
<file path=[Content_Types].xml><?xml version="1.0" encoding="utf-8"?>
<Types xmlns="http://schemas.openxmlformats.org/package/2006/content-types">
  <Default Extension="xml" ContentType="application/xml"/>
  <Default Extension="png" ContentType="image/png"/>
  <Default Extension="gif" ContentType="image/gif"/>
  <Default Extension="rels" ContentType="application/vnd.openxmlformats-package.relationships+xml"/>
  <Override PartName="/customXml/itemProps1.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externalLinks/externalLink1.xml" ContentType="application/vnd.openxmlformats-officedocument.spreadsheetml.externalLink+xml"/>
  <Override PartName="/xl/metadata.xml" ContentType="application/vnd.openxmlformats-officedocument.spreadsheetml.sheetMetadata+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codeName="ThisWorkbook"/>
  <workbookProtection lockStructure="1"/>
  <bookViews>
    <workbookView windowWidth="19635" windowHeight="7500" activeTab="1"/>
  </bookViews>
  <sheets>
    <sheet name="INPUT DATA" sheetId="18" r:id="rId1"/>
    <sheet name="1ST" sheetId="1" r:id="rId2"/>
    <sheet name="2ND" sheetId="15" r:id="rId3"/>
    <sheet name="Final Semestral Grade" sheetId="6" r:id="rId4"/>
    <sheet name="Helper(IMPORTANT!)" sheetId="17" state="veryHidden" r:id="rId5"/>
  </sheets>
  <externalReferences>
    <externalReference r:id="rId7"/>
  </externalReferences>
  <definedNames>
    <definedName name="PERFORMANCETASKS">'INPUT DATA'!#REF!</definedName>
    <definedName name="PT">'INPUT DATA'!#REF!</definedName>
    <definedName name="QA">'INPUT DATA'!#REF!</definedName>
    <definedName name="QUARTERLYASSESSMENT">'INPUT DATA'!#REF!</definedName>
    <definedName name="SUBJECTS">'[1]INPUT DATA'!$A$1002:$A$1005</definedName>
    <definedName name="Transmu_Table">'INPUT DATA'!#REF!</definedName>
    <definedName name="WRITTENWORKS">'INPUT DATA'!#REF!</definedName>
    <definedName name="WW">'INPUT DATA'!#REF!</definedName>
  </definedNames>
  <calcPr calcId="0" fullCalcOnLoad="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<sst xmlns="http://schemas.openxmlformats.org/spreadsheetml/2006/main" count="188" uniqueCount="78">
  <si>
    <t>Input Data Sheet for SHS E-Class Record</t>
  </si>
  <si>
    <t>REGION</t>
  </si>
  <si>
    <t>VI</t>
  </si>
  <si>
    <t>DIVISION</t>
  </si>
  <si>
    <t>ILOILO CITY</t>
  </si>
  <si>
    <t>SCHOOL NAME</t>
  </si>
  <si>
    <t>PHINMA UNIVERSITY OF ILOILO</t>
  </si>
  <si>
    <t>SCHOOL ID</t>
  </si>
  <si>
    <t>SCHOOL YEAR</t>
  </si>
  <si>
    <t>2026-2027</t>
  </si>
  <si>
    <t>LEARNERS' NAMES</t>
  </si>
  <si>
    <t xml:space="preserve">GRADE &amp; SECTION: </t>
  </si>
  <si>
    <t>TEACHER:</t>
  </si>
  <si>
    <t xml:space="preserve"/>
  </si>
  <si>
    <t>SUBJECT:</t>
  </si>
  <si>
    <t xml:space="preserve"/>
  </si>
  <si>
    <t>SEMESTER:</t>
  </si>
  <si>
    <t>1ST</t>
  </si>
  <si>
    <t>TRACK:</t>
  </si>
  <si>
    <t>Academic Track (except Immersion)</t>
  </si>
  <si>
    <t xml:space="preserve">MALE </t>
  </si>
  <si>
    <t xml:space="preserve"/>
  </si>
  <si>
    <t xml:space="preserve"/>
  </si>
  <si>
    <t xml:space="preserve"/>
  </si>
  <si>
    <t xml:space="preserve"/>
  </si>
  <si>
    <t xml:space="preserve"/>
  </si>
  <si>
    <t xml:space="preserve"/>
  </si>
  <si>
    <t xml:space="preserve"/>
  </si>
  <si>
    <t xml:space="preserve"/>
  </si>
  <si>
    <t xml:space="preserve"/>
  </si>
  <si>
    <t xml:space="preserve"/>
  </si>
  <si>
    <t xml:space="preserve">FEMALE </t>
  </si>
  <si>
    <t>ngoyababrab</t>
  </si>
  <si>
    <t xml:space="preserve">Senior High School Class Record </t>
  </si>
  <si>
    <t>(Pursuant to Deped Order 8 series of 2015)</t>
  </si>
  <si>
    <t>Initial
Grade</t>
  </si>
  <si>
    <t>Quarterly
Grade</t>
  </si>
  <si>
    <t>Total</t>
  </si>
  <si>
    <t>PS</t>
  </si>
  <si>
    <t>WS</t>
  </si>
  <si>
    <t>AT</t>
  </si>
  <si>
    <t>QE</t>
  </si>
  <si>
    <t>HIGHEST POSSIBLE SCORE</t>
  </si>
  <si>
    <t>NAME</t>
  </si>
  <si>
    <t>ID Number</t>
  </si>
  <si>
    <t>Prepared by:</t>
  </si>
  <si>
    <t>Noted by:</t>
  </si>
  <si>
    <t>Approved by:</t>
  </si>
  <si>
    <t xml:space="preserve"/>
  </si>
  <si>
    <t xml:space="preserve"/>
  </si>
  <si>
    <t xml:space="preserve"/>
  </si>
  <si>
    <t>Subject Teacher</t>
  </si>
  <si>
    <t>SHS Program Head</t>
  </si>
  <si>
    <t>SHS Principal</t>
  </si>
  <si>
    <t>Final Semestral Grades</t>
  </si>
  <si>
    <t>REMARK</t>
  </si>
  <si>
    <t>SUBJECTS</t>
  </si>
  <si>
    <t>WRITTEN WORKS</t>
  </si>
  <si>
    <t>PERFORMANCE TASKS</t>
  </si>
  <si>
    <t>QUARTERLY ASSESSMENT</t>
  </si>
  <si>
    <t>WW</t>
  </si>
  <si>
    <t>PT</t>
  </si>
  <si>
    <t>QA</t>
  </si>
  <si>
    <t>Core Subject (All Tracks)</t>
  </si>
  <si>
    <t>WRITTEN WORK (25%)</t>
  </si>
  <si>
    <t>PERFORMANCE TASKS (50%)</t>
  </si>
  <si>
    <t>QUARTERLY ASSESSMENT (25%)</t>
  </si>
  <si>
    <t>PERFORMANCE TASKS (45%)</t>
  </si>
  <si>
    <t>QUARTERLY ASSESSMENT (30%)</t>
  </si>
  <si>
    <t>Work Immersion/ Culminating Activity (for Academic Track)</t>
  </si>
  <si>
    <t>WRITTEN WORK (35%)</t>
  </si>
  <si>
    <t>PERFORMANCE TASKS (40%)</t>
  </si>
  <si>
    <t>TVL/ Sports/ Arts and Design Track</t>
  </si>
  <si>
    <t>WRITTEN WORK (20%)</t>
  </si>
  <si>
    <t>PERFORMANCE TASKS (60%)</t>
  </si>
  <si>
    <t>QUARTERLY ASSESSMENT (20%)</t>
  </si>
  <si>
    <t xml:space="preserve"/>
  </si>
  <si>
    <t xml:space="preserve"/>
  </si>
</sst>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 #,##0_-;_-* &quot;-&quot;_-;_-@_-"/>
    <numFmt numFmtId="42" formatCode="_-&quot;₱&quot;* #,##0_-;\-&quot;₱&quot;* #,##0_-;_-&quot;₱&quot;* &quot;-&quot;_-;_-@_-"/>
    <numFmt numFmtId="43" formatCode="_-* #,##0.00_-;\-* #,##0.00_-;_-* &quot;-&quot;??_-;_-@_-"/>
    <numFmt numFmtId="44" formatCode="_-&quot;₱&quot;* #,##0.00_-;\-&quot;₱&quot;* #,##0.00_-;_-&quot;₱&quot;* &quot;-&quot;??_-;_-@_-"/>
    <numFmt numFmtId="176" formatCode="0;;"/>
  </numFmts>
  <fonts count="37">
    <font>
      <sz val="11"/>
      <color theme="1"/>
      <name val="Calibri"/>
      <charset val="134"/>
      <scheme val="minor"/>
    </font>
    <font>
      <u/>
      <sz val="11"/>
      <color theme="10"/>
      <name val="Calibri"/>
      <charset val="134"/>
      <scheme val="minor"/>
    </font>
    <font>
      <b/>
      <sz val="11"/>
      <name val="Arial"/>
      <charset val="134"/>
    </font>
    <font>
      <sz val="11"/>
      <name val="Arial"/>
      <charset val="134"/>
    </font>
    <font>
      <b/>
      <sz val="21"/>
      <name val="Arial"/>
      <charset val="134"/>
    </font>
    <font>
      <i/>
      <sz val="7"/>
      <name val="Arial Narrow"/>
      <charset val="134"/>
    </font>
    <font>
      <sz val="14"/>
      <name val="Arial"/>
      <charset val="134"/>
    </font>
    <font>
      <b/>
      <sz val="14"/>
      <name val="Arial"/>
      <charset val="134"/>
    </font>
    <font>
      <sz val="12"/>
      <name val="Arial"/>
      <charset val="134"/>
    </font>
    <font>
      <b/>
      <sz val="12"/>
      <name val="Arial"/>
      <charset val="134"/>
    </font>
    <font>
      <sz val="9"/>
      <name val="Arial"/>
      <charset val="134"/>
    </font>
    <font>
      <b/>
      <sz val="10"/>
      <name val="Arial"/>
      <charset val="134"/>
    </font>
    <font>
      <b/>
      <sz val="11"/>
      <color theme="1"/>
      <name val="Arial"/>
      <charset val="134"/>
    </font>
    <font>
      <b/>
      <sz val="11"/>
      <color rgb="FFFF0000"/>
      <name val="Arial"/>
      <charset val="134"/>
    </font>
    <font>
      <b/>
      <sz val="20"/>
      <name val="Arial"/>
      <charset val="134"/>
    </font>
    <font>
      <sz val="30"/>
      <name val="Arial"/>
      <charset val="134"/>
    </font>
    <font>
      <sz val="11"/>
      <name val="Wingdings 3"/>
      <charset val="2"/>
    </font>
    <font>
      <sz val="10"/>
      <color rgb="FF334155"/>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sz val="10"/>
      <name val="Arial"/>
      <charset val="134"/>
    </font>
  </fonts>
  <fills count="38">
    <fill>
      <patternFill patternType="none"/>
    </fill>
    <fill>
      <patternFill patternType="gray125"/>
    </fill>
    <fill>
      <patternFill patternType="solid">
        <fgColor theme="0" tint="-0.249977111117893"/>
        <bgColor indexed="64"/>
      </patternFill>
    </fill>
    <fill>
      <patternFill patternType="solid">
        <fgColor theme="0" tint="-0.349986266670736"/>
        <bgColor indexed="64"/>
      </patternFill>
    </fill>
    <fill>
      <patternFill patternType="solid">
        <fgColor theme="9" tint="0.599993896298105"/>
        <bgColor indexed="64"/>
      </patternFill>
    </fill>
    <fill>
      <patternFill patternType="solid">
        <fgColor rgb="FFF3A1E7"/>
        <bgColor indexed="64"/>
      </patternFill>
    </fill>
    <fill>
      <patternFill patternType="solid">
        <fgColor rgb="FFF1AEA7"/>
        <bgColor indexed="64"/>
      </patternFill>
    </fill>
    <fill>
      <patternFill patternType="solid">
        <fgColor rgb="FFF4F7FB"/>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399975585192419"/>
        <bgColor indexed="64"/>
      </patternFill>
    </fill>
  </fills>
  <borders count="93">
    <border>
      <left/>
      <right/>
      <top/>
      <bottom/>
      <diagonal/>
    </border>
    <border>
      <left/>
      <right style="thin">
        <color auto="1"/>
      </right>
      <top/>
      <bottom/>
      <diagonal/>
    </border>
    <border>
      <left style="thin">
        <color auto="1"/>
      </left>
      <right style="thin">
        <color auto="1"/>
      </right>
      <top style="thin">
        <color auto="1"/>
      </top>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top/>
      <bottom style="medium">
        <color auto="1"/>
      </bottom>
      <diagonal/>
    </border>
    <border>
      <left/>
      <right style="medium">
        <color auto="1"/>
      </right>
      <top/>
      <bottom style="medium">
        <color auto="1"/>
      </bottom>
      <diagonal/>
    </border>
    <border>
      <left style="medium">
        <color auto="1"/>
      </left>
      <right/>
      <top/>
      <bottom style="thin">
        <color auto="1"/>
      </bottom>
      <diagonal/>
    </border>
    <border>
      <left style="medium">
        <color auto="1"/>
      </left>
      <right/>
      <top style="thin">
        <color auto="1"/>
      </top>
      <bottom style="thin">
        <color auto="1"/>
      </bottom>
      <diagonal/>
    </border>
    <border>
      <left/>
      <right style="medium">
        <color auto="1"/>
      </right>
      <top style="thin">
        <color auto="1"/>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medium">
        <color auto="1"/>
      </left>
      <right style="thin">
        <color auto="1"/>
      </right>
      <top/>
      <bottom style="thin">
        <color auto="1"/>
      </bottom>
      <diagonal/>
    </border>
    <border>
      <left style="thin">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thin">
        <color auto="1"/>
      </top>
      <bottom/>
      <diagonal/>
    </border>
    <border>
      <left style="medium">
        <color auto="1"/>
      </left>
      <right/>
      <top style="thin">
        <color auto="1"/>
      </top>
      <bottom style="medium">
        <color auto="1"/>
      </bottom>
      <diagonal/>
    </border>
    <border>
      <left/>
      <right/>
      <top style="thin">
        <color auto="1"/>
      </top>
      <bottom style="medium">
        <color auto="1"/>
      </bottom>
      <diagonal/>
    </border>
    <border>
      <left/>
      <right style="medium">
        <color auto="1"/>
      </right>
      <top style="thin">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ck">
        <color auto="1"/>
      </right>
      <top style="medium">
        <color auto="1"/>
      </top>
      <bottom style="medium">
        <color auto="1"/>
      </bottom>
      <diagonal/>
    </border>
    <border>
      <left style="thick">
        <color auto="1"/>
      </left>
      <right/>
      <top style="medium">
        <color auto="1"/>
      </top>
      <bottom style="medium">
        <color auto="1"/>
      </bottom>
      <diagonal/>
    </border>
    <border>
      <left style="thick">
        <color auto="1"/>
      </left>
      <right style="thick">
        <color auto="1"/>
      </right>
      <top style="medium">
        <color auto="1"/>
      </top>
      <bottom/>
      <diagonal/>
    </border>
    <border>
      <left style="thick">
        <color auto="1"/>
      </left>
      <right style="medium">
        <color auto="1"/>
      </right>
      <top style="medium">
        <color auto="1"/>
      </top>
      <bottom/>
      <diagonal/>
    </border>
    <border>
      <left style="medium">
        <color auto="1"/>
      </left>
      <right style="thin">
        <color auto="1"/>
      </right>
      <top/>
      <bottom/>
      <diagonal/>
    </border>
    <border>
      <left style="thin">
        <color auto="1"/>
      </left>
      <right style="thin">
        <color auto="1"/>
      </right>
      <top/>
      <bottom/>
      <diagonal/>
    </border>
    <border>
      <left style="medium">
        <color auto="1"/>
      </left>
      <right style="medium">
        <color auto="1"/>
      </right>
      <top style="medium">
        <color auto="1"/>
      </top>
      <bottom style="medium">
        <color auto="1"/>
      </bottom>
      <diagonal/>
    </border>
    <border>
      <left style="medium">
        <color auto="1"/>
      </left>
      <right style="medium">
        <color auto="1"/>
      </right>
      <top style="medium">
        <color auto="1"/>
      </top>
      <bottom/>
      <diagonal/>
    </border>
    <border>
      <left style="medium">
        <color auto="1"/>
      </left>
      <right style="thick">
        <color auto="1"/>
      </right>
      <top style="medium">
        <color auto="1"/>
      </top>
      <bottom/>
      <diagonal/>
    </border>
    <border>
      <left style="thick">
        <color auto="1"/>
      </left>
      <right style="thin">
        <color auto="1"/>
      </right>
      <top/>
      <bottom/>
      <diagonal/>
    </border>
    <border>
      <left style="thick">
        <color auto="1"/>
      </left>
      <right style="thin">
        <color auto="1"/>
      </right>
      <top style="medium">
        <color auto="1"/>
      </top>
      <bottom style="medium">
        <color auto="1"/>
      </bottom>
      <diagonal/>
    </border>
    <border>
      <left style="thin">
        <color auto="1"/>
      </left>
      <right/>
      <top style="medium">
        <color auto="1"/>
      </top>
      <bottom style="medium">
        <color auto="1"/>
      </bottom>
      <diagonal/>
    </border>
    <border>
      <left style="thick">
        <color auto="1"/>
      </left>
      <right style="thick">
        <color auto="1"/>
      </right>
      <top/>
      <bottom/>
      <diagonal/>
    </border>
    <border>
      <left style="thick">
        <color auto="1"/>
      </left>
      <right style="medium">
        <color auto="1"/>
      </right>
      <top/>
      <bottom/>
      <diagonal/>
    </border>
    <border>
      <left style="medium">
        <color auto="1"/>
      </left>
      <right style="thick">
        <color auto="1"/>
      </right>
      <top style="medium">
        <color auto="1"/>
      </top>
      <bottom style="medium">
        <color auto="1"/>
      </bottom>
      <diagonal/>
    </border>
    <border>
      <left style="thick">
        <color auto="1"/>
      </left>
      <right style="thick">
        <color auto="1"/>
      </right>
      <top/>
      <bottom style="medium">
        <color auto="1"/>
      </bottom>
      <diagonal/>
    </border>
    <border>
      <left style="thick">
        <color auto="1"/>
      </left>
      <right style="medium">
        <color auto="1"/>
      </right>
      <top/>
      <bottom style="medium">
        <color auto="1"/>
      </bottom>
      <diagonal/>
    </border>
    <border>
      <left/>
      <right style="thin">
        <color auto="1"/>
      </right>
      <top style="medium">
        <color auto="1"/>
      </top>
      <bottom style="medium">
        <color auto="1"/>
      </bottom>
      <diagonal/>
    </border>
    <border>
      <left style="thick">
        <color auto="1"/>
      </left>
      <right style="thick">
        <color auto="1"/>
      </right>
      <top style="medium">
        <color auto="1"/>
      </top>
      <bottom style="medium">
        <color auto="1"/>
      </bottom>
      <diagonal/>
    </border>
    <border>
      <left/>
      <right style="thin">
        <color auto="1"/>
      </right>
      <top style="medium">
        <color auto="1"/>
      </top>
      <bottom style="thin">
        <color auto="1"/>
      </bottom>
      <diagonal/>
    </border>
    <border>
      <left style="thin">
        <color auto="1"/>
      </left>
      <right/>
      <top style="medium">
        <color auto="1"/>
      </top>
      <bottom style="thin">
        <color auto="1"/>
      </bottom>
      <diagonal/>
    </border>
    <border>
      <left style="thin">
        <color auto="1"/>
      </left>
      <right style="thin">
        <color auto="1"/>
      </right>
      <top style="thin">
        <color auto="1"/>
      </top>
      <bottom style="thin">
        <color auto="1"/>
      </bottom>
      <diagonal/>
    </border>
    <border>
      <left style="medium">
        <color auto="1"/>
      </left>
      <right style="medium">
        <color auto="1"/>
      </right>
      <top/>
      <bottom style="thin">
        <color auto="1"/>
      </bottom>
      <diagonal/>
    </border>
    <border>
      <left style="medium">
        <color auto="1"/>
      </left>
      <right style="thick">
        <color auto="1"/>
      </right>
      <top/>
      <bottom style="thin">
        <color auto="1"/>
      </bottom>
      <diagonal/>
    </border>
    <border>
      <left style="thick">
        <color auto="1"/>
      </left>
      <right style="thin">
        <color auto="1"/>
      </right>
      <top style="medium">
        <color auto="1"/>
      </top>
      <bottom style="thin">
        <color auto="1"/>
      </bottom>
      <diagonal/>
    </border>
    <border>
      <left style="medium">
        <color auto="1"/>
      </left>
      <right style="medium">
        <color auto="1"/>
      </right>
      <top style="thin">
        <color auto="1"/>
      </top>
      <bottom style="thin">
        <color auto="1"/>
      </bottom>
      <diagonal/>
    </border>
    <border>
      <left style="thick">
        <color auto="1"/>
      </left>
      <right style="thick">
        <color auto="1"/>
      </right>
      <top/>
      <bottom style="thin">
        <color auto="1"/>
      </bottom>
      <diagonal/>
    </border>
    <border>
      <left/>
      <right style="medium">
        <color auto="1"/>
      </right>
      <top/>
      <bottom style="thin">
        <color auto="1"/>
      </bottom>
      <diagonal/>
    </border>
    <border>
      <left style="thick">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medium">
        <color auto="1"/>
      </bottom>
      <diagonal/>
    </border>
    <border>
      <left style="thin">
        <color auto="1"/>
      </left>
      <right/>
      <top style="thin">
        <color auto="1"/>
      </top>
      <bottom style="medium">
        <color auto="1"/>
      </bottom>
      <diagonal/>
    </border>
    <border>
      <left style="medium">
        <color auto="1"/>
      </left>
      <right style="thin">
        <color auto="1"/>
      </right>
      <top style="thin">
        <color auto="1"/>
      </top>
      <bottom/>
      <diagonal/>
    </border>
    <border>
      <left style="medium">
        <color auto="1"/>
      </left>
      <right style="medium">
        <color auto="1"/>
      </right>
      <top/>
      <bottom/>
      <diagonal/>
    </border>
    <border>
      <left style="medium">
        <color auto="1"/>
      </left>
      <right style="thick">
        <color auto="1"/>
      </right>
      <top/>
      <bottom/>
      <diagonal/>
    </border>
    <border>
      <left style="thick">
        <color auto="1"/>
      </left>
      <right style="thin">
        <color auto="1"/>
      </right>
      <top style="thin">
        <color auto="1"/>
      </top>
      <bottom/>
      <diagonal/>
    </border>
    <border>
      <left style="thick">
        <color auto="1"/>
      </left>
      <right style="thin">
        <color auto="1"/>
      </right>
      <top style="thin">
        <color auto="1"/>
      </top>
      <bottom style="medium">
        <color auto="1"/>
      </bottom>
      <diagonal/>
    </border>
    <border>
      <left style="medium">
        <color auto="1"/>
      </left>
      <right style="medium">
        <color auto="1"/>
      </right>
      <top style="thin">
        <color auto="1"/>
      </top>
      <bottom/>
      <diagonal/>
    </border>
    <border>
      <left style="thick">
        <color auto="1"/>
      </left>
      <right style="thin">
        <color auto="1"/>
      </right>
      <top/>
      <bottom style="thin">
        <color auto="1"/>
      </bottom>
      <diagonal/>
    </border>
    <border>
      <left style="medium">
        <color auto="1"/>
      </left>
      <right style="medium">
        <color auto="1"/>
      </right>
      <top style="thin">
        <color auto="1"/>
      </top>
      <bottom style="medium">
        <color auto="1"/>
      </bottom>
      <diagonal/>
    </border>
    <border>
      <left style="medium">
        <color auto="1"/>
      </left>
      <right style="thick">
        <color auto="1"/>
      </right>
      <top style="thin">
        <color auto="1"/>
      </top>
      <bottom style="medium">
        <color auto="1"/>
      </bottom>
      <diagonal/>
    </border>
    <border>
      <left style="thick">
        <color auto="1"/>
      </left>
      <right style="thick">
        <color auto="1"/>
      </right>
      <top style="thin">
        <color auto="1"/>
      </top>
      <bottom style="medium">
        <color auto="1"/>
      </bottom>
      <diagonal/>
    </border>
    <border>
      <left style="thin">
        <color rgb="FFE2E8F0"/>
      </left>
      <right style="thin">
        <color rgb="FFE2E8F0"/>
      </right>
      <top style="thin">
        <color rgb="FFE2E8F0"/>
      </top>
      <bottom style="thin">
        <color rgb="FFE2E8F0"/>
      </bottom>
      <diagonal/>
    </border>
    <border>
      <left style="thin">
        <color auto="1"/>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xf numFmtId="0" fontId="18" fillId="0" borderId="0" applyNumberFormat="0" applyFill="0" applyBorder="0" applyAlignment="0" applyProtection="0">
      <alignment vertical="center"/>
    </xf>
    <xf numFmtId="0" fontId="0" fillId="8" borderId="85"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86" applyNumberFormat="0" applyFill="0" applyAlignment="0" applyProtection="0">
      <alignment vertical="center"/>
    </xf>
    <xf numFmtId="0" fontId="23" fillId="0" borderId="86" applyNumberFormat="0" applyFill="0" applyAlignment="0" applyProtection="0">
      <alignment vertical="center"/>
    </xf>
    <xf numFmtId="0" fontId="24" fillId="0" borderId="87" applyNumberFormat="0" applyFill="0" applyAlignment="0" applyProtection="0">
      <alignment vertical="center"/>
    </xf>
    <xf numFmtId="0" fontId="24" fillId="0" borderId="0" applyNumberFormat="0" applyFill="0" applyBorder="0" applyAlignment="0" applyProtection="0">
      <alignment vertical="center"/>
    </xf>
    <xf numFmtId="0" fontId="25" fillId="9" borderId="88" applyNumberFormat="0" applyAlignment="0" applyProtection="0">
      <alignment vertical="center"/>
    </xf>
    <xf numFmtId="0" fontId="26" fillId="10" borderId="89" applyNumberFormat="0" applyAlignment="0" applyProtection="0">
      <alignment vertical="center"/>
    </xf>
    <xf numFmtId="0" fontId="27" fillId="10" borderId="88" applyNumberFormat="0" applyAlignment="0" applyProtection="0">
      <alignment vertical="center"/>
    </xf>
    <xf numFmtId="0" fontId="28" fillId="11" borderId="90" applyNumberFormat="0" applyAlignment="0" applyProtection="0">
      <alignment vertical="center"/>
    </xf>
    <xf numFmtId="0" fontId="29" fillId="0" borderId="91" applyNumberFormat="0" applyFill="0" applyAlignment="0" applyProtection="0">
      <alignment vertical="center"/>
    </xf>
    <xf numFmtId="0" fontId="30" fillId="0" borderId="92" applyNumberFormat="0" applyFill="0" applyAlignment="0" applyProtection="0">
      <alignment vertical="center"/>
    </xf>
    <xf numFmtId="0" fontId="31" fillId="12" borderId="0" applyNumberFormat="0" applyBorder="0" applyAlignment="0" applyProtection="0">
      <alignment vertical="center"/>
    </xf>
    <xf numFmtId="0" fontId="32" fillId="13" borderId="0" applyNumberFormat="0" applyBorder="0" applyAlignment="0" applyProtection="0">
      <alignment vertical="center"/>
    </xf>
    <xf numFmtId="0" fontId="33" fillId="14" borderId="0" applyNumberFormat="0" applyBorder="0" applyAlignment="0" applyProtection="0">
      <alignment vertical="center"/>
    </xf>
    <xf numFmtId="0" fontId="34" fillId="15" borderId="0" applyNumberFormat="0" applyBorder="0" applyAlignment="0" applyProtection="0">
      <alignment vertical="center"/>
    </xf>
    <xf numFmtId="0" fontId="35" fillId="16" borderId="0" applyNumberFormat="0" applyBorder="0" applyAlignment="0" applyProtection="0">
      <alignment vertical="center"/>
    </xf>
    <xf numFmtId="0" fontId="35" fillId="17" borderId="0" applyNumberFormat="0" applyBorder="0" applyAlignment="0" applyProtection="0">
      <alignment vertical="center"/>
    </xf>
    <xf numFmtId="0" fontId="34" fillId="18" borderId="0" applyNumberFormat="0" applyBorder="0" applyAlignment="0" applyProtection="0">
      <alignment vertical="center"/>
    </xf>
    <xf numFmtId="0" fontId="34" fillId="19" borderId="0" applyNumberFormat="0" applyBorder="0" applyAlignment="0" applyProtection="0">
      <alignment vertical="center"/>
    </xf>
    <xf numFmtId="0" fontId="35" fillId="20" borderId="0" applyNumberFormat="0" applyBorder="0" applyAlignment="0" applyProtection="0">
      <alignment vertical="center"/>
    </xf>
    <xf numFmtId="0" fontId="35" fillId="21" borderId="0" applyNumberFormat="0" applyBorder="0" applyAlignment="0" applyProtection="0">
      <alignment vertical="center"/>
    </xf>
    <xf numFmtId="0" fontId="34" fillId="22" borderId="0" applyNumberFormat="0" applyBorder="0" applyAlignment="0" applyProtection="0">
      <alignment vertical="center"/>
    </xf>
    <xf numFmtId="0" fontId="34" fillId="23" borderId="0" applyNumberFormat="0" applyBorder="0" applyAlignment="0" applyProtection="0">
      <alignment vertical="center"/>
    </xf>
    <xf numFmtId="0" fontId="35" fillId="24" borderId="0" applyNumberFormat="0" applyBorder="0" applyAlignment="0" applyProtection="0">
      <alignment vertical="center"/>
    </xf>
    <xf numFmtId="0" fontId="35" fillId="25" borderId="0" applyNumberFormat="0" applyBorder="0" applyAlignment="0" applyProtection="0">
      <alignment vertical="center"/>
    </xf>
    <xf numFmtId="0" fontId="34" fillId="26" borderId="0" applyNumberFormat="0" applyBorder="0" applyAlignment="0" applyProtection="0">
      <alignment vertical="center"/>
    </xf>
    <xf numFmtId="0" fontId="34" fillId="27" borderId="0" applyNumberFormat="0" applyBorder="0" applyAlignment="0" applyProtection="0">
      <alignment vertical="center"/>
    </xf>
    <xf numFmtId="0" fontId="35" fillId="28" borderId="0" applyNumberFormat="0" applyBorder="0" applyAlignment="0" applyProtection="0">
      <alignment vertical="center"/>
    </xf>
    <xf numFmtId="0" fontId="35" fillId="29" borderId="0" applyNumberFormat="0" applyBorder="0" applyAlignment="0" applyProtection="0">
      <alignment vertical="center"/>
    </xf>
    <xf numFmtId="0" fontId="34" fillId="30" borderId="0" applyNumberFormat="0" applyBorder="0" applyAlignment="0" applyProtection="0">
      <alignment vertical="center"/>
    </xf>
    <xf numFmtId="0" fontId="34" fillId="31" borderId="0" applyNumberFormat="0" applyBorder="0" applyAlignment="0" applyProtection="0">
      <alignment vertical="center"/>
    </xf>
    <xf numFmtId="0" fontId="35" fillId="32" borderId="0" applyNumberFormat="0" applyBorder="0" applyAlignment="0" applyProtection="0">
      <alignment vertical="center"/>
    </xf>
    <xf numFmtId="0" fontId="35" fillId="33" borderId="0" applyNumberFormat="0" applyBorder="0" applyAlignment="0" applyProtection="0">
      <alignment vertical="center"/>
    </xf>
    <xf numFmtId="0" fontId="34" fillId="34" borderId="0" applyNumberFormat="0" applyBorder="0" applyAlignment="0" applyProtection="0">
      <alignment vertical="center"/>
    </xf>
    <xf numFmtId="0" fontId="34" fillId="35" borderId="0" applyNumberFormat="0" applyBorder="0" applyAlignment="0" applyProtection="0">
      <alignment vertical="center"/>
    </xf>
    <xf numFmtId="0" fontId="35" fillId="36" borderId="0" applyNumberFormat="0" applyBorder="0" applyAlignment="0" applyProtection="0">
      <alignment vertical="center"/>
    </xf>
    <xf numFmtId="0" fontId="35" fillId="4" borderId="0" applyNumberFormat="0" applyBorder="0" applyAlignment="0" applyProtection="0">
      <alignment vertical="center"/>
    </xf>
    <xf numFmtId="0" fontId="34" fillId="37" borderId="0" applyNumberFormat="0" applyBorder="0" applyAlignment="0" applyProtection="0">
      <alignment vertical="center"/>
    </xf>
    <xf numFmtId="0" fontId="36" fillId="0" borderId="0"/>
  </cellStyleXfs>
  <cellXfs count="351">
    <xf numFmtId="0" fontId="0" fillId="0" borderId="0" xfId="0"/>
    <xf numFmtId="0" fontId="1" fillId="0" borderId="0" xfId="6"/>
    <xf numFmtId="0" fontId="2" fillId="0" borderId="0" xfId="0" applyFont="1" applyAlignment="1" applyProtection="1">
      <alignment horizontal="center"/>
      <protection locked="0"/>
    </xf>
    <xf numFmtId="0" fontId="2" fillId="0" borderId="0" xfId="0" applyFont="1" applyAlignment="1" applyProtection="1">
      <alignment shrinkToFit="1"/>
      <protection locked="0"/>
    </xf>
    <xf numFmtId="0" fontId="3" fillId="0" borderId="0" xfId="0" applyFont="1" applyProtection="1">
      <protection locked="0" hidden="1"/>
    </xf>
    <xf numFmtId="0" fontId="3" fillId="0" borderId="0" xfId="0" applyFont="1" applyAlignment="1" applyProtection="1">
      <alignment horizontal="center"/>
      <protection locked="0"/>
    </xf>
    <xf numFmtId="2" fontId="2" fillId="0" borderId="0" xfId="0" applyNumberFormat="1" applyFont="1" applyAlignment="1" applyProtection="1">
      <alignment horizontal="center"/>
      <protection locked="0"/>
    </xf>
    <xf numFmtId="0" fontId="3" fillId="0" borderId="0" xfId="0" applyFont="1" applyProtection="1">
      <protection locked="0"/>
    </xf>
    <xf numFmtId="0" fontId="2" fillId="0" borderId="0" xfId="0" applyFont="1" applyProtection="1">
      <protection locked="0"/>
    </xf>
    <xf numFmtId="0" fontId="4" fillId="0" borderId="0" xfId="0" applyFont="1" applyAlignment="1" applyProtection="1">
      <alignment horizontal="center" vertical="top" wrapText="1"/>
      <protection hidden="1"/>
    </xf>
    <xf numFmtId="0" fontId="4" fillId="0" borderId="0" xfId="0" applyFont="1" applyAlignment="1" applyProtection="1">
      <alignment vertical="top" wrapText="1"/>
      <protection locked="0"/>
    </xf>
    <xf numFmtId="0" fontId="5" fillId="0" borderId="0" xfId="0" applyFont="1" applyAlignment="1" applyProtection="1">
      <alignment vertical="top" wrapText="1"/>
      <protection hidden="1"/>
    </xf>
    <xf numFmtId="0" fontId="5" fillId="0" borderId="0" xfId="0" applyFont="1" applyAlignment="1" applyProtection="1">
      <alignment vertical="top" wrapText="1"/>
      <protection locked="0"/>
    </xf>
    <xf numFmtId="0" fontId="3" fillId="0" borderId="0" xfId="0" applyFont="1" applyAlignment="1" applyProtection="1">
      <alignment horizontal="center"/>
      <protection hidden="1"/>
    </xf>
    <xf numFmtId="0" fontId="6" fillId="0" borderId="0" xfId="0" applyFont="1" applyAlignment="1" applyProtection="1">
      <alignment horizontal="center"/>
      <protection hidden="1"/>
    </xf>
    <xf numFmtId="0" fontId="7" fillId="0" borderId="0" xfId="0" applyFont="1" applyAlignment="1" applyProtection="1">
      <alignment horizontal="right" vertical="center"/>
      <protection hidden="1"/>
    </xf>
    <xf numFmtId="0" fontId="7" fillId="0" borderId="1" xfId="0" applyFont="1" applyBorder="1" applyAlignment="1" applyProtection="1">
      <alignment horizontal="right" vertical="center"/>
      <protection hidden="1"/>
    </xf>
    <xf numFmtId="176" fontId="8" fillId="0" borderId="2" xfId="0" applyNumberFormat="1" applyFont="1" applyBorder="1" applyAlignment="1" applyProtection="1">
      <alignment horizontal="center" vertical="center" shrinkToFit="1"/>
      <protection hidden="1"/>
    </xf>
    <xf numFmtId="176" fontId="3" fillId="0" borderId="0" xfId="0" applyNumberFormat="1" applyFont="1" applyAlignment="1" applyProtection="1">
      <alignment horizontal="center"/>
      <protection hidden="1"/>
    </xf>
    <xf numFmtId="176" fontId="7" fillId="0" borderId="3" xfId="0" applyNumberFormat="1" applyFont="1" applyBorder="1" applyAlignment="1" applyProtection="1">
      <alignment horizontal="right" vertical="center"/>
      <protection hidden="1"/>
    </xf>
    <xf numFmtId="176" fontId="7" fillId="0" borderId="4" xfId="0" applyNumberFormat="1" applyFont="1" applyBorder="1" applyAlignment="1" applyProtection="1">
      <alignment horizontal="right" vertical="center"/>
      <protection hidden="1"/>
    </xf>
    <xf numFmtId="176" fontId="8" fillId="0" borderId="5" xfId="0" applyNumberFormat="1" applyFont="1" applyBorder="1" applyAlignment="1" applyProtection="1">
      <alignment horizontal="center" vertical="center" shrinkToFit="1"/>
      <protection hidden="1"/>
    </xf>
    <xf numFmtId="176" fontId="8" fillId="0" borderId="6" xfId="0" applyNumberFormat="1" applyFont="1" applyBorder="1" applyAlignment="1" applyProtection="1">
      <alignment horizontal="center" vertical="center" shrinkToFit="1"/>
      <protection hidden="1"/>
    </xf>
    <xf numFmtId="176" fontId="8" fillId="0" borderId="7" xfId="0" applyNumberFormat="1" applyFont="1" applyBorder="1" applyAlignment="1" applyProtection="1">
      <alignment horizontal="center" vertical="center" shrinkToFit="1"/>
      <protection hidden="1"/>
    </xf>
    <xf numFmtId="176" fontId="7" fillId="0" borderId="8" xfId="0" applyNumberFormat="1" applyFont="1" applyBorder="1" applyAlignment="1" applyProtection="1">
      <alignment horizontal="right" vertical="center"/>
      <protection hidden="1"/>
    </xf>
    <xf numFmtId="176" fontId="7" fillId="0" borderId="0" xfId="0" applyNumberFormat="1" applyFont="1" applyAlignment="1" applyProtection="1">
      <alignment horizontal="right" vertical="center"/>
      <protection hidden="1"/>
    </xf>
    <xf numFmtId="176" fontId="7" fillId="0" borderId="1" xfId="0" applyNumberFormat="1" applyFont="1" applyBorder="1" applyAlignment="1" applyProtection="1">
      <alignment horizontal="right" vertical="center"/>
      <protection hidden="1"/>
    </xf>
    <xf numFmtId="0" fontId="9" fillId="0" borderId="0" xfId="0" applyFont="1" applyAlignment="1" applyProtection="1">
      <alignment vertical="center"/>
      <protection locked="0"/>
    </xf>
    <xf numFmtId="176" fontId="9" fillId="0" borderId="8" xfId="0" applyNumberFormat="1" applyFont="1" applyBorder="1" applyAlignment="1" applyProtection="1">
      <alignment horizontal="right" vertical="center"/>
      <protection hidden="1"/>
    </xf>
    <xf numFmtId="176" fontId="9" fillId="0" borderId="0" xfId="0" applyNumberFormat="1" applyFont="1" applyAlignment="1" applyProtection="1">
      <alignment horizontal="right" vertical="center"/>
      <protection hidden="1"/>
    </xf>
    <xf numFmtId="176" fontId="9" fillId="0" borderId="1" xfId="0" applyNumberFormat="1" applyFont="1" applyBorder="1" applyAlignment="1" applyProtection="1">
      <alignment horizontal="right" vertical="center"/>
      <protection hidden="1"/>
    </xf>
    <xf numFmtId="0" fontId="7" fillId="0" borderId="0" xfId="0" applyFont="1" applyAlignment="1" applyProtection="1">
      <alignment horizontal="right" vertical="center"/>
      <protection locked="0"/>
    </xf>
    <xf numFmtId="0" fontId="8" fillId="0" borderId="0" xfId="0" applyFont="1" applyAlignment="1" applyProtection="1">
      <alignment horizontal="center" vertical="center"/>
      <protection locked="0"/>
    </xf>
    <xf numFmtId="0" fontId="8" fillId="0" borderId="0" xfId="0" applyFont="1" applyAlignment="1" applyProtection="1">
      <alignment vertical="center"/>
      <protection locked="0"/>
    </xf>
    <xf numFmtId="176" fontId="8" fillId="0" borderId="0" xfId="0" applyNumberFormat="1" applyFont="1" applyAlignment="1" applyProtection="1">
      <alignment horizontal="center" vertical="center" shrinkToFit="1"/>
      <protection hidden="1"/>
    </xf>
    <xf numFmtId="0" fontId="7" fillId="0" borderId="9" xfId="0" applyFont="1" applyBorder="1" applyAlignment="1" applyProtection="1">
      <alignment horizontal="center" vertical="center" shrinkToFit="1"/>
      <protection hidden="1"/>
    </xf>
    <xf numFmtId="0" fontId="7" fillId="0" borderId="10" xfId="0" applyFont="1" applyBorder="1" applyAlignment="1" applyProtection="1">
      <alignment horizontal="center" vertical="center" shrinkToFit="1"/>
      <protection hidden="1"/>
    </xf>
    <xf numFmtId="0" fontId="7" fillId="0" borderId="11" xfId="0" applyFont="1" applyBorder="1" applyAlignment="1" applyProtection="1">
      <alignment horizontal="center" vertical="center" shrinkToFit="1"/>
      <protection hidden="1"/>
    </xf>
    <xf numFmtId="0" fontId="2" fillId="0" borderId="9" xfId="0" applyFont="1" applyBorder="1" applyAlignment="1" applyProtection="1">
      <alignment horizontal="left" vertical="center"/>
      <protection hidden="1"/>
    </xf>
    <xf numFmtId="0" fontId="2" fillId="0" borderId="10" xfId="0" applyFont="1" applyBorder="1" applyAlignment="1" applyProtection="1">
      <alignment horizontal="left" vertical="center"/>
      <protection hidden="1"/>
    </xf>
    <xf numFmtId="176" fontId="3" fillId="0" borderId="10" xfId="0" applyNumberFormat="1" applyFont="1" applyBorder="1" applyAlignment="1" applyProtection="1">
      <alignment horizontal="center" vertical="center" wrapText="1"/>
      <protection hidden="1"/>
    </xf>
    <xf numFmtId="176" fontId="3" fillId="0" borderId="11" xfId="0" applyNumberFormat="1" applyFont="1" applyBorder="1" applyAlignment="1" applyProtection="1">
      <alignment horizontal="center" vertical="center" wrapText="1"/>
      <protection hidden="1"/>
    </xf>
    <xf numFmtId="176" fontId="2" fillId="0" borderId="12" xfId="0" applyNumberFormat="1" applyFont="1" applyBorder="1" applyAlignment="1" applyProtection="1">
      <alignment horizontal="right" vertical="center"/>
      <protection hidden="1"/>
    </xf>
    <xf numFmtId="176" fontId="2" fillId="0" borderId="13" xfId="0" applyNumberFormat="1" applyFont="1" applyBorder="1" applyAlignment="1" applyProtection="1">
      <alignment horizontal="right" vertical="center"/>
      <protection hidden="1"/>
    </xf>
    <xf numFmtId="176" fontId="3" fillId="0" borderId="13" xfId="0" applyNumberFormat="1" applyFont="1" applyBorder="1" applyAlignment="1" applyProtection="1">
      <alignment horizontal="center" vertical="center"/>
      <protection hidden="1"/>
    </xf>
    <xf numFmtId="176" fontId="3" fillId="0" borderId="14" xfId="0" applyNumberFormat="1" applyFont="1" applyBorder="1" applyAlignment="1" applyProtection="1">
      <alignment horizontal="center" vertical="center"/>
      <protection hidden="1"/>
    </xf>
    <xf numFmtId="0" fontId="7" fillId="0" borderId="15" xfId="0" applyFont="1" applyBorder="1" applyAlignment="1" applyProtection="1">
      <alignment horizontal="center" vertical="center" shrinkToFit="1"/>
      <protection hidden="1"/>
    </xf>
    <xf numFmtId="0" fontId="7" fillId="0" borderId="0" xfId="0" applyFont="1" applyAlignment="1" applyProtection="1">
      <alignment horizontal="center" vertical="center" shrinkToFit="1"/>
      <protection hidden="1"/>
    </xf>
    <xf numFmtId="0" fontId="7" fillId="0" borderId="16" xfId="0" applyFont="1" applyBorder="1" applyAlignment="1" applyProtection="1">
      <alignment horizontal="center" vertical="center" shrinkToFit="1"/>
      <protection hidden="1"/>
    </xf>
    <xf numFmtId="0" fontId="2" fillId="0" borderId="17" xfId="0" applyFont="1" applyBorder="1" applyAlignment="1" applyProtection="1">
      <alignment horizontal="left" vertical="center"/>
      <protection hidden="1"/>
    </xf>
    <xf numFmtId="0" fontId="2" fillId="0" borderId="18" xfId="0" applyFont="1" applyBorder="1" applyAlignment="1" applyProtection="1">
      <alignment horizontal="left" vertical="center"/>
      <protection hidden="1"/>
    </xf>
    <xf numFmtId="176" fontId="3" fillId="0" borderId="18" xfId="0" applyNumberFormat="1" applyFont="1" applyBorder="1" applyAlignment="1" applyProtection="1">
      <alignment horizontal="center" vertical="center" wrapText="1"/>
      <protection hidden="1"/>
    </xf>
    <xf numFmtId="176" fontId="3" fillId="0" borderId="19" xfId="0" applyNumberFormat="1" applyFont="1" applyBorder="1" applyAlignment="1" applyProtection="1">
      <alignment horizontal="center" vertical="center" wrapText="1"/>
      <protection hidden="1"/>
    </xf>
    <xf numFmtId="176" fontId="10" fillId="0" borderId="13" xfId="0" applyNumberFormat="1" applyFont="1" applyBorder="1" applyAlignment="1" applyProtection="1">
      <alignment horizontal="center" vertical="center" wrapText="1"/>
      <protection hidden="1"/>
    </xf>
    <xf numFmtId="176" fontId="10" fillId="0" borderId="14" xfId="0" applyNumberFormat="1" applyFont="1" applyBorder="1" applyAlignment="1" applyProtection="1">
      <alignment horizontal="center" vertical="center" wrapText="1"/>
      <protection hidden="1"/>
    </xf>
    <xf numFmtId="0" fontId="2" fillId="0" borderId="0" xfId="0" applyFont="1" applyAlignment="1" applyProtection="1">
      <alignment vertical="center"/>
      <protection locked="0"/>
    </xf>
    <xf numFmtId="0" fontId="2" fillId="0" borderId="0" xfId="0" applyFont="1" applyAlignment="1" applyProtection="1">
      <alignment horizontal="center" vertical="center"/>
      <protection locked="0"/>
    </xf>
    <xf numFmtId="176" fontId="2" fillId="0" borderId="12" xfId="0" applyNumberFormat="1" applyFont="1" applyBorder="1" applyAlignment="1" applyProtection="1">
      <alignment horizontal="left" vertical="center"/>
      <protection hidden="1"/>
    </xf>
    <xf numFmtId="176" fontId="2" fillId="0" borderId="13" xfId="0" applyNumberFormat="1" applyFont="1" applyBorder="1" applyAlignment="1" applyProtection="1">
      <alignment horizontal="left" vertical="center"/>
      <protection hidden="1"/>
    </xf>
    <xf numFmtId="176" fontId="2" fillId="0" borderId="13" xfId="0" applyNumberFormat="1" applyFont="1" applyBorder="1" applyAlignment="1" applyProtection="1">
      <alignment horizontal="center" vertical="center" shrinkToFit="1"/>
      <protection hidden="1"/>
    </xf>
    <xf numFmtId="176" fontId="2" fillId="0" borderId="14" xfId="0" applyNumberFormat="1" applyFont="1" applyBorder="1" applyAlignment="1" applyProtection="1">
      <alignment horizontal="center" vertical="center" shrinkToFit="1"/>
      <protection hidden="1"/>
    </xf>
    <xf numFmtId="2" fontId="2" fillId="0" borderId="0" xfId="0" applyNumberFormat="1" applyFont="1" applyAlignment="1" applyProtection="1">
      <alignment horizontal="center" vertical="center"/>
      <protection locked="0"/>
    </xf>
    <xf numFmtId="0" fontId="2" fillId="0" borderId="0" xfId="0" applyFont="1" applyAlignment="1" applyProtection="1">
      <alignment horizontal="center" vertical="center" textRotation="90" wrapText="1"/>
      <protection locked="0"/>
    </xf>
    <xf numFmtId="2" fontId="2" fillId="0" borderId="0" xfId="0" applyNumberFormat="1" applyFont="1" applyAlignment="1" applyProtection="1">
      <alignment horizontal="center" vertical="center" textRotation="90" wrapText="1"/>
      <protection locked="0"/>
    </xf>
    <xf numFmtId="2" fontId="2" fillId="0" borderId="0" xfId="0" applyNumberFormat="1" applyFont="1" applyAlignment="1" applyProtection="1">
      <alignment horizontal="left" vertical="center" textRotation="90" wrapText="1"/>
      <protection locked="0"/>
    </xf>
    <xf numFmtId="0" fontId="7" fillId="0" borderId="17" xfId="0" applyFont="1" applyBorder="1" applyAlignment="1" applyProtection="1">
      <alignment horizontal="center" vertical="center" shrinkToFit="1"/>
      <protection hidden="1"/>
    </xf>
    <xf numFmtId="0" fontId="7" fillId="0" borderId="18" xfId="0" applyFont="1" applyBorder="1" applyAlignment="1" applyProtection="1">
      <alignment horizontal="center" vertical="center" shrinkToFit="1"/>
      <protection hidden="1"/>
    </xf>
    <xf numFmtId="0" fontId="7" fillId="0" borderId="19" xfId="0" applyFont="1" applyBorder="1" applyAlignment="1" applyProtection="1">
      <alignment horizontal="center" vertical="center" shrinkToFit="1"/>
      <protection hidden="1"/>
    </xf>
    <xf numFmtId="0" fontId="9" fillId="0" borderId="12" xfId="0" applyFont="1" applyBorder="1" applyAlignment="1" applyProtection="1">
      <alignment horizontal="center" vertical="center" shrinkToFit="1"/>
      <protection hidden="1"/>
    </xf>
    <xf numFmtId="0" fontId="9" fillId="0" borderId="13" xfId="0" applyFont="1" applyBorder="1" applyAlignment="1" applyProtection="1">
      <alignment horizontal="center" vertical="center" shrinkToFit="1"/>
      <protection hidden="1"/>
    </xf>
    <xf numFmtId="0" fontId="9" fillId="0" borderId="14" xfId="0" applyFont="1" applyBorder="1" applyAlignment="1" applyProtection="1">
      <alignment horizontal="center" vertical="center" shrinkToFit="1"/>
      <protection hidden="1"/>
    </xf>
    <xf numFmtId="0" fontId="11" fillId="0" borderId="12" xfId="0" applyFont="1" applyBorder="1" applyAlignment="1" applyProtection="1">
      <alignment horizontal="center" vertical="center" wrapText="1"/>
      <protection hidden="1"/>
    </xf>
    <xf numFmtId="0" fontId="11" fillId="0" borderId="13" xfId="0" applyFont="1" applyBorder="1" applyAlignment="1" applyProtection="1">
      <alignment horizontal="center" vertical="center"/>
      <protection hidden="1"/>
    </xf>
    <xf numFmtId="0" fontId="11" fillId="0" borderId="14" xfId="0" applyFont="1" applyBorder="1" applyAlignment="1" applyProtection="1">
      <alignment horizontal="center" vertical="center"/>
      <protection hidden="1"/>
    </xf>
    <xf numFmtId="9" fontId="2" fillId="0" borderId="0" xfId="3" applyFont="1" applyFill="1" applyBorder="1" applyAlignment="1" applyProtection="1">
      <alignment horizontal="center"/>
      <protection locked="0"/>
    </xf>
    <xf numFmtId="2" fontId="2" fillId="0" borderId="0" xfId="3" applyNumberFormat="1" applyFont="1" applyFill="1" applyBorder="1" applyAlignment="1" applyProtection="1">
      <alignment horizontal="center"/>
      <protection locked="0"/>
    </xf>
    <xf numFmtId="0" fontId="2" fillId="2" borderId="12" xfId="0" applyFont="1" applyFill="1" applyBorder="1" applyAlignment="1" applyProtection="1">
      <alignment horizontal="center" vertical="center" shrinkToFit="1"/>
      <protection hidden="1"/>
    </xf>
    <xf numFmtId="0" fontId="2" fillId="2" borderId="13" xfId="0" applyFont="1" applyFill="1" applyBorder="1" applyAlignment="1" applyProtection="1">
      <alignment horizontal="center" vertical="center" shrinkToFit="1"/>
      <protection hidden="1"/>
    </xf>
    <xf numFmtId="0" fontId="2" fillId="2" borderId="14" xfId="0" applyFont="1" applyFill="1" applyBorder="1" applyAlignment="1" applyProtection="1">
      <alignment horizontal="center" vertical="center" shrinkToFit="1"/>
      <protection hidden="1"/>
    </xf>
    <xf numFmtId="0" fontId="2" fillId="2" borderId="12" xfId="0" applyFont="1" applyFill="1" applyBorder="1" applyAlignment="1" applyProtection="1">
      <alignment horizontal="center" shrinkToFit="1"/>
      <protection hidden="1"/>
    </xf>
    <xf numFmtId="0" fontId="2" fillId="2" borderId="13" xfId="0" applyFont="1" applyFill="1" applyBorder="1" applyAlignment="1" applyProtection="1">
      <alignment horizontal="center" shrinkToFit="1"/>
      <protection hidden="1"/>
    </xf>
    <xf numFmtId="0" fontId="2" fillId="2" borderId="14" xfId="0" applyFont="1" applyFill="1" applyBorder="1" applyAlignment="1" applyProtection="1">
      <alignment horizontal="center" shrinkToFit="1"/>
      <protection hidden="1"/>
    </xf>
    <xf numFmtId="0" fontId="2" fillId="2" borderId="17" xfId="0" applyFont="1" applyFill="1" applyBorder="1" applyAlignment="1" applyProtection="1">
      <alignment horizontal="center" shrinkToFit="1"/>
      <protection hidden="1"/>
    </xf>
    <xf numFmtId="0" fontId="2" fillId="2" borderId="18" xfId="0" applyFont="1" applyFill="1" applyBorder="1" applyAlignment="1" applyProtection="1">
      <alignment horizontal="center" shrinkToFit="1"/>
      <protection hidden="1"/>
    </xf>
    <xf numFmtId="0" fontId="2" fillId="2" borderId="19" xfId="0" applyFont="1" applyFill="1" applyBorder="1" applyAlignment="1" applyProtection="1">
      <alignment horizontal="center" shrinkToFit="1"/>
      <protection hidden="1"/>
    </xf>
    <xf numFmtId="0" fontId="2" fillId="0" borderId="0" xfId="0" applyFont="1" applyAlignment="1" applyProtection="1">
      <alignment horizontal="center" shrinkToFit="1"/>
      <protection locked="0"/>
    </xf>
    <xf numFmtId="1" fontId="2" fillId="0" borderId="0" xfId="0" applyNumberFormat="1" applyFont="1" applyAlignment="1" applyProtection="1">
      <alignment horizontal="center"/>
      <protection locked="0"/>
    </xf>
    <xf numFmtId="0" fontId="2" fillId="0" borderId="20" xfId="0" applyFont="1" applyBorder="1" applyAlignment="1" applyProtection="1">
      <alignment horizontal="center"/>
      <protection hidden="1"/>
    </xf>
    <xf numFmtId="176" fontId="3" fillId="0" borderId="21" xfId="0" applyNumberFormat="1" applyFont="1" applyBorder="1" applyAlignment="1" applyProtection="1">
      <alignment horizontal="left" shrinkToFit="1"/>
      <protection hidden="1"/>
    </xf>
    <xf numFmtId="176" fontId="3" fillId="0" borderId="6" xfId="0" applyNumberFormat="1" applyFont="1" applyBorder="1" applyAlignment="1" applyProtection="1">
      <alignment horizontal="left" shrinkToFit="1"/>
      <protection hidden="1"/>
    </xf>
    <xf numFmtId="176" fontId="3" fillId="0" borderId="22" xfId="0" applyNumberFormat="1" applyFont="1" applyBorder="1" applyAlignment="1" applyProtection="1">
      <alignment horizontal="left" shrinkToFit="1"/>
      <protection hidden="1"/>
    </xf>
    <xf numFmtId="176" fontId="8" fillId="0" borderId="23" xfId="0" applyNumberFormat="1" applyFont="1" applyBorder="1" applyAlignment="1" applyProtection="1">
      <alignment horizontal="center"/>
      <protection hidden="1"/>
    </xf>
    <xf numFmtId="176" fontId="8" fillId="0" borderId="24" xfId="0" applyNumberFormat="1" applyFont="1" applyBorder="1" applyAlignment="1" applyProtection="1">
      <alignment horizontal="center"/>
      <protection hidden="1"/>
    </xf>
    <xf numFmtId="176" fontId="8" fillId="0" borderId="25" xfId="0" applyNumberFormat="1" applyFont="1" applyBorder="1" applyAlignment="1" applyProtection="1">
      <alignment horizontal="center"/>
      <protection hidden="1"/>
    </xf>
    <xf numFmtId="176" fontId="8" fillId="0" borderId="26" xfId="0" applyNumberFormat="1" applyFont="1" applyBorder="1" applyAlignment="1" applyProtection="1">
      <alignment horizontal="center"/>
      <protection hidden="1"/>
    </xf>
    <xf numFmtId="176" fontId="8" fillId="0" borderId="27" xfId="0" applyNumberFormat="1" applyFont="1" applyBorder="1" applyAlignment="1" applyProtection="1">
      <alignment horizontal="center"/>
      <protection hidden="1"/>
    </xf>
    <xf numFmtId="176" fontId="8" fillId="0" borderId="28" xfId="0" applyNumberFormat="1" applyFont="1" applyBorder="1" applyAlignment="1" applyProtection="1">
      <alignment horizontal="center"/>
      <protection hidden="1"/>
    </xf>
    <xf numFmtId="0" fontId="8" fillId="0" borderId="23" xfId="0" applyFont="1" applyBorder="1" applyAlignment="1" applyProtection="1">
      <alignment horizontal="center"/>
      <protection hidden="1"/>
    </xf>
    <xf numFmtId="0" fontId="8" fillId="0" borderId="24" xfId="0" applyFont="1" applyBorder="1" applyAlignment="1" applyProtection="1">
      <alignment horizontal="center"/>
      <protection hidden="1"/>
    </xf>
    <xf numFmtId="0" fontId="8" fillId="0" borderId="25" xfId="0" applyFont="1" applyBorder="1" applyAlignment="1" applyProtection="1">
      <alignment horizontal="center"/>
      <protection hidden="1"/>
    </xf>
    <xf numFmtId="0" fontId="2" fillId="0" borderId="21" xfId="0" applyFont="1" applyBorder="1" applyAlignment="1" applyProtection="1">
      <alignment horizontal="center"/>
      <protection hidden="1"/>
    </xf>
    <xf numFmtId="176" fontId="8" fillId="0" borderId="21" xfId="0" applyNumberFormat="1" applyFont="1" applyBorder="1" applyAlignment="1" applyProtection="1">
      <alignment horizontal="center"/>
      <protection hidden="1"/>
    </xf>
    <xf numFmtId="176" fontId="8" fillId="0" borderId="6" xfId="0" applyNumberFormat="1" applyFont="1" applyBorder="1" applyAlignment="1" applyProtection="1">
      <alignment horizontal="center"/>
      <protection hidden="1"/>
    </xf>
    <xf numFmtId="176" fontId="8" fillId="0" borderId="22" xfId="0" applyNumberFormat="1" applyFont="1" applyBorder="1" applyAlignment="1" applyProtection="1">
      <alignment horizontal="center"/>
      <protection hidden="1"/>
    </xf>
    <xf numFmtId="0" fontId="8" fillId="0" borderId="21" xfId="0" applyFont="1" applyBorder="1" applyAlignment="1" applyProtection="1">
      <alignment horizontal="center"/>
      <protection hidden="1"/>
    </xf>
    <xf numFmtId="0" fontId="8" fillId="0" borderId="6" xfId="0" applyFont="1" applyBorder="1" applyAlignment="1" applyProtection="1">
      <alignment horizontal="center"/>
      <protection hidden="1"/>
    </xf>
    <xf numFmtId="0" fontId="8" fillId="0" borderId="22" xfId="0" applyFont="1" applyBorder="1" applyAlignment="1" applyProtection="1">
      <alignment horizontal="center"/>
      <protection hidden="1"/>
    </xf>
    <xf numFmtId="0" fontId="2" fillId="0" borderId="29" xfId="0" applyFont="1" applyBorder="1" applyAlignment="1" applyProtection="1">
      <alignment horizontal="center"/>
      <protection hidden="1"/>
    </xf>
    <xf numFmtId="176" fontId="8" fillId="0" borderId="30" xfId="0" applyNumberFormat="1" applyFont="1" applyBorder="1" applyAlignment="1" applyProtection="1">
      <alignment horizontal="center"/>
      <protection hidden="1"/>
    </xf>
    <xf numFmtId="176" fontId="8" fillId="0" borderId="31" xfId="0" applyNumberFormat="1" applyFont="1" applyBorder="1" applyAlignment="1" applyProtection="1">
      <alignment horizontal="center"/>
      <protection hidden="1"/>
    </xf>
    <xf numFmtId="176" fontId="8" fillId="0" borderId="32" xfId="0" applyNumberFormat="1" applyFont="1" applyBorder="1" applyAlignment="1" applyProtection="1">
      <alignment horizontal="center"/>
      <protection hidden="1"/>
    </xf>
    <xf numFmtId="0" fontId="8" fillId="0" borderId="30" xfId="0" applyFont="1" applyBorder="1" applyAlignment="1" applyProtection="1">
      <alignment horizontal="center"/>
      <protection hidden="1"/>
    </xf>
    <xf numFmtId="0" fontId="8" fillId="0" borderId="31" xfId="0" applyFont="1" applyBorder="1" applyAlignment="1" applyProtection="1">
      <alignment horizontal="center"/>
      <protection hidden="1"/>
    </xf>
    <xf numFmtId="0" fontId="8" fillId="0" borderId="32" xfId="0" applyFont="1" applyBorder="1" applyAlignment="1" applyProtection="1">
      <alignment horizontal="center"/>
      <protection hidden="1"/>
    </xf>
    <xf numFmtId="176" fontId="8" fillId="2" borderId="12" xfId="0" applyNumberFormat="1" applyFont="1" applyFill="1" applyBorder="1" applyAlignment="1" applyProtection="1">
      <alignment horizontal="center"/>
      <protection hidden="1"/>
    </xf>
    <xf numFmtId="176" fontId="8" fillId="2" borderId="13" xfId="0" applyNumberFormat="1" applyFont="1" applyFill="1" applyBorder="1" applyAlignment="1" applyProtection="1">
      <alignment horizontal="center"/>
      <protection hidden="1"/>
    </xf>
    <xf numFmtId="176" fontId="8" fillId="2" borderId="14" xfId="0" applyNumberFormat="1" applyFont="1" applyFill="1" applyBorder="1" applyAlignment="1" applyProtection="1">
      <alignment horizontal="center"/>
      <protection hidden="1"/>
    </xf>
    <xf numFmtId="176" fontId="8" fillId="3" borderId="33" xfId="0" applyNumberFormat="1" applyFont="1" applyFill="1" applyBorder="1" applyAlignment="1" applyProtection="1">
      <alignment horizontal="center"/>
      <protection hidden="1"/>
    </xf>
    <xf numFmtId="176" fontId="8" fillId="3" borderId="34" xfId="0" applyNumberFormat="1" applyFont="1" applyFill="1" applyBorder="1" applyAlignment="1" applyProtection="1">
      <alignment horizontal="center"/>
      <protection hidden="1"/>
    </xf>
    <xf numFmtId="176" fontId="8" fillId="3" borderId="35" xfId="0" applyNumberFormat="1" applyFont="1" applyFill="1" applyBorder="1" applyAlignment="1" applyProtection="1">
      <alignment horizontal="center"/>
      <protection hidden="1"/>
    </xf>
    <xf numFmtId="0" fontId="8" fillId="3" borderId="12" xfId="0" applyFont="1" applyFill="1" applyBorder="1" applyAlignment="1" applyProtection="1">
      <alignment horizontal="center"/>
      <protection hidden="1"/>
    </xf>
    <xf numFmtId="0" fontId="8" fillId="3" borderId="13" xfId="0" applyFont="1" applyFill="1" applyBorder="1" applyAlignment="1" applyProtection="1">
      <alignment horizontal="center"/>
      <protection hidden="1"/>
    </xf>
    <xf numFmtId="0" fontId="8" fillId="3" borderId="14" xfId="0" applyFont="1" applyFill="1" applyBorder="1" applyAlignment="1" applyProtection="1">
      <alignment horizontal="center"/>
      <protection hidden="1"/>
    </xf>
    <xf numFmtId="0" fontId="2" fillId="0" borderId="30" xfId="0" applyFont="1" applyBorder="1" applyAlignment="1" applyProtection="1">
      <alignment horizontal="center"/>
      <protection hidden="1"/>
    </xf>
    <xf numFmtId="176" fontId="3" fillId="0" borderId="30" xfId="0" applyNumberFormat="1" applyFont="1" applyBorder="1" applyAlignment="1" applyProtection="1">
      <alignment horizontal="left" shrinkToFit="1"/>
      <protection hidden="1"/>
    </xf>
    <xf numFmtId="176" fontId="3" fillId="0" borderId="31" xfId="0" applyNumberFormat="1" applyFont="1" applyBorder="1" applyAlignment="1" applyProtection="1">
      <alignment horizontal="left" shrinkToFit="1"/>
      <protection hidden="1"/>
    </xf>
    <xf numFmtId="176" fontId="3" fillId="0" borderId="32" xfId="0" applyNumberFormat="1" applyFont="1" applyBorder="1" applyAlignment="1" applyProtection="1">
      <alignment horizontal="left" shrinkToFit="1"/>
      <protection hidden="1"/>
    </xf>
    <xf numFmtId="176" fontId="8" fillId="0" borderId="36" xfId="0" applyNumberFormat="1" applyFont="1" applyBorder="1" applyAlignment="1" applyProtection="1">
      <alignment horizontal="center"/>
      <protection hidden="1"/>
    </xf>
    <xf numFmtId="176" fontId="8" fillId="0" borderId="37" xfId="0" applyNumberFormat="1" applyFont="1" applyBorder="1" applyAlignment="1" applyProtection="1">
      <alignment horizontal="center"/>
      <protection hidden="1"/>
    </xf>
    <xf numFmtId="176" fontId="8" fillId="0" borderId="38" xfId="0" applyNumberFormat="1" applyFont="1" applyBorder="1" applyAlignment="1" applyProtection="1">
      <alignment horizontal="center"/>
      <protection hidden="1"/>
    </xf>
    <xf numFmtId="0" fontId="3" fillId="0" borderId="0" xfId="0" applyFont="1" applyAlignment="1" applyProtection="1">
      <alignment horizontal="center"/>
      <protection locked="0" hidden="1"/>
    </xf>
    <xf numFmtId="0" fontId="3" fillId="0" borderId="0" xfId="0" applyFont="1" applyAlignment="1" applyProtection="1">
      <alignment horizontal="left"/>
      <protection locked="0" hidden="1"/>
    </xf>
    <xf numFmtId="2" fontId="2" fillId="0" borderId="0" xfId="0" applyNumberFormat="1" applyFont="1" applyAlignment="1" applyProtection="1">
      <alignment horizontal="center"/>
      <protection locked="0" hidden="1"/>
    </xf>
    <xf numFmtId="0" fontId="2" fillId="0" borderId="0" xfId="0" applyFont="1" applyAlignment="1" applyProtection="1">
      <alignment horizontal="center"/>
      <protection locked="0" hidden="1"/>
    </xf>
    <xf numFmtId="0" fontId="2" fillId="0" borderId="0" xfId="0" applyFont="1" applyProtection="1">
      <protection locked="0" hidden="1"/>
    </xf>
    <xf numFmtId="0" fontId="2" fillId="0" borderId="0" xfId="0" applyFont="1" applyAlignment="1" applyProtection="1">
      <alignment horizontal="left"/>
      <protection locked="0" hidden="1"/>
    </xf>
    <xf numFmtId="0" fontId="2" fillId="0" borderId="0" xfId="0" applyFont="1" applyAlignment="1" applyProtection="1">
      <alignment horizontal="center"/>
      <protection hidden="1"/>
    </xf>
    <xf numFmtId="0" fontId="2" fillId="0" borderId="0" xfId="0" applyFont="1" applyAlignment="1" applyProtection="1">
      <alignment horizontal="center" vertical="center"/>
      <protection hidden="1"/>
    </xf>
    <xf numFmtId="0" fontId="2" fillId="0" borderId="0" xfId="0" applyFont="1" applyAlignment="1" applyProtection="1">
      <alignment shrinkToFit="1"/>
      <protection hidden="1"/>
    </xf>
    <xf numFmtId="2" fontId="2" fillId="0" borderId="0" xfId="0" applyNumberFormat="1" applyFont="1" applyAlignment="1" applyProtection="1">
      <alignment horizontal="center"/>
      <protection hidden="1"/>
    </xf>
    <xf numFmtId="0" fontId="3" fillId="0" borderId="0" xfId="0" applyFont="1" applyProtection="1">
      <protection hidden="1"/>
    </xf>
    <xf numFmtId="0" fontId="2" fillId="0" borderId="0" xfId="0" applyFont="1" applyProtection="1">
      <protection hidden="1"/>
    </xf>
    <xf numFmtId="0" fontId="5" fillId="0" borderId="0" xfId="0" applyFont="1" applyAlignment="1" applyProtection="1">
      <alignment horizontal="center" vertical="top" wrapText="1"/>
      <protection hidden="1"/>
    </xf>
    <xf numFmtId="176" fontId="9" fillId="0" borderId="0" xfId="0" applyNumberFormat="1" applyFont="1" applyAlignment="1" applyProtection="1">
      <alignment vertical="center"/>
      <protection hidden="1"/>
    </xf>
    <xf numFmtId="176" fontId="8" fillId="0" borderId="0" xfId="0" applyNumberFormat="1" applyFont="1" applyAlignment="1" applyProtection="1">
      <alignment horizontal="center" vertical="center"/>
      <protection hidden="1"/>
    </xf>
    <xf numFmtId="176" fontId="2" fillId="0" borderId="0" xfId="0" applyNumberFormat="1" applyFont="1" applyAlignment="1" applyProtection="1">
      <alignment horizontal="center"/>
      <protection hidden="1"/>
    </xf>
    <xf numFmtId="176" fontId="3" fillId="0" borderId="0" xfId="0" applyNumberFormat="1" applyFont="1" applyProtection="1">
      <protection hidden="1"/>
    </xf>
    <xf numFmtId="0" fontId="9" fillId="0" borderId="0" xfId="0" applyFont="1" applyAlignment="1" applyProtection="1">
      <alignment vertical="center"/>
      <protection hidden="1"/>
    </xf>
    <xf numFmtId="0" fontId="8" fillId="0" borderId="8" xfId="0" applyFont="1" applyBorder="1" applyAlignment="1" applyProtection="1">
      <alignment vertical="center"/>
      <protection hidden="1"/>
    </xf>
    <xf numFmtId="0" fontId="8" fillId="0" borderId="0" xfId="0" applyFont="1" applyAlignment="1" applyProtection="1">
      <alignment vertical="center"/>
      <protection hidden="1"/>
    </xf>
    <xf numFmtId="0" fontId="2" fillId="0" borderId="9" xfId="0" applyFont="1" applyBorder="1" applyAlignment="1" applyProtection="1">
      <alignment horizontal="center" vertical="center"/>
      <protection hidden="1"/>
    </xf>
    <xf numFmtId="0" fontId="2" fillId="0" borderId="10" xfId="0" applyFont="1" applyBorder="1" applyAlignment="1" applyProtection="1">
      <alignment horizontal="center" vertical="center"/>
      <protection hidden="1"/>
    </xf>
    <xf numFmtId="0" fontId="2" fillId="0" borderId="11" xfId="0" applyFont="1" applyBorder="1" applyAlignment="1" applyProtection="1">
      <alignment horizontal="center" vertical="center"/>
      <protection hidden="1"/>
    </xf>
    <xf numFmtId="0" fontId="2" fillId="0" borderId="12" xfId="0" applyFont="1" applyBorder="1" applyAlignment="1" applyProtection="1">
      <alignment horizontal="right" vertical="center"/>
      <protection hidden="1"/>
    </xf>
    <xf numFmtId="0" fontId="2" fillId="0" borderId="13" xfId="0" applyFont="1" applyBorder="1" applyAlignment="1" applyProtection="1">
      <alignment horizontal="right" vertical="center"/>
      <protection hidden="1"/>
    </xf>
    <xf numFmtId="0" fontId="2" fillId="0" borderId="17" xfId="0" applyFont="1" applyBorder="1" applyAlignment="1" applyProtection="1">
      <alignment horizontal="center" vertical="center"/>
      <protection hidden="1"/>
    </xf>
    <xf numFmtId="0" fontId="2" fillId="0" borderId="18" xfId="0" applyFont="1" applyBorder="1" applyAlignment="1" applyProtection="1">
      <alignment horizontal="center" vertical="center"/>
      <protection hidden="1"/>
    </xf>
    <xf numFmtId="0" fontId="2" fillId="0" borderId="19" xfId="0" applyFont="1" applyBorder="1" applyAlignment="1" applyProtection="1">
      <alignment horizontal="center" vertical="center"/>
      <protection hidden="1"/>
    </xf>
    <xf numFmtId="0" fontId="7" fillId="0" borderId="9" xfId="0" applyFont="1" applyBorder="1" applyAlignment="1" applyProtection="1">
      <alignment horizontal="center" vertical="center" wrapText="1"/>
      <protection hidden="1"/>
    </xf>
    <xf numFmtId="0" fontId="7" fillId="0" borderId="10" xfId="0" applyFont="1" applyBorder="1" applyAlignment="1" applyProtection="1">
      <alignment horizontal="center" vertical="center" wrapText="1"/>
      <protection hidden="1"/>
    </xf>
    <xf numFmtId="0" fontId="7" fillId="0" borderId="11" xfId="0" applyFont="1" applyBorder="1" applyAlignment="1" applyProtection="1">
      <alignment horizontal="center" vertical="center" wrapText="1"/>
      <protection hidden="1"/>
    </xf>
    <xf numFmtId="0" fontId="7" fillId="0" borderId="12" xfId="0" applyFont="1" applyBorder="1" applyAlignment="1" applyProtection="1">
      <alignment horizontal="center" vertical="center"/>
      <protection hidden="1"/>
    </xf>
    <xf numFmtId="0" fontId="7" fillId="0" borderId="13" xfId="0" applyFont="1" applyBorder="1" applyAlignment="1" applyProtection="1">
      <alignment horizontal="center" vertical="center"/>
      <protection hidden="1"/>
    </xf>
    <xf numFmtId="0" fontId="7" fillId="0" borderId="39" xfId="0" applyFont="1" applyBorder="1" applyAlignment="1" applyProtection="1">
      <alignment horizontal="center" vertical="center"/>
      <protection hidden="1"/>
    </xf>
    <xf numFmtId="0" fontId="7" fillId="0" borderId="40" xfId="0" applyFont="1" applyBorder="1" applyAlignment="1" applyProtection="1">
      <alignment horizontal="center" vertical="center"/>
      <protection hidden="1"/>
    </xf>
    <xf numFmtId="0" fontId="7" fillId="0" borderId="40" xfId="0" applyFont="1" applyBorder="1" applyAlignment="1" applyProtection="1">
      <alignment horizontal="center" vertical="center" wrapText="1"/>
      <protection hidden="1"/>
    </xf>
    <xf numFmtId="0" fontId="7" fillId="0" borderId="13" xfId="0" applyFont="1" applyBorder="1" applyAlignment="1" applyProtection="1">
      <alignment horizontal="center" vertical="center" wrapText="1"/>
      <protection hidden="1"/>
    </xf>
    <xf numFmtId="0" fontId="7" fillId="0" borderId="39" xfId="0" applyFont="1" applyBorder="1" applyAlignment="1" applyProtection="1">
      <alignment horizontal="center" vertical="center" wrapText="1"/>
      <protection hidden="1"/>
    </xf>
    <xf numFmtId="2" fontId="2" fillId="0" borderId="41" xfId="0" applyNumberFormat="1" applyFont="1" applyBorder="1" applyAlignment="1" applyProtection="1">
      <alignment horizontal="center" vertical="center" wrapText="1"/>
      <protection hidden="1"/>
    </xf>
    <xf numFmtId="2" fontId="2" fillId="0" borderId="42" xfId="0" applyNumberFormat="1" applyFont="1" applyBorder="1" applyAlignment="1" applyProtection="1">
      <alignment horizontal="center" vertical="center" wrapText="1"/>
      <protection hidden="1"/>
    </xf>
    <xf numFmtId="0" fontId="7" fillId="0" borderId="17" xfId="0" applyFont="1" applyBorder="1" applyAlignment="1" applyProtection="1">
      <alignment horizontal="center" vertical="center" wrapText="1"/>
      <protection hidden="1"/>
    </xf>
    <xf numFmtId="0" fontId="7" fillId="0" borderId="18" xfId="0" applyFont="1" applyBorder="1" applyAlignment="1" applyProtection="1">
      <alignment horizontal="center" vertical="center" wrapText="1"/>
      <protection hidden="1"/>
    </xf>
    <xf numFmtId="0" fontId="7" fillId="0" borderId="19" xfId="0" applyFont="1" applyBorder="1" applyAlignment="1" applyProtection="1">
      <alignment horizontal="center" vertical="center" wrapText="1"/>
      <protection hidden="1"/>
    </xf>
    <xf numFmtId="0" fontId="2" fillId="0" borderId="43" xfId="0" applyFont="1" applyBorder="1" applyAlignment="1" applyProtection="1">
      <alignment horizontal="center" vertical="center"/>
      <protection hidden="1"/>
    </xf>
    <xf numFmtId="0" fontId="2" fillId="0" borderId="44" xfId="0" applyFont="1" applyBorder="1" applyAlignment="1" applyProtection="1">
      <alignment horizontal="center" vertical="center"/>
      <protection hidden="1"/>
    </xf>
    <xf numFmtId="0" fontId="2" fillId="0" borderId="8" xfId="0" applyFont="1" applyBorder="1" applyAlignment="1" applyProtection="1">
      <alignment horizontal="center" vertical="center"/>
      <protection hidden="1"/>
    </xf>
    <xf numFmtId="0" fontId="2" fillId="0" borderId="45" xfId="0" applyFont="1" applyBorder="1" applyAlignment="1" applyProtection="1">
      <alignment vertical="center"/>
      <protection hidden="1"/>
    </xf>
    <xf numFmtId="2" fontId="2" fillId="0" borderId="46" xfId="0" applyNumberFormat="1" applyFont="1" applyBorder="1" applyAlignment="1" applyProtection="1">
      <alignment horizontal="center" vertical="center"/>
      <protection hidden="1"/>
    </xf>
    <xf numFmtId="9" fontId="2" fillId="0" borderId="47" xfId="3" applyFont="1" applyFill="1" applyBorder="1" applyAlignment="1" applyProtection="1">
      <alignment horizontal="center" vertical="center"/>
      <protection hidden="1"/>
    </xf>
    <xf numFmtId="0" fontId="2" fillId="0" borderId="48" xfId="0" applyFont="1" applyBorder="1" applyAlignment="1" applyProtection="1">
      <alignment horizontal="center" vertical="center"/>
      <protection hidden="1"/>
    </xf>
    <xf numFmtId="9" fontId="2" fillId="0" borderId="49" xfId="3" applyFont="1" applyFill="1" applyBorder="1" applyAlignment="1" applyProtection="1">
      <alignment horizontal="center" vertical="center"/>
      <protection hidden="1"/>
    </xf>
    <xf numFmtId="9" fontId="2" fillId="0" borderId="50" xfId="3" applyFont="1" applyFill="1" applyBorder="1" applyAlignment="1" applyProtection="1">
      <alignment horizontal="center" vertical="center"/>
      <protection hidden="1"/>
    </xf>
    <xf numFmtId="0" fontId="2" fillId="0" borderId="46" xfId="0" applyFont="1" applyBorder="1" applyAlignment="1" applyProtection="1">
      <alignment horizontal="center" vertical="center"/>
      <protection hidden="1"/>
    </xf>
    <xf numFmtId="2" fontId="2" fillId="0" borderId="51" xfId="0" applyNumberFormat="1" applyFont="1" applyBorder="1" applyAlignment="1" applyProtection="1">
      <alignment horizontal="center" vertical="center" wrapText="1"/>
      <protection hidden="1"/>
    </xf>
    <xf numFmtId="2" fontId="2" fillId="0" borderId="52" xfId="0" applyNumberFormat="1" applyFont="1" applyBorder="1" applyAlignment="1" applyProtection="1">
      <alignment horizontal="center" vertical="center" wrapText="1"/>
      <protection hidden="1"/>
    </xf>
    <xf numFmtId="0" fontId="2" fillId="0" borderId="0" xfId="0" applyFont="1" applyAlignment="1" applyProtection="1">
      <alignment vertical="center"/>
      <protection hidden="1"/>
    </xf>
    <xf numFmtId="0" fontId="2" fillId="0" borderId="12" xfId="0" applyFont="1" applyBorder="1" applyAlignment="1" applyProtection="1">
      <alignment horizontal="right" shrinkToFit="1"/>
      <protection hidden="1"/>
    </xf>
    <xf numFmtId="0" fontId="2" fillId="0" borderId="13" xfId="0" applyFont="1" applyBorder="1" applyAlignment="1" applyProtection="1">
      <alignment horizontal="right" shrinkToFit="1"/>
      <protection hidden="1"/>
    </xf>
    <xf numFmtId="0" fontId="2" fillId="0" borderId="14" xfId="0" applyFont="1" applyBorder="1" applyAlignment="1" applyProtection="1">
      <alignment horizontal="right" shrinkToFit="1"/>
      <protection hidden="1"/>
    </xf>
    <xf numFmtId="0" fontId="2" fillId="0" borderId="13" xfId="0" applyFont="1" applyBorder="1" applyAlignment="1" applyProtection="1">
      <alignment horizontal="center" shrinkToFit="1"/>
      <protection locked="0"/>
    </xf>
    <xf numFmtId="0" fontId="2" fillId="0" borderId="34" xfId="0" applyFont="1" applyBorder="1" applyAlignment="1" applyProtection="1">
      <alignment horizontal="center" shrinkToFit="1"/>
      <protection locked="0"/>
    </xf>
    <xf numFmtId="0" fontId="2" fillId="0" borderId="45" xfId="0" applyFont="1" applyBorder="1" applyAlignment="1" applyProtection="1">
      <alignment horizontal="center"/>
      <protection hidden="1"/>
    </xf>
    <xf numFmtId="2" fontId="11" fillId="0" borderId="45" xfId="0" applyNumberFormat="1" applyFont="1" applyBorder="1" applyAlignment="1" applyProtection="1">
      <alignment horizontal="center"/>
      <protection hidden="1"/>
    </xf>
    <xf numFmtId="9" fontId="2" fillId="0" borderId="53" xfId="0" applyNumberFormat="1" applyFont="1" applyBorder="1" applyAlignment="1" applyProtection="1">
      <alignment horizontal="center"/>
      <protection hidden="1"/>
    </xf>
    <xf numFmtId="1" fontId="2" fillId="0" borderId="49" xfId="0" applyNumberFormat="1" applyFont="1" applyBorder="1" applyAlignment="1" applyProtection="1">
      <alignment horizontal="center"/>
      <protection hidden="1"/>
    </xf>
    <xf numFmtId="1" fontId="2" fillId="0" borderId="50" xfId="0" applyNumberFormat="1" applyFont="1" applyBorder="1" applyAlignment="1" applyProtection="1">
      <alignment horizontal="center"/>
      <protection hidden="1"/>
    </xf>
    <xf numFmtId="1" fontId="2" fillId="0" borderId="45" xfId="0" applyNumberFormat="1" applyFont="1" applyBorder="1" applyAlignment="1" applyProtection="1">
      <alignment horizontal="center" shrinkToFit="1"/>
      <protection locked="0"/>
    </xf>
    <xf numFmtId="2" fontId="2" fillId="0" borderId="54" xfId="0" applyNumberFormat="1" applyFont="1" applyBorder="1" applyAlignment="1" applyProtection="1">
      <alignment horizontal="center" vertical="center" wrapText="1"/>
      <protection hidden="1"/>
    </xf>
    <xf numFmtId="2" fontId="2" fillId="0" borderId="55" xfId="0" applyNumberFormat="1" applyFont="1" applyBorder="1" applyAlignment="1" applyProtection="1">
      <alignment horizontal="center" vertical="center" wrapText="1"/>
      <protection hidden="1"/>
    </xf>
    <xf numFmtId="0" fontId="2" fillId="2" borderId="56" xfId="0" applyFont="1" applyFill="1" applyBorder="1" applyAlignment="1" applyProtection="1">
      <alignment horizontal="center" vertical="center" shrinkToFit="1"/>
      <protection hidden="1"/>
    </xf>
    <xf numFmtId="0" fontId="2" fillId="2" borderId="13" xfId="0" applyFont="1" applyFill="1" applyBorder="1" applyAlignment="1" applyProtection="1">
      <alignment horizontal="center" vertical="center" wrapText="1" shrinkToFit="1"/>
      <protection hidden="1"/>
    </xf>
    <xf numFmtId="0" fontId="2" fillId="2" borderId="14" xfId="0" applyFont="1" applyFill="1" applyBorder="1" applyAlignment="1" applyProtection="1">
      <alignment horizontal="center" vertical="center" wrapText="1" shrinkToFit="1"/>
      <protection hidden="1"/>
    </xf>
    <xf numFmtId="0" fontId="2" fillId="2" borderId="33" xfId="0" applyFont="1" applyFill="1" applyBorder="1" applyAlignment="1" applyProtection="1">
      <alignment horizontal="center" shrinkToFit="1"/>
      <protection hidden="1"/>
    </xf>
    <xf numFmtId="0" fontId="2" fillId="2" borderId="34" xfId="0" applyFont="1" applyFill="1" applyBorder="1" applyAlignment="1" applyProtection="1">
      <alignment horizontal="center" shrinkToFit="1"/>
      <protection hidden="1"/>
    </xf>
    <xf numFmtId="0" fontId="2" fillId="2" borderId="50" xfId="0" applyFont="1" applyFill="1" applyBorder="1" applyAlignment="1" applyProtection="1">
      <alignment horizontal="center" shrinkToFit="1"/>
      <protection hidden="1"/>
    </xf>
    <xf numFmtId="0" fontId="2" fillId="2" borderId="45" xfId="0" applyFont="1" applyFill="1" applyBorder="1" applyAlignment="1" applyProtection="1">
      <alignment horizontal="center"/>
      <protection hidden="1"/>
    </xf>
    <xf numFmtId="2" fontId="2" fillId="2" borderId="45" xfId="0" applyNumberFormat="1" applyFont="1" applyFill="1" applyBorder="1" applyAlignment="1" applyProtection="1">
      <alignment horizontal="center"/>
      <protection hidden="1"/>
    </xf>
    <xf numFmtId="2" fontId="2" fillId="2" borderId="53" xfId="0" applyNumberFormat="1" applyFont="1" applyFill="1" applyBorder="1" applyAlignment="1" applyProtection="1">
      <alignment horizontal="center"/>
      <protection hidden="1"/>
    </xf>
    <xf numFmtId="0" fontId="2" fillId="2" borderId="49" xfId="0" applyFont="1" applyFill="1" applyBorder="1" applyAlignment="1" applyProtection="1">
      <alignment horizontal="center" shrinkToFit="1"/>
      <protection hidden="1"/>
    </xf>
    <xf numFmtId="2" fontId="2" fillId="2" borderId="49" xfId="0" applyNumberFormat="1" applyFont="1" applyFill="1" applyBorder="1" applyAlignment="1" applyProtection="1">
      <alignment horizontal="center"/>
      <protection hidden="1"/>
    </xf>
    <xf numFmtId="2" fontId="2" fillId="2" borderId="50" xfId="0" applyNumberFormat="1" applyFont="1" applyFill="1" applyBorder="1" applyAlignment="1" applyProtection="1">
      <alignment horizontal="center"/>
      <protection hidden="1"/>
    </xf>
    <xf numFmtId="0" fontId="2" fillId="2" borderId="45" xfId="0" applyFont="1" applyFill="1" applyBorder="1" applyAlignment="1" applyProtection="1">
      <alignment horizontal="center" shrinkToFit="1"/>
      <protection hidden="1"/>
    </xf>
    <xf numFmtId="2" fontId="2" fillId="2" borderId="57" xfId="0" applyNumberFormat="1" applyFont="1" applyFill="1" applyBorder="1" applyAlignment="1" applyProtection="1">
      <alignment horizontal="center"/>
      <protection hidden="1"/>
    </xf>
    <xf numFmtId="1" fontId="2" fillId="2" borderId="14" xfId="0" applyNumberFormat="1" applyFont="1" applyFill="1" applyBorder="1" applyAlignment="1" applyProtection="1">
      <alignment horizontal="center"/>
      <protection hidden="1"/>
    </xf>
    <xf numFmtId="176" fontId="3" fillId="0" borderId="23" xfId="0" applyNumberFormat="1" applyFont="1" applyBorder="1" applyAlignment="1" applyProtection="1">
      <alignment horizontal="center" shrinkToFit="1"/>
      <protection hidden="1"/>
    </xf>
    <xf numFmtId="176" fontId="3" fillId="0" borderId="24" xfId="0" applyNumberFormat="1" applyFont="1" applyBorder="1" applyAlignment="1" applyProtection="1">
      <alignment horizontal="center" shrinkToFit="1"/>
      <protection hidden="1"/>
    </xf>
    <xf numFmtId="176" fontId="3" fillId="0" borderId="58" xfId="0" applyNumberFormat="1" applyFont="1" applyBorder="1" applyAlignment="1" applyProtection="1">
      <alignment horizontal="center" shrinkToFit="1"/>
      <protection hidden="1"/>
    </xf>
    <xf numFmtId="176" fontId="3" fillId="0" borderId="59" xfId="0" applyNumberFormat="1" applyFont="1" applyBorder="1" applyAlignment="1" applyProtection="1">
      <alignment horizontal="center" shrinkToFit="1"/>
      <protection hidden="1"/>
    </xf>
    <xf numFmtId="176" fontId="3" fillId="0" borderId="25" xfId="0" applyNumberFormat="1" applyFont="1" applyBorder="1" applyAlignment="1" applyProtection="1">
      <alignment horizontal="center" shrinkToFit="1"/>
      <protection hidden="1"/>
    </xf>
    <xf numFmtId="0" fontId="0" fillId="0" borderId="7" xfId="0" applyBorder="1" applyAlignment="1" applyProtection="1">
      <alignment horizontal="center" vertical="center"/>
      <protection locked="0"/>
    </xf>
    <xf numFmtId="0" fontId="0" fillId="0" borderId="60" xfId="0" applyBorder="1" applyAlignment="1" applyProtection="1">
      <alignment horizontal="center" vertical="center"/>
      <protection locked="0"/>
    </xf>
    <xf numFmtId="0" fontId="3" fillId="0" borderId="27" xfId="0" applyFont="1" applyBorder="1" applyAlignment="1" applyProtection="1">
      <alignment horizontal="center"/>
      <protection locked="0"/>
    </xf>
    <xf numFmtId="1" fontId="3" fillId="0" borderId="61" xfId="0" applyNumberFormat="1" applyFont="1" applyBorder="1" applyAlignment="1" applyProtection="1">
      <alignment horizontal="center"/>
      <protection hidden="1"/>
    </xf>
    <xf numFmtId="2" fontId="2" fillId="0" borderId="61" xfId="0" applyNumberFormat="1" applyFont="1" applyBorder="1" applyAlignment="1" applyProtection="1">
      <alignment horizontal="center"/>
      <protection hidden="1"/>
    </xf>
    <xf numFmtId="2" fontId="2" fillId="0" borderId="62" xfId="0" applyNumberFormat="1" applyFont="1" applyBorder="1" applyAlignment="1" applyProtection="1">
      <alignment horizontal="center"/>
      <protection hidden="1"/>
    </xf>
    <xf numFmtId="1" fontId="3" fillId="0" borderId="63" xfId="0" applyNumberFormat="1" applyFont="1" applyBorder="1" applyAlignment="1" applyProtection="1">
      <alignment horizontal="center"/>
      <protection hidden="1"/>
    </xf>
    <xf numFmtId="1" fontId="3" fillId="0" borderId="3" xfId="0" applyNumberFormat="1" applyFont="1" applyBorder="1" applyAlignment="1" applyProtection="1">
      <alignment horizontal="center"/>
      <protection hidden="1"/>
    </xf>
    <xf numFmtId="1" fontId="12" fillId="0" borderId="64" xfId="0" applyNumberFormat="1" applyFont="1" applyBorder="1" applyAlignment="1" applyProtection="1">
      <alignment horizontal="center" vertical="center"/>
      <protection locked="0"/>
    </xf>
    <xf numFmtId="2" fontId="2" fillId="0" borderId="65" xfId="0" applyNumberFormat="1" applyFont="1" applyBorder="1" applyAlignment="1" applyProtection="1">
      <alignment horizontal="center"/>
      <protection hidden="1"/>
    </xf>
    <xf numFmtId="1" fontId="2" fillId="0" borderId="66" xfId="0" applyNumberFormat="1" applyFont="1" applyBorder="1" applyAlignment="1" applyProtection="1">
      <alignment horizontal="center"/>
      <protection hidden="1"/>
    </xf>
    <xf numFmtId="176" fontId="3" fillId="0" borderId="21" xfId="0" applyNumberFormat="1" applyFont="1" applyBorder="1" applyAlignment="1" applyProtection="1">
      <alignment horizontal="center" shrinkToFit="1"/>
      <protection hidden="1"/>
    </xf>
    <xf numFmtId="176" fontId="3" fillId="0" borderId="6" xfId="0" applyNumberFormat="1" applyFont="1" applyBorder="1" applyAlignment="1" applyProtection="1">
      <alignment horizontal="center" shrinkToFit="1"/>
      <protection hidden="1"/>
    </xf>
    <xf numFmtId="176" fontId="3" fillId="0" borderId="7" xfId="0" applyNumberFormat="1" applyFont="1" applyBorder="1" applyAlignment="1" applyProtection="1">
      <alignment horizontal="center" shrinkToFit="1"/>
      <protection hidden="1"/>
    </xf>
    <xf numFmtId="176" fontId="3" fillId="0" borderId="5" xfId="0" applyNumberFormat="1" applyFont="1" applyBorder="1" applyAlignment="1" applyProtection="1">
      <alignment horizontal="center" shrinkToFit="1"/>
      <protection hidden="1"/>
    </xf>
    <xf numFmtId="176" fontId="3" fillId="0" borderId="22" xfId="0" applyNumberFormat="1" applyFont="1" applyBorder="1" applyAlignment="1" applyProtection="1">
      <alignment horizontal="center" shrinkToFit="1"/>
      <protection hidden="1"/>
    </xf>
    <xf numFmtId="0" fontId="3" fillId="0" borderId="60" xfId="0" applyFont="1" applyBorder="1" applyAlignment="1" applyProtection="1">
      <alignment horizontal="center"/>
      <protection locked="0"/>
    </xf>
    <xf numFmtId="1" fontId="3" fillId="0" borderId="67" xfId="0" applyNumberFormat="1" applyFont="1" applyBorder="1" applyAlignment="1" applyProtection="1">
      <alignment horizontal="center"/>
      <protection hidden="1"/>
    </xf>
    <xf numFmtId="0" fontId="3" fillId="0" borderId="68" xfId="0" applyFont="1" applyBorder="1" applyAlignment="1" applyProtection="1">
      <alignment horizontal="center"/>
      <protection locked="0"/>
    </xf>
    <xf numFmtId="0" fontId="3" fillId="0" borderId="67" xfId="0" applyFont="1" applyBorder="1" applyAlignment="1" applyProtection="1">
      <alignment horizontal="center"/>
      <protection locked="0"/>
    </xf>
    <xf numFmtId="0" fontId="2" fillId="0" borderId="0" xfId="0" applyFont="1" applyAlignment="1" applyProtection="1">
      <alignment horizontal="left"/>
      <protection hidden="1"/>
    </xf>
    <xf numFmtId="176" fontId="3" fillId="0" borderId="30" xfId="0" applyNumberFormat="1" applyFont="1" applyBorder="1" applyAlignment="1" applyProtection="1">
      <alignment horizontal="center" shrinkToFit="1"/>
      <protection hidden="1"/>
    </xf>
    <xf numFmtId="176" fontId="3" fillId="0" borderId="31" xfId="0" applyNumberFormat="1" applyFont="1" applyBorder="1" applyAlignment="1" applyProtection="1">
      <alignment horizontal="center" shrinkToFit="1"/>
      <protection hidden="1"/>
    </xf>
    <xf numFmtId="176" fontId="3" fillId="0" borderId="69" xfId="0" applyNumberFormat="1" applyFont="1" applyBorder="1" applyAlignment="1" applyProtection="1">
      <alignment horizontal="center" shrinkToFit="1"/>
      <protection hidden="1"/>
    </xf>
    <xf numFmtId="176" fontId="3" fillId="0" borderId="70" xfId="0" applyNumberFormat="1" applyFont="1" applyBorder="1" applyAlignment="1" applyProtection="1">
      <alignment horizontal="center" shrinkToFit="1"/>
      <protection hidden="1"/>
    </xf>
    <xf numFmtId="176" fontId="3" fillId="0" borderId="32" xfId="0" applyNumberFormat="1" applyFont="1" applyBorder="1" applyAlignment="1" applyProtection="1">
      <alignment horizontal="center" shrinkToFit="1"/>
      <protection hidden="1"/>
    </xf>
    <xf numFmtId="0" fontId="3" fillId="0" borderId="71" xfId="0" applyFont="1" applyBorder="1" applyAlignment="1" applyProtection="1">
      <alignment horizontal="center"/>
      <protection locked="0"/>
    </xf>
    <xf numFmtId="0" fontId="3" fillId="0" borderId="2" xfId="0" applyFont="1" applyBorder="1" applyAlignment="1" applyProtection="1">
      <alignment horizontal="center"/>
      <protection locked="0"/>
    </xf>
    <xf numFmtId="1" fontId="3" fillId="0" borderId="72" xfId="0" applyNumberFormat="1" applyFont="1" applyBorder="1" applyAlignment="1" applyProtection="1">
      <alignment horizontal="center"/>
      <protection hidden="1"/>
    </xf>
    <xf numFmtId="2" fontId="2" fillId="0" borderId="73" xfId="0" applyNumberFormat="1" applyFont="1" applyBorder="1" applyAlignment="1" applyProtection="1">
      <alignment horizontal="center"/>
      <protection hidden="1"/>
    </xf>
    <xf numFmtId="0" fontId="3" fillId="0" borderId="74" xfId="0" applyFont="1" applyBorder="1" applyAlignment="1" applyProtection="1">
      <alignment horizontal="center"/>
      <protection locked="0"/>
    </xf>
    <xf numFmtId="1" fontId="3" fillId="0" borderId="75" xfId="0" applyNumberFormat="1" applyFont="1" applyBorder="1" applyAlignment="1" applyProtection="1">
      <alignment horizontal="center"/>
      <protection hidden="1"/>
    </xf>
    <xf numFmtId="1" fontId="3" fillId="0" borderId="70" xfId="0" applyNumberFormat="1" applyFont="1" applyBorder="1" applyAlignment="1" applyProtection="1">
      <alignment horizontal="center"/>
      <protection hidden="1"/>
    </xf>
    <xf numFmtId="1" fontId="2" fillId="0" borderId="76" xfId="0" applyNumberFormat="1" applyFont="1" applyBorder="1" applyAlignment="1" applyProtection="1">
      <alignment horizontal="center" vertical="center"/>
      <protection locked="0"/>
    </xf>
    <xf numFmtId="2" fontId="2" fillId="0" borderId="51" xfId="0" applyNumberFormat="1" applyFont="1" applyBorder="1" applyAlignment="1" applyProtection="1">
      <alignment horizontal="center"/>
      <protection hidden="1"/>
    </xf>
    <xf numFmtId="0" fontId="3" fillId="2" borderId="33" xfId="0" applyFont="1" applyFill="1" applyBorder="1" applyAlignment="1" applyProtection="1">
      <alignment horizontal="center"/>
      <protection hidden="1"/>
    </xf>
    <xf numFmtId="0" fontId="3" fillId="2" borderId="34" xfId="0" applyFont="1" applyFill="1" applyBorder="1" applyAlignment="1" applyProtection="1">
      <alignment horizontal="center"/>
      <protection hidden="1"/>
    </xf>
    <xf numFmtId="0" fontId="3" fillId="2" borderId="50" xfId="0" applyFont="1" applyFill="1" applyBorder="1" applyAlignment="1" applyProtection="1">
      <alignment horizontal="center"/>
      <protection hidden="1"/>
    </xf>
    <xf numFmtId="0" fontId="3" fillId="2" borderId="49" xfId="0" applyFont="1" applyFill="1" applyBorder="1" applyAlignment="1" applyProtection="1">
      <alignment horizontal="center"/>
      <protection hidden="1"/>
    </xf>
    <xf numFmtId="0" fontId="3" fillId="2" borderId="45" xfId="0" applyFont="1" applyFill="1" applyBorder="1" applyAlignment="1" applyProtection="1">
      <alignment horizontal="center"/>
      <protection hidden="1"/>
    </xf>
    <xf numFmtId="1" fontId="3" fillId="2" borderId="13" xfId="0" applyNumberFormat="1" applyFont="1" applyFill="1" applyBorder="1" applyAlignment="1" applyProtection="1">
      <alignment horizontal="center"/>
      <protection hidden="1"/>
    </xf>
    <xf numFmtId="0" fontId="3" fillId="0" borderId="26" xfId="0" applyFont="1" applyBorder="1" applyAlignment="1" applyProtection="1">
      <alignment horizontal="center"/>
      <protection locked="0"/>
    </xf>
    <xf numFmtId="0" fontId="3" fillId="0" borderId="77" xfId="0" applyFont="1" applyBorder="1" applyAlignment="1" applyProtection="1">
      <alignment horizontal="center"/>
      <protection locked="0"/>
    </xf>
    <xf numFmtId="1" fontId="3" fillId="0" borderId="59" xfId="0" applyNumberFormat="1" applyFont="1" applyBorder="1" applyAlignment="1" applyProtection="1">
      <alignment horizontal="center"/>
      <protection hidden="1"/>
    </xf>
    <xf numFmtId="1" fontId="2" fillId="0" borderId="61" xfId="0" applyNumberFormat="1" applyFont="1" applyBorder="1" applyAlignment="1" applyProtection="1">
      <alignment horizontal="center" vertical="center"/>
      <protection locked="0"/>
    </xf>
    <xf numFmtId="176" fontId="3" fillId="0" borderId="21" xfId="0" applyNumberFormat="1" applyFont="1" applyBorder="1" applyAlignment="1" applyProtection="1">
      <alignment shrinkToFit="1"/>
      <protection hidden="1"/>
    </xf>
    <xf numFmtId="176" fontId="3" fillId="0" borderId="6" xfId="0" applyNumberFormat="1" applyFont="1" applyBorder="1" applyAlignment="1" applyProtection="1">
      <alignment shrinkToFit="1"/>
      <protection hidden="1"/>
    </xf>
    <xf numFmtId="176" fontId="3" fillId="0" borderId="7" xfId="0" applyNumberFormat="1" applyFont="1" applyBorder="1" applyAlignment="1" applyProtection="1">
      <alignment shrinkToFit="1"/>
      <protection hidden="1"/>
    </xf>
    <xf numFmtId="1" fontId="3" fillId="0" borderId="5" xfId="0" applyNumberFormat="1" applyFont="1" applyBorder="1" applyAlignment="1" applyProtection="1">
      <alignment horizontal="center"/>
      <protection hidden="1"/>
    </xf>
    <xf numFmtId="0" fontId="3" fillId="0" borderId="36" xfId="0" applyFont="1" applyBorder="1" applyAlignment="1" applyProtection="1">
      <alignment horizontal="center"/>
      <protection locked="0"/>
    </xf>
    <xf numFmtId="0" fontId="3" fillId="0" borderId="37" xfId="0" applyFont="1" applyBorder="1" applyAlignment="1" applyProtection="1">
      <alignment horizontal="center"/>
      <protection locked="0"/>
    </xf>
    <xf numFmtId="1" fontId="3" fillId="0" borderId="78" xfId="0" applyNumberFormat="1" applyFont="1" applyBorder="1" applyAlignment="1" applyProtection="1">
      <alignment horizontal="center"/>
      <protection hidden="1"/>
    </xf>
    <xf numFmtId="2" fontId="2" fillId="0" borderId="78" xfId="0" applyNumberFormat="1" applyFont="1" applyBorder="1" applyAlignment="1" applyProtection="1">
      <alignment horizontal="center"/>
      <protection hidden="1"/>
    </xf>
    <xf numFmtId="2" fontId="2" fillId="0" borderId="79" xfId="0" applyNumberFormat="1" applyFont="1" applyBorder="1" applyAlignment="1" applyProtection="1">
      <alignment horizontal="center"/>
      <protection hidden="1"/>
    </xf>
    <xf numFmtId="0" fontId="3" fillId="0" borderId="75" xfId="0" applyFont="1" applyBorder="1" applyAlignment="1" applyProtection="1">
      <alignment horizontal="center"/>
      <protection locked="0"/>
    </xf>
    <xf numFmtId="1" fontId="2" fillId="0" borderId="78" xfId="0" applyNumberFormat="1" applyFont="1" applyBorder="1" applyAlignment="1" applyProtection="1">
      <alignment horizontal="center" vertical="center"/>
      <protection locked="0"/>
    </xf>
    <xf numFmtId="2" fontId="2" fillId="0" borderId="80" xfId="0" applyNumberFormat="1" applyFont="1" applyBorder="1" applyAlignment="1" applyProtection="1">
      <alignment horizontal="center"/>
      <protection hidden="1"/>
    </xf>
    <xf numFmtId="0" fontId="2" fillId="2" borderId="33" xfId="0" applyFont="1" applyFill="1" applyBorder="1" applyAlignment="1" applyProtection="1">
      <alignment horizontal="center" textRotation="90" shrinkToFit="1"/>
      <protection hidden="1"/>
    </xf>
    <xf numFmtId="1" fontId="3" fillId="0" borderId="63" xfId="0" applyNumberFormat="1" applyFont="1" applyBorder="1" applyAlignment="1" applyProtection="1">
      <alignment horizontal="center" vertical="center"/>
      <protection hidden="1"/>
    </xf>
    <xf numFmtId="1" fontId="3" fillId="0" borderId="3" xfId="0" applyNumberFormat="1" applyFont="1" applyBorder="1" applyAlignment="1" applyProtection="1">
      <alignment horizontal="center" vertical="center"/>
      <protection hidden="1"/>
    </xf>
    <xf numFmtId="1" fontId="2" fillId="0" borderId="67" xfId="0" applyNumberFormat="1" applyFont="1" applyBorder="1" applyAlignment="1" applyProtection="1">
      <alignment horizontal="center" vertical="center"/>
      <protection hidden="1"/>
    </xf>
    <xf numFmtId="1" fontId="2" fillId="0" borderId="3" xfId="0" applyNumberFormat="1" applyFont="1" applyBorder="1" applyAlignment="1" applyProtection="1">
      <alignment horizontal="center" vertical="center"/>
      <protection hidden="1"/>
    </xf>
    <xf numFmtId="1" fontId="2" fillId="0" borderId="75" xfId="0" applyNumberFormat="1" applyFont="1" applyBorder="1" applyAlignment="1" applyProtection="1">
      <alignment horizontal="center" vertical="center"/>
      <protection hidden="1"/>
    </xf>
    <xf numFmtId="1" fontId="2" fillId="0" borderId="70" xfId="0" applyNumberFormat="1" applyFont="1" applyBorder="1" applyAlignment="1" applyProtection="1">
      <alignment horizontal="center" vertical="center"/>
      <protection hidden="1"/>
    </xf>
    <xf numFmtId="1" fontId="3" fillId="2" borderId="13" xfId="0" applyNumberFormat="1" applyFont="1" applyFill="1" applyBorder="1" applyAlignment="1" applyProtection="1">
      <alignment horizontal="center" vertical="center"/>
      <protection hidden="1"/>
    </xf>
    <xf numFmtId="0" fontId="3" fillId="2" borderId="45" xfId="0" applyFont="1" applyFill="1" applyBorder="1" applyAlignment="1" applyProtection="1">
      <alignment horizontal="center" vertical="center"/>
      <protection hidden="1"/>
    </xf>
    <xf numFmtId="1" fontId="2" fillId="0" borderId="63" xfId="0" applyNumberFormat="1" applyFont="1" applyBorder="1" applyAlignment="1" applyProtection="1">
      <alignment horizontal="center" vertical="center"/>
      <protection hidden="1"/>
    </xf>
    <xf numFmtId="1" fontId="2" fillId="0" borderId="59" xfId="0" applyNumberFormat="1" applyFont="1" applyBorder="1" applyAlignment="1" applyProtection="1">
      <alignment horizontal="center" vertical="center"/>
      <protection hidden="1"/>
    </xf>
    <xf numFmtId="1" fontId="2" fillId="0" borderId="5" xfId="0" applyNumberFormat="1" applyFont="1" applyBorder="1" applyAlignment="1" applyProtection="1">
      <alignment horizontal="center" vertical="center"/>
      <protection hidden="1"/>
    </xf>
    <xf numFmtId="0" fontId="8" fillId="0" borderId="5" xfId="0" applyFont="1" applyBorder="1" applyAlignment="1" applyProtection="1">
      <alignment horizontal="center" vertical="center" shrinkToFit="1"/>
      <protection locked="0"/>
    </xf>
    <xf numFmtId="0" fontId="8" fillId="0" borderId="6" xfId="0" applyFont="1" applyBorder="1" applyAlignment="1" applyProtection="1">
      <alignment horizontal="center" vertical="center" shrinkToFit="1"/>
      <protection locked="0"/>
    </xf>
    <xf numFmtId="0" fontId="8" fillId="0" borderId="7" xfId="0" applyFont="1" applyBorder="1" applyAlignment="1" applyProtection="1">
      <alignment horizontal="center" vertical="center" shrinkToFit="1"/>
      <protection locked="0"/>
    </xf>
    <xf numFmtId="0" fontId="7" fillId="0" borderId="3" xfId="0" applyFont="1" applyBorder="1" applyAlignment="1" applyProtection="1">
      <alignment horizontal="right" vertical="center"/>
      <protection hidden="1"/>
    </xf>
    <xf numFmtId="176" fontId="8" fillId="0" borderId="5" xfId="0" applyNumberFormat="1" applyFont="1" applyBorder="1" applyAlignment="1" applyProtection="1">
      <alignment horizontal="center" vertical="center" shrinkToFit="1"/>
      <protection locked="0"/>
    </xf>
    <xf numFmtId="176" fontId="8" fillId="0" borderId="6" xfId="0" applyNumberFormat="1" applyFont="1" applyBorder="1" applyAlignment="1" applyProtection="1">
      <alignment horizontal="center" vertical="center" shrinkToFit="1"/>
      <protection locked="0"/>
    </xf>
    <xf numFmtId="176" fontId="8" fillId="0" borderId="7" xfId="0" applyNumberFormat="1" applyFont="1" applyBorder="1" applyAlignment="1" applyProtection="1">
      <alignment horizontal="center" vertical="center" shrinkToFit="1"/>
      <protection locked="0"/>
    </xf>
    <xf numFmtId="0" fontId="7" fillId="0" borderId="8" xfId="0" applyFont="1" applyBorder="1" applyAlignment="1" applyProtection="1">
      <alignment horizontal="right" vertical="center"/>
      <protection hidden="1"/>
    </xf>
    <xf numFmtId="0" fontId="13" fillId="0" borderId="0" xfId="0" applyFont="1" applyProtection="1">
      <protection hidden="1"/>
    </xf>
    <xf numFmtId="0" fontId="8" fillId="0" borderId="0" xfId="0" applyFont="1" applyAlignment="1" applyProtection="1">
      <alignment horizontal="center" vertical="center" shrinkToFit="1"/>
      <protection hidden="1"/>
    </xf>
    <xf numFmtId="0" fontId="14" fillId="0" borderId="9" xfId="0" applyFont="1" applyBorder="1" applyAlignment="1" applyProtection="1">
      <alignment horizontal="center" vertical="center" wrapText="1"/>
      <protection hidden="1"/>
    </xf>
    <xf numFmtId="0" fontId="14" fillId="0" borderId="10" xfId="0" applyFont="1" applyBorder="1" applyAlignment="1" applyProtection="1">
      <alignment horizontal="center" vertical="center" wrapText="1"/>
      <protection hidden="1"/>
    </xf>
    <xf numFmtId="0" fontId="14" fillId="0" borderId="11" xfId="0" applyFont="1" applyBorder="1" applyAlignment="1" applyProtection="1">
      <alignment horizontal="center" vertical="center" wrapText="1"/>
      <protection hidden="1"/>
    </xf>
    <xf numFmtId="176" fontId="3" fillId="0" borderId="10" xfId="0" applyNumberFormat="1" applyFont="1" applyBorder="1" applyAlignment="1" applyProtection="1">
      <alignment horizontal="center" vertical="center" wrapText="1"/>
      <protection locked="0"/>
    </xf>
    <xf numFmtId="176" fontId="3" fillId="0" borderId="11" xfId="0" applyNumberFormat="1" applyFont="1" applyBorder="1" applyAlignment="1" applyProtection="1">
      <alignment horizontal="center" vertical="center" wrapText="1"/>
      <protection locked="0"/>
    </xf>
    <xf numFmtId="176" fontId="3" fillId="0" borderId="13" xfId="0" applyNumberFormat="1" applyFont="1" applyBorder="1" applyAlignment="1" applyProtection="1">
      <alignment horizontal="center" vertical="center"/>
      <protection locked="0"/>
    </xf>
    <xf numFmtId="176" fontId="3" fillId="0" borderId="14" xfId="0" applyNumberFormat="1" applyFont="1" applyBorder="1" applyAlignment="1" applyProtection="1">
      <alignment horizontal="center" vertical="center"/>
      <protection locked="0"/>
    </xf>
    <xf numFmtId="2" fontId="15" fillId="4" borderId="13" xfId="0" applyNumberFormat="1" applyFont="1" applyFill="1" applyBorder="1" applyAlignment="1" applyProtection="1">
      <alignment horizontal="center" vertical="center" shrinkToFit="1"/>
      <protection locked="0"/>
    </xf>
    <xf numFmtId="2" fontId="15" fillId="4" borderId="14" xfId="0" applyNumberFormat="1" applyFont="1" applyFill="1" applyBorder="1" applyAlignment="1" applyProtection="1">
      <alignment horizontal="center" vertical="center" shrinkToFit="1"/>
      <protection locked="0"/>
    </xf>
    <xf numFmtId="0" fontId="14" fillId="0" borderId="15" xfId="0" applyFont="1" applyBorder="1" applyAlignment="1" applyProtection="1">
      <alignment horizontal="center" vertical="center" wrapText="1"/>
      <protection hidden="1"/>
    </xf>
    <xf numFmtId="0" fontId="14" fillId="0" borderId="0" xfId="0" applyFont="1" applyAlignment="1" applyProtection="1">
      <alignment horizontal="center" vertical="center" wrapText="1"/>
      <protection hidden="1"/>
    </xf>
    <xf numFmtId="0" fontId="14" fillId="0" borderId="16" xfId="0" applyFont="1" applyBorder="1" applyAlignment="1" applyProtection="1">
      <alignment horizontal="center" vertical="center" wrapText="1"/>
      <protection hidden="1"/>
    </xf>
    <xf numFmtId="176" fontId="3" fillId="0" borderId="18" xfId="0" applyNumberFormat="1" applyFont="1" applyBorder="1" applyAlignment="1" applyProtection="1">
      <alignment horizontal="center" vertical="center" wrapText="1"/>
      <protection locked="0"/>
    </xf>
    <xf numFmtId="176" fontId="3" fillId="0" borderId="19" xfId="0" applyNumberFormat="1" applyFont="1" applyBorder="1" applyAlignment="1" applyProtection="1">
      <alignment horizontal="center" vertical="center" wrapText="1"/>
      <protection locked="0"/>
    </xf>
    <xf numFmtId="176" fontId="3" fillId="5" borderId="13" xfId="0" applyNumberFormat="1" applyFont="1" applyFill="1" applyBorder="1" applyAlignment="1" applyProtection="1">
      <alignment horizontal="center" vertical="center" shrinkToFit="1"/>
      <protection locked="0"/>
    </xf>
    <xf numFmtId="176" fontId="3" fillId="5" borderId="14" xfId="0" applyNumberFormat="1" applyFont="1" applyFill="1" applyBorder="1" applyAlignment="1" applyProtection="1">
      <alignment horizontal="center" vertical="center" shrinkToFit="1"/>
      <protection locked="0"/>
    </xf>
    <xf numFmtId="2" fontId="15" fillId="6" borderId="13" xfId="0" applyNumberFormat="1" applyFont="1" applyFill="1" applyBorder="1" applyAlignment="1" applyProtection="1">
      <alignment horizontal="center" vertical="center" shrinkToFit="1"/>
      <protection locked="0"/>
    </xf>
    <xf numFmtId="2" fontId="15" fillId="6" borderId="14" xfId="0" applyNumberFormat="1" applyFont="1" applyFill="1" applyBorder="1" applyAlignment="1" applyProtection="1">
      <alignment horizontal="center" vertical="center" shrinkToFit="1"/>
      <protection locked="0"/>
    </xf>
    <xf numFmtId="0" fontId="16" fillId="0" borderId="0" xfId="0" applyFont="1" applyProtection="1">
      <protection hidden="1"/>
    </xf>
    <xf numFmtId="0" fontId="14" fillId="0" borderId="17" xfId="0" applyFont="1" applyBorder="1" applyAlignment="1" applyProtection="1">
      <alignment horizontal="center" vertical="center" wrapText="1"/>
      <protection hidden="1"/>
    </xf>
    <xf numFmtId="0" fontId="14" fillId="0" borderId="18" xfId="0" applyFont="1" applyBorder="1" applyAlignment="1" applyProtection="1">
      <alignment horizontal="center" vertical="center" wrapText="1"/>
      <protection hidden="1"/>
    </xf>
    <xf numFmtId="0" fontId="14" fillId="0" borderId="19" xfId="0" applyFont="1" applyBorder="1" applyAlignment="1" applyProtection="1">
      <alignment horizontal="center" vertical="center" wrapText="1"/>
      <protection hidden="1"/>
    </xf>
    <xf numFmtId="0" fontId="7" fillId="0" borderId="9" xfId="0" applyFont="1" applyBorder="1" applyAlignment="1" applyProtection="1">
      <alignment horizontal="center" vertical="center"/>
      <protection hidden="1"/>
    </xf>
    <xf numFmtId="0" fontId="7" fillId="0" borderId="10" xfId="0" applyFont="1" applyBorder="1" applyAlignment="1" applyProtection="1">
      <alignment horizontal="center" vertical="center"/>
      <protection hidden="1"/>
    </xf>
    <xf numFmtId="0" fontId="2" fillId="0" borderId="10" xfId="0" applyFont="1" applyBorder="1" applyAlignment="1" applyProtection="1">
      <alignment horizontal="center" vertical="center" textRotation="90"/>
      <protection hidden="1"/>
    </xf>
    <xf numFmtId="2" fontId="2" fillId="0" borderId="10" xfId="0" applyNumberFormat="1" applyFont="1" applyBorder="1" applyAlignment="1" applyProtection="1">
      <alignment horizontal="center" vertical="center"/>
      <protection hidden="1"/>
    </xf>
    <xf numFmtId="0" fontId="2" fillId="0" borderId="0" xfId="0" applyFont="1" applyAlignment="1" applyProtection="1">
      <alignment horizontal="left" vertical="center"/>
      <protection hidden="1"/>
    </xf>
    <xf numFmtId="2" fontId="2" fillId="0" borderId="0" xfId="0" applyNumberFormat="1" applyFont="1" applyAlignment="1" applyProtection="1">
      <alignment horizontal="center" vertical="center"/>
      <protection hidden="1"/>
    </xf>
    <xf numFmtId="0" fontId="2" fillId="0" borderId="15" xfId="0" applyFont="1" applyBorder="1" applyAlignment="1" applyProtection="1">
      <alignment horizontal="center"/>
      <protection hidden="1"/>
    </xf>
    <xf numFmtId="0" fontId="2" fillId="0" borderId="12" xfId="0" applyFont="1" applyBorder="1" applyAlignment="1" applyProtection="1">
      <alignment horizontal="center"/>
      <protection hidden="1"/>
    </xf>
    <xf numFmtId="0" fontId="2" fillId="0" borderId="13" xfId="0" applyFont="1" applyBorder="1" applyAlignment="1" applyProtection="1">
      <alignment horizontal="center"/>
      <protection hidden="1"/>
    </xf>
    <xf numFmtId="0" fontId="2" fillId="0" borderId="14" xfId="0" applyFont="1" applyBorder="1" applyAlignment="1" applyProtection="1">
      <alignment horizontal="center"/>
      <protection hidden="1"/>
    </xf>
    <xf numFmtId="0" fontId="2" fillId="0" borderId="0" xfId="0" applyFont="1" applyAlignment="1" applyProtection="1">
      <alignment horizontal="center" vertical="center" textRotation="90"/>
      <protection hidden="1"/>
    </xf>
    <xf numFmtId="9" fontId="2" fillId="0" borderId="0" xfId="3" applyFont="1" applyFill="1" applyBorder="1" applyAlignment="1" applyProtection="1">
      <alignment horizontal="center"/>
      <protection hidden="1"/>
    </xf>
    <xf numFmtId="2" fontId="2" fillId="0" borderId="0" xfId="3" applyNumberFormat="1" applyFont="1" applyFill="1" applyBorder="1" applyAlignment="1" applyProtection="1">
      <alignment horizontal="center"/>
      <protection hidden="1"/>
    </xf>
    <xf numFmtId="0" fontId="2" fillId="0" borderId="45" xfId="0" applyFont="1" applyBorder="1" applyAlignment="1" applyProtection="1">
      <alignment horizontal="center" shrinkToFit="1"/>
      <protection hidden="1"/>
    </xf>
    <xf numFmtId="0" fontId="2" fillId="0" borderId="12" xfId="0" applyFont="1" applyBorder="1" applyAlignment="1" applyProtection="1">
      <alignment horizontal="center" shrinkToFit="1"/>
      <protection hidden="1"/>
    </xf>
    <xf numFmtId="0" fontId="2" fillId="0" borderId="13" xfId="0" applyFont="1" applyBorder="1" applyAlignment="1" applyProtection="1">
      <alignment horizontal="center" shrinkToFit="1"/>
      <protection hidden="1"/>
    </xf>
    <xf numFmtId="0" fontId="2" fillId="0" borderId="14" xfId="0" applyFont="1" applyBorder="1" applyAlignment="1" applyProtection="1">
      <alignment horizontal="center" shrinkToFit="1"/>
      <protection hidden="1"/>
    </xf>
    <xf numFmtId="0" fontId="2" fillId="0" borderId="15" xfId="0" applyFont="1" applyBorder="1" applyAlignment="1" applyProtection="1">
      <alignment horizontal="center" shrinkToFit="1"/>
      <protection hidden="1"/>
    </xf>
    <xf numFmtId="0" fontId="2" fillId="0" borderId="0" xfId="0" applyFont="1" applyAlignment="1" applyProtection="1">
      <alignment horizontal="center" shrinkToFit="1"/>
      <protection hidden="1"/>
    </xf>
    <xf numFmtId="1" fontId="2" fillId="0" borderId="0" xfId="0" applyNumberFormat="1" applyFont="1" applyAlignment="1" applyProtection="1">
      <alignment horizontal="center"/>
      <protection hidden="1"/>
    </xf>
    <xf numFmtId="0" fontId="2" fillId="2" borderId="9" xfId="0" applyFont="1" applyFill="1" applyBorder="1" applyAlignment="1" applyProtection="1">
      <alignment horizontal="center" vertical="center" shrinkToFit="1"/>
      <protection hidden="1"/>
    </xf>
    <xf numFmtId="0" fontId="2" fillId="2" borderId="10" xfId="0" applyFont="1" applyFill="1" applyBorder="1" applyAlignment="1" applyProtection="1">
      <alignment horizontal="center" vertical="center" shrinkToFit="1"/>
      <protection hidden="1"/>
    </xf>
    <xf numFmtId="0" fontId="2" fillId="2" borderId="11" xfId="0" applyFont="1" applyFill="1" applyBorder="1" applyAlignment="1" applyProtection="1">
      <alignment horizontal="center" vertical="center" shrinkToFit="1"/>
      <protection hidden="1"/>
    </xf>
    <xf numFmtId="0" fontId="2" fillId="0" borderId="60" xfId="0" applyFont="1" applyBorder="1" applyAlignment="1" applyProtection="1">
      <alignment horizontal="center"/>
      <protection hidden="1"/>
    </xf>
    <xf numFmtId="0" fontId="17" fillId="0" borderId="81" xfId="0" applyFont="1" applyFill="1" applyBorder="1" applyAlignment="1" applyProtection="1">
      <alignment vertical="center"/>
      <protection locked="0"/>
    </xf>
    <xf numFmtId="1" fontId="3" fillId="0" borderId="0" xfId="0" applyNumberFormat="1" applyFont="1" applyAlignment="1" applyProtection="1">
      <alignment horizontal="center"/>
      <protection hidden="1"/>
    </xf>
    <xf numFmtId="0" fontId="17" fillId="7" borderId="81" xfId="0" applyFont="1" applyFill="1" applyBorder="1" applyAlignment="1" applyProtection="1">
      <alignment vertical="center"/>
      <protection locked="0"/>
    </xf>
    <xf numFmtId="0" fontId="3" fillId="0" borderId="82" xfId="0" applyFont="1" applyBorder="1" applyAlignment="1" applyProtection="1">
      <alignment horizontal="left" vertical="center" shrinkToFit="1"/>
      <protection locked="0"/>
    </xf>
    <xf numFmtId="0" fontId="3" fillId="0" borderId="83" xfId="0" applyFont="1" applyBorder="1" applyAlignment="1" applyProtection="1">
      <alignment horizontal="left" vertical="center" shrinkToFit="1"/>
      <protection locked="0"/>
    </xf>
    <xf numFmtId="0" fontId="3" fillId="0" borderId="84" xfId="0" applyFont="1" applyBorder="1" applyAlignment="1" applyProtection="1">
      <alignment horizontal="left" vertical="center" shrinkToFit="1"/>
      <protection locked="0"/>
    </xf>
    <xf numFmtId="176" fontId="2" fillId="2" borderId="60" xfId="0" applyNumberFormat="1" applyFont="1" applyFill="1" applyBorder="1" applyAlignment="1" applyProtection="1">
      <alignment horizontal="center" vertical="center" shrinkToFit="1"/>
      <protection hidden="1"/>
    </xf>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3">
    <dxf>
      <font>
        <color theme="9" tint="-0.249946592608417"/>
      </font>
      <fill>
        <patternFill patternType="solid">
          <bgColor rgb="FF91E7BA"/>
        </patternFill>
      </fill>
    </dxf>
    <dxf>
      <font>
        <color rgb="FF006100"/>
      </font>
      <fill>
        <patternFill patternType="solid">
          <bgColor rgb="FFC6EFCE"/>
        </patternFill>
      </fill>
    </dxf>
    <dxf>
      <font>
        <color rgb="FF006100"/>
      </font>
      <fill>
        <patternFill patternType="solid">
          <bgColor rgb="FFC6EFCE"/>
        </patternFill>
      </fill>
    </dxf>
  </dxfs>
  <tableStyles count="0" defaultTableStyle="TableStyleMedium2" defaultPivotStyle="PivotStyleLight16"/>
  <colors>
    <mruColors>
      <color rgb="00F3A1E7"/>
      <color rgb="00F1AEA7"/>
      <color rgb="00FF9933"/>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haredStrings" Target="sharedStrings.xml"/><Relationship Id="rId8" Type="http://schemas.openxmlformats.org/officeDocument/2006/relationships/theme" Target="theme/theme1.xml"/><Relationship Id="rId7" Type="http://schemas.openxmlformats.org/officeDocument/2006/relationships/externalLink" Target="externalLinks/externalLink1.xml"/><Relationship Id="rId6" Type="http://schemas.openxmlformats.org/officeDocument/2006/relationships/customXml" Target="../customXml/item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sheetMetadata" Target="metadata.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GIF"/><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GIF"/></Relationships>
</file>

<file path=xl/drawings/_rels/drawing4.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GIF"/></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19051</xdr:colOff>
      <xdr:row>0</xdr:row>
      <xdr:rowOff>65554</xdr:rowOff>
    </xdr:from>
    <xdr:to>
      <xdr:col>1</xdr:col>
      <xdr:colOff>1066800</xdr:colOff>
      <xdr:row>4</xdr:row>
      <xdr:rowOff>217954</xdr:rowOff>
    </xdr:to>
    <xdr:pic>
      <xdr:nvPicPr>
        <xdr:cNvPr id="2" name="Picture 19"/>
        <xdr:cNvPicPr>
          <a:picLocks noChangeAspect="1"/>
        </xdr:cNvPicPr>
      </xdr:nvPicPr>
      <xdr:blipFill>
        <a:blip r:embed="rId1" cstate="screen"/>
        <a:srcRect/>
        <a:stretch>
          <a:fillRect/>
        </a:stretch>
      </xdr:blipFill>
      <xdr:spPr>
        <a:xfrm>
          <a:off x="291465" y="65405"/>
          <a:ext cx="1047750"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32</xdr:col>
      <xdr:colOff>9525</xdr:colOff>
      <xdr:row>0</xdr:row>
      <xdr:rowOff>0</xdr:rowOff>
    </xdr:from>
    <xdr:to>
      <xdr:col>36</xdr:col>
      <xdr:colOff>0</xdr:colOff>
      <xdr:row>3</xdr:row>
      <xdr:rowOff>187189</xdr:rowOff>
    </xdr:to>
    <xdr:pic>
      <xdr:nvPicPr>
        <xdr:cNvPr id="3" name="Picture 2" descr="http://depedverify.appspot.com/img/logo.gif"/>
        <xdr:cNvPicPr>
          <a:picLocks noChangeAspect="1" noChangeArrowheads="1"/>
        </xdr:cNvPicPr>
      </xdr:nvPicPr>
      <xdr:blipFill>
        <a:blip r:embed="rId2" cstate="print"/>
        <a:srcRect/>
        <a:stretch>
          <a:fillRect/>
        </a:stretch>
      </xdr:blipFill>
      <xdr:spPr>
        <a:xfrm>
          <a:off x="11823065" y="0"/>
          <a:ext cx="188023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34</xdr:col>
      <xdr:colOff>417739</xdr:colOff>
      <xdr:row>0</xdr:row>
      <xdr:rowOff>0</xdr:rowOff>
    </xdr:from>
    <xdr:to>
      <xdr:col>38</xdr:col>
      <xdr:colOff>371476</xdr:colOff>
      <xdr:row>3</xdr:row>
      <xdr:rowOff>187189</xdr:rowOff>
    </xdr:to>
    <xdr:pic>
      <xdr:nvPicPr>
        <xdr:cNvPr id="4" name="Picture 3" descr="http://depedverify.appspot.com/img/logo.gif"/>
        <xdr:cNvPicPr>
          <a:picLocks noChangeAspect="1" noChangeArrowheads="1"/>
        </xdr:cNvPicPr>
      </xdr:nvPicPr>
      <xdr:blipFill>
        <a:blip r:embed="rId1" cstate="print"/>
        <a:srcRect/>
        <a:stretch>
          <a:fillRect/>
        </a:stretch>
      </xdr:blipFill>
      <xdr:spPr>
        <a:xfrm>
          <a:off x="13496290" y="0"/>
          <a:ext cx="2001520"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5" name="Picture 19"/>
        <xdr:cNvPicPr>
          <a:picLocks noChangeAspect="1"/>
        </xdr:cNvPicPr>
      </xdr:nvPicPr>
      <xdr:blipFill>
        <a:blip r:embed="rId2" cstate="screen"/>
        <a:srcRect/>
        <a:stretch>
          <a:fillRect/>
        </a:stretch>
      </xdr:blipFill>
      <xdr:spPr>
        <a:xfrm>
          <a:off x="29146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3.xml><?xml version="1.0" encoding="utf-8"?>
<xdr:wsDr xmlns:xdr="http://schemas.openxmlformats.org/drawingml/2006/spreadsheetDrawing" xmlns:r="http://schemas.openxmlformats.org/officeDocument/2006/relationships" xmlns:a="http://schemas.openxmlformats.org/drawingml/2006/main">
  <xdr:twoCellAnchor editAs="oneCell">
    <xdr:from>
      <xdr:col>35</xdr:col>
      <xdr:colOff>3122</xdr:colOff>
      <xdr:row>0</xdr:row>
      <xdr:rowOff>0</xdr:rowOff>
    </xdr:from>
    <xdr:to>
      <xdr:col>38</xdr:col>
      <xdr:colOff>371475</xdr:colOff>
      <xdr:row>3</xdr:row>
      <xdr:rowOff>187189</xdr:rowOff>
    </xdr:to>
    <xdr:pic>
      <xdr:nvPicPr>
        <xdr:cNvPr id="2" name="Picture 1" descr="http://depedverify.appspot.com/img/logo.gif"/>
        <xdr:cNvPicPr>
          <a:picLocks noChangeAspect="1" noChangeArrowheads="1"/>
        </xdr:cNvPicPr>
      </xdr:nvPicPr>
      <xdr:blipFill>
        <a:blip r:embed="rId1" cstate="print"/>
        <a:srcRect/>
        <a:stretch>
          <a:fillRect/>
        </a:stretch>
      </xdr:blipFill>
      <xdr:spPr>
        <a:xfrm>
          <a:off x="13481685" y="0"/>
          <a:ext cx="1998345" cy="75819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19050</xdr:colOff>
      <xdr:row>0</xdr:row>
      <xdr:rowOff>66675</xdr:rowOff>
    </xdr:from>
    <xdr:to>
      <xdr:col>1</xdr:col>
      <xdr:colOff>1066799</xdr:colOff>
      <xdr:row>4</xdr:row>
      <xdr:rowOff>219075</xdr:rowOff>
    </xdr:to>
    <xdr:pic>
      <xdr:nvPicPr>
        <xdr:cNvPr id="3" name="Picture 19"/>
        <xdr:cNvPicPr>
          <a:picLocks noChangeAspect="1"/>
        </xdr:cNvPicPr>
      </xdr:nvPicPr>
      <xdr:blipFill>
        <a:blip r:embed="rId2" cstate="screen"/>
        <a:srcRect/>
        <a:stretch>
          <a:fillRect/>
        </a:stretch>
      </xdr:blipFill>
      <xdr:spPr>
        <a:xfrm>
          <a:off x="291465" y="66675"/>
          <a:ext cx="1047115" cy="9906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r="http://schemas.openxmlformats.org/officeDocument/2006/relationships" xmlns:a="http://schemas.openxmlformats.org/drawingml/2006/main">
  <xdr:twoCellAnchor editAs="oneCell">
    <xdr:from>
      <xdr:col>22</xdr:col>
      <xdr:colOff>0</xdr:colOff>
      <xdr:row>0</xdr:row>
      <xdr:rowOff>1</xdr:rowOff>
    </xdr:from>
    <xdr:to>
      <xdr:col>27</xdr:col>
      <xdr:colOff>162485</xdr:colOff>
      <xdr:row>3</xdr:row>
      <xdr:rowOff>89647</xdr:rowOff>
    </xdr:to>
    <xdr:pic>
      <xdr:nvPicPr>
        <xdr:cNvPr id="3" name="Picture 2" descr="http://depedverify.appspot.com/img/logo.gif"/>
        <xdr:cNvPicPr>
          <a:picLocks noChangeAspect="1" noChangeArrowheads="1"/>
        </xdr:cNvPicPr>
      </xdr:nvPicPr>
      <xdr:blipFill>
        <a:blip r:embed="rId1" cstate="screen"/>
        <a:srcRect/>
        <a:stretch>
          <a:fillRect/>
        </a:stretch>
      </xdr:blipFill>
      <xdr:spPr>
        <a:xfrm>
          <a:off x="8195310" y="0"/>
          <a:ext cx="1736725" cy="6610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0</xdr:colOff>
      <xdr:row>0</xdr:row>
      <xdr:rowOff>47625</xdr:rowOff>
    </xdr:from>
    <xdr:to>
      <xdr:col>1</xdr:col>
      <xdr:colOff>1143000</xdr:colOff>
      <xdr:row>5</xdr:row>
      <xdr:rowOff>166903</xdr:rowOff>
    </xdr:to>
    <xdr:pic>
      <xdr:nvPicPr>
        <xdr:cNvPr id="4" name="Picture 19"/>
        <xdr:cNvPicPr>
          <a:picLocks noChangeAspect="1"/>
        </xdr:cNvPicPr>
      </xdr:nvPicPr>
      <xdr:blipFill>
        <a:blip r:embed="rId2" cstate="screen"/>
        <a:srcRect/>
        <a:stretch>
          <a:fillRect/>
        </a:stretch>
      </xdr:blipFill>
      <xdr:spPr>
        <a:xfrm>
          <a:off x="272415" y="47625"/>
          <a:ext cx="1143000" cy="114744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ngoyab\Documents\MSAT\Forms\e-class%20records%20for%20evaluation\SHS%20E-Class%20Record%20Final2.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INPUT DATA"/>
      <sheetName val="1ST"/>
      <sheetName val="2ND"/>
      <sheetName val="Final Semestral Grade"/>
    </sheetNames>
    <sheetDataSet>
      <sheetData sheetId="0"/>
      <sheetData sheetId="1" refreshError="1"/>
      <sheetData sheetId="2" refreshError="1"/>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2" Type="http://schemas.openxmlformats.org/officeDocument/2006/relationships/hyperlink" Target="mailto:" TargetMode="External"/><Relationship Id="rId1" Type="http://schemas.openxmlformats.org/officeDocument/2006/relationships/hyperlink" Target="mailto:"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002060"/>
  </sheetPr>
  <dimension ref="A1:XEW1048576"/>
  <sheetViews>
    <sheetView showGridLines="0" topLeftCell="A4" workbookViewId="0">
      <selection activeCell="B13" sqref="B13:E22"/>
    </sheetView>
  </sheetViews>
  <sheetFormatPr defaultColWidth="4.72380952380952" defaultRowHeight="15"/>
  <cols>
    <col min="1" max="1" width="4.08571428571429" style="13" customWidth="1"/>
    <col min="2" max="2" width="28.7238095238095" style="13" customWidth="1"/>
    <col min="3" max="5" width="3.26666666666667" style="13" customWidth="1"/>
    <col min="6" max="16" width="4.36190476190476" style="13" customWidth="1"/>
    <col min="17" max="18" width="7.08571428571429" style="139" customWidth="1"/>
    <col min="19" max="29" width="4.36190476190476" style="13" customWidth="1"/>
    <col min="30" max="31" width="7.08571428571429" style="139" customWidth="1"/>
    <col min="32" max="32" width="10.2666666666667" style="13" customWidth="1"/>
    <col min="33" max="35" width="7.08571428571429" style="139" customWidth="1"/>
    <col min="36" max="36" width="7.08571428571429" style="136" customWidth="1"/>
    <col min="37" max="39" width="4.72380952380952" style="140"/>
    <col min="40" max="41" width="4.72380952380952" style="141"/>
    <col min="42" max="49" width="4.72380952380952" style="141" customWidth="1"/>
    <col min="50" max="56" width="4.72380952380952" style="141"/>
    <col min="57" max="256" width="4.72380952380952" style="140"/>
    <col min="257" max="257" width="4.08571428571429" style="140" customWidth="1"/>
    <col min="258" max="258" width="28.7238095238095" style="140" customWidth="1"/>
    <col min="259" max="271" width="3.26666666666667" style="140" customWidth="1"/>
    <col min="272" max="272" width="4.72380952380952" style="140" customWidth="1"/>
    <col min="273" max="274" width="5.72380952380952" style="140" customWidth="1"/>
    <col min="275" max="284" width="3.26666666666667" style="140" customWidth="1"/>
    <col min="285" max="285" width="4.08571428571429" style="140" customWidth="1"/>
    <col min="286" max="287" width="5.72380952380952" style="140" customWidth="1"/>
    <col min="288" max="288" width="8.72380952380952" style="140" customWidth="1"/>
    <col min="289" max="292" width="5.72380952380952" style="140" customWidth="1"/>
    <col min="293" max="297" width="4.72380952380952" style="140"/>
    <col min="298" max="305" width="4.72380952380952" style="140" customWidth="1"/>
    <col min="306" max="512" width="4.72380952380952" style="140"/>
    <col min="513" max="513" width="4.08571428571429" style="140" customWidth="1"/>
    <col min="514" max="514" width="28.7238095238095" style="140" customWidth="1"/>
    <col min="515" max="527" width="3.26666666666667" style="140" customWidth="1"/>
    <col min="528" max="528" width="4.72380952380952" style="140" customWidth="1"/>
    <col min="529" max="530" width="5.72380952380952" style="140" customWidth="1"/>
    <col min="531" max="540" width="3.26666666666667" style="140" customWidth="1"/>
    <col min="541" max="541" width="4.08571428571429" style="140" customWidth="1"/>
    <col min="542" max="543" width="5.72380952380952" style="140" customWidth="1"/>
    <col min="544" max="544" width="8.72380952380952" style="140" customWidth="1"/>
    <col min="545" max="548" width="5.72380952380952" style="140" customWidth="1"/>
    <col min="549" max="553" width="4.72380952380952" style="140"/>
    <col min="554" max="561" width="4.72380952380952" style="140" customWidth="1"/>
    <col min="562" max="768" width="4.72380952380952" style="140"/>
    <col min="769" max="769" width="4.08571428571429" style="140" customWidth="1"/>
    <col min="770" max="770" width="28.7238095238095" style="140" customWidth="1"/>
    <col min="771" max="783" width="3.26666666666667" style="140" customWidth="1"/>
    <col min="784" max="784" width="4.72380952380952" style="140" customWidth="1"/>
    <col min="785" max="786" width="5.72380952380952" style="140" customWidth="1"/>
    <col min="787" max="796" width="3.26666666666667" style="140" customWidth="1"/>
    <col min="797" max="797" width="4.08571428571429" style="140" customWidth="1"/>
    <col min="798" max="799" width="5.72380952380952" style="140" customWidth="1"/>
    <col min="800" max="800" width="8.72380952380952" style="140" customWidth="1"/>
    <col min="801" max="804" width="5.72380952380952" style="140" customWidth="1"/>
    <col min="805" max="809" width="4.72380952380952" style="140"/>
    <col min="810" max="817" width="4.72380952380952" style="140" customWidth="1"/>
    <col min="818" max="1024" width="4.72380952380952" style="140"/>
    <col min="1025" max="1025" width="4.08571428571429" style="140" customWidth="1"/>
    <col min="1026" max="1026" width="28.7238095238095" style="140" customWidth="1"/>
    <col min="1027" max="1039" width="3.26666666666667" style="140" customWidth="1"/>
    <col min="1040" max="1040" width="4.72380952380952" style="140" customWidth="1"/>
    <col min="1041" max="1042" width="5.72380952380952" style="140" customWidth="1"/>
    <col min="1043" max="1052" width="3.26666666666667" style="140" customWidth="1"/>
    <col min="1053" max="1053" width="4.08571428571429" style="140" customWidth="1"/>
    <col min="1054" max="1055" width="5.72380952380952" style="140" customWidth="1"/>
    <col min="1056" max="1056" width="8.72380952380952" style="140" customWidth="1"/>
    <col min="1057" max="1060" width="5.72380952380952" style="140" customWidth="1"/>
    <col min="1061" max="1065" width="4.72380952380952" style="140"/>
    <col min="1066" max="1073" width="4.72380952380952" style="140" customWidth="1"/>
    <col min="1074" max="1280" width="4.72380952380952" style="140"/>
    <col min="1281" max="1281" width="4.08571428571429" style="140" customWidth="1"/>
    <col min="1282" max="1282" width="28.7238095238095" style="140" customWidth="1"/>
    <col min="1283" max="1295" width="3.26666666666667" style="140" customWidth="1"/>
    <col min="1296" max="1296" width="4.72380952380952" style="140" customWidth="1"/>
    <col min="1297" max="1298" width="5.72380952380952" style="140" customWidth="1"/>
    <col min="1299" max="1308" width="3.26666666666667" style="140" customWidth="1"/>
    <col min="1309" max="1309" width="4.08571428571429" style="140" customWidth="1"/>
    <col min="1310" max="1311" width="5.72380952380952" style="140" customWidth="1"/>
    <col min="1312" max="1312" width="8.72380952380952" style="140" customWidth="1"/>
    <col min="1313" max="1316" width="5.72380952380952" style="140" customWidth="1"/>
    <col min="1317" max="1321" width="4.72380952380952" style="140"/>
    <col min="1322" max="1329" width="4.72380952380952" style="140" customWidth="1"/>
    <col min="1330" max="1536" width="4.72380952380952" style="140"/>
    <col min="1537" max="1537" width="4.08571428571429" style="140" customWidth="1"/>
    <col min="1538" max="1538" width="28.7238095238095" style="140" customWidth="1"/>
    <col min="1539" max="1551" width="3.26666666666667" style="140" customWidth="1"/>
    <col min="1552" max="1552" width="4.72380952380952" style="140" customWidth="1"/>
    <col min="1553" max="1554" width="5.72380952380952" style="140" customWidth="1"/>
    <col min="1555" max="1564" width="3.26666666666667" style="140" customWidth="1"/>
    <col min="1565" max="1565" width="4.08571428571429" style="140" customWidth="1"/>
    <col min="1566" max="1567" width="5.72380952380952" style="140" customWidth="1"/>
    <col min="1568" max="1568" width="8.72380952380952" style="140" customWidth="1"/>
    <col min="1569" max="1572" width="5.72380952380952" style="140" customWidth="1"/>
    <col min="1573" max="1577" width="4.72380952380952" style="140"/>
    <col min="1578" max="1585" width="4.72380952380952" style="140" customWidth="1"/>
    <col min="1586" max="1792" width="4.72380952380952" style="140"/>
    <col min="1793" max="1793" width="4.08571428571429" style="140" customWidth="1"/>
    <col min="1794" max="1794" width="28.7238095238095" style="140" customWidth="1"/>
    <col min="1795" max="1807" width="3.26666666666667" style="140" customWidth="1"/>
    <col min="1808" max="1808" width="4.72380952380952" style="140" customWidth="1"/>
    <col min="1809" max="1810" width="5.72380952380952" style="140" customWidth="1"/>
    <col min="1811" max="1820" width="3.26666666666667" style="140" customWidth="1"/>
    <col min="1821" max="1821" width="4.08571428571429" style="140" customWidth="1"/>
    <col min="1822" max="1823" width="5.72380952380952" style="140" customWidth="1"/>
    <col min="1824" max="1824" width="8.72380952380952" style="140" customWidth="1"/>
    <col min="1825" max="1828" width="5.72380952380952" style="140" customWidth="1"/>
    <col min="1829" max="1833" width="4.72380952380952" style="140"/>
    <col min="1834" max="1841" width="4.72380952380952" style="140" customWidth="1"/>
    <col min="1842" max="2048" width="4.72380952380952" style="140"/>
    <col min="2049" max="2049" width="4.08571428571429" style="140" customWidth="1"/>
    <col min="2050" max="2050" width="28.7238095238095" style="140" customWidth="1"/>
    <col min="2051" max="2063" width="3.26666666666667" style="140" customWidth="1"/>
    <col min="2064" max="2064" width="4.72380952380952" style="140" customWidth="1"/>
    <col min="2065" max="2066" width="5.72380952380952" style="140" customWidth="1"/>
    <col min="2067" max="2076" width="3.26666666666667" style="140" customWidth="1"/>
    <col min="2077" max="2077" width="4.08571428571429" style="140" customWidth="1"/>
    <col min="2078" max="2079" width="5.72380952380952" style="140" customWidth="1"/>
    <col min="2080" max="2080" width="8.72380952380952" style="140" customWidth="1"/>
    <col min="2081" max="2084" width="5.72380952380952" style="140" customWidth="1"/>
    <col min="2085" max="2089" width="4.72380952380952" style="140"/>
    <col min="2090" max="2097" width="4.72380952380952" style="140" customWidth="1"/>
    <col min="2098" max="2304" width="4.72380952380952" style="140"/>
    <col min="2305" max="2305" width="4.08571428571429" style="140" customWidth="1"/>
    <col min="2306" max="2306" width="28.7238095238095" style="140" customWidth="1"/>
    <col min="2307" max="2319" width="3.26666666666667" style="140" customWidth="1"/>
    <col min="2320" max="2320" width="4.72380952380952" style="140" customWidth="1"/>
    <col min="2321" max="2322" width="5.72380952380952" style="140" customWidth="1"/>
    <col min="2323" max="2332" width="3.26666666666667" style="140" customWidth="1"/>
    <col min="2333" max="2333" width="4.08571428571429" style="140" customWidth="1"/>
    <col min="2334" max="2335" width="5.72380952380952" style="140" customWidth="1"/>
    <col min="2336" max="2336" width="8.72380952380952" style="140" customWidth="1"/>
    <col min="2337" max="2340" width="5.72380952380952" style="140" customWidth="1"/>
    <col min="2341" max="2345" width="4.72380952380952" style="140"/>
    <col min="2346" max="2353" width="4.72380952380952" style="140" customWidth="1"/>
    <col min="2354" max="2560" width="4.72380952380952" style="140"/>
    <col min="2561" max="2561" width="4.08571428571429" style="140" customWidth="1"/>
    <col min="2562" max="2562" width="28.7238095238095" style="140" customWidth="1"/>
    <col min="2563" max="2575" width="3.26666666666667" style="140" customWidth="1"/>
    <col min="2576" max="2576" width="4.72380952380952" style="140" customWidth="1"/>
    <col min="2577" max="2578" width="5.72380952380952" style="140" customWidth="1"/>
    <col min="2579" max="2588" width="3.26666666666667" style="140" customWidth="1"/>
    <col min="2589" max="2589" width="4.08571428571429" style="140" customWidth="1"/>
    <col min="2590" max="2591" width="5.72380952380952" style="140" customWidth="1"/>
    <col min="2592" max="2592" width="8.72380952380952" style="140" customWidth="1"/>
    <col min="2593" max="2596" width="5.72380952380952" style="140" customWidth="1"/>
    <col min="2597" max="2601" width="4.72380952380952" style="140"/>
    <col min="2602" max="2609" width="4.72380952380952" style="140" customWidth="1"/>
    <col min="2610" max="2816" width="4.72380952380952" style="140"/>
    <col min="2817" max="2817" width="4.08571428571429" style="140" customWidth="1"/>
    <col min="2818" max="2818" width="28.7238095238095" style="140" customWidth="1"/>
    <col min="2819" max="2831" width="3.26666666666667" style="140" customWidth="1"/>
    <col min="2832" max="2832" width="4.72380952380952" style="140" customWidth="1"/>
    <col min="2833" max="2834" width="5.72380952380952" style="140" customWidth="1"/>
    <col min="2835" max="2844" width="3.26666666666667" style="140" customWidth="1"/>
    <col min="2845" max="2845" width="4.08571428571429" style="140" customWidth="1"/>
    <col min="2846" max="2847" width="5.72380952380952" style="140" customWidth="1"/>
    <col min="2848" max="2848" width="8.72380952380952" style="140" customWidth="1"/>
    <col min="2849" max="2852" width="5.72380952380952" style="140" customWidth="1"/>
    <col min="2853" max="2857" width="4.72380952380952" style="140"/>
    <col min="2858" max="2865" width="4.72380952380952" style="140" customWidth="1"/>
    <col min="2866" max="3072" width="4.72380952380952" style="140"/>
    <col min="3073" max="3073" width="4.08571428571429" style="140" customWidth="1"/>
    <col min="3074" max="3074" width="28.7238095238095" style="140" customWidth="1"/>
    <col min="3075" max="3087" width="3.26666666666667" style="140" customWidth="1"/>
    <col min="3088" max="3088" width="4.72380952380952" style="140" customWidth="1"/>
    <col min="3089" max="3090" width="5.72380952380952" style="140" customWidth="1"/>
    <col min="3091" max="3100" width="3.26666666666667" style="140" customWidth="1"/>
    <col min="3101" max="3101" width="4.08571428571429" style="140" customWidth="1"/>
    <col min="3102" max="3103" width="5.72380952380952" style="140" customWidth="1"/>
    <col min="3104" max="3104" width="8.72380952380952" style="140" customWidth="1"/>
    <col min="3105" max="3108" width="5.72380952380952" style="140" customWidth="1"/>
    <col min="3109" max="3113" width="4.72380952380952" style="140"/>
    <col min="3114" max="3121" width="4.72380952380952" style="140" customWidth="1"/>
    <col min="3122" max="3328" width="4.72380952380952" style="140"/>
    <col min="3329" max="3329" width="4.08571428571429" style="140" customWidth="1"/>
    <col min="3330" max="3330" width="28.7238095238095" style="140" customWidth="1"/>
    <col min="3331" max="3343" width="3.26666666666667" style="140" customWidth="1"/>
    <col min="3344" max="3344" width="4.72380952380952" style="140" customWidth="1"/>
    <col min="3345" max="3346" width="5.72380952380952" style="140" customWidth="1"/>
    <col min="3347" max="3356" width="3.26666666666667" style="140" customWidth="1"/>
    <col min="3357" max="3357" width="4.08571428571429" style="140" customWidth="1"/>
    <col min="3358" max="3359" width="5.72380952380952" style="140" customWidth="1"/>
    <col min="3360" max="3360" width="8.72380952380952" style="140" customWidth="1"/>
    <col min="3361" max="3364" width="5.72380952380952" style="140" customWidth="1"/>
    <col min="3365" max="3369" width="4.72380952380952" style="140"/>
    <col min="3370" max="3377" width="4.72380952380952" style="140" customWidth="1"/>
    <col min="3378" max="3584" width="4.72380952380952" style="140"/>
    <col min="3585" max="3585" width="4.08571428571429" style="140" customWidth="1"/>
    <col min="3586" max="3586" width="28.7238095238095" style="140" customWidth="1"/>
    <col min="3587" max="3599" width="3.26666666666667" style="140" customWidth="1"/>
    <col min="3600" max="3600" width="4.72380952380952" style="140" customWidth="1"/>
    <col min="3601" max="3602" width="5.72380952380952" style="140" customWidth="1"/>
    <col min="3603" max="3612" width="3.26666666666667" style="140" customWidth="1"/>
    <col min="3613" max="3613" width="4.08571428571429" style="140" customWidth="1"/>
    <col min="3614" max="3615" width="5.72380952380952" style="140" customWidth="1"/>
    <col min="3616" max="3616" width="8.72380952380952" style="140" customWidth="1"/>
    <col min="3617" max="3620" width="5.72380952380952" style="140" customWidth="1"/>
    <col min="3621" max="3625" width="4.72380952380952" style="140"/>
    <col min="3626" max="3633" width="4.72380952380952" style="140" customWidth="1"/>
    <col min="3634" max="3840" width="4.72380952380952" style="140"/>
    <col min="3841" max="3841" width="4.08571428571429" style="140" customWidth="1"/>
    <col min="3842" max="3842" width="28.7238095238095" style="140" customWidth="1"/>
    <col min="3843" max="3855" width="3.26666666666667" style="140" customWidth="1"/>
    <col min="3856" max="3856" width="4.72380952380952" style="140" customWidth="1"/>
    <col min="3857" max="3858" width="5.72380952380952" style="140" customWidth="1"/>
    <col min="3859" max="3868" width="3.26666666666667" style="140" customWidth="1"/>
    <col min="3869" max="3869" width="4.08571428571429" style="140" customWidth="1"/>
    <col min="3870" max="3871" width="5.72380952380952" style="140" customWidth="1"/>
    <col min="3872" max="3872" width="8.72380952380952" style="140" customWidth="1"/>
    <col min="3873" max="3876" width="5.72380952380952" style="140" customWidth="1"/>
    <col min="3877" max="3881" width="4.72380952380952" style="140"/>
    <col min="3882" max="3889" width="4.72380952380952" style="140" customWidth="1"/>
    <col min="3890" max="4096" width="4.72380952380952" style="140"/>
    <col min="4097" max="4097" width="4.08571428571429" style="140" customWidth="1"/>
    <col min="4098" max="4098" width="28.7238095238095" style="140" customWidth="1"/>
    <col min="4099" max="4111" width="3.26666666666667" style="140" customWidth="1"/>
    <col min="4112" max="4112" width="4.72380952380952" style="140" customWidth="1"/>
    <col min="4113" max="4114" width="5.72380952380952" style="140" customWidth="1"/>
    <col min="4115" max="4124" width="3.26666666666667" style="140" customWidth="1"/>
    <col min="4125" max="4125" width="4.08571428571429" style="140" customWidth="1"/>
    <col min="4126" max="4127" width="5.72380952380952" style="140" customWidth="1"/>
    <col min="4128" max="4128" width="8.72380952380952" style="140" customWidth="1"/>
    <col min="4129" max="4132" width="5.72380952380952" style="140" customWidth="1"/>
    <col min="4133" max="4137" width="4.72380952380952" style="140"/>
    <col min="4138" max="4145" width="4.72380952380952" style="140" customWidth="1"/>
    <col min="4146" max="4352" width="4.72380952380952" style="140"/>
    <col min="4353" max="4353" width="4.08571428571429" style="140" customWidth="1"/>
    <col min="4354" max="4354" width="28.7238095238095" style="140" customWidth="1"/>
    <col min="4355" max="4367" width="3.26666666666667" style="140" customWidth="1"/>
    <col min="4368" max="4368" width="4.72380952380952" style="140" customWidth="1"/>
    <col min="4369" max="4370" width="5.72380952380952" style="140" customWidth="1"/>
    <col min="4371" max="4380" width="3.26666666666667" style="140" customWidth="1"/>
    <col min="4381" max="4381" width="4.08571428571429" style="140" customWidth="1"/>
    <col min="4382" max="4383" width="5.72380952380952" style="140" customWidth="1"/>
    <col min="4384" max="4384" width="8.72380952380952" style="140" customWidth="1"/>
    <col min="4385" max="4388" width="5.72380952380952" style="140" customWidth="1"/>
    <col min="4389" max="4393" width="4.72380952380952" style="140"/>
    <col min="4394" max="4401" width="4.72380952380952" style="140" customWidth="1"/>
    <col min="4402" max="4608" width="4.72380952380952" style="140"/>
    <col min="4609" max="4609" width="4.08571428571429" style="140" customWidth="1"/>
    <col min="4610" max="4610" width="28.7238095238095" style="140" customWidth="1"/>
    <col min="4611" max="4623" width="3.26666666666667" style="140" customWidth="1"/>
    <col min="4624" max="4624" width="4.72380952380952" style="140" customWidth="1"/>
    <col min="4625" max="4626" width="5.72380952380952" style="140" customWidth="1"/>
    <col min="4627" max="4636" width="3.26666666666667" style="140" customWidth="1"/>
    <col min="4637" max="4637" width="4.08571428571429" style="140" customWidth="1"/>
    <col min="4638" max="4639" width="5.72380952380952" style="140" customWidth="1"/>
    <col min="4640" max="4640" width="8.72380952380952" style="140" customWidth="1"/>
    <col min="4641" max="4644" width="5.72380952380952" style="140" customWidth="1"/>
    <col min="4645" max="4649" width="4.72380952380952" style="140"/>
    <col min="4650" max="4657" width="4.72380952380952" style="140" customWidth="1"/>
    <col min="4658" max="4864" width="4.72380952380952" style="140"/>
    <col min="4865" max="4865" width="4.08571428571429" style="140" customWidth="1"/>
    <col min="4866" max="4866" width="28.7238095238095" style="140" customWidth="1"/>
    <col min="4867" max="4879" width="3.26666666666667" style="140" customWidth="1"/>
    <col min="4880" max="4880" width="4.72380952380952" style="140" customWidth="1"/>
    <col min="4881" max="4882" width="5.72380952380952" style="140" customWidth="1"/>
    <col min="4883" max="4892" width="3.26666666666667" style="140" customWidth="1"/>
    <col min="4893" max="4893" width="4.08571428571429" style="140" customWidth="1"/>
    <col min="4894" max="4895" width="5.72380952380952" style="140" customWidth="1"/>
    <col min="4896" max="4896" width="8.72380952380952" style="140" customWidth="1"/>
    <col min="4897" max="4900" width="5.72380952380952" style="140" customWidth="1"/>
    <col min="4901" max="4905" width="4.72380952380952" style="140"/>
    <col min="4906" max="4913" width="4.72380952380952" style="140" customWidth="1"/>
    <col min="4914" max="5120" width="4.72380952380952" style="140"/>
    <col min="5121" max="5121" width="4.08571428571429" style="140" customWidth="1"/>
    <col min="5122" max="5122" width="28.7238095238095" style="140" customWidth="1"/>
    <col min="5123" max="5135" width="3.26666666666667" style="140" customWidth="1"/>
    <col min="5136" max="5136" width="4.72380952380952" style="140" customWidth="1"/>
    <col min="5137" max="5138" width="5.72380952380952" style="140" customWidth="1"/>
    <col min="5139" max="5148" width="3.26666666666667" style="140" customWidth="1"/>
    <col min="5149" max="5149" width="4.08571428571429" style="140" customWidth="1"/>
    <col min="5150" max="5151" width="5.72380952380952" style="140" customWidth="1"/>
    <col min="5152" max="5152" width="8.72380952380952" style="140" customWidth="1"/>
    <col min="5153" max="5156" width="5.72380952380952" style="140" customWidth="1"/>
    <col min="5157" max="5161" width="4.72380952380952" style="140"/>
    <col min="5162" max="5169" width="4.72380952380952" style="140" customWidth="1"/>
    <col min="5170" max="5376" width="4.72380952380952" style="140"/>
    <col min="5377" max="5377" width="4.08571428571429" style="140" customWidth="1"/>
    <col min="5378" max="5378" width="28.7238095238095" style="140" customWidth="1"/>
    <col min="5379" max="5391" width="3.26666666666667" style="140" customWidth="1"/>
    <col min="5392" max="5392" width="4.72380952380952" style="140" customWidth="1"/>
    <col min="5393" max="5394" width="5.72380952380952" style="140" customWidth="1"/>
    <col min="5395" max="5404" width="3.26666666666667" style="140" customWidth="1"/>
    <col min="5405" max="5405" width="4.08571428571429" style="140" customWidth="1"/>
    <col min="5406" max="5407" width="5.72380952380952" style="140" customWidth="1"/>
    <col min="5408" max="5408" width="8.72380952380952" style="140" customWidth="1"/>
    <col min="5409" max="5412" width="5.72380952380952" style="140" customWidth="1"/>
    <col min="5413" max="5417" width="4.72380952380952" style="140"/>
    <col min="5418" max="5425" width="4.72380952380952" style="140" customWidth="1"/>
    <col min="5426" max="5632" width="4.72380952380952" style="140"/>
    <col min="5633" max="5633" width="4.08571428571429" style="140" customWidth="1"/>
    <col min="5634" max="5634" width="28.7238095238095" style="140" customWidth="1"/>
    <col min="5635" max="5647" width="3.26666666666667" style="140" customWidth="1"/>
    <col min="5648" max="5648" width="4.72380952380952" style="140" customWidth="1"/>
    <col min="5649" max="5650" width="5.72380952380952" style="140" customWidth="1"/>
    <col min="5651" max="5660" width="3.26666666666667" style="140" customWidth="1"/>
    <col min="5661" max="5661" width="4.08571428571429" style="140" customWidth="1"/>
    <col min="5662" max="5663" width="5.72380952380952" style="140" customWidth="1"/>
    <col min="5664" max="5664" width="8.72380952380952" style="140" customWidth="1"/>
    <col min="5665" max="5668" width="5.72380952380952" style="140" customWidth="1"/>
    <col min="5669" max="5673" width="4.72380952380952" style="140"/>
    <col min="5674" max="5681" width="4.72380952380952" style="140" customWidth="1"/>
    <col min="5682" max="5888" width="4.72380952380952" style="140"/>
    <col min="5889" max="5889" width="4.08571428571429" style="140" customWidth="1"/>
    <col min="5890" max="5890" width="28.7238095238095" style="140" customWidth="1"/>
    <col min="5891" max="5903" width="3.26666666666667" style="140" customWidth="1"/>
    <col min="5904" max="5904" width="4.72380952380952" style="140" customWidth="1"/>
    <col min="5905" max="5906" width="5.72380952380952" style="140" customWidth="1"/>
    <col min="5907" max="5916" width="3.26666666666667" style="140" customWidth="1"/>
    <col min="5917" max="5917" width="4.08571428571429" style="140" customWidth="1"/>
    <col min="5918" max="5919" width="5.72380952380952" style="140" customWidth="1"/>
    <col min="5920" max="5920" width="8.72380952380952" style="140" customWidth="1"/>
    <col min="5921" max="5924" width="5.72380952380952" style="140" customWidth="1"/>
    <col min="5925" max="5929" width="4.72380952380952" style="140"/>
    <col min="5930" max="5937" width="4.72380952380952" style="140" customWidth="1"/>
    <col min="5938" max="6144" width="4.72380952380952" style="140"/>
    <col min="6145" max="6145" width="4.08571428571429" style="140" customWidth="1"/>
    <col min="6146" max="6146" width="28.7238095238095" style="140" customWidth="1"/>
    <col min="6147" max="6159" width="3.26666666666667" style="140" customWidth="1"/>
    <col min="6160" max="6160" width="4.72380952380952" style="140" customWidth="1"/>
    <col min="6161" max="6162" width="5.72380952380952" style="140" customWidth="1"/>
    <col min="6163" max="6172" width="3.26666666666667" style="140" customWidth="1"/>
    <col min="6173" max="6173" width="4.08571428571429" style="140" customWidth="1"/>
    <col min="6174" max="6175" width="5.72380952380952" style="140" customWidth="1"/>
    <col min="6176" max="6176" width="8.72380952380952" style="140" customWidth="1"/>
    <col min="6177" max="6180" width="5.72380952380952" style="140" customWidth="1"/>
    <col min="6181" max="6185" width="4.72380952380952" style="140"/>
    <col min="6186" max="6193" width="4.72380952380952" style="140" customWidth="1"/>
    <col min="6194" max="6400" width="4.72380952380952" style="140"/>
    <col min="6401" max="6401" width="4.08571428571429" style="140" customWidth="1"/>
    <col min="6402" max="6402" width="28.7238095238095" style="140" customWidth="1"/>
    <col min="6403" max="6415" width="3.26666666666667" style="140" customWidth="1"/>
    <col min="6416" max="6416" width="4.72380952380952" style="140" customWidth="1"/>
    <col min="6417" max="6418" width="5.72380952380952" style="140" customWidth="1"/>
    <col min="6419" max="6428" width="3.26666666666667" style="140" customWidth="1"/>
    <col min="6429" max="6429" width="4.08571428571429" style="140" customWidth="1"/>
    <col min="6430" max="6431" width="5.72380952380952" style="140" customWidth="1"/>
    <col min="6432" max="6432" width="8.72380952380952" style="140" customWidth="1"/>
    <col min="6433" max="6436" width="5.72380952380952" style="140" customWidth="1"/>
    <col min="6437" max="6441" width="4.72380952380952" style="140"/>
    <col min="6442" max="6449" width="4.72380952380952" style="140" customWidth="1"/>
    <col min="6450" max="6656" width="4.72380952380952" style="140"/>
    <col min="6657" max="6657" width="4.08571428571429" style="140" customWidth="1"/>
    <col min="6658" max="6658" width="28.7238095238095" style="140" customWidth="1"/>
    <col min="6659" max="6671" width="3.26666666666667" style="140" customWidth="1"/>
    <col min="6672" max="6672" width="4.72380952380952" style="140" customWidth="1"/>
    <col min="6673" max="6674" width="5.72380952380952" style="140" customWidth="1"/>
    <col min="6675" max="6684" width="3.26666666666667" style="140" customWidth="1"/>
    <col min="6685" max="6685" width="4.08571428571429" style="140" customWidth="1"/>
    <col min="6686" max="6687" width="5.72380952380952" style="140" customWidth="1"/>
    <col min="6688" max="6688" width="8.72380952380952" style="140" customWidth="1"/>
    <col min="6689" max="6692" width="5.72380952380952" style="140" customWidth="1"/>
    <col min="6693" max="6697" width="4.72380952380952" style="140"/>
    <col min="6698" max="6705" width="4.72380952380952" style="140" customWidth="1"/>
    <col min="6706" max="6912" width="4.72380952380952" style="140"/>
    <col min="6913" max="6913" width="4.08571428571429" style="140" customWidth="1"/>
    <col min="6914" max="6914" width="28.7238095238095" style="140" customWidth="1"/>
    <col min="6915" max="6927" width="3.26666666666667" style="140" customWidth="1"/>
    <col min="6928" max="6928" width="4.72380952380952" style="140" customWidth="1"/>
    <col min="6929" max="6930" width="5.72380952380952" style="140" customWidth="1"/>
    <col min="6931" max="6940" width="3.26666666666667" style="140" customWidth="1"/>
    <col min="6941" max="6941" width="4.08571428571429" style="140" customWidth="1"/>
    <col min="6942" max="6943" width="5.72380952380952" style="140" customWidth="1"/>
    <col min="6944" max="6944" width="8.72380952380952" style="140" customWidth="1"/>
    <col min="6945" max="6948" width="5.72380952380952" style="140" customWidth="1"/>
    <col min="6949" max="6953" width="4.72380952380952" style="140"/>
    <col min="6954" max="6961" width="4.72380952380952" style="140" customWidth="1"/>
    <col min="6962" max="7168" width="4.72380952380952" style="140"/>
    <col min="7169" max="7169" width="4.08571428571429" style="140" customWidth="1"/>
    <col min="7170" max="7170" width="28.7238095238095" style="140" customWidth="1"/>
    <col min="7171" max="7183" width="3.26666666666667" style="140" customWidth="1"/>
    <col min="7184" max="7184" width="4.72380952380952" style="140" customWidth="1"/>
    <col min="7185" max="7186" width="5.72380952380952" style="140" customWidth="1"/>
    <col min="7187" max="7196" width="3.26666666666667" style="140" customWidth="1"/>
    <col min="7197" max="7197" width="4.08571428571429" style="140" customWidth="1"/>
    <col min="7198" max="7199" width="5.72380952380952" style="140" customWidth="1"/>
    <col min="7200" max="7200" width="8.72380952380952" style="140" customWidth="1"/>
    <col min="7201" max="7204" width="5.72380952380952" style="140" customWidth="1"/>
    <col min="7205" max="7209" width="4.72380952380952" style="140"/>
    <col min="7210" max="7217" width="4.72380952380952" style="140" customWidth="1"/>
    <col min="7218" max="7424" width="4.72380952380952" style="140"/>
    <col min="7425" max="7425" width="4.08571428571429" style="140" customWidth="1"/>
    <col min="7426" max="7426" width="28.7238095238095" style="140" customWidth="1"/>
    <col min="7427" max="7439" width="3.26666666666667" style="140" customWidth="1"/>
    <col min="7440" max="7440" width="4.72380952380952" style="140" customWidth="1"/>
    <col min="7441" max="7442" width="5.72380952380952" style="140" customWidth="1"/>
    <col min="7443" max="7452" width="3.26666666666667" style="140" customWidth="1"/>
    <col min="7453" max="7453" width="4.08571428571429" style="140" customWidth="1"/>
    <col min="7454" max="7455" width="5.72380952380952" style="140" customWidth="1"/>
    <col min="7456" max="7456" width="8.72380952380952" style="140" customWidth="1"/>
    <col min="7457" max="7460" width="5.72380952380952" style="140" customWidth="1"/>
    <col min="7461" max="7465" width="4.72380952380952" style="140"/>
    <col min="7466" max="7473" width="4.72380952380952" style="140" customWidth="1"/>
    <col min="7474" max="7680" width="4.72380952380952" style="140"/>
    <col min="7681" max="7681" width="4.08571428571429" style="140" customWidth="1"/>
    <col min="7682" max="7682" width="28.7238095238095" style="140" customWidth="1"/>
    <col min="7683" max="7695" width="3.26666666666667" style="140" customWidth="1"/>
    <col min="7696" max="7696" width="4.72380952380952" style="140" customWidth="1"/>
    <col min="7697" max="7698" width="5.72380952380952" style="140" customWidth="1"/>
    <col min="7699" max="7708" width="3.26666666666667" style="140" customWidth="1"/>
    <col min="7709" max="7709" width="4.08571428571429" style="140" customWidth="1"/>
    <col min="7710" max="7711" width="5.72380952380952" style="140" customWidth="1"/>
    <col min="7712" max="7712" width="8.72380952380952" style="140" customWidth="1"/>
    <col min="7713" max="7716" width="5.72380952380952" style="140" customWidth="1"/>
    <col min="7717" max="7721" width="4.72380952380952" style="140"/>
    <col min="7722" max="7729" width="4.72380952380952" style="140" customWidth="1"/>
    <col min="7730" max="7936" width="4.72380952380952" style="140"/>
    <col min="7937" max="7937" width="4.08571428571429" style="140" customWidth="1"/>
    <col min="7938" max="7938" width="28.7238095238095" style="140" customWidth="1"/>
    <col min="7939" max="7951" width="3.26666666666667" style="140" customWidth="1"/>
    <col min="7952" max="7952" width="4.72380952380952" style="140" customWidth="1"/>
    <col min="7953" max="7954" width="5.72380952380952" style="140" customWidth="1"/>
    <col min="7955" max="7964" width="3.26666666666667" style="140" customWidth="1"/>
    <col min="7965" max="7965" width="4.08571428571429" style="140" customWidth="1"/>
    <col min="7966" max="7967" width="5.72380952380952" style="140" customWidth="1"/>
    <col min="7968" max="7968" width="8.72380952380952" style="140" customWidth="1"/>
    <col min="7969" max="7972" width="5.72380952380952" style="140" customWidth="1"/>
    <col min="7973" max="7977" width="4.72380952380952" style="140"/>
    <col min="7978" max="7985" width="4.72380952380952" style="140" customWidth="1"/>
    <col min="7986" max="8192" width="4.72380952380952" style="140"/>
    <col min="8193" max="8193" width="4.08571428571429" style="140" customWidth="1"/>
    <col min="8194" max="8194" width="28.7238095238095" style="140" customWidth="1"/>
    <col min="8195" max="8207" width="3.26666666666667" style="140" customWidth="1"/>
    <col min="8208" max="8208" width="4.72380952380952" style="140" customWidth="1"/>
    <col min="8209" max="8210" width="5.72380952380952" style="140" customWidth="1"/>
    <col min="8211" max="8220" width="3.26666666666667" style="140" customWidth="1"/>
    <col min="8221" max="8221" width="4.08571428571429" style="140" customWidth="1"/>
    <col min="8222" max="8223" width="5.72380952380952" style="140" customWidth="1"/>
    <col min="8224" max="8224" width="8.72380952380952" style="140" customWidth="1"/>
    <col min="8225" max="8228" width="5.72380952380952" style="140" customWidth="1"/>
    <col min="8229" max="8233" width="4.72380952380952" style="140"/>
    <col min="8234" max="8241" width="4.72380952380952" style="140" customWidth="1"/>
    <col min="8242" max="8448" width="4.72380952380952" style="140"/>
    <col min="8449" max="8449" width="4.08571428571429" style="140" customWidth="1"/>
    <col min="8450" max="8450" width="28.7238095238095" style="140" customWidth="1"/>
    <col min="8451" max="8463" width="3.26666666666667" style="140" customWidth="1"/>
    <col min="8464" max="8464" width="4.72380952380952" style="140" customWidth="1"/>
    <col min="8465" max="8466" width="5.72380952380952" style="140" customWidth="1"/>
    <col min="8467" max="8476" width="3.26666666666667" style="140" customWidth="1"/>
    <col min="8477" max="8477" width="4.08571428571429" style="140" customWidth="1"/>
    <col min="8478" max="8479" width="5.72380952380952" style="140" customWidth="1"/>
    <col min="8480" max="8480" width="8.72380952380952" style="140" customWidth="1"/>
    <col min="8481" max="8484" width="5.72380952380952" style="140" customWidth="1"/>
    <col min="8485" max="8489" width="4.72380952380952" style="140"/>
    <col min="8490" max="8497" width="4.72380952380952" style="140" customWidth="1"/>
    <col min="8498" max="8704" width="4.72380952380952" style="140"/>
    <col min="8705" max="8705" width="4.08571428571429" style="140" customWidth="1"/>
    <col min="8706" max="8706" width="28.7238095238095" style="140" customWidth="1"/>
    <col min="8707" max="8719" width="3.26666666666667" style="140" customWidth="1"/>
    <col min="8720" max="8720" width="4.72380952380952" style="140" customWidth="1"/>
    <col min="8721" max="8722" width="5.72380952380952" style="140" customWidth="1"/>
    <col min="8723" max="8732" width="3.26666666666667" style="140" customWidth="1"/>
    <col min="8733" max="8733" width="4.08571428571429" style="140" customWidth="1"/>
    <col min="8734" max="8735" width="5.72380952380952" style="140" customWidth="1"/>
    <col min="8736" max="8736" width="8.72380952380952" style="140" customWidth="1"/>
    <col min="8737" max="8740" width="5.72380952380952" style="140" customWidth="1"/>
    <col min="8741" max="8745" width="4.72380952380952" style="140"/>
    <col min="8746" max="8753" width="4.72380952380952" style="140" customWidth="1"/>
    <col min="8754" max="8960" width="4.72380952380952" style="140"/>
    <col min="8961" max="8961" width="4.08571428571429" style="140" customWidth="1"/>
    <col min="8962" max="8962" width="28.7238095238095" style="140" customWidth="1"/>
    <col min="8963" max="8975" width="3.26666666666667" style="140" customWidth="1"/>
    <col min="8976" max="8976" width="4.72380952380952" style="140" customWidth="1"/>
    <col min="8977" max="8978" width="5.72380952380952" style="140" customWidth="1"/>
    <col min="8979" max="8988" width="3.26666666666667" style="140" customWidth="1"/>
    <col min="8989" max="8989" width="4.08571428571429" style="140" customWidth="1"/>
    <col min="8990" max="8991" width="5.72380952380952" style="140" customWidth="1"/>
    <col min="8992" max="8992" width="8.72380952380952" style="140" customWidth="1"/>
    <col min="8993" max="8996" width="5.72380952380952" style="140" customWidth="1"/>
    <col min="8997" max="9001" width="4.72380952380952" style="140"/>
    <col min="9002" max="9009" width="4.72380952380952" style="140" customWidth="1"/>
    <col min="9010" max="9216" width="4.72380952380952" style="140"/>
    <col min="9217" max="9217" width="4.08571428571429" style="140" customWidth="1"/>
    <col min="9218" max="9218" width="28.7238095238095" style="140" customWidth="1"/>
    <col min="9219" max="9231" width="3.26666666666667" style="140" customWidth="1"/>
    <col min="9232" max="9232" width="4.72380952380952" style="140" customWidth="1"/>
    <col min="9233" max="9234" width="5.72380952380952" style="140" customWidth="1"/>
    <col min="9235" max="9244" width="3.26666666666667" style="140" customWidth="1"/>
    <col min="9245" max="9245" width="4.08571428571429" style="140" customWidth="1"/>
    <col min="9246" max="9247" width="5.72380952380952" style="140" customWidth="1"/>
    <col min="9248" max="9248" width="8.72380952380952" style="140" customWidth="1"/>
    <col min="9249" max="9252" width="5.72380952380952" style="140" customWidth="1"/>
    <col min="9253" max="9257" width="4.72380952380952" style="140"/>
    <col min="9258" max="9265" width="4.72380952380952" style="140" customWidth="1"/>
    <col min="9266" max="9472" width="4.72380952380952" style="140"/>
    <col min="9473" max="9473" width="4.08571428571429" style="140" customWidth="1"/>
    <col min="9474" max="9474" width="28.7238095238095" style="140" customWidth="1"/>
    <col min="9475" max="9487" width="3.26666666666667" style="140" customWidth="1"/>
    <col min="9488" max="9488" width="4.72380952380952" style="140" customWidth="1"/>
    <col min="9489" max="9490" width="5.72380952380952" style="140" customWidth="1"/>
    <col min="9491" max="9500" width="3.26666666666667" style="140" customWidth="1"/>
    <col min="9501" max="9501" width="4.08571428571429" style="140" customWidth="1"/>
    <col min="9502" max="9503" width="5.72380952380952" style="140" customWidth="1"/>
    <col min="9504" max="9504" width="8.72380952380952" style="140" customWidth="1"/>
    <col min="9505" max="9508" width="5.72380952380952" style="140" customWidth="1"/>
    <col min="9509" max="9513" width="4.72380952380952" style="140"/>
    <col min="9514" max="9521" width="4.72380952380952" style="140" customWidth="1"/>
    <col min="9522" max="9728" width="4.72380952380952" style="140"/>
    <col min="9729" max="9729" width="4.08571428571429" style="140" customWidth="1"/>
    <col min="9730" max="9730" width="28.7238095238095" style="140" customWidth="1"/>
    <col min="9731" max="9743" width="3.26666666666667" style="140" customWidth="1"/>
    <col min="9744" max="9744" width="4.72380952380952" style="140" customWidth="1"/>
    <col min="9745" max="9746" width="5.72380952380952" style="140" customWidth="1"/>
    <col min="9747" max="9756" width="3.26666666666667" style="140" customWidth="1"/>
    <col min="9757" max="9757" width="4.08571428571429" style="140" customWidth="1"/>
    <col min="9758" max="9759" width="5.72380952380952" style="140" customWidth="1"/>
    <col min="9760" max="9760" width="8.72380952380952" style="140" customWidth="1"/>
    <col min="9761" max="9764" width="5.72380952380952" style="140" customWidth="1"/>
    <col min="9765" max="9769" width="4.72380952380952" style="140"/>
    <col min="9770" max="9777" width="4.72380952380952" style="140" customWidth="1"/>
    <col min="9778" max="9984" width="4.72380952380952" style="140"/>
    <col min="9985" max="9985" width="4.08571428571429" style="140" customWidth="1"/>
    <col min="9986" max="9986" width="28.7238095238095" style="140" customWidth="1"/>
    <col min="9987" max="9999" width="3.26666666666667" style="140" customWidth="1"/>
    <col min="10000" max="10000" width="4.72380952380952" style="140" customWidth="1"/>
    <col min="10001" max="10002" width="5.72380952380952" style="140" customWidth="1"/>
    <col min="10003" max="10012" width="3.26666666666667" style="140" customWidth="1"/>
    <col min="10013" max="10013" width="4.08571428571429" style="140" customWidth="1"/>
    <col min="10014" max="10015" width="5.72380952380952" style="140" customWidth="1"/>
    <col min="10016" max="10016" width="8.72380952380952" style="140" customWidth="1"/>
    <col min="10017" max="10020" width="5.72380952380952" style="140" customWidth="1"/>
    <col min="10021" max="10025" width="4.72380952380952" style="140"/>
    <col min="10026" max="10033" width="4.72380952380952" style="140" customWidth="1"/>
    <col min="10034" max="10240" width="4.72380952380952" style="140"/>
    <col min="10241" max="10241" width="4.08571428571429" style="140" customWidth="1"/>
    <col min="10242" max="10242" width="28.7238095238095" style="140" customWidth="1"/>
    <col min="10243" max="10255" width="3.26666666666667" style="140" customWidth="1"/>
    <col min="10256" max="10256" width="4.72380952380952" style="140" customWidth="1"/>
    <col min="10257" max="10258" width="5.72380952380952" style="140" customWidth="1"/>
    <col min="10259" max="10268" width="3.26666666666667" style="140" customWidth="1"/>
    <col min="10269" max="10269" width="4.08571428571429" style="140" customWidth="1"/>
    <col min="10270" max="10271" width="5.72380952380952" style="140" customWidth="1"/>
    <col min="10272" max="10272" width="8.72380952380952" style="140" customWidth="1"/>
    <col min="10273" max="10276" width="5.72380952380952" style="140" customWidth="1"/>
    <col min="10277" max="10281" width="4.72380952380952" style="140"/>
    <col min="10282" max="10289" width="4.72380952380952" style="140" customWidth="1"/>
    <col min="10290" max="10496" width="4.72380952380952" style="140"/>
    <col min="10497" max="10497" width="4.08571428571429" style="140" customWidth="1"/>
    <col min="10498" max="10498" width="28.7238095238095" style="140" customWidth="1"/>
    <col min="10499" max="10511" width="3.26666666666667" style="140" customWidth="1"/>
    <col min="10512" max="10512" width="4.72380952380952" style="140" customWidth="1"/>
    <col min="10513" max="10514" width="5.72380952380952" style="140" customWidth="1"/>
    <col min="10515" max="10524" width="3.26666666666667" style="140" customWidth="1"/>
    <col min="10525" max="10525" width="4.08571428571429" style="140" customWidth="1"/>
    <col min="10526" max="10527" width="5.72380952380952" style="140" customWidth="1"/>
    <col min="10528" max="10528" width="8.72380952380952" style="140" customWidth="1"/>
    <col min="10529" max="10532" width="5.72380952380952" style="140" customWidth="1"/>
    <col min="10533" max="10537" width="4.72380952380952" style="140"/>
    <col min="10538" max="10545" width="4.72380952380952" style="140" customWidth="1"/>
    <col min="10546" max="10752" width="4.72380952380952" style="140"/>
    <col min="10753" max="10753" width="4.08571428571429" style="140" customWidth="1"/>
    <col min="10754" max="10754" width="28.7238095238095" style="140" customWidth="1"/>
    <col min="10755" max="10767" width="3.26666666666667" style="140" customWidth="1"/>
    <col min="10768" max="10768" width="4.72380952380952" style="140" customWidth="1"/>
    <col min="10769" max="10770" width="5.72380952380952" style="140" customWidth="1"/>
    <col min="10771" max="10780" width="3.26666666666667" style="140" customWidth="1"/>
    <col min="10781" max="10781" width="4.08571428571429" style="140" customWidth="1"/>
    <col min="10782" max="10783" width="5.72380952380952" style="140" customWidth="1"/>
    <col min="10784" max="10784" width="8.72380952380952" style="140" customWidth="1"/>
    <col min="10785" max="10788" width="5.72380952380952" style="140" customWidth="1"/>
    <col min="10789" max="10793" width="4.72380952380952" style="140"/>
    <col min="10794" max="10801" width="4.72380952380952" style="140" customWidth="1"/>
    <col min="10802" max="11008" width="4.72380952380952" style="140"/>
    <col min="11009" max="11009" width="4.08571428571429" style="140" customWidth="1"/>
    <col min="11010" max="11010" width="28.7238095238095" style="140" customWidth="1"/>
    <col min="11011" max="11023" width="3.26666666666667" style="140" customWidth="1"/>
    <col min="11024" max="11024" width="4.72380952380952" style="140" customWidth="1"/>
    <col min="11025" max="11026" width="5.72380952380952" style="140" customWidth="1"/>
    <col min="11027" max="11036" width="3.26666666666667" style="140" customWidth="1"/>
    <col min="11037" max="11037" width="4.08571428571429" style="140" customWidth="1"/>
    <col min="11038" max="11039" width="5.72380952380952" style="140" customWidth="1"/>
    <col min="11040" max="11040" width="8.72380952380952" style="140" customWidth="1"/>
    <col min="11041" max="11044" width="5.72380952380952" style="140" customWidth="1"/>
    <col min="11045" max="11049" width="4.72380952380952" style="140"/>
    <col min="11050" max="11057" width="4.72380952380952" style="140" customWidth="1"/>
    <col min="11058" max="11264" width="4.72380952380952" style="140"/>
    <col min="11265" max="11265" width="4.08571428571429" style="140" customWidth="1"/>
    <col min="11266" max="11266" width="28.7238095238095" style="140" customWidth="1"/>
    <col min="11267" max="11279" width="3.26666666666667" style="140" customWidth="1"/>
    <col min="11280" max="11280" width="4.72380952380952" style="140" customWidth="1"/>
    <col min="11281" max="11282" width="5.72380952380952" style="140" customWidth="1"/>
    <col min="11283" max="11292" width="3.26666666666667" style="140" customWidth="1"/>
    <col min="11293" max="11293" width="4.08571428571429" style="140" customWidth="1"/>
    <col min="11294" max="11295" width="5.72380952380952" style="140" customWidth="1"/>
    <col min="11296" max="11296" width="8.72380952380952" style="140" customWidth="1"/>
    <col min="11297" max="11300" width="5.72380952380952" style="140" customWidth="1"/>
    <col min="11301" max="11305" width="4.72380952380952" style="140"/>
    <col min="11306" max="11313" width="4.72380952380952" style="140" customWidth="1"/>
    <col min="11314" max="11520" width="4.72380952380952" style="140"/>
    <col min="11521" max="11521" width="4.08571428571429" style="140" customWidth="1"/>
    <col min="11522" max="11522" width="28.7238095238095" style="140" customWidth="1"/>
    <col min="11523" max="11535" width="3.26666666666667" style="140" customWidth="1"/>
    <col min="11536" max="11536" width="4.72380952380952" style="140" customWidth="1"/>
    <col min="11537" max="11538" width="5.72380952380952" style="140" customWidth="1"/>
    <col min="11539" max="11548" width="3.26666666666667" style="140" customWidth="1"/>
    <col min="11549" max="11549" width="4.08571428571429" style="140" customWidth="1"/>
    <col min="11550" max="11551" width="5.72380952380952" style="140" customWidth="1"/>
    <col min="11552" max="11552" width="8.72380952380952" style="140" customWidth="1"/>
    <col min="11553" max="11556" width="5.72380952380952" style="140" customWidth="1"/>
    <col min="11557" max="11561" width="4.72380952380952" style="140"/>
    <col min="11562" max="11569" width="4.72380952380952" style="140" customWidth="1"/>
    <col min="11570" max="11776" width="4.72380952380952" style="140"/>
    <col min="11777" max="11777" width="4.08571428571429" style="140" customWidth="1"/>
    <col min="11778" max="11778" width="28.7238095238095" style="140" customWidth="1"/>
    <col min="11779" max="11791" width="3.26666666666667" style="140" customWidth="1"/>
    <col min="11792" max="11792" width="4.72380952380952" style="140" customWidth="1"/>
    <col min="11793" max="11794" width="5.72380952380952" style="140" customWidth="1"/>
    <col min="11795" max="11804" width="3.26666666666667" style="140" customWidth="1"/>
    <col min="11805" max="11805" width="4.08571428571429" style="140" customWidth="1"/>
    <col min="11806" max="11807" width="5.72380952380952" style="140" customWidth="1"/>
    <col min="11808" max="11808" width="8.72380952380952" style="140" customWidth="1"/>
    <col min="11809" max="11812" width="5.72380952380952" style="140" customWidth="1"/>
    <col min="11813" max="11817" width="4.72380952380952" style="140"/>
    <col min="11818" max="11825" width="4.72380952380952" style="140" customWidth="1"/>
    <col min="11826" max="12032" width="4.72380952380952" style="140"/>
    <col min="12033" max="12033" width="4.08571428571429" style="140" customWidth="1"/>
    <col min="12034" max="12034" width="28.7238095238095" style="140" customWidth="1"/>
    <col min="12035" max="12047" width="3.26666666666667" style="140" customWidth="1"/>
    <col min="12048" max="12048" width="4.72380952380952" style="140" customWidth="1"/>
    <col min="12049" max="12050" width="5.72380952380952" style="140" customWidth="1"/>
    <col min="12051" max="12060" width="3.26666666666667" style="140" customWidth="1"/>
    <col min="12061" max="12061" width="4.08571428571429" style="140" customWidth="1"/>
    <col min="12062" max="12063" width="5.72380952380952" style="140" customWidth="1"/>
    <col min="12064" max="12064" width="8.72380952380952" style="140" customWidth="1"/>
    <col min="12065" max="12068" width="5.72380952380952" style="140" customWidth="1"/>
    <col min="12069" max="12073" width="4.72380952380952" style="140"/>
    <col min="12074" max="12081" width="4.72380952380952" style="140" customWidth="1"/>
    <col min="12082" max="12288" width="4.72380952380952" style="140"/>
    <col min="12289" max="12289" width="4.08571428571429" style="140" customWidth="1"/>
    <col min="12290" max="12290" width="28.7238095238095" style="140" customWidth="1"/>
    <col min="12291" max="12303" width="3.26666666666667" style="140" customWidth="1"/>
    <col min="12304" max="12304" width="4.72380952380952" style="140" customWidth="1"/>
    <col min="12305" max="12306" width="5.72380952380952" style="140" customWidth="1"/>
    <col min="12307" max="12316" width="3.26666666666667" style="140" customWidth="1"/>
    <col min="12317" max="12317" width="4.08571428571429" style="140" customWidth="1"/>
    <col min="12318" max="12319" width="5.72380952380952" style="140" customWidth="1"/>
    <col min="12320" max="12320" width="8.72380952380952" style="140" customWidth="1"/>
    <col min="12321" max="12324" width="5.72380952380952" style="140" customWidth="1"/>
    <col min="12325" max="12329" width="4.72380952380952" style="140"/>
    <col min="12330" max="12337" width="4.72380952380952" style="140" customWidth="1"/>
    <col min="12338" max="12544" width="4.72380952380952" style="140"/>
    <col min="12545" max="12545" width="4.08571428571429" style="140" customWidth="1"/>
    <col min="12546" max="12546" width="28.7238095238095" style="140" customWidth="1"/>
    <col min="12547" max="12559" width="3.26666666666667" style="140" customWidth="1"/>
    <col min="12560" max="12560" width="4.72380952380952" style="140" customWidth="1"/>
    <col min="12561" max="12562" width="5.72380952380952" style="140" customWidth="1"/>
    <col min="12563" max="12572" width="3.26666666666667" style="140" customWidth="1"/>
    <col min="12573" max="12573" width="4.08571428571429" style="140" customWidth="1"/>
    <col min="12574" max="12575" width="5.72380952380952" style="140" customWidth="1"/>
    <col min="12576" max="12576" width="8.72380952380952" style="140" customWidth="1"/>
    <col min="12577" max="12580" width="5.72380952380952" style="140" customWidth="1"/>
    <col min="12581" max="12585" width="4.72380952380952" style="140"/>
    <col min="12586" max="12593" width="4.72380952380952" style="140" customWidth="1"/>
    <col min="12594" max="12800" width="4.72380952380952" style="140"/>
    <col min="12801" max="12801" width="4.08571428571429" style="140" customWidth="1"/>
    <col min="12802" max="12802" width="28.7238095238095" style="140" customWidth="1"/>
    <col min="12803" max="12815" width="3.26666666666667" style="140" customWidth="1"/>
    <col min="12816" max="12816" width="4.72380952380952" style="140" customWidth="1"/>
    <col min="12817" max="12818" width="5.72380952380952" style="140" customWidth="1"/>
    <col min="12819" max="12828" width="3.26666666666667" style="140" customWidth="1"/>
    <col min="12829" max="12829" width="4.08571428571429" style="140" customWidth="1"/>
    <col min="12830" max="12831" width="5.72380952380952" style="140" customWidth="1"/>
    <col min="12832" max="12832" width="8.72380952380952" style="140" customWidth="1"/>
    <col min="12833" max="12836" width="5.72380952380952" style="140" customWidth="1"/>
    <col min="12837" max="12841" width="4.72380952380952" style="140"/>
    <col min="12842" max="12849" width="4.72380952380952" style="140" customWidth="1"/>
    <col min="12850" max="13056" width="4.72380952380952" style="140"/>
    <col min="13057" max="13057" width="4.08571428571429" style="140" customWidth="1"/>
    <col min="13058" max="13058" width="28.7238095238095" style="140" customWidth="1"/>
    <col min="13059" max="13071" width="3.26666666666667" style="140" customWidth="1"/>
    <col min="13072" max="13072" width="4.72380952380952" style="140" customWidth="1"/>
    <col min="13073" max="13074" width="5.72380952380952" style="140" customWidth="1"/>
    <col min="13075" max="13084" width="3.26666666666667" style="140" customWidth="1"/>
    <col min="13085" max="13085" width="4.08571428571429" style="140" customWidth="1"/>
    <col min="13086" max="13087" width="5.72380952380952" style="140" customWidth="1"/>
    <col min="13088" max="13088" width="8.72380952380952" style="140" customWidth="1"/>
    <col min="13089" max="13092" width="5.72380952380952" style="140" customWidth="1"/>
    <col min="13093" max="13097" width="4.72380952380952" style="140"/>
    <col min="13098" max="13105" width="4.72380952380952" style="140" customWidth="1"/>
    <col min="13106" max="13312" width="4.72380952380952" style="140"/>
    <col min="13313" max="13313" width="4.08571428571429" style="140" customWidth="1"/>
    <col min="13314" max="13314" width="28.7238095238095" style="140" customWidth="1"/>
    <col min="13315" max="13327" width="3.26666666666667" style="140" customWidth="1"/>
    <col min="13328" max="13328" width="4.72380952380952" style="140" customWidth="1"/>
    <col min="13329" max="13330" width="5.72380952380952" style="140" customWidth="1"/>
    <col min="13331" max="13340" width="3.26666666666667" style="140" customWidth="1"/>
    <col min="13341" max="13341" width="4.08571428571429" style="140" customWidth="1"/>
    <col min="13342" max="13343" width="5.72380952380952" style="140" customWidth="1"/>
    <col min="13344" max="13344" width="8.72380952380952" style="140" customWidth="1"/>
    <col min="13345" max="13348" width="5.72380952380952" style="140" customWidth="1"/>
    <col min="13349" max="13353" width="4.72380952380952" style="140"/>
    <col min="13354" max="13361" width="4.72380952380952" style="140" customWidth="1"/>
    <col min="13362" max="13568" width="4.72380952380952" style="140"/>
    <col min="13569" max="13569" width="4.08571428571429" style="140" customWidth="1"/>
    <col min="13570" max="13570" width="28.7238095238095" style="140" customWidth="1"/>
    <col min="13571" max="13583" width="3.26666666666667" style="140" customWidth="1"/>
    <col min="13584" max="13584" width="4.72380952380952" style="140" customWidth="1"/>
    <col min="13585" max="13586" width="5.72380952380952" style="140" customWidth="1"/>
    <col min="13587" max="13596" width="3.26666666666667" style="140" customWidth="1"/>
    <col min="13597" max="13597" width="4.08571428571429" style="140" customWidth="1"/>
    <col min="13598" max="13599" width="5.72380952380952" style="140" customWidth="1"/>
    <col min="13600" max="13600" width="8.72380952380952" style="140" customWidth="1"/>
    <col min="13601" max="13604" width="5.72380952380952" style="140" customWidth="1"/>
    <col min="13605" max="13609" width="4.72380952380952" style="140"/>
    <col min="13610" max="13617" width="4.72380952380952" style="140" customWidth="1"/>
    <col min="13618" max="13824" width="4.72380952380952" style="140"/>
    <col min="13825" max="13825" width="4.08571428571429" style="140" customWidth="1"/>
    <col min="13826" max="13826" width="28.7238095238095" style="140" customWidth="1"/>
    <col min="13827" max="13839" width="3.26666666666667" style="140" customWidth="1"/>
    <col min="13840" max="13840" width="4.72380952380952" style="140" customWidth="1"/>
    <col min="13841" max="13842" width="5.72380952380952" style="140" customWidth="1"/>
    <col min="13843" max="13852" width="3.26666666666667" style="140" customWidth="1"/>
    <col min="13853" max="13853" width="4.08571428571429" style="140" customWidth="1"/>
    <col min="13854" max="13855" width="5.72380952380952" style="140" customWidth="1"/>
    <col min="13856" max="13856" width="8.72380952380952" style="140" customWidth="1"/>
    <col min="13857" max="13860" width="5.72380952380952" style="140" customWidth="1"/>
    <col min="13861" max="13865" width="4.72380952380952" style="140"/>
    <col min="13866" max="13873" width="4.72380952380952" style="140" customWidth="1"/>
    <col min="13874" max="14080" width="4.72380952380952" style="140"/>
    <col min="14081" max="14081" width="4.08571428571429" style="140" customWidth="1"/>
    <col min="14082" max="14082" width="28.7238095238095" style="140" customWidth="1"/>
    <col min="14083" max="14095" width="3.26666666666667" style="140" customWidth="1"/>
    <col min="14096" max="14096" width="4.72380952380952" style="140" customWidth="1"/>
    <col min="14097" max="14098" width="5.72380952380952" style="140" customWidth="1"/>
    <col min="14099" max="14108" width="3.26666666666667" style="140" customWidth="1"/>
    <col min="14109" max="14109" width="4.08571428571429" style="140" customWidth="1"/>
    <col min="14110" max="14111" width="5.72380952380952" style="140" customWidth="1"/>
    <col min="14112" max="14112" width="8.72380952380952" style="140" customWidth="1"/>
    <col min="14113" max="14116" width="5.72380952380952" style="140" customWidth="1"/>
    <col min="14117" max="14121" width="4.72380952380952" style="140"/>
    <col min="14122" max="14129" width="4.72380952380952" style="140" customWidth="1"/>
    <col min="14130" max="14336" width="4.72380952380952" style="140"/>
    <col min="14337" max="14337" width="4.08571428571429" style="140" customWidth="1"/>
    <col min="14338" max="14338" width="28.7238095238095" style="140" customWidth="1"/>
    <col min="14339" max="14351" width="3.26666666666667" style="140" customWidth="1"/>
    <col min="14352" max="14352" width="4.72380952380952" style="140" customWidth="1"/>
    <col min="14353" max="14354" width="5.72380952380952" style="140" customWidth="1"/>
    <col min="14355" max="14364" width="3.26666666666667" style="140" customWidth="1"/>
    <col min="14365" max="14365" width="4.08571428571429" style="140" customWidth="1"/>
    <col min="14366" max="14367" width="5.72380952380952" style="140" customWidth="1"/>
    <col min="14368" max="14368" width="8.72380952380952" style="140" customWidth="1"/>
    <col min="14369" max="14372" width="5.72380952380952" style="140" customWidth="1"/>
    <col min="14373" max="14377" width="4.72380952380952" style="140"/>
    <col min="14378" max="14385" width="4.72380952380952" style="140" customWidth="1"/>
    <col min="14386" max="14592" width="4.72380952380952" style="140"/>
    <col min="14593" max="14593" width="4.08571428571429" style="140" customWidth="1"/>
    <col min="14594" max="14594" width="28.7238095238095" style="140" customWidth="1"/>
    <col min="14595" max="14607" width="3.26666666666667" style="140" customWidth="1"/>
    <col min="14608" max="14608" width="4.72380952380952" style="140" customWidth="1"/>
    <col min="14609" max="14610" width="5.72380952380952" style="140" customWidth="1"/>
    <col min="14611" max="14620" width="3.26666666666667" style="140" customWidth="1"/>
    <col min="14621" max="14621" width="4.08571428571429" style="140" customWidth="1"/>
    <col min="14622" max="14623" width="5.72380952380952" style="140" customWidth="1"/>
    <col min="14624" max="14624" width="8.72380952380952" style="140" customWidth="1"/>
    <col min="14625" max="14628" width="5.72380952380952" style="140" customWidth="1"/>
    <col min="14629" max="14633" width="4.72380952380952" style="140"/>
    <col min="14634" max="14641" width="4.72380952380952" style="140" customWidth="1"/>
    <col min="14642" max="14848" width="4.72380952380952" style="140"/>
    <col min="14849" max="14849" width="4.08571428571429" style="140" customWidth="1"/>
    <col min="14850" max="14850" width="28.7238095238095" style="140" customWidth="1"/>
    <col min="14851" max="14863" width="3.26666666666667" style="140" customWidth="1"/>
    <col min="14864" max="14864" width="4.72380952380952" style="140" customWidth="1"/>
    <col min="14865" max="14866" width="5.72380952380952" style="140" customWidth="1"/>
    <col min="14867" max="14876" width="3.26666666666667" style="140" customWidth="1"/>
    <col min="14877" max="14877" width="4.08571428571429" style="140" customWidth="1"/>
    <col min="14878" max="14879" width="5.72380952380952" style="140" customWidth="1"/>
    <col min="14880" max="14880" width="8.72380952380952" style="140" customWidth="1"/>
    <col min="14881" max="14884" width="5.72380952380952" style="140" customWidth="1"/>
    <col min="14885" max="14889" width="4.72380952380952" style="140"/>
    <col min="14890" max="14897" width="4.72380952380952" style="140" customWidth="1"/>
    <col min="14898" max="15104" width="4.72380952380952" style="140"/>
    <col min="15105" max="15105" width="4.08571428571429" style="140" customWidth="1"/>
    <col min="15106" max="15106" width="28.7238095238095" style="140" customWidth="1"/>
    <col min="15107" max="15119" width="3.26666666666667" style="140" customWidth="1"/>
    <col min="15120" max="15120" width="4.72380952380952" style="140" customWidth="1"/>
    <col min="15121" max="15122" width="5.72380952380952" style="140" customWidth="1"/>
    <col min="15123" max="15132" width="3.26666666666667" style="140" customWidth="1"/>
    <col min="15133" max="15133" width="4.08571428571429" style="140" customWidth="1"/>
    <col min="15134" max="15135" width="5.72380952380952" style="140" customWidth="1"/>
    <col min="15136" max="15136" width="8.72380952380952" style="140" customWidth="1"/>
    <col min="15137" max="15140" width="5.72380952380952" style="140" customWidth="1"/>
    <col min="15141" max="15145" width="4.72380952380952" style="140"/>
    <col min="15146" max="15153" width="4.72380952380952" style="140" customWidth="1"/>
    <col min="15154" max="15360" width="4.72380952380952" style="140"/>
    <col min="15361" max="15361" width="4.08571428571429" style="140" customWidth="1"/>
    <col min="15362" max="15362" width="28.7238095238095" style="140" customWidth="1"/>
    <col min="15363" max="15375" width="3.26666666666667" style="140" customWidth="1"/>
    <col min="15376" max="15376" width="4.72380952380952" style="140" customWidth="1"/>
    <col min="15377" max="15378" width="5.72380952380952" style="140" customWidth="1"/>
    <col min="15379" max="15388" width="3.26666666666667" style="140" customWidth="1"/>
    <col min="15389" max="15389" width="4.08571428571429" style="140" customWidth="1"/>
    <col min="15390" max="15391" width="5.72380952380952" style="140" customWidth="1"/>
    <col min="15392" max="15392" width="8.72380952380952" style="140" customWidth="1"/>
    <col min="15393" max="15396" width="5.72380952380952" style="140" customWidth="1"/>
    <col min="15397" max="15401" width="4.72380952380952" style="140"/>
    <col min="15402" max="15409" width="4.72380952380952" style="140" customWidth="1"/>
    <col min="15410" max="15616" width="4.72380952380952" style="140"/>
    <col min="15617" max="15617" width="4.08571428571429" style="140" customWidth="1"/>
    <col min="15618" max="15618" width="28.7238095238095" style="140" customWidth="1"/>
    <col min="15619" max="15631" width="3.26666666666667" style="140" customWidth="1"/>
    <col min="15632" max="15632" width="4.72380952380952" style="140" customWidth="1"/>
    <col min="15633" max="15634" width="5.72380952380952" style="140" customWidth="1"/>
    <col min="15635" max="15644" width="3.26666666666667" style="140" customWidth="1"/>
    <col min="15645" max="15645" width="4.08571428571429" style="140" customWidth="1"/>
    <col min="15646" max="15647" width="5.72380952380952" style="140" customWidth="1"/>
    <col min="15648" max="15648" width="8.72380952380952" style="140" customWidth="1"/>
    <col min="15649" max="15652" width="5.72380952380952" style="140" customWidth="1"/>
    <col min="15653" max="15657" width="4.72380952380952" style="140"/>
    <col min="15658" max="15665" width="4.72380952380952" style="140" customWidth="1"/>
    <col min="15666" max="15872" width="4.72380952380952" style="140"/>
    <col min="15873" max="15873" width="4.08571428571429" style="140" customWidth="1"/>
    <col min="15874" max="15874" width="28.7238095238095" style="140" customWidth="1"/>
    <col min="15875" max="15887" width="3.26666666666667" style="140" customWidth="1"/>
    <col min="15888" max="15888" width="4.72380952380952" style="140" customWidth="1"/>
    <col min="15889" max="15890" width="5.72380952380952" style="140" customWidth="1"/>
    <col min="15891" max="15900" width="3.26666666666667" style="140" customWidth="1"/>
    <col min="15901" max="15901" width="4.08571428571429" style="140" customWidth="1"/>
    <col min="15902" max="15903" width="5.72380952380952" style="140" customWidth="1"/>
    <col min="15904" max="15904" width="8.72380952380952" style="140" customWidth="1"/>
    <col min="15905" max="15908" width="5.72380952380952" style="140" customWidth="1"/>
    <col min="15909" max="15913" width="4.72380952380952" style="140"/>
    <col min="15914" max="15921" width="4.72380952380952" style="140" customWidth="1"/>
    <col min="15922" max="16128" width="4.72380952380952" style="140"/>
    <col min="16129" max="16129" width="4.08571428571429" style="140" customWidth="1"/>
    <col min="16130" max="16130" width="28.7238095238095" style="140" customWidth="1"/>
    <col min="16131" max="16143" width="3.26666666666667" style="140" customWidth="1"/>
    <col min="16144" max="16144" width="4.72380952380952" style="140" customWidth="1"/>
    <col min="16145" max="16146" width="5.72380952380952" style="140" customWidth="1"/>
    <col min="16147" max="16156" width="3.26666666666667" style="140" customWidth="1"/>
    <col min="16157" max="16157" width="4.08571428571429" style="140" customWidth="1"/>
    <col min="16158" max="16159" width="5.72380952380952" style="140" customWidth="1"/>
    <col min="16160" max="16160" width="8.72380952380952" style="140" customWidth="1"/>
    <col min="16161" max="16164" width="5.72380952380952" style="140" customWidth="1"/>
    <col min="16165" max="16169" width="4.72380952380952" style="140"/>
    <col min="16170" max="16177" width="4.72380952380952" style="140" customWidth="1"/>
    <col min="16178" max="16376" width="4.72380952380952" style="140"/>
    <col min="16377" max="16384" width="4.72380952380952" style="140" hidden="1" customWidth="1"/>
  </cols>
  <sheetData>
    <row r="1" customHeight="1" spans="1:58">
      <c r="A1" s="9" t="s">
        <v>0</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row>
    <row r="2" customHeight="1" spans="1:58">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row>
    <row r="3" customHeight="1" spans="1:58">
      <c r="A3" s="142"/>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row>
    <row r="4" ht="21" customHeight="1" spans="1:58">
      <c r="B4" s="14"/>
      <c r="C4" s="15" t="s">
        <v>1</v>
      </c>
      <c r="D4" s="15"/>
      <c r="E4" s="15"/>
      <c r="F4" s="15"/>
      <c r="G4" s="288" t="s">
        <v>2</v>
      </c>
      <c r="H4" s="289"/>
      <c r="I4" s="289"/>
      <c r="J4" s="290"/>
      <c r="L4" s="291" t="s">
        <v>3</v>
      </c>
      <c r="M4" s="291"/>
      <c r="N4" s="291"/>
      <c r="O4" s="288" t="s">
        <v>4</v>
      </c>
      <c r="P4" s="289"/>
      <c r="Q4" s="289"/>
      <c r="R4" s="290"/>
      <c r="S4" s="147"/>
      <c r="T4" s="25"/>
      <c r="U4" s="25"/>
      <c r="V4" s="25"/>
      <c r="W4" s="25"/>
      <c r="X4" s="144"/>
      <c r="Y4" s="144"/>
      <c r="Z4" s="144"/>
      <c r="AA4" s="144"/>
      <c r="AB4" s="144"/>
      <c r="AC4" s="144"/>
      <c r="AE4" s="140"/>
      <c r="AF4" s="147"/>
      <c r="AG4" s="147"/>
      <c r="AH4" s="147"/>
      <c r="AI4" s="147"/>
      <c r="AJ4" s="147"/>
      <c r="AK4" s="147"/>
      <c r="AL4" s="147"/>
      <c r="AM4" s="147"/>
      <c r="AN4" s="147"/>
    </row>
    <row r="5" ht="21" customHeight="1" spans="1:58">
      <c r="B5" s="15" t="s">
        <v>5</v>
      </c>
      <c r="C5" s="15"/>
      <c r="D5" s="15"/>
      <c r="E5" s="15"/>
      <c r="F5" s="15"/>
      <c r="G5" s="288" t="s">
        <v>6</v>
      </c>
      <c r="H5" s="289"/>
      <c r="I5" s="289"/>
      <c r="J5" s="289"/>
      <c r="K5" s="289"/>
      <c r="L5" s="289"/>
      <c r="M5" s="289"/>
      <c r="N5" s="289"/>
      <c r="O5" s="289"/>
      <c r="P5" s="289"/>
      <c r="Q5" s="289"/>
      <c r="R5" s="290"/>
      <c r="T5" s="25" t="s">
        <v>7</v>
      </c>
      <c r="U5" s="25"/>
      <c r="V5" s="25"/>
      <c r="W5" s="25"/>
      <c r="X5" s="292">
        <v>442568</v>
      </c>
      <c r="Y5" s="293"/>
      <c r="Z5" s="293"/>
      <c r="AA5" s="293"/>
      <c r="AB5" s="293"/>
      <c r="AC5" s="294"/>
      <c r="AD5" s="295" t="s">
        <v>8</v>
      </c>
      <c r="AE5" s="15"/>
      <c r="AF5" s="16"/>
      <c r="AG5" s="288" t="s">
        <v>9</v>
      </c>
      <c r="AH5" s="289"/>
      <c r="AI5" s="290"/>
      <c r="AJ5" s="148"/>
      <c r="AK5" s="147"/>
      <c r="AL5" s="147"/>
      <c r="AM5" s="147"/>
      <c r="AN5" s="147"/>
      <c r="AU5" s="296"/>
    </row>
    <row r="6" ht="11.25" customHeight="1" spans="1:58">
      <c r="B6" s="15"/>
      <c r="C6" s="15"/>
      <c r="D6" s="15"/>
      <c r="E6" s="15"/>
      <c r="F6" s="15"/>
      <c r="G6" s="297"/>
      <c r="H6" s="297"/>
      <c r="I6" s="297"/>
      <c r="J6" s="297"/>
      <c r="K6" s="297"/>
      <c r="L6" s="297"/>
      <c r="M6" s="297"/>
      <c r="N6" s="297"/>
      <c r="O6" s="297"/>
      <c r="P6" s="297"/>
      <c r="Q6" s="297"/>
      <c r="R6" s="297"/>
      <c r="T6" s="25"/>
      <c r="U6" s="25"/>
      <c r="V6" s="25"/>
      <c r="W6" s="25"/>
      <c r="X6" s="34"/>
      <c r="Y6" s="34"/>
      <c r="Z6" s="34"/>
      <c r="AA6" s="34"/>
      <c r="AB6" s="34"/>
      <c r="AC6" s="34"/>
      <c r="AD6" s="15"/>
      <c r="AE6" s="15"/>
      <c r="AF6" s="15"/>
      <c r="AG6" s="297"/>
      <c r="AH6" s="297"/>
      <c r="AI6" s="297"/>
      <c r="AJ6" s="149"/>
      <c r="AK6" s="147"/>
      <c r="AL6" s="147"/>
      <c r="AM6" s="147"/>
      <c r="AN6" s="147"/>
    </row>
    <row r="7" ht="30.75" customHeight="1" spans="1:58">
      <c r="A7" s="298" t="s">
        <v>10</v>
      </c>
      <c r="B7" s="299"/>
      <c r="C7" s="299"/>
      <c r="D7" s="299"/>
      <c r="E7" s="300"/>
      <c r="F7" s="150" t="s">
        <v>11</v>
      </c>
      <c r="G7" s="151"/>
      <c r="H7" s="151"/>
      <c r="I7" s="151"/>
      <c r="J7" s="151"/>
      <c r="K7" s="301"/>
      <c r="L7" s="301"/>
      <c r="M7" s="301"/>
      <c r="N7" s="301"/>
      <c r="O7" s="301"/>
      <c r="P7" s="302"/>
      <c r="Q7" s="43" t="s">
        <v>12</v>
      </c>
      <c r="R7" s="43"/>
      <c r="S7" s="303" t="s">
        <v>13</v>
      </c>
      <c r="T7" s="303"/>
      <c r="U7" s="303"/>
      <c r="V7" s="303"/>
      <c r="W7" s="303"/>
      <c r="X7" s="303"/>
      <c r="Y7" s="303"/>
      <c r="Z7" s="303"/>
      <c r="AA7" s="303"/>
      <c r="AB7" s="304"/>
      <c r="AC7" s="153" t="s">
        <v>14</v>
      </c>
      <c r="AD7" s="154"/>
      <c r="AE7" s="305" t="s">
        <v>15</v>
      </c>
      <c r="AF7" s="305"/>
      <c r="AG7" s="305"/>
      <c r="AH7" s="305"/>
      <c r="AI7" s="305"/>
      <c r="AJ7" s="306"/>
    </row>
    <row r="8" ht="30.75" customHeight="1" spans="1:58">
      <c r="A8" s="307"/>
      <c r="B8" s="308"/>
      <c r="C8" s="308"/>
      <c r="D8" s="308"/>
      <c r="E8" s="309"/>
      <c r="F8" s="155"/>
      <c r="G8" s="156"/>
      <c r="H8" s="156"/>
      <c r="I8" s="156"/>
      <c r="J8" s="156"/>
      <c r="K8" s="310"/>
      <c r="L8" s="310"/>
      <c r="M8" s="310"/>
      <c r="N8" s="310"/>
      <c r="O8" s="310"/>
      <c r="P8" s="311"/>
      <c r="Q8" s="43" t="s">
        <v>16</v>
      </c>
      <c r="R8" s="43"/>
      <c r="S8" s="312" t="s">
        <v>17</v>
      </c>
      <c r="T8" s="312"/>
      <c r="U8" s="312"/>
      <c r="V8" s="312"/>
      <c r="W8" s="312"/>
      <c r="X8" s="312"/>
      <c r="Y8" s="312"/>
      <c r="Z8" s="312"/>
      <c r="AA8" s="312"/>
      <c r="AB8" s="313"/>
      <c r="AC8" s="153" t="s">
        <v>18</v>
      </c>
      <c r="AD8" s="154"/>
      <c r="AE8" s="314" t="s">
        <v>19</v>
      </c>
      <c r="AF8" s="314"/>
      <c r="AG8" s="314"/>
      <c r="AH8" s="314"/>
      <c r="AI8" s="314"/>
      <c r="AJ8" s="315"/>
      <c r="AK8" s="316"/>
    </row>
    <row r="9" s="136" customFormat="1" ht="30.75" customHeight="1" spans="1:58">
      <c r="A9" s="317"/>
      <c r="B9" s="318"/>
      <c r="C9" s="318"/>
      <c r="D9" s="318"/>
      <c r="E9" s="319"/>
      <c r="F9" s="320"/>
      <c r="G9" s="321"/>
      <c r="H9" s="321"/>
      <c r="I9" s="321"/>
      <c r="J9" s="321"/>
      <c r="K9" s="321"/>
      <c r="L9" s="321"/>
      <c r="M9" s="321"/>
      <c r="N9" s="321"/>
      <c r="O9" s="321"/>
      <c r="P9" s="322"/>
      <c r="Q9" s="323"/>
      <c r="R9" s="323"/>
      <c r="S9" s="321"/>
      <c r="T9" s="321"/>
      <c r="U9" s="321"/>
      <c r="V9" s="321"/>
      <c r="W9" s="321"/>
      <c r="X9" s="321"/>
      <c r="Y9" s="321"/>
      <c r="Z9" s="321"/>
      <c r="AA9" s="321"/>
      <c r="AB9" s="321"/>
      <c r="AC9" s="324"/>
      <c r="AD9" s="324"/>
      <c r="AE9" s="325"/>
      <c r="AF9" s="325"/>
      <c r="AG9" s="325"/>
      <c r="AH9" s="325"/>
      <c r="AI9" s="325"/>
      <c r="AJ9" s="325"/>
    </row>
    <row r="10" s="136" customFormat="1" ht="18" hidden="1" customHeight="1" spans="1:58">
      <c r="A10" s="326"/>
      <c r="B10" s="327"/>
      <c r="C10" s="328"/>
      <c r="D10" s="328"/>
      <c r="E10" s="329"/>
      <c r="F10" s="326"/>
      <c r="P10" s="330"/>
      <c r="Q10" s="139"/>
      <c r="R10" s="331"/>
      <c r="AC10" s="155"/>
      <c r="AD10" s="156"/>
      <c r="AE10" s="331"/>
      <c r="AG10" s="139"/>
      <c r="AH10" s="331"/>
      <c r="AI10" s="332"/>
      <c r="AJ10" s="332"/>
      <c r="AN10" s="141"/>
      <c r="AO10" s="141"/>
      <c r="AP10" s="141"/>
      <c r="AQ10" s="141"/>
      <c r="AR10" s="141"/>
      <c r="AS10" s="141"/>
      <c r="AT10" s="141"/>
      <c r="AU10" s="141"/>
      <c r="AV10" s="141"/>
      <c r="AW10" s="141"/>
      <c r="AX10" s="141"/>
      <c r="AY10" s="141"/>
      <c r="AZ10" s="141"/>
      <c r="BA10" s="141"/>
      <c r="BB10" s="141"/>
      <c r="BC10" s="141"/>
      <c r="BD10" s="141"/>
      <c r="BE10" s="141"/>
      <c r="BF10" s="141"/>
    </row>
    <row r="11" s="138" customFormat="1" ht="18" hidden="1" customHeight="1" spans="1:58">
      <c r="A11" s="333"/>
      <c r="B11" s="334"/>
      <c r="C11" s="335"/>
      <c r="D11" s="335"/>
      <c r="E11" s="336"/>
      <c r="F11" s="337"/>
      <c r="G11" s="338"/>
      <c r="H11" s="338"/>
      <c r="I11" s="338"/>
      <c r="J11" s="338"/>
      <c r="K11" s="338"/>
      <c r="L11" s="338"/>
      <c r="M11" s="338"/>
      <c r="N11" s="338"/>
      <c r="O11" s="338"/>
      <c r="P11" s="136"/>
      <c r="Q11" s="139"/>
      <c r="R11" s="139"/>
      <c r="S11" s="338"/>
      <c r="T11" s="338"/>
      <c r="U11" s="338"/>
      <c r="V11" s="338"/>
      <c r="W11" s="338"/>
      <c r="X11" s="338"/>
      <c r="Y11" s="338"/>
      <c r="Z11" s="338"/>
      <c r="AA11" s="338"/>
      <c r="AB11" s="338"/>
      <c r="AC11" s="136"/>
      <c r="AD11" s="139"/>
      <c r="AE11" s="139"/>
      <c r="AF11" s="338"/>
      <c r="AG11" s="139"/>
      <c r="AH11" s="139"/>
      <c r="AI11" s="139"/>
      <c r="AJ11" s="339"/>
      <c r="AN11" s="141"/>
      <c r="AO11" s="141"/>
      <c r="AP11" s="141"/>
      <c r="AQ11" s="141"/>
      <c r="AR11" s="141"/>
      <c r="AS11" s="141"/>
      <c r="AT11" s="141"/>
      <c r="AU11" s="141"/>
      <c r="AV11" s="141"/>
      <c r="AW11" s="141"/>
      <c r="AX11" s="141"/>
      <c r="AY11" s="141"/>
      <c r="AZ11" s="141"/>
      <c r="BA11" s="141"/>
      <c r="BB11" s="141"/>
      <c r="BC11" s="141"/>
      <c r="BD11" s="141"/>
      <c r="BE11" s="141"/>
      <c r="BF11" s="141"/>
    </row>
    <row r="12" s="138" customFormat="1" ht="18" customHeight="1" spans="1:58">
      <c r="A12" s="340" t="s">
        <v>20</v>
      </c>
      <c r="B12" s="341"/>
      <c r="C12" s="341"/>
      <c r="D12" s="341"/>
      <c r="E12" s="342"/>
      <c r="F12" s="337"/>
      <c r="G12" s="338"/>
      <c r="H12" s="338"/>
      <c r="I12" s="338"/>
      <c r="J12" s="338"/>
      <c r="K12" s="338"/>
      <c r="L12" s="338"/>
      <c r="M12" s="338"/>
      <c r="N12" s="338"/>
      <c r="O12" s="338"/>
      <c r="P12" s="136"/>
      <c r="Q12" s="139"/>
      <c r="R12" s="139"/>
      <c r="S12" s="338"/>
      <c r="T12" s="338"/>
      <c r="U12" s="338"/>
      <c r="V12" s="338"/>
      <c r="W12" s="338"/>
      <c r="X12" s="338"/>
      <c r="Y12" s="338"/>
      <c r="Z12" s="338"/>
      <c r="AA12" s="338"/>
      <c r="AB12" s="338"/>
      <c r="AC12" s="136"/>
      <c r="AD12" s="139"/>
      <c r="AE12" s="139"/>
      <c r="AF12" s="338"/>
      <c r="AG12" s="139"/>
      <c r="AH12" s="139"/>
      <c r="AI12" s="139"/>
      <c r="AJ12" s="339"/>
      <c r="AN12" s="141"/>
      <c r="AO12" s="141"/>
      <c r="AP12" s="141"/>
      <c r="AQ12" s="141"/>
      <c r="AR12" s="141"/>
      <c r="AS12" s="141"/>
      <c r="AT12" s="141"/>
      <c r="AU12" s="141"/>
      <c r="AV12" s="141"/>
      <c r="AW12" s="141"/>
      <c r="AX12" s="141"/>
      <c r="AY12" s="141"/>
      <c r="AZ12" s="141"/>
      <c r="BA12" s="141"/>
      <c r="BB12" s="141"/>
      <c r="BC12" s="141"/>
      <c r="BD12" s="141"/>
      <c r="BE12" s="141"/>
      <c r="BF12" s="141"/>
    </row>
    <row r="13" ht="18" customHeight="1" spans="1:58">
      <c r="A13" s="343">
        <v>1</v>
      </c>
      <c r="B13" s="344" t="s">
        <v>21</v>
      </c>
      <c r="C13" s="344" t="s">
        <v>21</v>
      </c>
      <c r="D13" s="344" t="s">
        <v>21</v>
      </c>
      <c r="E13" s="344" t="s">
        <v>21</v>
      </c>
      <c r="P13" s="345"/>
      <c r="AC13" s="345"/>
      <c r="AJ13" s="339"/>
      <c r="AL13" s="13"/>
      <c r="AN13" s="138"/>
      <c r="AO13" s="138"/>
      <c r="AP13" s="138"/>
      <c r="AQ13" s="138"/>
      <c r="AR13" s="138"/>
      <c r="AS13" s="138"/>
      <c r="AT13" s="138"/>
      <c r="AU13" s="138"/>
      <c r="AV13" s="138"/>
      <c r="AW13" s="138"/>
      <c r="AX13" s="138"/>
      <c r="AY13" s="138"/>
      <c r="AZ13" s="138"/>
      <c r="BA13" s="138"/>
      <c r="BB13" s="138"/>
      <c r="BC13" s="138"/>
      <c r="BD13" s="138"/>
      <c r="BE13" s="138"/>
      <c r="BF13" s="138"/>
    </row>
    <row r="14" ht="18" customHeight="1" spans="1:58">
      <c r="A14" s="343">
        <v>2</v>
      </c>
      <c r="B14" s="346" t="s">
        <v>22</v>
      </c>
      <c r="C14" s="346" t="s">
        <v>22</v>
      </c>
      <c r="D14" s="346" t="s">
        <v>22</v>
      </c>
      <c r="E14" s="346" t="s">
        <v>22</v>
      </c>
      <c r="P14" s="345"/>
      <c r="AC14" s="345"/>
      <c r="AJ14" s="339"/>
      <c r="AL14" s="13"/>
      <c r="AN14" s="138"/>
      <c r="AO14" s="138"/>
      <c r="AP14" s="138"/>
      <c r="AQ14" s="138"/>
      <c r="AR14" s="138"/>
      <c r="AS14" s="138"/>
      <c r="AT14" s="138"/>
      <c r="AU14" s="138"/>
      <c r="AV14" s="138"/>
      <c r="AW14" s="138"/>
      <c r="AX14" s="138"/>
      <c r="AY14" s="138"/>
      <c r="AZ14" s="138"/>
      <c r="BA14" s="138"/>
      <c r="BB14" s="138"/>
      <c r="BC14" s="138"/>
      <c r="BD14" s="138"/>
      <c r="BE14" s="138"/>
      <c r="BF14" s="138"/>
    </row>
    <row r="15" ht="18" customHeight="1" spans="1:58">
      <c r="A15" s="343">
        <v>3</v>
      </c>
      <c r="B15" s="344" t="s">
        <v>23</v>
      </c>
      <c r="C15" s="344" t="s">
        <v>23</v>
      </c>
      <c r="D15" s="344" t="s">
        <v>23</v>
      </c>
      <c r="E15" s="344" t="s">
        <v>23</v>
      </c>
      <c r="P15" s="345"/>
      <c r="AC15" s="345"/>
      <c r="AJ15" s="339"/>
      <c r="AL15" s="13"/>
      <c r="AN15" s="138"/>
      <c r="AO15" s="138"/>
      <c r="AP15" s="138"/>
      <c r="AQ15" s="138"/>
      <c r="AR15" s="138"/>
      <c r="AS15" s="138"/>
      <c r="AT15" s="138"/>
      <c r="AU15" s="138"/>
      <c r="AV15" s="138"/>
      <c r="AW15" s="138"/>
      <c r="AX15" s="138"/>
      <c r="AY15" s="138"/>
      <c r="AZ15" s="138"/>
      <c r="BA15" s="138"/>
      <c r="BB15" s="138"/>
      <c r="BC15" s="138"/>
      <c r="BD15" s="138"/>
      <c r="BE15" s="138"/>
      <c r="BF15" s="138"/>
    </row>
    <row r="16" ht="18" customHeight="1" spans="1:58">
      <c r="A16" s="343">
        <v>4</v>
      </c>
      <c r="B16" s="346" t="s">
        <v>24</v>
      </c>
      <c r="C16" s="346" t="s">
        <v>24</v>
      </c>
      <c r="D16" s="346" t="s">
        <v>24</v>
      </c>
      <c r="E16" s="346" t="s">
        <v>24</v>
      </c>
      <c r="P16" s="345"/>
      <c r="AC16" s="345"/>
      <c r="AJ16" s="339"/>
      <c r="AL16" s="13"/>
      <c r="AN16" s="138"/>
      <c r="AO16" s="138"/>
      <c r="AP16" s="138"/>
      <c r="AQ16" s="138"/>
      <c r="AR16" s="138"/>
      <c r="AS16" s="138"/>
      <c r="AT16" s="138"/>
      <c r="AU16" s="138"/>
      <c r="AV16" s="138"/>
      <c r="AW16" s="138"/>
      <c r="AX16" s="138"/>
      <c r="AY16" s="138"/>
      <c r="AZ16" s="138"/>
      <c r="BA16" s="138"/>
      <c r="BB16" s="138"/>
      <c r="BC16" s="138"/>
      <c r="BD16" s="138"/>
      <c r="BE16" s="138"/>
      <c r="BF16" s="138"/>
    </row>
    <row r="17" ht="18" customHeight="1" spans="1:58">
      <c r="A17" s="343">
        <v>5</v>
      </c>
      <c r="B17" s="344" t="s">
        <v>25</v>
      </c>
      <c r="C17" s="344" t="s">
        <v>25</v>
      </c>
      <c r="D17" s="344" t="s">
        <v>25</v>
      </c>
      <c r="E17" s="344" t="s">
        <v>25</v>
      </c>
      <c r="P17" s="345"/>
      <c r="AC17" s="345"/>
      <c r="AJ17" s="339"/>
      <c r="AL17" s="13"/>
      <c r="AN17" s="138"/>
      <c r="AO17" s="138"/>
      <c r="AP17" s="138"/>
      <c r="AQ17" s="138"/>
      <c r="AR17" s="138"/>
      <c r="AS17" s="138"/>
      <c r="AT17" s="138"/>
      <c r="AU17" s="138"/>
      <c r="AV17" s="138"/>
      <c r="AW17" s="138"/>
      <c r="AX17" s="138"/>
      <c r="AY17" s="138"/>
      <c r="AZ17" s="138"/>
      <c r="BA17" s="138"/>
      <c r="BB17" s="138"/>
      <c r="BC17" s="138"/>
      <c r="BD17" s="138"/>
      <c r="BE17" s="138"/>
      <c r="BF17" s="138"/>
    </row>
    <row r="18" ht="18" customHeight="1" spans="1:58">
      <c r="A18" s="343">
        <v>6</v>
      </c>
      <c r="B18" s="346" t="s">
        <v>26</v>
      </c>
      <c r="C18" s="346" t="s">
        <v>26</v>
      </c>
      <c r="D18" s="346" t="s">
        <v>26</v>
      </c>
      <c r="E18" s="346" t="s">
        <v>26</v>
      </c>
      <c r="P18" s="345"/>
      <c r="AC18" s="345"/>
      <c r="AJ18" s="339"/>
      <c r="AL18" s="13"/>
      <c r="AN18" s="138"/>
      <c r="AO18" s="138"/>
      <c r="AP18" s="138"/>
      <c r="AQ18" s="138"/>
      <c r="AR18" s="138"/>
      <c r="AS18" s="138"/>
      <c r="AT18" s="138"/>
      <c r="AU18" s="138"/>
      <c r="AV18" s="138"/>
      <c r="AW18" s="138"/>
      <c r="AX18" s="138"/>
      <c r="AY18" s="138"/>
      <c r="AZ18" s="138"/>
      <c r="BA18" s="138"/>
      <c r="BB18" s="138"/>
      <c r="BC18" s="138"/>
      <c r="BD18" s="138"/>
      <c r="BE18" s="138"/>
      <c r="BF18" s="138"/>
    </row>
    <row r="19" ht="18" customHeight="1" spans="1:58">
      <c r="A19" s="343">
        <v>7</v>
      </c>
      <c r="B19" s="344" t="s">
        <v>27</v>
      </c>
      <c r="C19" s="344" t="s">
        <v>27</v>
      </c>
      <c r="D19" s="344" t="s">
        <v>27</v>
      </c>
      <c r="E19" s="344" t="s">
        <v>27</v>
      </c>
      <c r="P19" s="345"/>
      <c r="AC19" s="345"/>
      <c r="AJ19" s="339"/>
      <c r="AL19" s="13"/>
      <c r="AN19" s="138"/>
      <c r="AO19" s="138"/>
      <c r="AP19" s="138"/>
      <c r="AQ19" s="138"/>
      <c r="AR19" s="138"/>
      <c r="AS19" s="138"/>
      <c r="AT19" s="138"/>
      <c r="AU19" s="138"/>
      <c r="AV19" s="138"/>
      <c r="AW19" s="138"/>
      <c r="AX19" s="138"/>
      <c r="AY19" s="138"/>
      <c r="AZ19" s="138"/>
      <c r="BA19" s="138"/>
      <c r="BB19" s="138"/>
      <c r="BC19" s="138"/>
      <c r="BD19" s="138"/>
      <c r="BE19" s="138"/>
      <c r="BF19" s="138"/>
    </row>
    <row r="20" ht="18" customHeight="1" spans="1:58">
      <c r="A20" s="343">
        <v>8</v>
      </c>
      <c r="B20" s="346" t="s">
        <v>28</v>
      </c>
      <c r="C20" s="346" t="s">
        <v>28</v>
      </c>
      <c r="D20" s="346" t="s">
        <v>28</v>
      </c>
      <c r="E20" s="346" t="s">
        <v>28</v>
      </c>
      <c r="P20" s="345"/>
      <c r="AC20" s="345"/>
      <c r="AJ20" s="339"/>
      <c r="AL20" s="13"/>
      <c r="AN20" s="138"/>
      <c r="AO20" s="138"/>
      <c r="AP20" s="138"/>
      <c r="AQ20" s="138"/>
      <c r="AR20" s="138"/>
      <c r="AS20" s="138"/>
      <c r="AT20" s="138"/>
      <c r="AU20" s="138"/>
      <c r="AV20" s="138"/>
      <c r="AW20" s="138"/>
      <c r="AX20" s="138"/>
      <c r="AY20" s="138"/>
      <c r="AZ20" s="138"/>
      <c r="BA20" s="138"/>
      <c r="BB20" s="138"/>
      <c r="BC20" s="138"/>
      <c r="BD20" s="138"/>
      <c r="BE20" s="138"/>
      <c r="BF20" s="138"/>
    </row>
    <row r="21" ht="18" customHeight="1" spans="1:58">
      <c r="A21" s="343">
        <v>9</v>
      </c>
      <c r="B21" s="344" t="s">
        <v>29</v>
      </c>
      <c r="C21" s="344" t="s">
        <v>29</v>
      </c>
      <c r="D21" s="344" t="s">
        <v>29</v>
      </c>
      <c r="E21" s="344" t="s">
        <v>29</v>
      </c>
      <c r="P21" s="345"/>
      <c r="AC21" s="345"/>
      <c r="AJ21" s="339"/>
      <c r="AL21" s="13"/>
      <c r="AN21" s="138"/>
      <c r="AO21" s="138"/>
      <c r="AP21" s="138"/>
      <c r="AQ21" s="138"/>
      <c r="AR21" s="138"/>
      <c r="AS21" s="138"/>
      <c r="AT21" s="138"/>
      <c r="AU21" s="138"/>
      <c r="AV21" s="138"/>
      <c r="AW21" s="138"/>
      <c r="AX21" s="138"/>
      <c r="AY21" s="138"/>
      <c r="AZ21" s="138"/>
      <c r="BA21" s="138"/>
      <c r="BB21" s="138"/>
      <c r="BC21" s="138"/>
      <c r="BD21" s="138"/>
      <c r="BE21" s="138"/>
      <c r="BF21" s="138"/>
    </row>
    <row r="22" ht="18" customHeight="1" spans="1:58">
      <c r="A22" s="343">
        <v>10</v>
      </c>
      <c r="B22" s="346" t="s">
        <v>30</v>
      </c>
      <c r="C22" s="346" t="s">
        <v>30</v>
      </c>
      <c r="D22" s="346" t="s">
        <v>30</v>
      </c>
      <c r="E22" s="346" t="s">
        <v>30</v>
      </c>
      <c r="P22" s="345"/>
      <c r="AC22" s="345"/>
      <c r="AJ22" s="339"/>
      <c r="AL22" s="13"/>
      <c r="AN22" s="138"/>
      <c r="AO22" s="138"/>
      <c r="AP22" s="138"/>
      <c r="AQ22" s="138"/>
      <c r="AR22" s="138"/>
      <c r="AS22" s="138"/>
      <c r="AT22" s="138"/>
      <c r="AU22" s="138"/>
      <c r="AV22" s="138"/>
      <c r="AW22" s="138"/>
      <c r="AX22" s="138"/>
      <c r="AY22" s="138"/>
      <c r="AZ22" s="138"/>
      <c r="BA22" s="138"/>
      <c r="BB22" s="138"/>
      <c r="BC22" s="138"/>
      <c r="BD22" s="138"/>
      <c r="BE22" s="138"/>
      <c r="BF22" s="138"/>
    </row>
    <row r="23" ht="18" customHeight="1" spans="1:58">
      <c r="A23" s="343">
        <v>11</v>
      </c>
      <c r="B23" s="347"/>
      <c r="C23" s="348"/>
      <c r="D23" s="348"/>
      <c r="E23" s="349"/>
      <c r="P23" s="345"/>
      <c r="AC23" s="345"/>
      <c r="AJ23" s="339"/>
      <c r="AL23" s="13"/>
      <c r="BE23" s="141"/>
      <c r="BF23" s="141"/>
    </row>
    <row r="24" ht="18" customHeight="1" spans="1:58">
      <c r="A24" s="343">
        <v>12</v>
      </c>
      <c r="B24" s="347"/>
      <c r="C24" s="348"/>
      <c r="D24" s="348"/>
      <c r="E24" s="349"/>
      <c r="P24" s="345"/>
      <c r="AC24" s="345"/>
      <c r="AJ24" s="339"/>
      <c r="AL24" s="13"/>
      <c r="AN24" s="239"/>
      <c r="AO24" s="239"/>
      <c r="AP24" s="239"/>
      <c r="AQ24" s="239"/>
      <c r="AR24" s="239"/>
      <c r="AS24" s="239"/>
      <c r="AT24" s="239"/>
      <c r="AU24" s="239"/>
      <c r="AV24" s="239"/>
      <c r="AW24" s="239"/>
      <c r="AX24" s="239"/>
      <c r="AY24" s="239"/>
      <c r="AZ24" s="239"/>
      <c r="BA24" s="239"/>
      <c r="BB24" s="239"/>
      <c r="BC24" s="239"/>
      <c r="BD24" s="239"/>
      <c r="BE24" s="239"/>
      <c r="BF24" s="239"/>
    </row>
    <row r="25" ht="18" customHeight="1" spans="1:58">
      <c r="A25" s="343">
        <v>13</v>
      </c>
      <c r="B25" s="347"/>
      <c r="C25" s="348"/>
      <c r="D25" s="348"/>
      <c r="E25" s="349"/>
      <c r="P25" s="345"/>
      <c r="AC25" s="345"/>
      <c r="AJ25" s="339"/>
      <c r="AL25" s="13"/>
      <c r="AN25" s="239"/>
      <c r="AO25" s="239"/>
      <c r="AP25" s="239"/>
      <c r="AQ25" s="239"/>
      <c r="AR25" s="239"/>
      <c r="AS25" s="239"/>
      <c r="AT25" s="239"/>
      <c r="AU25" s="239"/>
      <c r="AV25" s="239"/>
      <c r="AW25" s="239"/>
      <c r="AX25" s="239"/>
      <c r="AY25" s="239"/>
      <c r="AZ25" s="239"/>
      <c r="BA25" s="239"/>
      <c r="BB25" s="239"/>
      <c r="BC25" s="239"/>
      <c r="BD25" s="239"/>
      <c r="BE25" s="239"/>
      <c r="BF25" s="239"/>
    </row>
    <row r="26" ht="18" customHeight="1" spans="1:58">
      <c r="A26" s="343">
        <v>14</v>
      </c>
      <c r="B26" s="347"/>
      <c r="C26" s="348"/>
      <c r="D26" s="348"/>
      <c r="E26" s="349"/>
      <c r="P26" s="345"/>
      <c r="AC26" s="345"/>
      <c r="AJ26" s="339"/>
      <c r="AL26" s="13"/>
      <c r="AN26" s="239"/>
      <c r="AO26" s="239"/>
      <c r="AP26" s="239"/>
      <c r="AQ26" s="239"/>
      <c r="AR26" s="239"/>
      <c r="AS26" s="239"/>
      <c r="AT26" s="239"/>
      <c r="AU26" s="239"/>
      <c r="AV26" s="239"/>
      <c r="AW26" s="239"/>
      <c r="AX26" s="239"/>
      <c r="AY26" s="239"/>
      <c r="AZ26" s="239"/>
      <c r="BA26" s="239"/>
      <c r="BB26" s="239"/>
      <c r="BC26" s="239"/>
      <c r="BD26" s="239"/>
      <c r="BE26" s="239"/>
      <c r="BF26" s="239"/>
    </row>
    <row r="27" ht="18" customHeight="1" spans="1:58">
      <c r="A27" s="343">
        <v>15</v>
      </c>
      <c r="B27" s="347"/>
      <c r="C27" s="348"/>
      <c r="D27" s="348"/>
      <c r="E27" s="349"/>
      <c r="P27" s="345"/>
      <c r="AC27" s="345"/>
      <c r="AJ27" s="339"/>
      <c r="AL27" s="13"/>
    </row>
    <row r="28" ht="18" customHeight="1" spans="1:58">
      <c r="A28" s="343">
        <v>16</v>
      </c>
      <c r="B28" s="347"/>
      <c r="C28" s="348"/>
      <c r="D28" s="348"/>
      <c r="E28" s="349"/>
      <c r="P28" s="345"/>
      <c r="AC28" s="345"/>
      <c r="AJ28" s="339"/>
      <c r="AL28" s="13"/>
    </row>
    <row r="29" ht="18" customHeight="1" spans="1:58">
      <c r="A29" s="343">
        <v>17</v>
      </c>
      <c r="B29" s="347"/>
      <c r="C29" s="348"/>
      <c r="D29" s="348"/>
      <c r="E29" s="349"/>
      <c r="P29" s="345"/>
      <c r="AC29" s="345"/>
      <c r="AJ29" s="339"/>
      <c r="AL29" s="13"/>
    </row>
    <row r="30" ht="18" customHeight="1" spans="1:58">
      <c r="A30" s="343">
        <v>18</v>
      </c>
      <c r="B30" s="347"/>
      <c r="C30" s="348"/>
      <c r="D30" s="348"/>
      <c r="E30" s="349"/>
      <c r="P30" s="345"/>
      <c r="AC30" s="345"/>
      <c r="AJ30" s="339"/>
      <c r="AL30" s="13"/>
    </row>
    <row r="31" ht="18" customHeight="1" spans="1:58">
      <c r="A31" s="343">
        <v>19</v>
      </c>
      <c r="B31" s="347"/>
      <c r="C31" s="348"/>
      <c r="D31" s="348"/>
      <c r="E31" s="349"/>
      <c r="P31" s="345"/>
      <c r="AC31" s="345"/>
      <c r="AJ31" s="339"/>
      <c r="AL31" s="13"/>
    </row>
    <row r="32" ht="18" customHeight="1" spans="1:58">
      <c r="A32" s="343">
        <v>20</v>
      </c>
      <c r="B32" s="347"/>
      <c r="C32" s="348"/>
      <c r="D32" s="348"/>
      <c r="E32" s="349"/>
      <c r="P32" s="345"/>
      <c r="AC32" s="345"/>
      <c r="AJ32" s="339"/>
      <c r="AL32" s="13"/>
    </row>
    <row r="33" ht="18" customHeight="1" spans="1:56">
      <c r="A33" s="343">
        <v>21</v>
      </c>
      <c r="B33" s="347"/>
      <c r="C33" s="348"/>
      <c r="D33" s="348"/>
      <c r="E33" s="349"/>
      <c r="P33" s="345"/>
      <c r="AC33" s="345"/>
      <c r="AJ33" s="339"/>
      <c r="AL33" s="13"/>
    </row>
    <row r="34" ht="18" customHeight="1" spans="1:56">
      <c r="A34" s="343">
        <v>22</v>
      </c>
      <c r="B34" s="347"/>
      <c r="C34" s="348"/>
      <c r="D34" s="348"/>
      <c r="E34" s="349"/>
      <c r="P34" s="345"/>
      <c r="AC34" s="345"/>
      <c r="AJ34" s="339"/>
      <c r="AL34" s="13"/>
      <c r="AO34" s="140"/>
      <c r="AP34" s="140"/>
      <c r="AQ34" s="140"/>
      <c r="AR34" s="140"/>
      <c r="AS34" s="140"/>
      <c r="AT34" s="140"/>
      <c r="AU34" s="140"/>
      <c r="AV34" s="140"/>
      <c r="AW34" s="140"/>
      <c r="AX34" s="140"/>
      <c r="AY34" s="140"/>
      <c r="AZ34" s="140"/>
      <c r="BA34" s="140"/>
      <c r="BB34" s="140"/>
      <c r="BC34" s="140"/>
      <c r="BD34" s="140"/>
    </row>
    <row r="35" ht="18" customHeight="1" spans="1:56">
      <c r="A35" s="343">
        <v>23</v>
      </c>
      <c r="B35" s="347"/>
      <c r="C35" s="348"/>
      <c r="D35" s="348"/>
      <c r="E35" s="349"/>
      <c r="P35" s="345"/>
      <c r="AC35" s="345"/>
      <c r="AJ35" s="339"/>
      <c r="AL35" s="13"/>
      <c r="AO35" s="140"/>
      <c r="AP35" s="140"/>
      <c r="AQ35" s="140"/>
      <c r="AR35" s="140"/>
      <c r="AS35" s="140"/>
      <c r="AT35" s="140"/>
      <c r="AU35" s="140"/>
      <c r="AV35" s="140"/>
      <c r="AW35" s="140"/>
      <c r="AX35" s="140"/>
      <c r="AY35" s="140"/>
      <c r="AZ35" s="140"/>
      <c r="BA35" s="140"/>
      <c r="BB35" s="140"/>
      <c r="BC35" s="140"/>
      <c r="BD35" s="140"/>
    </row>
    <row r="36" ht="18" customHeight="1" spans="1:56">
      <c r="A36" s="343">
        <v>24</v>
      </c>
      <c r="B36" s="347"/>
      <c r="C36" s="348"/>
      <c r="D36" s="348"/>
      <c r="E36" s="349"/>
      <c r="P36" s="345"/>
      <c r="AC36" s="345"/>
      <c r="AJ36" s="339"/>
      <c r="AL36" s="13"/>
      <c r="AO36" s="140"/>
      <c r="AP36" s="140"/>
      <c r="AQ36" s="140"/>
      <c r="AR36" s="140"/>
      <c r="AS36" s="140"/>
      <c r="AT36" s="140"/>
      <c r="AU36" s="140"/>
      <c r="AV36" s="140"/>
      <c r="AW36" s="140"/>
      <c r="AX36" s="140"/>
      <c r="AY36" s="140"/>
      <c r="AZ36" s="140"/>
      <c r="BA36" s="140"/>
      <c r="BB36" s="140"/>
      <c r="BC36" s="140"/>
      <c r="BD36" s="140"/>
    </row>
    <row r="37" ht="18" customHeight="1" spans="1:56">
      <c r="A37" s="343">
        <v>25</v>
      </c>
      <c r="B37" s="347"/>
      <c r="C37" s="348"/>
      <c r="D37" s="348"/>
      <c r="E37" s="349"/>
      <c r="P37" s="345"/>
      <c r="AC37" s="345"/>
      <c r="AJ37" s="339"/>
      <c r="AL37" s="13"/>
      <c r="AO37" s="140"/>
      <c r="AP37" s="140"/>
      <c r="AQ37" s="140"/>
      <c r="AR37" s="140"/>
      <c r="AS37" s="140"/>
      <c r="AT37" s="140"/>
      <c r="AU37" s="140"/>
      <c r="AV37" s="140"/>
      <c r="AW37" s="140"/>
      <c r="AX37" s="140"/>
      <c r="AY37" s="140"/>
      <c r="AZ37" s="140"/>
      <c r="BA37" s="140"/>
      <c r="BB37" s="140"/>
      <c r="BC37" s="140"/>
      <c r="BD37" s="140"/>
    </row>
    <row r="38" ht="18" customHeight="1" spans="1:56">
      <c r="A38" s="343">
        <v>26</v>
      </c>
      <c r="B38" s="347"/>
      <c r="C38" s="348"/>
      <c r="D38" s="348"/>
      <c r="E38" s="349"/>
      <c r="P38" s="345"/>
      <c r="AC38" s="345"/>
      <c r="AJ38" s="339"/>
      <c r="AL38" s="13"/>
      <c r="AO38" s="140"/>
      <c r="AP38" s="140"/>
      <c r="AQ38" s="140"/>
      <c r="AR38" s="140"/>
      <c r="AS38" s="140"/>
      <c r="AT38" s="140"/>
      <c r="AU38" s="140"/>
      <c r="AV38" s="140"/>
      <c r="AW38" s="140"/>
      <c r="AX38" s="140"/>
      <c r="AY38" s="140"/>
      <c r="AZ38" s="140"/>
      <c r="BA38" s="140"/>
      <c r="BB38" s="140"/>
      <c r="BC38" s="140"/>
      <c r="BD38" s="140"/>
    </row>
    <row r="39" ht="18" customHeight="1" spans="1:56">
      <c r="A39" s="343">
        <v>27</v>
      </c>
      <c r="B39" s="347"/>
      <c r="C39" s="348"/>
      <c r="D39" s="348"/>
      <c r="E39" s="349"/>
      <c r="P39" s="345"/>
      <c r="AC39" s="345"/>
      <c r="AJ39" s="339"/>
      <c r="AL39" s="13"/>
      <c r="AO39" s="140"/>
      <c r="AP39" s="140"/>
      <c r="AQ39" s="140"/>
      <c r="AR39" s="140"/>
      <c r="AS39" s="140"/>
      <c r="AT39" s="140"/>
      <c r="AU39" s="140"/>
      <c r="AV39" s="140"/>
      <c r="AW39" s="140"/>
      <c r="AX39" s="140"/>
      <c r="AY39" s="140"/>
      <c r="AZ39" s="140"/>
      <c r="BA39" s="140"/>
      <c r="BB39" s="140"/>
      <c r="BC39" s="140"/>
      <c r="BD39" s="140"/>
    </row>
    <row r="40" ht="18" customHeight="1" spans="1:56">
      <c r="A40" s="343">
        <v>28</v>
      </c>
      <c r="B40" s="347"/>
      <c r="C40" s="348"/>
      <c r="D40" s="348"/>
      <c r="E40" s="349"/>
      <c r="P40" s="345"/>
      <c r="AC40" s="345"/>
      <c r="AJ40" s="339"/>
      <c r="AL40" s="13"/>
      <c r="AO40" s="140"/>
      <c r="AP40" s="140"/>
      <c r="AQ40" s="140"/>
      <c r="AR40" s="140"/>
      <c r="AS40" s="140"/>
      <c r="AT40" s="140"/>
      <c r="AU40" s="140"/>
      <c r="AV40" s="140"/>
      <c r="AW40" s="140"/>
      <c r="AX40" s="140"/>
      <c r="AY40" s="140"/>
      <c r="AZ40" s="140"/>
      <c r="BA40" s="140"/>
      <c r="BB40" s="140"/>
      <c r="BC40" s="140"/>
      <c r="BD40" s="140"/>
    </row>
    <row r="41" ht="18" customHeight="1" spans="1:56">
      <c r="A41" s="343">
        <v>29</v>
      </c>
      <c r="B41" s="347"/>
      <c r="C41" s="348"/>
      <c r="D41" s="348"/>
      <c r="E41" s="349"/>
      <c r="P41" s="345"/>
      <c r="AC41" s="345"/>
      <c r="AJ41" s="339"/>
      <c r="AL41" s="13"/>
      <c r="AO41" s="140"/>
      <c r="AP41" s="140"/>
      <c r="AQ41" s="140"/>
      <c r="AR41" s="140"/>
      <c r="AS41" s="140"/>
      <c r="AT41" s="140"/>
      <c r="AU41" s="140"/>
      <c r="AV41" s="140"/>
      <c r="AW41" s="140"/>
      <c r="AX41" s="140"/>
      <c r="AY41" s="140"/>
      <c r="AZ41" s="140"/>
      <c r="BA41" s="140"/>
      <c r="BB41" s="140"/>
      <c r="BC41" s="140"/>
      <c r="BD41" s="140"/>
    </row>
    <row r="42" ht="18" customHeight="1" spans="1:56">
      <c r="A42" s="343">
        <v>30</v>
      </c>
      <c r="B42" s="347"/>
      <c r="C42" s="348"/>
      <c r="D42" s="348"/>
      <c r="E42" s="349"/>
      <c r="P42" s="345"/>
      <c r="AC42" s="345"/>
      <c r="AJ42" s="339"/>
      <c r="AL42" s="13"/>
      <c r="AO42" s="140"/>
      <c r="AP42" s="140"/>
      <c r="AQ42" s="140"/>
      <c r="AR42" s="140"/>
      <c r="AS42" s="140"/>
      <c r="AT42" s="140"/>
      <c r="AU42" s="140"/>
      <c r="AV42" s="140"/>
      <c r="AW42" s="140"/>
      <c r="AX42" s="140"/>
      <c r="AY42" s="140"/>
      <c r="AZ42" s="140"/>
      <c r="BA42" s="140"/>
      <c r="BB42" s="140"/>
      <c r="BC42" s="140"/>
      <c r="BD42" s="140"/>
    </row>
    <row r="43" ht="18" customHeight="1" spans="1:56">
      <c r="A43" s="343">
        <v>31</v>
      </c>
      <c r="B43" s="347"/>
      <c r="C43" s="348"/>
      <c r="D43" s="348"/>
      <c r="E43" s="349"/>
      <c r="P43" s="345"/>
      <c r="AC43" s="345"/>
      <c r="AJ43" s="339"/>
      <c r="AL43" s="13"/>
      <c r="AO43" s="140"/>
      <c r="AP43" s="140"/>
      <c r="AQ43" s="140"/>
      <c r="AR43" s="140"/>
      <c r="AS43" s="140"/>
      <c r="AT43" s="140"/>
      <c r="AU43" s="140"/>
      <c r="AV43" s="140"/>
      <c r="AW43" s="140"/>
      <c r="AX43" s="140"/>
      <c r="AY43" s="140"/>
      <c r="AZ43" s="140"/>
      <c r="BA43" s="140"/>
      <c r="BB43" s="140"/>
      <c r="BC43" s="140"/>
      <c r="BD43" s="140"/>
    </row>
    <row r="44" ht="18" customHeight="1" spans="1:56">
      <c r="A44" s="343">
        <v>32</v>
      </c>
      <c r="B44" s="347"/>
      <c r="C44" s="348"/>
      <c r="D44" s="348"/>
      <c r="E44" s="349"/>
      <c r="P44" s="345"/>
      <c r="AC44" s="345"/>
      <c r="AJ44" s="339"/>
      <c r="AL44" s="13"/>
      <c r="AO44" s="140"/>
      <c r="AP44" s="140"/>
      <c r="AQ44" s="140"/>
      <c r="AR44" s="140"/>
      <c r="AS44" s="140"/>
      <c r="AT44" s="140"/>
      <c r="AU44" s="140"/>
      <c r="AV44" s="140"/>
      <c r="AW44" s="140"/>
      <c r="AX44" s="140"/>
      <c r="AY44" s="140"/>
      <c r="AZ44" s="140"/>
      <c r="BA44" s="140"/>
      <c r="BB44" s="140"/>
      <c r="BC44" s="140"/>
      <c r="BD44" s="140"/>
    </row>
    <row r="45" ht="18" customHeight="1" spans="1:56">
      <c r="A45" s="343">
        <v>33</v>
      </c>
      <c r="B45" s="347"/>
      <c r="C45" s="348"/>
      <c r="D45" s="348"/>
      <c r="E45" s="349"/>
      <c r="P45" s="345"/>
      <c r="AC45" s="345"/>
      <c r="AJ45" s="339"/>
      <c r="AL45" s="13"/>
      <c r="AO45" s="140"/>
      <c r="AP45" s="140"/>
      <c r="AQ45" s="140"/>
      <c r="AR45" s="140"/>
      <c r="AS45" s="140"/>
      <c r="AT45" s="140"/>
      <c r="AU45" s="140"/>
      <c r="AV45" s="140"/>
      <c r="AW45" s="140"/>
      <c r="AX45" s="140"/>
      <c r="AY45" s="140"/>
      <c r="AZ45" s="140"/>
      <c r="BA45" s="140"/>
      <c r="BB45" s="140"/>
      <c r="BC45" s="140"/>
      <c r="BD45" s="140"/>
    </row>
    <row r="46" ht="18" customHeight="1" spans="1:56">
      <c r="A46" s="343">
        <v>34</v>
      </c>
      <c r="B46" s="347"/>
      <c r="C46" s="348"/>
      <c r="D46" s="348"/>
      <c r="E46" s="349"/>
      <c r="P46" s="345"/>
      <c r="AC46" s="345"/>
      <c r="AJ46" s="339"/>
      <c r="AL46" s="13"/>
      <c r="AO46" s="140"/>
      <c r="AP46" s="140"/>
      <c r="AQ46" s="140"/>
      <c r="AR46" s="140"/>
      <c r="AS46" s="140"/>
      <c r="AT46" s="140"/>
      <c r="AU46" s="140"/>
      <c r="AV46" s="140"/>
      <c r="AW46" s="140"/>
      <c r="AX46" s="140"/>
      <c r="AY46" s="140"/>
      <c r="AZ46" s="140"/>
      <c r="BA46" s="140"/>
      <c r="BB46" s="140"/>
      <c r="BC46" s="140"/>
      <c r="BD46" s="140"/>
    </row>
    <row r="47" ht="18" customHeight="1" spans="1:56">
      <c r="A47" s="343">
        <v>35</v>
      </c>
      <c r="B47" s="347"/>
      <c r="C47" s="348"/>
      <c r="D47" s="348"/>
      <c r="E47" s="349"/>
      <c r="P47" s="345"/>
      <c r="AC47" s="345"/>
      <c r="AJ47" s="339"/>
      <c r="AL47" s="13"/>
      <c r="AO47" s="140"/>
      <c r="AP47" s="140"/>
      <c r="AQ47" s="140"/>
      <c r="AR47" s="140"/>
      <c r="AS47" s="140"/>
      <c r="AT47" s="140"/>
      <c r="AU47" s="140"/>
      <c r="AV47" s="140"/>
      <c r="AW47" s="140"/>
      <c r="AX47" s="140"/>
      <c r="AY47" s="140"/>
      <c r="AZ47" s="140"/>
      <c r="BA47" s="140"/>
      <c r="BB47" s="140"/>
      <c r="BC47" s="140"/>
      <c r="BD47" s="140"/>
    </row>
    <row r="48" ht="18" customHeight="1" spans="1:56">
      <c r="A48" s="343">
        <v>36</v>
      </c>
      <c r="B48" s="347"/>
      <c r="C48" s="348"/>
      <c r="D48" s="348"/>
      <c r="E48" s="349"/>
      <c r="P48" s="345"/>
      <c r="AC48" s="345"/>
      <c r="AJ48" s="339"/>
      <c r="AL48" s="13"/>
      <c r="AO48" s="140"/>
      <c r="AP48" s="140"/>
      <c r="AQ48" s="140"/>
      <c r="AR48" s="140"/>
      <c r="AS48" s="140"/>
      <c r="AT48" s="140"/>
      <c r="AU48" s="140"/>
      <c r="AV48" s="140"/>
      <c r="AW48" s="140"/>
      <c r="AX48" s="140"/>
      <c r="AY48" s="140"/>
      <c r="AZ48" s="140"/>
      <c r="BA48" s="140"/>
      <c r="BB48" s="140"/>
      <c r="BC48" s="140"/>
      <c r="BD48" s="140"/>
    </row>
    <row r="49" ht="18" customHeight="1" spans="1:56">
      <c r="A49" s="343">
        <v>37</v>
      </c>
      <c r="B49" s="347"/>
      <c r="C49" s="348"/>
      <c r="D49" s="348"/>
      <c r="E49" s="349"/>
      <c r="P49" s="345"/>
      <c r="AC49" s="345"/>
      <c r="AJ49" s="339"/>
      <c r="AL49" s="13"/>
      <c r="AO49" s="140"/>
      <c r="AP49" s="140"/>
      <c r="AQ49" s="140"/>
      <c r="AR49" s="140"/>
      <c r="AS49" s="140"/>
      <c r="AT49" s="140"/>
      <c r="AU49" s="140"/>
      <c r="AV49" s="140"/>
      <c r="AW49" s="140"/>
      <c r="AX49" s="140"/>
      <c r="AY49" s="140"/>
      <c r="AZ49" s="140"/>
      <c r="BA49" s="140"/>
      <c r="BB49" s="140"/>
      <c r="BC49" s="140"/>
      <c r="BD49" s="140"/>
    </row>
    <row r="50" ht="18" customHeight="1" spans="1:56">
      <c r="A50" s="343">
        <v>38</v>
      </c>
      <c r="B50" s="347"/>
      <c r="C50" s="348"/>
      <c r="D50" s="348"/>
      <c r="E50" s="349"/>
      <c r="P50" s="345"/>
      <c r="AC50" s="345"/>
      <c r="AJ50" s="339"/>
      <c r="AL50" s="13"/>
      <c r="AO50" s="140"/>
      <c r="AP50" s="140"/>
      <c r="AQ50" s="140"/>
      <c r="AR50" s="140"/>
      <c r="AS50" s="140"/>
      <c r="AT50" s="140"/>
      <c r="AU50" s="140"/>
      <c r="AV50" s="140"/>
      <c r="AW50" s="140"/>
      <c r="AX50" s="140"/>
      <c r="AY50" s="140"/>
      <c r="AZ50" s="140"/>
      <c r="BA50" s="140"/>
      <c r="BB50" s="140"/>
      <c r="BC50" s="140"/>
      <c r="BD50" s="140"/>
    </row>
    <row r="51" ht="18" customHeight="1" spans="1:56">
      <c r="A51" s="343">
        <v>39</v>
      </c>
      <c r="B51" s="347"/>
      <c r="C51" s="348"/>
      <c r="D51" s="348"/>
      <c r="E51" s="349"/>
      <c r="P51" s="345"/>
      <c r="AC51" s="345"/>
      <c r="AJ51" s="339"/>
      <c r="AL51" s="13"/>
      <c r="AO51" s="140"/>
      <c r="AP51" s="140"/>
      <c r="AQ51" s="140"/>
      <c r="AR51" s="140"/>
      <c r="AS51" s="140"/>
      <c r="AT51" s="140"/>
      <c r="AU51" s="140"/>
      <c r="AV51" s="140"/>
      <c r="AW51" s="140"/>
      <c r="AX51" s="140"/>
      <c r="AY51" s="140"/>
      <c r="AZ51" s="140"/>
      <c r="BA51" s="140"/>
      <c r="BB51" s="140"/>
      <c r="BC51" s="140"/>
      <c r="BD51" s="140"/>
    </row>
    <row r="52" ht="18" customHeight="1" spans="1:56">
      <c r="A52" s="343">
        <v>40</v>
      </c>
      <c r="B52" s="347"/>
      <c r="C52" s="348"/>
      <c r="D52" s="348"/>
      <c r="E52" s="349"/>
      <c r="P52" s="345"/>
      <c r="AC52" s="345"/>
      <c r="AJ52" s="339"/>
      <c r="AL52" s="13"/>
      <c r="AO52" s="140"/>
      <c r="AP52" s="140"/>
      <c r="AQ52" s="140"/>
      <c r="AR52" s="140"/>
      <c r="AS52" s="140"/>
      <c r="AT52" s="140"/>
      <c r="AU52" s="140"/>
      <c r="AV52" s="140"/>
      <c r="AW52" s="140"/>
      <c r="AX52" s="140"/>
      <c r="AY52" s="140"/>
      <c r="AZ52" s="140"/>
      <c r="BA52" s="140"/>
      <c r="BB52" s="140"/>
      <c r="BC52" s="140"/>
      <c r="BD52" s="140"/>
    </row>
    <row r="53" ht="18" customHeight="1" spans="1:56">
      <c r="A53" s="343">
        <v>41</v>
      </c>
      <c r="B53" s="347"/>
      <c r="C53" s="348"/>
      <c r="D53" s="348"/>
      <c r="E53" s="349"/>
      <c r="P53" s="345"/>
      <c r="AC53" s="345"/>
      <c r="AJ53" s="339"/>
      <c r="AL53" s="13"/>
      <c r="AO53" s="140"/>
      <c r="AP53" s="140"/>
      <c r="AQ53" s="140"/>
      <c r="AR53" s="140"/>
      <c r="AS53" s="140"/>
      <c r="AT53" s="140"/>
      <c r="AU53" s="140"/>
      <c r="AV53" s="140"/>
      <c r="AW53" s="140"/>
      <c r="AX53" s="140"/>
      <c r="AY53" s="140"/>
      <c r="AZ53" s="140"/>
      <c r="BA53" s="140"/>
      <c r="BB53" s="140"/>
      <c r="BC53" s="140"/>
      <c r="BD53" s="140"/>
    </row>
    <row r="54" ht="18" customHeight="1" spans="1:56">
      <c r="A54" s="343">
        <v>42</v>
      </c>
      <c r="B54" s="347"/>
      <c r="C54" s="348"/>
      <c r="D54" s="348"/>
      <c r="E54" s="349"/>
      <c r="P54" s="345"/>
      <c r="AC54" s="345"/>
      <c r="AJ54" s="339"/>
      <c r="AL54" s="13"/>
      <c r="AO54" s="140"/>
      <c r="AP54" s="140"/>
      <c r="AQ54" s="140"/>
      <c r="AR54" s="140"/>
      <c r="AS54" s="140"/>
      <c r="AT54" s="140"/>
      <c r="AU54" s="140"/>
      <c r="AV54" s="140"/>
      <c r="AW54" s="140"/>
      <c r="AX54" s="140"/>
      <c r="AY54" s="140"/>
      <c r="AZ54" s="140"/>
      <c r="BA54" s="140"/>
      <c r="BB54" s="140"/>
      <c r="BC54" s="140"/>
      <c r="BD54" s="140"/>
    </row>
    <row r="55" ht="18" customHeight="1" spans="1:56">
      <c r="A55" s="343">
        <v>43</v>
      </c>
      <c r="B55" s="347"/>
      <c r="C55" s="348"/>
      <c r="D55" s="348"/>
      <c r="E55" s="349"/>
      <c r="P55" s="345"/>
      <c r="AC55" s="345"/>
      <c r="AJ55" s="339"/>
      <c r="AL55" s="13"/>
      <c r="AO55" s="140"/>
      <c r="AP55" s="140"/>
      <c r="AQ55" s="140"/>
      <c r="AR55" s="140"/>
      <c r="AS55" s="140"/>
      <c r="AT55" s="140"/>
      <c r="AU55" s="140"/>
      <c r="AV55" s="140"/>
      <c r="AW55" s="140"/>
      <c r="AX55" s="140"/>
      <c r="AY55" s="140"/>
      <c r="AZ55" s="140"/>
      <c r="BA55" s="140"/>
      <c r="BB55" s="140"/>
      <c r="BC55" s="140"/>
      <c r="BD55" s="140"/>
    </row>
    <row r="56" ht="18" customHeight="1" spans="1:56">
      <c r="A56" s="343">
        <v>44</v>
      </c>
      <c r="B56" s="347"/>
      <c r="C56" s="348"/>
      <c r="D56" s="348"/>
      <c r="E56" s="349"/>
      <c r="P56" s="345"/>
      <c r="AC56" s="345"/>
      <c r="AJ56" s="339"/>
      <c r="AL56" s="13"/>
      <c r="AO56" s="140"/>
      <c r="AP56" s="140"/>
      <c r="AQ56" s="140"/>
      <c r="AR56" s="140"/>
      <c r="AS56" s="140"/>
      <c r="AT56" s="140"/>
      <c r="AU56" s="140"/>
      <c r="AV56" s="140"/>
      <c r="AW56" s="140"/>
      <c r="AX56" s="140"/>
      <c r="AY56" s="140"/>
      <c r="AZ56" s="140"/>
      <c r="BA56" s="140"/>
      <c r="BB56" s="140"/>
      <c r="BC56" s="140"/>
      <c r="BD56" s="140"/>
    </row>
    <row r="57" ht="18" customHeight="1" spans="1:56">
      <c r="A57" s="343">
        <v>45</v>
      </c>
      <c r="B57" s="347"/>
      <c r="C57" s="348"/>
      <c r="D57" s="348"/>
      <c r="E57" s="349"/>
      <c r="P57" s="345"/>
      <c r="AC57" s="345"/>
      <c r="AJ57" s="339"/>
      <c r="AL57" s="13"/>
      <c r="AO57" s="140"/>
      <c r="AP57" s="140"/>
      <c r="AQ57" s="140"/>
      <c r="AR57" s="140"/>
      <c r="AS57" s="140"/>
      <c r="AT57" s="140"/>
      <c r="AU57" s="140"/>
      <c r="AV57" s="140"/>
      <c r="AW57" s="140"/>
      <c r="AX57" s="140"/>
      <c r="AY57" s="140"/>
      <c r="AZ57" s="140"/>
      <c r="BA57" s="140"/>
      <c r="BB57" s="140"/>
      <c r="BC57" s="140"/>
      <c r="BD57" s="140"/>
    </row>
    <row r="58" ht="18" customHeight="1" spans="1:56">
      <c r="A58" s="343">
        <v>46</v>
      </c>
      <c r="B58" s="347"/>
      <c r="C58" s="348"/>
      <c r="D58" s="348"/>
      <c r="E58" s="349"/>
      <c r="P58" s="345"/>
      <c r="AC58" s="345"/>
      <c r="AJ58" s="339"/>
      <c r="AL58" s="13"/>
      <c r="AO58" s="140"/>
      <c r="AP58" s="140"/>
      <c r="AQ58" s="140"/>
      <c r="AR58" s="140"/>
      <c r="AS58" s="140"/>
      <c r="AT58" s="140"/>
      <c r="AU58" s="140"/>
      <c r="AV58" s="140"/>
      <c r="AW58" s="140"/>
      <c r="AX58" s="140"/>
      <c r="AY58" s="140"/>
      <c r="AZ58" s="140"/>
      <c r="BA58" s="140"/>
      <c r="BB58" s="140"/>
      <c r="BC58" s="140"/>
      <c r="BD58" s="140"/>
    </row>
    <row r="59" ht="18" customHeight="1" spans="1:56">
      <c r="A59" s="343">
        <v>47</v>
      </c>
      <c r="B59" s="347"/>
      <c r="C59" s="348"/>
      <c r="D59" s="348"/>
      <c r="E59" s="349"/>
      <c r="P59" s="345"/>
      <c r="AC59" s="345"/>
      <c r="AJ59" s="339"/>
      <c r="AL59" s="13"/>
      <c r="AO59" s="140"/>
      <c r="AP59" s="140"/>
      <c r="AQ59" s="140"/>
      <c r="AR59" s="140"/>
      <c r="AS59" s="140"/>
      <c r="AT59" s="140"/>
      <c r="AU59" s="140"/>
      <c r="AV59" s="140"/>
      <c r="AW59" s="140"/>
      <c r="AX59" s="140"/>
      <c r="AY59" s="140"/>
      <c r="AZ59" s="140"/>
      <c r="BA59" s="140"/>
      <c r="BB59" s="140"/>
      <c r="BC59" s="140"/>
      <c r="BD59" s="140"/>
    </row>
    <row r="60" ht="18" customHeight="1" spans="1:56">
      <c r="A60" s="343">
        <v>48</v>
      </c>
      <c r="B60" s="347"/>
      <c r="C60" s="348"/>
      <c r="D60" s="348"/>
      <c r="E60" s="349"/>
      <c r="P60" s="345"/>
      <c r="AC60" s="345"/>
      <c r="AJ60" s="339"/>
      <c r="AL60" s="13"/>
      <c r="AO60" s="140"/>
      <c r="AP60" s="140"/>
      <c r="AQ60" s="140"/>
      <c r="AR60" s="140"/>
      <c r="AS60" s="140"/>
      <c r="AT60" s="140"/>
      <c r="AU60" s="140"/>
      <c r="AV60" s="140"/>
      <c r="AW60" s="140"/>
      <c r="AX60" s="140"/>
      <c r="AY60" s="140"/>
      <c r="AZ60" s="140"/>
      <c r="BA60" s="140"/>
      <c r="BB60" s="140"/>
      <c r="BC60" s="140"/>
      <c r="BD60" s="140"/>
    </row>
    <row r="61" ht="18" customHeight="1" spans="1:56">
      <c r="A61" s="343">
        <v>49</v>
      </c>
      <c r="B61" s="347"/>
      <c r="C61" s="348"/>
      <c r="D61" s="348"/>
      <c r="E61" s="349"/>
      <c r="P61" s="345"/>
      <c r="AC61" s="345"/>
      <c r="AJ61" s="339"/>
      <c r="AL61" s="13"/>
      <c r="AO61" s="140"/>
      <c r="AP61" s="140"/>
      <c r="AQ61" s="140"/>
      <c r="AR61" s="140"/>
      <c r="AS61" s="140"/>
      <c r="AT61" s="140"/>
      <c r="AU61" s="140"/>
      <c r="AV61" s="140"/>
      <c r="AW61" s="140"/>
      <c r="AX61" s="140"/>
      <c r="AY61" s="140"/>
      <c r="AZ61" s="140"/>
      <c r="BA61" s="140"/>
      <c r="BB61" s="140"/>
      <c r="BC61" s="140"/>
      <c r="BD61" s="140"/>
    </row>
    <row r="62" ht="18" customHeight="1" spans="1:56">
      <c r="A62" s="343">
        <v>50</v>
      </c>
      <c r="B62" s="347"/>
      <c r="C62" s="348"/>
      <c r="D62" s="348"/>
      <c r="E62" s="349"/>
      <c r="P62" s="345"/>
      <c r="AC62" s="345"/>
      <c r="AJ62" s="339"/>
      <c r="AL62" s="13"/>
      <c r="AO62" s="140"/>
      <c r="AP62" s="140"/>
      <c r="AQ62" s="140"/>
      <c r="AR62" s="140"/>
      <c r="AS62" s="140"/>
      <c r="AT62" s="140"/>
      <c r="AU62" s="140"/>
      <c r="AV62" s="140"/>
      <c r="AW62" s="140"/>
      <c r="AX62" s="140"/>
      <c r="AY62" s="140"/>
      <c r="AZ62" s="140"/>
      <c r="BA62" s="140"/>
      <c r="BB62" s="140"/>
      <c r="BC62" s="140"/>
      <c r="BD62" s="140"/>
    </row>
    <row r="63" ht="18" customHeight="1" spans="1:56">
      <c r="A63" s="350" t="s">
        <v>31</v>
      </c>
      <c r="B63" s="350"/>
      <c r="C63" s="350"/>
      <c r="D63" s="350"/>
      <c r="E63" s="350"/>
      <c r="P63" s="345"/>
      <c r="AC63" s="345"/>
      <c r="AJ63" s="339"/>
      <c r="AL63" s="13"/>
      <c r="AO63" s="140"/>
      <c r="AP63" s="140"/>
      <c r="AQ63" s="140"/>
      <c r="AR63" s="140"/>
      <c r="AS63" s="140"/>
      <c r="AT63" s="140"/>
      <c r="AU63" s="140"/>
      <c r="AV63" s="140"/>
      <c r="AW63" s="140"/>
      <c r="AX63" s="140"/>
      <c r="AY63" s="140"/>
      <c r="AZ63" s="140"/>
      <c r="BA63" s="140"/>
      <c r="BB63" s="140"/>
      <c r="BC63" s="140"/>
      <c r="BD63" s="140"/>
    </row>
    <row r="64" ht="18" customHeight="1" spans="1:56">
      <c r="A64" s="343">
        <v>1</v>
      </c>
      <c r="B64" s="347"/>
      <c r="C64" s="348"/>
      <c r="D64" s="348"/>
      <c r="E64" s="349"/>
      <c r="P64" s="345"/>
      <c r="AC64" s="345"/>
      <c r="AJ64" s="339"/>
      <c r="AL64" s="13"/>
      <c r="AO64" s="140"/>
      <c r="AP64" s="140"/>
      <c r="AQ64" s="140"/>
      <c r="AR64" s="140"/>
      <c r="AS64" s="140"/>
      <c r="AT64" s="140"/>
      <c r="AU64" s="140"/>
      <c r="AV64" s="140"/>
      <c r="AW64" s="140"/>
      <c r="AX64" s="140"/>
      <c r="AY64" s="140"/>
      <c r="AZ64" s="140"/>
      <c r="BA64" s="140"/>
      <c r="BB64" s="140"/>
      <c r="BC64" s="140"/>
      <c r="BD64" s="140"/>
    </row>
    <row r="65" ht="18" customHeight="1" spans="1:56">
      <c r="A65" s="343">
        <v>2</v>
      </c>
      <c r="B65" s="347"/>
      <c r="C65" s="348"/>
      <c r="D65" s="348"/>
      <c r="E65" s="349"/>
      <c r="P65" s="345"/>
      <c r="AC65" s="345"/>
      <c r="AJ65" s="339"/>
      <c r="AL65" s="13"/>
      <c r="AO65" s="140"/>
      <c r="AP65" s="140"/>
      <c r="AQ65" s="140"/>
      <c r="AR65" s="140"/>
      <c r="AS65" s="140"/>
      <c r="AT65" s="140"/>
      <c r="AU65" s="140"/>
      <c r="AV65" s="140"/>
      <c r="AW65" s="140"/>
      <c r="AX65" s="140"/>
      <c r="AY65" s="140"/>
      <c r="AZ65" s="140"/>
      <c r="BA65" s="140"/>
      <c r="BB65" s="140"/>
      <c r="BC65" s="140"/>
      <c r="BD65" s="140"/>
    </row>
    <row r="66" ht="18" customHeight="1" spans="1:56">
      <c r="A66" s="343">
        <v>3</v>
      </c>
      <c r="B66" s="347"/>
      <c r="C66" s="348"/>
      <c r="D66" s="348"/>
      <c r="E66" s="349"/>
      <c r="P66" s="345"/>
      <c r="AC66" s="345"/>
      <c r="AJ66" s="339"/>
      <c r="AL66" s="13"/>
      <c r="AO66" s="140"/>
      <c r="AP66" s="140"/>
      <c r="AQ66" s="140"/>
      <c r="AR66" s="140"/>
      <c r="AS66" s="140"/>
      <c r="AT66" s="140"/>
      <c r="AU66" s="140"/>
      <c r="AV66" s="140"/>
      <c r="AW66" s="140"/>
      <c r="AX66" s="140"/>
      <c r="AY66" s="140"/>
      <c r="AZ66" s="140"/>
      <c r="BA66" s="140"/>
      <c r="BB66" s="140"/>
      <c r="BC66" s="140"/>
      <c r="BD66" s="140"/>
    </row>
    <row r="67" ht="18" customHeight="1" spans="1:56">
      <c r="A67" s="343">
        <v>4</v>
      </c>
      <c r="B67" s="347"/>
      <c r="C67" s="348"/>
      <c r="D67" s="348"/>
      <c r="E67" s="349"/>
      <c r="P67" s="345"/>
      <c r="AC67" s="345"/>
      <c r="AJ67" s="339"/>
      <c r="AL67" s="13"/>
      <c r="AO67" s="140"/>
      <c r="AP67" s="140"/>
      <c r="AQ67" s="140"/>
      <c r="AR67" s="140"/>
      <c r="AS67" s="140"/>
      <c r="AT67" s="140"/>
      <c r="AU67" s="140"/>
      <c r="AV67" s="140"/>
      <c r="AW67" s="140"/>
      <c r="AX67" s="140"/>
      <c r="AY67" s="140"/>
      <c r="AZ67" s="140"/>
      <c r="BA67" s="140"/>
      <c r="BB67" s="140"/>
      <c r="BC67" s="140"/>
      <c r="BD67" s="140"/>
    </row>
    <row r="68" ht="18" customHeight="1" spans="1:56">
      <c r="A68" s="343">
        <v>5</v>
      </c>
      <c r="B68" s="347"/>
      <c r="C68" s="348"/>
      <c r="D68" s="348"/>
      <c r="E68" s="349"/>
      <c r="P68" s="345"/>
      <c r="AC68" s="345"/>
      <c r="AJ68" s="339"/>
      <c r="AL68" s="13"/>
      <c r="AO68" s="140"/>
      <c r="AP68" s="140"/>
      <c r="AQ68" s="140"/>
      <c r="AR68" s="140"/>
      <c r="AS68" s="140"/>
      <c r="AT68" s="140"/>
      <c r="AU68" s="140"/>
      <c r="AV68" s="140"/>
      <c r="AW68" s="140"/>
      <c r="AX68" s="140"/>
      <c r="AY68" s="140"/>
      <c r="AZ68" s="140"/>
      <c r="BA68" s="140"/>
      <c r="BB68" s="140"/>
      <c r="BC68" s="140"/>
      <c r="BD68" s="140"/>
    </row>
    <row r="69" ht="18" customHeight="1" spans="1:56">
      <c r="A69" s="343">
        <v>6</v>
      </c>
      <c r="B69" s="347"/>
      <c r="C69" s="348"/>
      <c r="D69" s="348"/>
      <c r="E69" s="349"/>
      <c r="P69" s="345"/>
      <c r="AC69" s="345"/>
      <c r="AJ69" s="339"/>
      <c r="AL69" s="13"/>
      <c r="AO69" s="140"/>
      <c r="AP69" s="140"/>
      <c r="AQ69" s="140"/>
      <c r="AR69" s="140"/>
      <c r="AS69" s="140"/>
      <c r="AT69" s="140"/>
      <c r="AU69" s="140"/>
      <c r="AV69" s="140"/>
      <c r="AW69" s="140"/>
      <c r="AX69" s="140"/>
      <c r="AY69" s="140"/>
      <c r="AZ69" s="140"/>
      <c r="BA69" s="140"/>
      <c r="BB69" s="140"/>
      <c r="BC69" s="140"/>
      <c r="BD69" s="140"/>
    </row>
    <row r="70" ht="18" customHeight="1" spans="1:56">
      <c r="A70" s="343">
        <v>7</v>
      </c>
      <c r="B70" s="347"/>
      <c r="C70" s="348"/>
      <c r="D70" s="348"/>
      <c r="E70" s="349"/>
      <c r="P70" s="345"/>
      <c r="AC70" s="345"/>
      <c r="AJ70" s="339"/>
      <c r="AL70" s="13"/>
      <c r="AO70" s="140"/>
      <c r="AP70" s="140"/>
      <c r="AQ70" s="140"/>
      <c r="AR70" s="140"/>
      <c r="AS70" s="140"/>
      <c r="AT70" s="140"/>
      <c r="AU70" s="140"/>
      <c r="AV70" s="140"/>
      <c r="AW70" s="140"/>
      <c r="AX70" s="140"/>
      <c r="AY70" s="140"/>
      <c r="AZ70" s="140"/>
      <c r="BA70" s="140"/>
      <c r="BB70" s="140"/>
      <c r="BC70" s="140"/>
      <c r="BD70" s="140"/>
    </row>
    <row r="71" ht="18" customHeight="1" spans="1:56">
      <c r="A71" s="343">
        <v>8</v>
      </c>
      <c r="B71" s="347"/>
      <c r="C71" s="348"/>
      <c r="D71" s="348"/>
      <c r="E71" s="349"/>
      <c r="P71" s="345"/>
      <c r="AC71" s="345"/>
      <c r="AJ71" s="339"/>
      <c r="AL71" s="13"/>
      <c r="AO71" s="140"/>
      <c r="AP71" s="140"/>
      <c r="AQ71" s="140"/>
      <c r="AR71" s="140"/>
      <c r="AS71" s="140"/>
      <c r="AT71" s="140"/>
      <c r="AU71" s="140"/>
      <c r="AV71" s="140"/>
      <c r="AW71" s="140"/>
      <c r="AX71" s="140"/>
      <c r="AY71" s="140"/>
      <c r="AZ71" s="140"/>
      <c r="BA71" s="140"/>
      <c r="BB71" s="140"/>
      <c r="BC71" s="140"/>
      <c r="BD71" s="140"/>
    </row>
    <row r="72" ht="18" customHeight="1" spans="1:56">
      <c r="A72" s="343">
        <v>9</v>
      </c>
      <c r="B72" s="347"/>
      <c r="C72" s="348"/>
      <c r="D72" s="348"/>
      <c r="E72" s="349"/>
      <c r="P72" s="345"/>
      <c r="AC72" s="345"/>
      <c r="AJ72" s="339"/>
      <c r="AL72" s="13"/>
      <c r="AO72" s="140"/>
      <c r="AP72" s="140"/>
      <c r="AQ72" s="140"/>
      <c r="AR72" s="140"/>
      <c r="AS72" s="140"/>
      <c r="AT72" s="140"/>
      <c r="AU72" s="140"/>
      <c r="AV72" s="140"/>
      <c r="AW72" s="140"/>
      <c r="AX72" s="140"/>
      <c r="AY72" s="140"/>
      <c r="AZ72" s="140"/>
      <c r="BA72" s="140"/>
      <c r="BB72" s="140"/>
      <c r="BC72" s="140"/>
      <c r="BD72" s="140"/>
    </row>
    <row r="73" ht="18" customHeight="1" spans="1:56">
      <c r="A73" s="343">
        <v>10</v>
      </c>
      <c r="B73" s="347"/>
      <c r="C73" s="348"/>
      <c r="D73" s="348"/>
      <c r="E73" s="349"/>
      <c r="P73" s="345"/>
      <c r="AC73" s="345"/>
      <c r="AJ73" s="339"/>
      <c r="AL73" s="13"/>
      <c r="AO73" s="140"/>
      <c r="AP73" s="140"/>
      <c r="AQ73" s="140"/>
      <c r="AR73" s="140"/>
      <c r="AS73" s="140"/>
      <c r="AT73" s="140"/>
      <c r="AU73" s="140"/>
      <c r="AV73" s="140"/>
      <c r="AW73" s="140"/>
      <c r="AX73" s="140"/>
      <c r="AY73" s="140"/>
      <c r="AZ73" s="140"/>
      <c r="BA73" s="140"/>
      <c r="BB73" s="140"/>
      <c r="BC73" s="140"/>
      <c r="BD73" s="140"/>
    </row>
    <row r="74" ht="18" customHeight="1" spans="1:56">
      <c r="A74" s="343">
        <v>11</v>
      </c>
      <c r="B74" s="347"/>
      <c r="C74" s="348"/>
      <c r="D74" s="348"/>
      <c r="E74" s="349"/>
      <c r="P74" s="345"/>
      <c r="AC74" s="345"/>
      <c r="AJ74" s="339"/>
      <c r="AL74" s="13"/>
      <c r="AO74" s="140"/>
      <c r="AP74" s="140"/>
      <c r="AQ74" s="140"/>
      <c r="AR74" s="140"/>
      <c r="AS74" s="140"/>
      <c r="AT74" s="140"/>
      <c r="AU74" s="140"/>
      <c r="AV74" s="140"/>
      <c r="AW74" s="140"/>
      <c r="AX74" s="140"/>
      <c r="AY74" s="140"/>
      <c r="AZ74" s="140"/>
      <c r="BA74" s="140"/>
      <c r="BB74" s="140"/>
      <c r="BC74" s="140"/>
      <c r="BD74" s="140"/>
    </row>
    <row r="75" ht="18" customHeight="1" spans="1:56">
      <c r="A75" s="343">
        <v>12</v>
      </c>
      <c r="B75" s="347"/>
      <c r="C75" s="348"/>
      <c r="D75" s="348"/>
      <c r="E75" s="349"/>
      <c r="P75" s="345"/>
      <c r="AC75" s="345"/>
      <c r="AJ75" s="339"/>
      <c r="AL75" s="13"/>
      <c r="AO75" s="140"/>
      <c r="AP75" s="140"/>
      <c r="AQ75" s="140"/>
      <c r="AR75" s="140"/>
      <c r="AS75" s="140"/>
      <c r="AT75" s="140"/>
      <c r="AU75" s="140"/>
      <c r="AV75" s="140"/>
      <c r="AW75" s="140"/>
      <c r="AX75" s="140"/>
      <c r="AY75" s="140"/>
      <c r="AZ75" s="140"/>
      <c r="BA75" s="140"/>
      <c r="BB75" s="140"/>
      <c r="BC75" s="140"/>
      <c r="BD75" s="140"/>
    </row>
    <row r="76" ht="18" customHeight="1" spans="1:56">
      <c r="A76" s="343">
        <v>13</v>
      </c>
      <c r="B76" s="347"/>
      <c r="C76" s="348"/>
      <c r="D76" s="348"/>
      <c r="E76" s="349"/>
      <c r="P76" s="345"/>
      <c r="AC76" s="345"/>
      <c r="AJ76" s="339"/>
      <c r="AL76" s="13"/>
      <c r="AO76" s="140"/>
      <c r="AP76" s="140"/>
      <c r="AQ76" s="140"/>
      <c r="AR76" s="140"/>
      <c r="AS76" s="140"/>
      <c r="AT76" s="140"/>
      <c r="AU76" s="140"/>
      <c r="AV76" s="140"/>
      <c r="AW76" s="140"/>
      <c r="AX76" s="140"/>
      <c r="AY76" s="140"/>
      <c r="AZ76" s="140"/>
      <c r="BA76" s="140"/>
      <c r="BB76" s="140"/>
      <c r="BC76" s="140"/>
      <c r="BD76" s="140"/>
    </row>
    <row r="77" ht="18" customHeight="1" spans="1:56">
      <c r="A77" s="343">
        <v>14</v>
      </c>
      <c r="B77" s="347"/>
      <c r="C77" s="348"/>
      <c r="D77" s="348"/>
      <c r="E77" s="349"/>
      <c r="P77" s="345"/>
      <c r="AC77" s="345"/>
      <c r="AJ77" s="339"/>
      <c r="AL77" s="13"/>
      <c r="AO77" s="140"/>
      <c r="AP77" s="140"/>
      <c r="AQ77" s="140"/>
      <c r="AR77" s="140"/>
      <c r="AS77" s="140"/>
      <c r="AT77" s="140"/>
      <c r="AU77" s="140"/>
      <c r="AV77" s="140"/>
      <c r="AW77" s="140"/>
      <c r="AX77" s="140"/>
      <c r="AY77" s="140"/>
      <c r="AZ77" s="140"/>
      <c r="BA77" s="140"/>
      <c r="BB77" s="140"/>
      <c r="BC77" s="140"/>
      <c r="BD77" s="140"/>
    </row>
    <row r="78" ht="18" customHeight="1" spans="1:56">
      <c r="A78" s="343">
        <v>15</v>
      </c>
      <c r="B78" s="347"/>
      <c r="C78" s="348"/>
      <c r="D78" s="348"/>
      <c r="E78" s="349"/>
      <c r="P78" s="345"/>
      <c r="AC78" s="345"/>
      <c r="AJ78" s="339"/>
      <c r="AL78" s="13"/>
      <c r="AO78" s="140"/>
      <c r="AP78" s="140"/>
      <c r="AQ78" s="140"/>
      <c r="AR78" s="140"/>
      <c r="AS78" s="140"/>
      <c r="AT78" s="140"/>
      <c r="AU78" s="140"/>
      <c r="AV78" s="140"/>
      <c r="AW78" s="140"/>
      <c r="AX78" s="140"/>
      <c r="AY78" s="140"/>
      <c r="AZ78" s="140"/>
      <c r="BA78" s="140"/>
      <c r="BB78" s="140"/>
      <c r="BC78" s="140"/>
      <c r="BD78" s="140"/>
    </row>
    <row r="79" ht="18" customHeight="1" spans="1:56">
      <c r="A79" s="343">
        <v>16</v>
      </c>
      <c r="B79" s="347"/>
      <c r="C79" s="348"/>
      <c r="D79" s="348"/>
      <c r="E79" s="349"/>
      <c r="P79" s="345"/>
      <c r="AC79" s="345"/>
      <c r="AJ79" s="339"/>
      <c r="AL79" s="13"/>
      <c r="AO79" s="140"/>
      <c r="AP79" s="140"/>
      <c r="AQ79" s="140"/>
      <c r="AR79" s="140"/>
      <c r="AS79" s="140"/>
      <c r="AT79" s="140"/>
      <c r="AU79" s="140"/>
      <c r="AV79" s="140"/>
      <c r="AW79" s="140"/>
      <c r="AX79" s="140"/>
      <c r="AY79" s="140"/>
      <c r="AZ79" s="140"/>
      <c r="BA79" s="140"/>
      <c r="BB79" s="140"/>
      <c r="BC79" s="140"/>
      <c r="BD79" s="140"/>
    </row>
    <row r="80" ht="18" customHeight="1" spans="1:56">
      <c r="A80" s="343">
        <v>17</v>
      </c>
      <c r="B80" s="347"/>
      <c r="C80" s="348"/>
      <c r="D80" s="348"/>
      <c r="E80" s="349"/>
      <c r="P80" s="345"/>
      <c r="AC80" s="345"/>
      <c r="AJ80" s="339"/>
      <c r="AL80" s="13"/>
      <c r="AO80" s="140"/>
      <c r="AP80" s="140"/>
      <c r="AQ80" s="140"/>
      <c r="AR80" s="140"/>
      <c r="AS80" s="140"/>
      <c r="AT80" s="140"/>
      <c r="AU80" s="140"/>
      <c r="AV80" s="140"/>
      <c r="AW80" s="140"/>
      <c r="AX80" s="140"/>
      <c r="AY80" s="140"/>
      <c r="AZ80" s="140"/>
      <c r="BA80" s="140"/>
      <c r="BB80" s="140"/>
      <c r="BC80" s="140"/>
      <c r="BD80" s="140"/>
    </row>
    <row r="81" ht="18" customHeight="1" spans="1:56">
      <c r="A81" s="343">
        <v>18</v>
      </c>
      <c r="B81" s="347"/>
      <c r="C81" s="348"/>
      <c r="D81" s="348"/>
      <c r="E81" s="349"/>
      <c r="P81" s="345"/>
      <c r="AC81" s="345"/>
      <c r="AJ81" s="339"/>
      <c r="AL81" s="13"/>
      <c r="AO81" s="140"/>
      <c r="AP81" s="140"/>
      <c r="AQ81" s="140"/>
      <c r="AR81" s="140"/>
      <c r="AS81" s="140"/>
      <c r="AT81" s="140"/>
      <c r="AU81" s="140"/>
      <c r="AV81" s="140"/>
      <c r="AW81" s="140"/>
      <c r="AX81" s="140"/>
      <c r="AY81" s="140"/>
      <c r="AZ81" s="140"/>
      <c r="BA81" s="140"/>
      <c r="BB81" s="140"/>
      <c r="BC81" s="140"/>
      <c r="BD81" s="140"/>
    </row>
    <row r="82" ht="18" customHeight="1" spans="1:56">
      <c r="A82" s="343">
        <v>19</v>
      </c>
      <c r="B82" s="347"/>
      <c r="C82" s="348"/>
      <c r="D82" s="348"/>
      <c r="E82" s="349"/>
      <c r="P82" s="345"/>
      <c r="AC82" s="345"/>
      <c r="AJ82" s="339"/>
      <c r="AL82" s="13"/>
      <c r="AO82" s="140"/>
      <c r="AP82" s="140"/>
      <c r="AQ82" s="140"/>
      <c r="AR82" s="140"/>
      <c r="AS82" s="140"/>
      <c r="AT82" s="140"/>
      <c r="AU82" s="140"/>
      <c r="AV82" s="140"/>
      <c r="AW82" s="140"/>
      <c r="AX82" s="140"/>
      <c r="AY82" s="140"/>
      <c r="AZ82" s="140"/>
      <c r="BA82" s="140"/>
      <c r="BB82" s="140"/>
      <c r="BC82" s="140"/>
      <c r="BD82" s="140"/>
    </row>
    <row r="83" ht="18" customHeight="1" spans="1:56">
      <c r="A83" s="343">
        <v>20</v>
      </c>
      <c r="B83" s="347"/>
      <c r="C83" s="348"/>
      <c r="D83" s="348"/>
      <c r="E83" s="349"/>
      <c r="P83" s="345"/>
      <c r="AC83" s="345"/>
      <c r="AJ83" s="339"/>
      <c r="AL83" s="13"/>
      <c r="AO83" s="140"/>
      <c r="AP83" s="140"/>
      <c r="AQ83" s="140"/>
      <c r="AR83" s="140"/>
      <c r="AS83" s="140"/>
      <c r="AT83" s="140"/>
      <c r="AU83" s="140"/>
      <c r="AV83" s="140"/>
      <c r="AW83" s="140"/>
      <c r="AX83" s="140"/>
      <c r="AY83" s="140"/>
      <c r="AZ83" s="140"/>
      <c r="BA83" s="140"/>
      <c r="BB83" s="140"/>
      <c r="BC83" s="140"/>
      <c r="BD83" s="140"/>
    </row>
    <row r="84" ht="18" customHeight="1" spans="1:56">
      <c r="A84" s="343">
        <v>21</v>
      </c>
      <c r="B84" s="347"/>
      <c r="C84" s="348"/>
      <c r="D84" s="348"/>
      <c r="E84" s="349"/>
      <c r="P84" s="345"/>
      <c r="AC84" s="345"/>
      <c r="AJ84" s="339"/>
      <c r="AL84" s="13"/>
      <c r="AO84" s="140"/>
      <c r="AP84" s="140"/>
      <c r="AQ84" s="140"/>
      <c r="AR84" s="140"/>
      <c r="AS84" s="140"/>
      <c r="AT84" s="140"/>
      <c r="AU84" s="140"/>
      <c r="AV84" s="140"/>
      <c r="AW84" s="140"/>
      <c r="AX84" s="140"/>
      <c r="AY84" s="140"/>
      <c r="AZ84" s="140"/>
      <c r="BA84" s="140"/>
      <c r="BB84" s="140"/>
      <c r="BC84" s="140"/>
      <c r="BD84" s="140"/>
    </row>
    <row r="85" ht="18" customHeight="1" spans="1:56">
      <c r="A85" s="343">
        <v>22</v>
      </c>
      <c r="B85" s="347"/>
      <c r="C85" s="348"/>
      <c r="D85" s="348"/>
      <c r="E85" s="349"/>
      <c r="P85" s="345"/>
      <c r="AC85" s="345"/>
      <c r="AJ85" s="339"/>
      <c r="AL85" s="13"/>
      <c r="AO85" s="140"/>
      <c r="AP85" s="140"/>
      <c r="AQ85" s="140"/>
      <c r="AR85" s="140"/>
      <c r="AS85" s="140"/>
      <c r="AT85" s="140"/>
      <c r="AU85" s="140"/>
      <c r="AV85" s="140"/>
      <c r="AW85" s="140"/>
      <c r="AX85" s="140"/>
      <c r="AY85" s="140"/>
      <c r="AZ85" s="140"/>
      <c r="BA85" s="140"/>
      <c r="BB85" s="140"/>
      <c r="BC85" s="140"/>
      <c r="BD85" s="140"/>
    </row>
    <row r="86" ht="18" customHeight="1" spans="1:56">
      <c r="A86" s="343">
        <v>23</v>
      </c>
      <c r="B86" s="347"/>
      <c r="C86" s="348"/>
      <c r="D86" s="348"/>
      <c r="E86" s="349"/>
      <c r="P86" s="345"/>
      <c r="AC86" s="345"/>
      <c r="AJ86" s="339"/>
      <c r="AL86" s="13"/>
      <c r="AO86" s="140"/>
      <c r="AP86" s="140"/>
      <c r="AQ86" s="140"/>
      <c r="AR86" s="140"/>
      <c r="AS86" s="140"/>
      <c r="AT86" s="140"/>
      <c r="AU86" s="140"/>
      <c r="AV86" s="140"/>
      <c r="AW86" s="140"/>
      <c r="AX86" s="140"/>
      <c r="AY86" s="140"/>
      <c r="AZ86" s="140"/>
      <c r="BA86" s="140"/>
      <c r="BB86" s="140"/>
      <c r="BC86" s="140"/>
      <c r="BD86" s="140"/>
    </row>
    <row r="87" ht="18" customHeight="1" spans="1:56">
      <c r="A87" s="343">
        <v>24</v>
      </c>
      <c r="B87" s="347"/>
      <c r="C87" s="348"/>
      <c r="D87" s="348"/>
      <c r="E87" s="349"/>
      <c r="P87" s="345"/>
      <c r="AC87" s="345"/>
      <c r="AJ87" s="339"/>
      <c r="AL87" s="13"/>
      <c r="AO87" s="140"/>
      <c r="AP87" s="140"/>
      <c r="AQ87" s="140"/>
      <c r="AR87" s="140"/>
      <c r="AS87" s="140"/>
      <c r="AT87" s="140"/>
      <c r="AU87" s="140"/>
      <c r="AV87" s="140"/>
      <c r="AW87" s="140"/>
      <c r="AX87" s="140"/>
      <c r="AY87" s="140"/>
      <c r="AZ87" s="140"/>
      <c r="BA87" s="140"/>
      <c r="BB87" s="140"/>
      <c r="BC87" s="140"/>
      <c r="BD87" s="140"/>
    </row>
    <row r="88" ht="18" customHeight="1" spans="1:56">
      <c r="A88" s="343">
        <v>25</v>
      </c>
      <c r="B88" s="347"/>
      <c r="C88" s="348"/>
      <c r="D88" s="348"/>
      <c r="E88" s="349"/>
      <c r="P88" s="345"/>
      <c r="AC88" s="345"/>
      <c r="AJ88" s="339"/>
      <c r="AL88" s="13"/>
      <c r="AO88" s="140"/>
      <c r="AP88" s="140"/>
      <c r="AQ88" s="140"/>
      <c r="AR88" s="140"/>
      <c r="AS88" s="140"/>
      <c r="AT88" s="140"/>
      <c r="AU88" s="140"/>
      <c r="AV88" s="140"/>
      <c r="AW88" s="140"/>
      <c r="AX88" s="140"/>
      <c r="AY88" s="140"/>
      <c r="AZ88" s="140"/>
      <c r="BA88" s="140"/>
      <c r="BB88" s="140"/>
      <c r="BC88" s="140"/>
      <c r="BD88" s="140"/>
    </row>
    <row r="89" ht="18" customHeight="1" spans="1:56">
      <c r="A89" s="343">
        <v>26</v>
      </c>
      <c r="B89" s="347"/>
      <c r="C89" s="348"/>
      <c r="D89" s="348"/>
      <c r="E89" s="349"/>
      <c r="P89" s="345"/>
      <c r="AC89" s="345"/>
      <c r="AJ89" s="339"/>
      <c r="AL89" s="13"/>
      <c r="AO89" s="140"/>
      <c r="AP89" s="140"/>
      <c r="AQ89" s="140"/>
      <c r="AR89" s="140"/>
      <c r="AS89" s="140"/>
      <c r="AT89" s="140"/>
      <c r="AU89" s="140"/>
      <c r="AV89" s="140"/>
      <c r="AW89" s="140"/>
      <c r="AX89" s="140"/>
      <c r="AY89" s="140"/>
      <c r="AZ89" s="140"/>
      <c r="BA89" s="140"/>
      <c r="BB89" s="140"/>
      <c r="BC89" s="140"/>
      <c r="BD89" s="140"/>
    </row>
    <row r="90" ht="18" customHeight="1" spans="1:56">
      <c r="A90" s="343">
        <v>27</v>
      </c>
      <c r="B90" s="347"/>
      <c r="C90" s="348"/>
      <c r="D90" s="348"/>
      <c r="E90" s="349"/>
      <c r="P90" s="345"/>
      <c r="AC90" s="345"/>
      <c r="AJ90" s="339"/>
      <c r="AL90" s="13"/>
      <c r="AO90" s="140"/>
      <c r="AP90" s="140"/>
      <c r="AQ90" s="140"/>
      <c r="AR90" s="140"/>
      <c r="AS90" s="140"/>
      <c r="AT90" s="140"/>
      <c r="AU90" s="140"/>
      <c r="AV90" s="140"/>
      <c r="AW90" s="140"/>
      <c r="AX90" s="140"/>
      <c r="AY90" s="140"/>
      <c r="AZ90" s="140"/>
      <c r="BA90" s="140"/>
      <c r="BB90" s="140"/>
      <c r="BC90" s="140"/>
      <c r="BD90" s="140"/>
    </row>
    <row r="91" ht="18" customHeight="1" spans="1:56">
      <c r="A91" s="343">
        <v>28</v>
      </c>
      <c r="B91" s="347"/>
      <c r="C91" s="348"/>
      <c r="D91" s="348"/>
      <c r="E91" s="349"/>
      <c r="P91" s="345"/>
      <c r="AC91" s="345"/>
      <c r="AJ91" s="339"/>
      <c r="AL91" s="13"/>
      <c r="AO91" s="140"/>
      <c r="AP91" s="140"/>
      <c r="AQ91" s="140"/>
      <c r="AR91" s="140"/>
      <c r="AS91" s="140"/>
      <c r="AT91" s="140"/>
      <c r="AU91" s="140"/>
      <c r="AV91" s="140"/>
      <c r="AW91" s="140"/>
      <c r="AX91" s="140"/>
      <c r="AY91" s="140"/>
      <c r="AZ91" s="140"/>
      <c r="BA91" s="140"/>
      <c r="BB91" s="140"/>
      <c r="BC91" s="140"/>
      <c r="BD91" s="140"/>
    </row>
    <row r="92" ht="18" customHeight="1" spans="1:56">
      <c r="A92" s="343">
        <v>29</v>
      </c>
      <c r="B92" s="347"/>
      <c r="C92" s="348"/>
      <c r="D92" s="348"/>
      <c r="E92" s="349"/>
      <c r="P92" s="345"/>
      <c r="AC92" s="345"/>
      <c r="AJ92" s="339"/>
      <c r="AL92" s="13"/>
      <c r="AO92" s="140"/>
      <c r="AP92" s="140"/>
      <c r="AQ92" s="140"/>
      <c r="AR92" s="140"/>
      <c r="AS92" s="140"/>
      <c r="AT92" s="140"/>
      <c r="AU92" s="140"/>
      <c r="AV92" s="140"/>
      <c r="AW92" s="140"/>
      <c r="AX92" s="140"/>
      <c r="AY92" s="140"/>
      <c r="AZ92" s="140"/>
      <c r="BA92" s="140"/>
      <c r="BB92" s="140"/>
      <c r="BC92" s="140"/>
      <c r="BD92" s="140"/>
    </row>
    <row r="93" ht="18" customHeight="1" spans="1:56">
      <c r="A93" s="343">
        <v>30</v>
      </c>
      <c r="B93" s="347"/>
      <c r="C93" s="348"/>
      <c r="D93" s="348"/>
      <c r="E93" s="349"/>
      <c r="P93" s="345"/>
      <c r="AC93" s="345"/>
      <c r="AJ93" s="339"/>
      <c r="AL93" s="13"/>
      <c r="AO93" s="140"/>
      <c r="AP93" s="140"/>
      <c r="AQ93" s="140"/>
      <c r="AR93" s="140"/>
      <c r="AS93" s="140"/>
      <c r="AT93" s="140"/>
      <c r="AU93" s="140"/>
      <c r="AV93" s="140"/>
      <c r="AW93" s="140"/>
      <c r="AX93" s="140"/>
      <c r="AY93" s="140"/>
      <c r="AZ93" s="140"/>
      <c r="BA93" s="140"/>
      <c r="BB93" s="140"/>
      <c r="BC93" s="140"/>
      <c r="BD93" s="140"/>
    </row>
    <row r="94" ht="18" customHeight="1" spans="1:56">
      <c r="A94" s="343">
        <v>31</v>
      </c>
      <c r="B94" s="347"/>
      <c r="C94" s="348"/>
      <c r="D94" s="348"/>
      <c r="E94" s="349"/>
      <c r="P94" s="345"/>
      <c r="AC94" s="345"/>
      <c r="AJ94" s="339"/>
      <c r="AL94" s="13"/>
      <c r="AO94" s="140"/>
      <c r="AP94" s="140"/>
      <c r="AQ94" s="140"/>
      <c r="AR94" s="140"/>
      <c r="AS94" s="140"/>
      <c r="AT94" s="140"/>
      <c r="AU94" s="140"/>
      <c r="AV94" s="140"/>
      <c r="AW94" s="140"/>
      <c r="AX94" s="140"/>
      <c r="AY94" s="140"/>
      <c r="AZ94" s="140"/>
      <c r="BA94" s="140"/>
      <c r="BB94" s="140"/>
      <c r="BC94" s="140"/>
      <c r="BD94" s="140"/>
    </row>
    <row r="95" ht="18" customHeight="1" spans="1:56">
      <c r="A95" s="343">
        <v>32</v>
      </c>
      <c r="B95" s="347"/>
      <c r="C95" s="348"/>
      <c r="D95" s="348"/>
      <c r="E95" s="349"/>
      <c r="P95" s="345"/>
      <c r="AC95" s="345"/>
      <c r="AJ95" s="339"/>
      <c r="AL95" s="13"/>
      <c r="AO95" s="140"/>
      <c r="AP95" s="140"/>
      <c r="AQ95" s="140"/>
      <c r="AR95" s="140"/>
      <c r="AS95" s="140"/>
      <c r="AT95" s="140"/>
      <c r="AU95" s="140"/>
      <c r="AV95" s="140"/>
      <c r="AW95" s="140"/>
      <c r="AX95" s="140"/>
      <c r="AY95" s="140"/>
      <c r="AZ95" s="140"/>
      <c r="BA95" s="140"/>
      <c r="BB95" s="140"/>
      <c r="BC95" s="140"/>
      <c r="BD95" s="140"/>
    </row>
    <row r="96" ht="18" customHeight="1" spans="1:56">
      <c r="A96" s="343">
        <v>33</v>
      </c>
      <c r="B96" s="347"/>
      <c r="C96" s="348"/>
      <c r="D96" s="348"/>
      <c r="E96" s="349"/>
      <c r="P96" s="345"/>
      <c r="AC96" s="345"/>
      <c r="AJ96" s="339"/>
      <c r="AL96" s="13"/>
      <c r="AO96" s="140"/>
      <c r="AP96" s="140"/>
      <c r="AQ96" s="140"/>
      <c r="AR96" s="140"/>
      <c r="AS96" s="140"/>
      <c r="AT96" s="140"/>
      <c r="AU96" s="140"/>
      <c r="AV96" s="140"/>
      <c r="AW96" s="140"/>
      <c r="AX96" s="140"/>
      <c r="AY96" s="140"/>
      <c r="AZ96" s="140"/>
      <c r="BA96" s="140"/>
      <c r="BB96" s="140"/>
      <c r="BC96" s="140"/>
      <c r="BD96" s="140"/>
    </row>
    <row r="97" ht="18" customHeight="1" spans="1:56">
      <c r="A97" s="343">
        <v>34</v>
      </c>
      <c r="B97" s="347"/>
      <c r="C97" s="348"/>
      <c r="D97" s="348"/>
      <c r="E97" s="349"/>
      <c r="P97" s="345"/>
      <c r="AC97" s="345"/>
      <c r="AJ97" s="339"/>
      <c r="AL97" s="13"/>
      <c r="AO97" s="140"/>
      <c r="AP97" s="140"/>
      <c r="AQ97" s="140"/>
      <c r="AR97" s="140"/>
      <c r="AS97" s="140"/>
      <c r="AT97" s="140"/>
      <c r="AU97" s="140"/>
      <c r="AV97" s="140"/>
      <c r="AW97" s="140"/>
      <c r="AX97" s="140"/>
      <c r="AY97" s="140"/>
      <c r="AZ97" s="140"/>
      <c r="BA97" s="140"/>
      <c r="BB97" s="140"/>
      <c r="BC97" s="140"/>
      <c r="BD97" s="140"/>
    </row>
    <row r="98" ht="18" customHeight="1" spans="1:56">
      <c r="A98" s="343">
        <v>35</v>
      </c>
      <c r="B98" s="347"/>
      <c r="C98" s="348"/>
      <c r="D98" s="348"/>
      <c r="E98" s="349"/>
      <c r="P98" s="345"/>
      <c r="AC98" s="345"/>
      <c r="AJ98" s="339"/>
      <c r="AL98" s="13"/>
      <c r="AO98" s="140"/>
      <c r="AP98" s="140"/>
      <c r="AQ98" s="140"/>
      <c r="AR98" s="140"/>
      <c r="AS98" s="140"/>
      <c r="AT98" s="140"/>
      <c r="AU98" s="140"/>
      <c r="AV98" s="140"/>
      <c r="AW98" s="140"/>
      <c r="AX98" s="140"/>
      <c r="AY98" s="140"/>
      <c r="AZ98" s="140"/>
      <c r="BA98" s="140"/>
      <c r="BB98" s="140"/>
      <c r="BC98" s="140"/>
      <c r="BD98" s="140"/>
    </row>
    <row r="99" ht="18" customHeight="1" spans="1:56">
      <c r="A99" s="343">
        <v>36</v>
      </c>
      <c r="B99" s="347"/>
      <c r="C99" s="348"/>
      <c r="D99" s="348"/>
      <c r="E99" s="349"/>
      <c r="P99" s="345"/>
      <c r="AC99" s="345"/>
      <c r="AJ99" s="339"/>
      <c r="AL99" s="13"/>
      <c r="AO99" s="140"/>
      <c r="AP99" s="140"/>
      <c r="AQ99" s="140"/>
      <c r="AR99" s="140"/>
      <c r="AS99" s="140"/>
      <c r="AT99" s="140"/>
      <c r="AU99" s="140"/>
      <c r="AV99" s="140"/>
      <c r="AW99" s="140"/>
      <c r="AX99" s="140"/>
      <c r="AY99" s="140"/>
      <c r="AZ99" s="140"/>
      <c r="BA99" s="140"/>
      <c r="BB99" s="140"/>
      <c r="BC99" s="140"/>
      <c r="BD99" s="140"/>
    </row>
    <row r="100" ht="18" customHeight="1" spans="1:56">
      <c r="A100" s="343">
        <v>37</v>
      </c>
      <c r="B100" s="347"/>
      <c r="C100" s="348"/>
      <c r="D100" s="348"/>
      <c r="E100" s="349"/>
      <c r="P100" s="345"/>
      <c r="AC100" s="345"/>
      <c r="AJ100" s="339"/>
      <c r="AL100" s="13"/>
      <c r="AO100" s="140"/>
      <c r="AP100" s="140"/>
      <c r="AQ100" s="140"/>
      <c r="AR100" s="140"/>
      <c r="AS100" s="140"/>
      <c r="AT100" s="140"/>
      <c r="AU100" s="140"/>
      <c r="AV100" s="140"/>
      <c r="AW100" s="140"/>
      <c r="AX100" s="140"/>
      <c r="AY100" s="140"/>
      <c r="AZ100" s="140"/>
      <c r="BA100" s="140"/>
      <c r="BB100" s="140"/>
      <c r="BC100" s="140"/>
      <c r="BD100" s="140"/>
    </row>
    <row r="101" ht="18" customHeight="1" spans="1:56">
      <c r="A101" s="343">
        <v>38</v>
      </c>
      <c r="B101" s="347"/>
      <c r="C101" s="348"/>
      <c r="D101" s="348"/>
      <c r="E101" s="349"/>
      <c r="P101" s="345"/>
      <c r="AC101" s="345"/>
      <c r="AJ101" s="339"/>
      <c r="AL101" s="13"/>
      <c r="AO101" s="140"/>
      <c r="AP101" s="140"/>
      <c r="AQ101" s="140"/>
      <c r="AR101" s="140"/>
      <c r="AS101" s="140"/>
      <c r="AT101" s="140"/>
      <c r="AU101" s="140"/>
      <c r="AV101" s="140"/>
      <c r="AW101" s="140"/>
      <c r="AX101" s="140"/>
      <c r="AY101" s="140"/>
      <c r="AZ101" s="140"/>
      <c r="BA101" s="140"/>
      <c r="BB101" s="140"/>
      <c r="BC101" s="140"/>
      <c r="BD101" s="140"/>
    </row>
    <row r="102" ht="18" customHeight="1" spans="1:56">
      <c r="A102" s="343">
        <v>39</v>
      </c>
      <c r="B102" s="347"/>
      <c r="C102" s="348"/>
      <c r="D102" s="348"/>
      <c r="E102" s="349"/>
      <c r="P102" s="345"/>
      <c r="AC102" s="345"/>
      <c r="AJ102" s="339"/>
      <c r="AL102" s="13"/>
      <c r="AO102" s="140"/>
      <c r="AP102" s="140"/>
      <c r="AQ102" s="140"/>
      <c r="AR102" s="140"/>
      <c r="AS102" s="140"/>
      <c r="AT102" s="140"/>
      <c r="AU102" s="140"/>
      <c r="AV102" s="140"/>
      <c r="AW102" s="140"/>
      <c r="AX102" s="140"/>
      <c r="AY102" s="140"/>
      <c r="AZ102" s="140"/>
      <c r="BA102" s="140"/>
      <c r="BB102" s="140"/>
      <c r="BC102" s="140"/>
      <c r="BD102" s="140"/>
    </row>
    <row r="103" ht="18" customHeight="1" spans="1:56">
      <c r="A103" s="343">
        <v>40</v>
      </c>
      <c r="B103" s="347"/>
      <c r="C103" s="348"/>
      <c r="D103" s="348"/>
      <c r="E103" s="349"/>
      <c r="P103" s="345"/>
      <c r="AC103" s="345"/>
      <c r="AJ103" s="339"/>
      <c r="AL103" s="13"/>
      <c r="AO103" s="140"/>
      <c r="AP103" s="140"/>
      <c r="AQ103" s="140"/>
      <c r="AR103" s="140"/>
      <c r="AS103" s="140"/>
      <c r="AT103" s="140"/>
      <c r="AU103" s="140"/>
      <c r="AV103" s="140"/>
      <c r="AW103" s="140"/>
      <c r="AX103" s="140"/>
      <c r="AY103" s="140"/>
      <c r="AZ103" s="140"/>
      <c r="BA103" s="140"/>
      <c r="BB103" s="140"/>
      <c r="BC103" s="140"/>
      <c r="BD103" s="140"/>
    </row>
    <row r="104" ht="18" customHeight="1" spans="1:56">
      <c r="A104" s="343">
        <v>41</v>
      </c>
      <c r="B104" s="347"/>
      <c r="C104" s="348"/>
      <c r="D104" s="348"/>
      <c r="E104" s="349"/>
      <c r="P104" s="345"/>
      <c r="AC104" s="345"/>
      <c r="AJ104" s="339"/>
      <c r="AL104" s="13"/>
      <c r="AO104" s="140"/>
      <c r="AP104" s="140"/>
      <c r="AQ104" s="140"/>
      <c r="AR104" s="140"/>
      <c r="AS104" s="140"/>
      <c r="AT104" s="140"/>
      <c r="AU104" s="140"/>
      <c r="AV104" s="140"/>
      <c r="AW104" s="140"/>
      <c r="AX104" s="140"/>
      <c r="AY104" s="140"/>
      <c r="AZ104" s="140"/>
      <c r="BA104" s="140"/>
      <c r="BB104" s="140"/>
      <c r="BC104" s="140"/>
      <c r="BD104" s="140"/>
    </row>
    <row r="105" ht="18" customHeight="1" spans="1:56">
      <c r="A105" s="343">
        <v>42</v>
      </c>
      <c r="B105" s="347"/>
      <c r="C105" s="348"/>
      <c r="D105" s="348"/>
      <c r="E105" s="349"/>
      <c r="P105" s="345"/>
      <c r="AC105" s="345"/>
      <c r="AJ105" s="339"/>
      <c r="AL105" s="13"/>
      <c r="AO105" s="140"/>
      <c r="AP105" s="140"/>
      <c r="AQ105" s="140"/>
      <c r="AR105" s="140"/>
      <c r="AS105" s="140"/>
      <c r="AT105" s="140"/>
      <c r="AU105" s="140"/>
      <c r="AV105" s="140"/>
      <c r="AW105" s="140"/>
      <c r="AX105" s="140"/>
      <c r="AY105" s="140"/>
      <c r="AZ105" s="140"/>
      <c r="BA105" s="140"/>
      <c r="BB105" s="140"/>
      <c r="BC105" s="140"/>
      <c r="BD105" s="140"/>
    </row>
    <row r="106" ht="18" customHeight="1" spans="1:56">
      <c r="A106" s="343">
        <v>43</v>
      </c>
      <c r="B106" s="347"/>
      <c r="C106" s="348"/>
      <c r="D106" s="348"/>
      <c r="E106" s="349"/>
      <c r="P106" s="345"/>
      <c r="AC106" s="345"/>
      <c r="AJ106" s="339"/>
      <c r="AL106" s="13"/>
      <c r="AO106" s="140"/>
      <c r="AP106" s="140"/>
      <c r="AQ106" s="140"/>
      <c r="AR106" s="140"/>
      <c r="AS106" s="140"/>
      <c r="AT106" s="140"/>
      <c r="AU106" s="140"/>
      <c r="AV106" s="140"/>
      <c r="AW106" s="140"/>
      <c r="AX106" s="140"/>
      <c r="AY106" s="140"/>
      <c r="AZ106" s="140"/>
      <c r="BA106" s="140"/>
      <c r="BB106" s="140"/>
      <c r="BC106" s="140"/>
      <c r="BD106" s="140"/>
    </row>
    <row r="107" ht="18" customHeight="1" spans="1:56">
      <c r="A107" s="343">
        <v>44</v>
      </c>
      <c r="B107" s="347"/>
      <c r="C107" s="348"/>
      <c r="D107" s="348"/>
      <c r="E107" s="349"/>
      <c r="P107" s="345"/>
      <c r="AC107" s="345"/>
      <c r="AJ107" s="339"/>
      <c r="AL107" s="13"/>
      <c r="AO107" s="140"/>
      <c r="AP107" s="140"/>
      <c r="AQ107" s="140"/>
      <c r="AR107" s="140"/>
      <c r="AS107" s="140"/>
      <c r="AT107" s="140"/>
      <c r="AU107" s="140"/>
      <c r="AV107" s="140"/>
      <c r="AW107" s="140"/>
      <c r="AX107" s="140"/>
      <c r="AY107" s="140"/>
      <c r="AZ107" s="140"/>
      <c r="BA107" s="140"/>
      <c r="BB107" s="140"/>
      <c r="BC107" s="140"/>
      <c r="BD107" s="140"/>
    </row>
    <row r="108" ht="18" customHeight="1" spans="1:56">
      <c r="A108" s="343">
        <v>45</v>
      </c>
      <c r="B108" s="347"/>
      <c r="C108" s="348"/>
      <c r="D108" s="348"/>
      <c r="E108" s="349"/>
      <c r="P108" s="345"/>
      <c r="AC108" s="345"/>
      <c r="AJ108" s="339"/>
      <c r="AL108" s="13"/>
      <c r="AO108" s="140"/>
      <c r="AP108" s="140"/>
      <c r="AQ108" s="140"/>
      <c r="AR108" s="140"/>
      <c r="AS108" s="140"/>
      <c r="AT108" s="140"/>
      <c r="AU108" s="140"/>
      <c r="AV108" s="140"/>
      <c r="AW108" s="140"/>
      <c r="AX108" s="140"/>
      <c r="AY108" s="140"/>
      <c r="AZ108" s="140"/>
      <c r="BA108" s="140"/>
      <c r="BB108" s="140"/>
      <c r="BC108" s="140"/>
      <c r="BD108" s="140"/>
    </row>
    <row r="109" ht="18" customHeight="1" spans="1:56">
      <c r="A109" s="343">
        <v>46</v>
      </c>
      <c r="B109" s="347"/>
      <c r="C109" s="348"/>
      <c r="D109" s="348"/>
      <c r="E109" s="349"/>
      <c r="P109" s="345"/>
      <c r="AC109" s="345"/>
      <c r="AJ109" s="339"/>
      <c r="AL109" s="13"/>
      <c r="AO109" s="140"/>
      <c r="AP109" s="140"/>
      <c r="AQ109" s="140"/>
      <c r="AR109" s="140"/>
      <c r="AS109" s="140"/>
      <c r="AT109" s="140"/>
      <c r="AU109" s="140"/>
      <c r="AV109" s="140"/>
      <c r="AW109" s="140"/>
      <c r="AX109" s="140"/>
      <c r="AY109" s="140"/>
      <c r="AZ109" s="140"/>
      <c r="BA109" s="140"/>
      <c r="BB109" s="140"/>
      <c r="BC109" s="140"/>
      <c r="BD109" s="140"/>
    </row>
    <row r="110" ht="18" customHeight="1" spans="1:56">
      <c r="A110" s="343">
        <v>47</v>
      </c>
      <c r="B110" s="347"/>
      <c r="C110" s="348"/>
      <c r="D110" s="348"/>
      <c r="E110" s="349"/>
      <c r="P110" s="345"/>
      <c r="AC110" s="345"/>
      <c r="AJ110" s="339"/>
      <c r="AL110" s="13"/>
      <c r="AO110" s="140"/>
      <c r="AP110" s="140"/>
      <c r="AQ110" s="140"/>
      <c r="AR110" s="140"/>
      <c r="AS110" s="140"/>
      <c r="AT110" s="140"/>
      <c r="AU110" s="140"/>
      <c r="AV110" s="140"/>
      <c r="AW110" s="140"/>
      <c r="AX110" s="140"/>
      <c r="AY110" s="140"/>
      <c r="AZ110" s="140"/>
      <c r="BA110" s="140"/>
      <c r="BB110" s="140"/>
      <c r="BC110" s="140"/>
      <c r="BD110" s="140"/>
    </row>
    <row r="111" ht="18" customHeight="1" spans="1:56">
      <c r="A111" s="343">
        <v>48</v>
      </c>
      <c r="B111" s="347"/>
      <c r="C111" s="348"/>
      <c r="D111" s="348"/>
      <c r="E111" s="349"/>
      <c r="P111" s="345"/>
      <c r="AC111" s="345"/>
      <c r="AJ111" s="339"/>
      <c r="AL111" s="13"/>
      <c r="AO111" s="140"/>
      <c r="AP111" s="140"/>
      <c r="AQ111" s="140"/>
      <c r="AR111" s="140"/>
      <c r="AS111" s="140"/>
      <c r="AT111" s="140"/>
      <c r="AU111" s="140"/>
      <c r="AV111" s="140"/>
      <c r="AW111" s="140"/>
      <c r="AX111" s="140"/>
      <c r="AY111" s="140"/>
      <c r="AZ111" s="140"/>
      <c r="BA111" s="140"/>
      <c r="BB111" s="140"/>
      <c r="BC111" s="140"/>
      <c r="BD111" s="140"/>
    </row>
    <row r="112" ht="18" customHeight="1" spans="1:56">
      <c r="A112" s="343">
        <v>49</v>
      </c>
      <c r="B112" s="347"/>
      <c r="C112" s="348"/>
      <c r="D112" s="348"/>
      <c r="E112" s="349"/>
      <c r="P112" s="345"/>
      <c r="AC112" s="345"/>
      <c r="AJ112" s="339"/>
      <c r="AO112" s="140"/>
      <c r="AP112" s="140"/>
      <c r="AQ112" s="140"/>
      <c r="AR112" s="140"/>
      <c r="AS112" s="140"/>
      <c r="AT112" s="140"/>
      <c r="AU112" s="140"/>
      <c r="AV112" s="140"/>
      <c r="AW112" s="140"/>
      <c r="AX112" s="140"/>
      <c r="AY112" s="140"/>
      <c r="AZ112" s="140"/>
      <c r="BA112" s="140"/>
      <c r="BB112" s="140"/>
      <c r="BC112" s="140"/>
      <c r="BD112" s="140"/>
    </row>
    <row r="113" ht="18" customHeight="1" spans="1:56">
      <c r="A113" s="343">
        <v>50</v>
      </c>
      <c r="B113" s="347"/>
      <c r="C113" s="348"/>
      <c r="D113" s="348"/>
      <c r="E113" s="349"/>
      <c r="P113" s="345"/>
      <c r="AC113" s="345"/>
      <c r="AJ113" s="339"/>
      <c r="AO113" s="140"/>
      <c r="AP113" s="140"/>
      <c r="AQ113" s="140"/>
      <c r="AR113" s="140"/>
      <c r="AS113" s="140"/>
      <c r="AT113" s="140"/>
      <c r="AU113" s="140"/>
      <c r="AV113" s="140"/>
      <c r="AW113" s="140"/>
      <c r="AX113" s="140"/>
      <c r="AY113" s="140"/>
      <c r="AZ113" s="140"/>
      <c r="BA113" s="140"/>
      <c r="BB113" s="140"/>
      <c r="BC113" s="140"/>
      <c r="BD113" s="140"/>
    </row>
    <row r="120" s="13" customFormat="1" spans="1:56">
      <c r="Q120" s="139"/>
      <c r="R120" s="139"/>
      <c r="AD120" s="139"/>
      <c r="AE120" s="139"/>
      <c r="AG120" s="139"/>
      <c r="AH120" s="139"/>
      <c r="AI120" s="139"/>
      <c r="AJ120" s="136"/>
      <c r="AN120" s="136"/>
      <c r="AO120" s="136"/>
      <c r="AP120" s="136"/>
      <c r="AQ120" s="136"/>
      <c r="AR120" s="136"/>
      <c r="AS120" s="136"/>
      <c r="AT120" s="136"/>
      <c r="AU120" s="136"/>
      <c r="AV120" s="136"/>
      <c r="AW120" s="136"/>
      <c r="AX120" s="136"/>
      <c r="AY120" s="136"/>
      <c r="AZ120" s="136"/>
      <c r="BA120" s="136"/>
      <c r="BB120" s="136"/>
      <c r="BC120" s="136"/>
      <c r="BD120" s="136"/>
    </row>
    <row r="1048576" hidden="1" spans="16377:16377">
      <c r="XEW1048576" s="140" t="s">
        <v>32</v>
      </c>
    </row>
  </sheetData>
  <sheetProtection sheet="1" formatCells="0" formatRows="0" objects="1" scenarios="1"/>
  <mergeCells count="140">
    <mergeCell ref="A3:AJ3"/>
    <mergeCell ref="C4:F4"/>
    <mergeCell ref="G4:J4"/>
    <mergeCell ref="L4:N4"/>
    <mergeCell ref="O4:R4"/>
    <mergeCell ref="T4:W4"/>
    <mergeCell ref="X4:AC4"/>
    <mergeCell ref="B5:F5"/>
    <mergeCell ref="G5:R5"/>
    <mergeCell ref="T5:W5"/>
    <mergeCell ref="X5:AC5"/>
    <mergeCell ref="AD5:AF5"/>
    <mergeCell ref="AG5:AI5"/>
    <mergeCell ref="Q7:R7"/>
    <mergeCell ref="S7:AB7"/>
    <mergeCell ref="AC7:AD7"/>
    <mergeCell ref="AE7:AJ7"/>
    <mergeCell ref="Q8:R8"/>
    <mergeCell ref="S8:AB8"/>
    <mergeCell ref="AC8:AD8"/>
    <mergeCell ref="AE8:AJ8"/>
    <mergeCell ref="F9:O9"/>
    <mergeCell ref="S9:AB9"/>
    <mergeCell ref="AC9:AD9"/>
    <mergeCell ref="AE9:AJ9"/>
    <mergeCell ref="B10:E10"/>
    <mergeCell ref="AC10:AD10"/>
    <mergeCell ref="AN10:BF10"/>
    <mergeCell ref="B11:E11"/>
    <mergeCell ref="A12:E12"/>
    <mergeCell ref="AN13:BF13"/>
    <mergeCell ref="AN14:BF14"/>
    <mergeCell ref="AN15:BF15"/>
    <mergeCell ref="AN16:BF16"/>
    <mergeCell ref="AN17:BF17"/>
    <mergeCell ref="AN18:BF18"/>
    <mergeCell ref="AN19:BF19"/>
    <mergeCell ref="AN20:BF20"/>
    <mergeCell ref="AN21:BF21"/>
    <mergeCell ref="AN22:BF22"/>
    <mergeCell ref="B23:E23"/>
    <mergeCell ref="AN23:BF23"/>
    <mergeCell ref="B24:E24"/>
    <mergeCell ref="AN24:BF24"/>
    <mergeCell ref="B25:E25"/>
    <mergeCell ref="AN25:BF25"/>
    <mergeCell ref="B26:E26"/>
    <mergeCell ref="AN26:BF26"/>
    <mergeCell ref="B27:E27"/>
    <mergeCell ref="B28:E28"/>
    <mergeCell ref="B29:E29"/>
    <mergeCell ref="B30:E30"/>
    <mergeCell ref="B31:E31"/>
    <mergeCell ref="B32:E32"/>
    <mergeCell ref="B33:E33"/>
    <mergeCell ref="B34:E34"/>
    <mergeCell ref="B35:E35"/>
    <mergeCell ref="B36:E36"/>
    <mergeCell ref="B37:E37"/>
    <mergeCell ref="B38:E38"/>
    <mergeCell ref="B39:E39"/>
    <mergeCell ref="B40:E40"/>
    <mergeCell ref="B41:E41"/>
    <mergeCell ref="B42:E42"/>
    <mergeCell ref="B43:E43"/>
    <mergeCell ref="B44:E44"/>
    <mergeCell ref="B45:E45"/>
    <mergeCell ref="B46:E46"/>
    <mergeCell ref="B47:E47"/>
    <mergeCell ref="B48:E48"/>
    <mergeCell ref="B49:E49"/>
    <mergeCell ref="B50:E50"/>
    <mergeCell ref="B51:E51"/>
    <mergeCell ref="B52:E52"/>
    <mergeCell ref="B53:E53"/>
    <mergeCell ref="B54:E54"/>
    <mergeCell ref="B55:E55"/>
    <mergeCell ref="B56:E56"/>
    <mergeCell ref="B57:E57"/>
    <mergeCell ref="B58:E58"/>
    <mergeCell ref="B59:E59"/>
    <mergeCell ref="B60:E60"/>
    <mergeCell ref="B61:E61"/>
    <mergeCell ref="B62:E62"/>
    <mergeCell ref="A63:E63"/>
    <mergeCell ref="B64:E64"/>
    <mergeCell ref="B65:E65"/>
    <mergeCell ref="B66:E66"/>
    <mergeCell ref="B67:E67"/>
    <mergeCell ref="B68:E68"/>
    <mergeCell ref="B69:E69"/>
    <mergeCell ref="B70:E70"/>
    <mergeCell ref="B71:E71"/>
    <mergeCell ref="B72:E72"/>
    <mergeCell ref="B73:E73"/>
    <mergeCell ref="B74:E74"/>
    <mergeCell ref="B75:E75"/>
    <mergeCell ref="B76:E76"/>
    <mergeCell ref="B77:E77"/>
    <mergeCell ref="B78:E78"/>
    <mergeCell ref="B79:E79"/>
    <mergeCell ref="B80:E80"/>
    <mergeCell ref="B81:E81"/>
    <mergeCell ref="B82:E82"/>
    <mergeCell ref="B83:E83"/>
    <mergeCell ref="B84:E84"/>
    <mergeCell ref="B85:E85"/>
    <mergeCell ref="B86:E86"/>
    <mergeCell ref="B87:E87"/>
    <mergeCell ref="B88:E88"/>
    <mergeCell ref="B89:E89"/>
    <mergeCell ref="B90:E90"/>
    <mergeCell ref="B91:E91"/>
    <mergeCell ref="B92:E92"/>
    <mergeCell ref="B93:E93"/>
    <mergeCell ref="B94:E94"/>
    <mergeCell ref="B95:E95"/>
    <mergeCell ref="B96:E96"/>
    <mergeCell ref="B97:E97"/>
    <mergeCell ref="B98:E98"/>
    <mergeCell ref="B99:E99"/>
    <mergeCell ref="B100:E100"/>
    <mergeCell ref="B101:E101"/>
    <mergeCell ref="B102:E102"/>
    <mergeCell ref="B103:E103"/>
    <mergeCell ref="B104:E104"/>
    <mergeCell ref="B105:E105"/>
    <mergeCell ref="B106:E106"/>
    <mergeCell ref="B107:E107"/>
    <mergeCell ref="B108:E108"/>
    <mergeCell ref="B109:E109"/>
    <mergeCell ref="B110:E110"/>
    <mergeCell ref="B111:E111"/>
    <mergeCell ref="B112:E112"/>
    <mergeCell ref="B113:E113"/>
    <mergeCell ref="P9:P10"/>
    <mergeCell ref="A1:AJ2"/>
    <mergeCell ref="A7:E9"/>
    <mergeCell ref="F7:J8"/>
    <mergeCell ref="K7:P8"/>
  </mergeCells>
  <dataValidations count="43">
    <dataValidation allowBlank="1" showInputMessage="1" showErrorMessage="1" promptTitle="HINT" prompt="Press &quot;Tab&quot; on your keyboard to jump from one cell to the next cell." sqref="G4:I4"/>
    <dataValidation allowBlank="1" showErrorMessage="1" sqref="AC7 F9:AC9 AE9 F10:AB10 AE10:AJ10 F11:AJ272"/>
    <dataValidation allowBlank="1" showInputMessage="1" showErrorMessage="1" promptTitle="Type your SUBJECT here!" prompt="Take note of the TRACK. You must select the proper track to get the correct Percentage of WW, PT, and QA of your SUBJECT." sqref="AE7:AJ7"/>
    <dataValidation type="list" allowBlank="1" showInputMessage="1" showErrorMessage="1" errorTitle="Type correct format" error="Use 1ST instead of First, etc.&#10;Use 2ND instead of Second, etc." promptTitle="Click &quot;▼&quot;" prompt="Then select Semester from List." sqref="S8:AB8">
      <formula1>"1ST,2ND"</formula1>
    </dataValidation>
    <dataValidation type="list" allowBlank="1" showInputMessage="1" showErrorMessage="1" errorTitle="Oops!" error="Just Select Subject from Dropdown List to prevent error." promptTitle="Click &quot;▼&quot;" prompt="Then select your TRACK from list" sqref="AE8:AJ8">
      <formula1>'Helper(IMPORTANT!)'!$AQ$2:$AQ$5</formula1>
    </dataValidation>
    <dataValidation allowBlank="1" showInputMessage="1" showErrorMessage="1" prompt="Percentage" sqref="JM10 JZ10 KC10 TI10 TV10 TY10 ADE10 ADR10 ADU10 ANA10 ANN10 ANQ10 AWW10 AXJ10 AXM10 BGS10 BHF10 BHI10 BQO10 BRB10 BRE10 CAK10 CAX10 CBA10 CKG10 CKT10 CKW10 CUC10 CUP10 CUS10 DDY10 DEL10 DEO10 DNU10 DOH10 DOK10 DXQ10 DYD10 DYG10 EHM10 EHZ10 EIC10 ERI10 ERV10 ERY10 FBE10 FBR10 FBU10 FLA10 FLN10 FLQ10 FUW10 FVJ10 FVM10 GES10 GFF10 GFI10 GOO10 GPB10 GPE10 GYK10 GYX10 GZA10 HIG10 HIT10 HIW10 HSC10 HSP10 HSS10 IBY10 ICL10 ICO10 ILU10 IMH10 IMK10 IVQ10 IWD10 IWG10 JFM10 JFZ10 JGC10 JPI10 JPV10 JPY10 JZE10 JZR10 JZU10 KJA10 KJN10 KJQ10 KSW10 KTJ10 KTM10 LCS10 LDF10 LDI10 LMO10 LNB10 LNE10 LWK10 LWX10 LXA10 MGG10 MGT10 MGW10 MQC10 MQP10 MQS10 MZY10 NAL10 NAO10 NJU10 NKH10 NKK10 NTQ10 NUD10 NUG10 ODM10 ODZ10 OEC10 ONI10 ONV10 ONY10 OXE10 OXR10 OXU10 PHA10 PHN10 PHQ10 PQW10 PRJ10 PRM10 QAS10 QBF10 QBI10 QKO10 QLB10 QLE10 QUK10 QUX10 QVA10 REG10 RET10 REW10 ROC10 ROP10 ROS10 RXY10 RYL10 RYO10 SHU10 SIH10 SIK10 SRQ10 SSD10 SSG10 TBM10 TBZ10 TCC10 TLI10 TLV10 TLY10 TVE10 TVR10 TVU10 UFA10 UFN10 UFQ10 UOW10 UPJ10 UPM10 UYS10 UZF10 UZI10 VIO10 VJB10 VJE10 VSK10 VSX10 VTA10 WCG10 WCT10 WCW10 WMC10 WMP10 WMS10 WVY10 WWL10 WWO10 Q65534 AD65534 AG65534 JM65534 JZ65534 KC65534 TI65534 TV65534 TY65534 ADE65534 ADR65534 ADU65534 ANA65534 ANN65534 ANQ65534 AWW65534 AXJ65534 AXM65534 BGS65534 BHF65534 BHI65534 BQO65534 BRB65534 BRE65534 CAK65534 CAX65534 CBA65534 CKG65534 CKT65534 CKW65534 CUC65534 CUP65534 CUS65534 DDY65534 DEL65534 DEO65534 DNU65534 DOH65534 DOK65534 DXQ65534 DYD65534 DYG65534 EHM65534 EHZ65534 EIC65534 ERI65534 ERV65534 ERY65534 FBE65534 FBR65534 FBU65534 FLA65534 FLN65534 FLQ65534 FUW65534 FVJ65534 FVM65534 GES65534 GFF65534 GFI65534 GOO65534 GPB65534 GPE65534 GYK65534 GYX65534 GZA65534 HIG65534 HIT65534 HIW65534 HSC65534 HSP65534 HSS65534 IBY65534 ICL65534 ICO65534 ILU65534 IMH65534 IMK65534 IVQ65534 IWD65534 IWG65534 JFM65534 JFZ65534 JGC65534 JPI65534 JPV65534 JPY65534 JZE65534 JZR65534 JZU65534 KJA65534 KJN65534 KJQ65534 KSW65534 KTJ65534 KTM65534 LCS65534 LDF65534 LDI65534 LMO65534 LNB65534 LNE65534 LWK65534 LWX65534 LXA65534 MGG65534 MGT65534 MGW65534 MQC65534 MQP65534 MQS65534 MZY65534 NAL65534 NAO65534 NJU65534 NKH65534 NKK65534 NTQ65534 NUD65534 NUG65534 ODM65534 ODZ65534 OEC65534 ONI65534 ONV65534 ONY65534 OXE65534 OXR65534 OXU65534 PHA65534 PHN65534 PHQ65534 PQW65534 PRJ65534 PRM65534 QAS65534 QBF65534 QBI65534 QKO65534 QLB65534 QLE65534 QUK65534 QUX65534 QVA65534 REG65534 RET65534 REW65534 ROC65534 ROP65534 ROS65534 RXY65534 RYL65534 RYO65534 SHU65534 SIH65534 SIK65534 SRQ65534 SSD65534 SSG65534 TBM65534 TBZ65534 TCC65534 TLI65534 TLV65534 TLY65534 TVE65534 TVR65534 TVU65534 UFA65534 UFN65534 UFQ65534 UOW65534 UPJ65534 UPM65534 UYS65534 UZF65534 UZI65534 VIO65534 VJB65534 VJE65534 VSK65534 VSX65534 VTA65534 WCG65534 WCT65534 WCW65534 WMC65534 WMP65534 WMS65534 WVY65534 WWL65534 WWO65534 Q131070 AD131070 AG131070 JM131070 JZ131070 KC131070 TI131070 TV131070 TY131070 ADE131070 ADR131070 ADU131070 ANA131070 ANN131070 ANQ131070 AWW131070 AXJ131070 AXM131070 BGS131070 BHF131070 BHI131070 BQO131070 BRB131070 BRE131070 CAK131070 CAX131070 CBA131070 CKG131070 CKT131070 CKW131070 CUC131070 CUP131070 CUS131070 DDY131070 DEL131070 DEO131070 DNU131070 DOH131070 DOK131070 DXQ131070 DYD131070 DYG131070 EHM131070 EHZ131070 EIC131070 ERI131070 ERV131070 ERY131070 FBE131070 FBR131070 FBU131070 FLA131070 FLN131070 FLQ131070 FUW131070 FVJ131070 FVM131070 GES131070 GFF131070 GFI131070 GOO131070 GPB131070 GPE131070 GYK131070 GYX131070 GZA131070 HIG131070 HIT131070 HIW131070 HSC131070 HSP131070 HSS131070 IBY131070 ICL131070 ICO131070 ILU131070 IMH131070 IMK131070 IVQ131070 IWD131070 IWG131070 JFM131070 JFZ131070 JGC131070 JPI131070 JPV131070 JPY131070 JZE131070 JZR131070 JZU131070 KJA131070 KJN131070 KJQ131070 KSW131070 KTJ131070 KTM131070 LCS131070 LDF131070 LDI131070 LMO131070 LNB131070 LNE131070 LWK131070 LWX131070 LXA131070 MGG131070 MGT131070 MGW131070 MQC131070 MQP131070 MQS131070 MZY131070 NAL131070 NAO131070 NJU131070 NKH131070 NKK131070 NTQ131070 NUD131070 NUG131070 ODM131070 ODZ131070 OEC131070 ONI131070 ONV131070 ONY131070 OXE131070 OXR131070 OXU131070 PHA131070 PHN131070 PHQ131070 PQW131070 PRJ131070 PRM131070 QAS131070 QBF131070 QBI131070 QKO131070 QLB131070 QLE131070 QUK131070 QUX131070 QVA131070 REG131070 RET131070 REW131070 ROC131070 ROP131070 ROS131070 RXY131070 RYL131070 RYO131070 SHU131070 SIH131070 SIK131070 SRQ131070 SSD131070 SSG131070 TBM131070 TBZ131070 TCC131070 TLI131070 TLV131070 TLY131070 TVE131070 TVR131070 TVU131070 UFA131070 UFN131070 UFQ131070 UOW131070 UPJ131070 UPM131070 UYS131070 UZF131070 UZI131070 VIO131070 VJB131070 VJE131070 VSK131070 VSX131070 VTA131070 WCG131070 WCT131070 WCW131070 WMC131070 WMP131070 WMS131070 WVY131070 WWL131070 WWO131070 Q196606 AD196606 AG196606 JM196606 JZ196606 KC196606 TI196606 TV196606 TY196606 ADE196606 ADR196606 ADU196606 ANA196606 ANN196606 ANQ196606 AWW196606 AXJ196606 AXM196606 BGS196606 BHF196606 BHI196606 BQO196606 BRB196606 BRE196606 CAK196606 CAX196606 CBA196606 CKG196606 CKT196606 CKW196606 CUC196606 CUP196606 CUS196606 DDY196606 DEL196606 DEO196606 DNU196606 DOH196606 DOK196606 DXQ196606 DYD196606 DYG196606 EHM196606 EHZ196606 EIC196606 ERI196606 ERV196606 ERY196606 FBE196606 FBR196606 FBU196606 FLA196606 FLN196606 FLQ196606 FUW196606 FVJ196606 FVM196606 GES196606 GFF196606 GFI196606 GOO196606 GPB196606 GPE196606 GYK196606 GYX196606 GZA196606 HIG196606 HIT196606 HIW196606 HSC196606 HSP196606 HSS196606 IBY196606 ICL196606 ICO196606 ILU196606 IMH196606 IMK196606 IVQ196606 IWD196606 IWG196606 JFM196606 JFZ196606 JGC196606 JPI196606 JPV196606 JPY196606 JZE196606 JZR196606 JZU196606 KJA196606 KJN196606 KJQ196606 KSW196606 KTJ196606 KTM196606 LCS196606 LDF196606 LDI196606 LMO196606 LNB196606 LNE196606 LWK196606 LWX196606 LXA196606 MGG196606 MGT196606 MGW196606 MQC196606 MQP196606 MQS196606 MZY196606 NAL196606 NAO196606 NJU196606 NKH196606 NKK196606 NTQ196606 NUD196606 NUG196606 ODM196606 ODZ196606 OEC196606 ONI196606 ONV196606 ONY196606 OXE196606 OXR196606 OXU196606 PHA196606 PHN196606 PHQ196606 PQW196606 PRJ196606 PRM196606 QAS196606 QBF196606 QBI196606 QKO196606 QLB196606 QLE196606 QUK196606 QUX196606 QVA196606 REG196606 RET196606 REW196606 ROC196606 ROP196606 ROS196606 RXY196606 RYL196606 RYO196606 SHU196606 SIH196606 SIK196606 SRQ196606 SSD196606 SSG196606 TBM196606 TBZ196606 TCC196606 TLI196606 TLV196606 TLY196606 TVE196606 TVR196606 TVU196606 UFA196606 UFN196606 UFQ196606 UOW196606 UPJ196606 UPM196606 UYS196606 UZF196606 UZI196606 VIO196606 VJB196606 VJE196606 VSK196606 VSX196606 VTA196606 WCG196606 WCT196606 WCW196606 WMC196606 WMP196606 WMS196606 WVY196606 WWL196606 WWO196606 Q262142 AD262142 AG262142 JM262142 JZ262142 KC262142 TI262142 TV262142 TY262142 ADE262142 ADR262142 ADU262142 ANA262142 ANN262142 ANQ262142 AWW262142 AXJ262142 AXM262142 BGS262142 BHF262142 BHI262142 BQO262142 BRB262142 BRE262142 CAK262142 CAX262142 CBA262142 CKG262142 CKT262142 CKW262142 CUC262142 CUP262142 CUS262142 DDY262142 DEL262142 DEO262142 DNU262142 DOH262142 DOK262142 DXQ262142 DYD262142 DYG262142 EHM262142 EHZ262142 EIC262142 ERI262142 ERV262142 ERY262142 FBE262142 FBR262142 FBU262142 FLA262142 FLN262142 FLQ262142 FUW262142 FVJ262142 FVM262142 GES262142 GFF262142 GFI262142 GOO262142 GPB262142 GPE262142 GYK262142 GYX262142 GZA262142 HIG262142 HIT262142 HIW262142 HSC262142 HSP262142 HSS262142 IBY262142 ICL262142 ICO262142 ILU262142 IMH262142 IMK262142 IVQ262142 IWD262142 IWG262142 JFM262142 JFZ262142 JGC262142 JPI262142 JPV262142 JPY262142 JZE262142 JZR262142 JZU262142 KJA262142 KJN262142 KJQ262142 KSW262142 KTJ262142 KTM262142 LCS262142 LDF262142 LDI262142 LMO262142 LNB262142 LNE262142 LWK262142 LWX262142 LXA262142 MGG262142 MGT262142 MGW262142 MQC262142 MQP262142 MQS262142 MZY262142 NAL262142 NAO262142 NJU262142 NKH262142 NKK262142 NTQ262142 NUD262142 NUG262142 ODM262142 ODZ262142 OEC262142 ONI262142 ONV262142 ONY262142 OXE262142 OXR262142 OXU262142 PHA262142 PHN262142 PHQ262142 PQW262142 PRJ262142 PRM262142 QAS262142 QBF262142 QBI262142 QKO262142 QLB262142 QLE262142 QUK262142 QUX262142 QVA262142 REG262142 RET262142 REW262142 ROC262142 ROP262142 ROS262142 RXY262142 RYL262142 RYO262142 SHU262142 SIH262142 SIK262142 SRQ262142 SSD262142 SSG262142 TBM262142 TBZ262142 TCC262142 TLI262142 TLV262142 TLY262142 TVE262142 TVR262142 TVU262142 UFA262142 UFN262142 UFQ262142 UOW262142 UPJ262142 UPM262142 UYS262142 UZF262142 UZI262142 VIO262142 VJB262142 VJE262142 VSK262142 VSX262142 VTA262142 WCG262142 WCT262142 WCW262142 WMC262142 WMP262142 WMS262142 WVY262142 WWL262142 WWO262142 Q327678 AD327678 AG327678 JM327678 JZ327678 KC327678 TI327678 TV327678 TY327678 ADE327678 ADR327678 ADU327678 ANA327678 ANN327678 ANQ327678 AWW327678 AXJ327678 AXM327678 BGS327678 BHF327678 BHI327678 BQO327678 BRB327678 BRE327678 CAK327678 CAX327678 CBA327678 CKG327678 CKT327678 CKW327678 CUC327678 CUP327678 CUS327678 DDY327678 DEL327678 DEO327678 DNU327678 DOH327678 DOK327678 DXQ327678 DYD327678 DYG327678 EHM327678 EHZ327678 EIC327678 ERI327678 ERV327678 ERY327678 FBE327678 FBR327678 FBU327678 FLA327678 FLN327678 FLQ327678 FUW327678 FVJ327678 FVM327678 GES327678 GFF327678 GFI327678 GOO327678 GPB327678 GPE327678 GYK327678 GYX327678 GZA327678 HIG327678 HIT327678 HIW327678 HSC327678 HSP327678 HSS327678 IBY327678 ICL327678 ICO327678 ILU327678 IMH327678 IMK327678 IVQ327678 IWD327678 IWG327678 JFM327678 JFZ327678 JGC327678 JPI327678 JPV327678 JPY327678 JZE327678 JZR327678 JZU327678 KJA327678 KJN327678 KJQ327678 KSW327678 KTJ327678 KTM327678 LCS327678 LDF327678 LDI327678 LMO327678 LNB327678 LNE327678 LWK327678 LWX327678 LXA327678 MGG327678 MGT327678 MGW327678 MQC327678 MQP327678 MQS327678 MZY327678 NAL327678 NAO327678 NJU327678 NKH327678 NKK327678 NTQ327678 NUD327678 NUG327678 ODM327678 ODZ327678 OEC327678 ONI327678 ONV327678 ONY327678 OXE327678 OXR327678 OXU327678 PHA327678 PHN327678 PHQ327678 PQW327678 PRJ327678 PRM327678 QAS327678 QBF327678 QBI327678 QKO327678 QLB327678 QLE327678 QUK327678 QUX327678 QVA327678 REG327678 RET327678 REW327678 ROC327678 ROP327678 ROS327678 RXY327678 RYL327678 RYO327678 SHU327678 SIH327678 SIK327678 SRQ327678 SSD327678 SSG327678 TBM327678 TBZ327678 TCC327678 TLI327678 TLV327678 TLY327678 TVE327678 TVR327678 TVU327678 UFA327678 UFN327678 UFQ327678 UOW327678 UPJ327678 UPM327678 UYS327678 UZF327678 UZI327678 VIO327678 VJB327678 VJE327678 VSK327678 VSX327678 VTA327678 WCG327678 WCT327678 WCW327678 WMC327678 WMP327678 WMS327678 WVY327678 WWL327678 WWO327678 Q393214 AD393214 AG393214 JM393214 JZ393214 KC393214 TI393214 TV393214 TY393214 ADE393214 ADR393214 ADU393214 ANA393214 ANN393214 ANQ393214 AWW393214 AXJ393214 AXM393214 BGS393214 BHF393214 BHI393214 BQO393214 BRB393214 BRE393214 CAK393214 CAX393214 CBA393214 CKG393214 CKT393214 CKW393214 CUC393214 CUP393214 CUS393214 DDY393214 DEL393214 DEO393214 DNU393214 DOH393214 DOK393214 DXQ393214 DYD393214 DYG393214 EHM393214 EHZ393214 EIC393214 ERI393214 ERV393214 ERY393214 FBE393214 FBR393214 FBU393214 FLA393214 FLN393214 FLQ393214 FUW393214 FVJ393214 FVM393214 GES393214 GFF393214 GFI393214 GOO393214 GPB393214 GPE393214 GYK393214 GYX393214 GZA393214 HIG393214 HIT393214 HIW393214 HSC393214 HSP393214 HSS393214 IBY393214 ICL393214 ICO393214 ILU393214 IMH393214 IMK393214 IVQ393214 IWD393214 IWG393214 JFM393214 JFZ393214 JGC393214 JPI393214 JPV393214 JPY393214 JZE393214 JZR393214 JZU393214 KJA393214 KJN393214 KJQ393214 KSW393214 KTJ393214 KTM393214 LCS393214 LDF393214 LDI393214 LMO393214 LNB393214 LNE393214 LWK393214 LWX393214 LXA393214 MGG393214 MGT393214 MGW393214 MQC393214 MQP393214 MQS393214 MZY393214 NAL393214 NAO393214 NJU393214 NKH393214 NKK393214 NTQ393214 NUD393214 NUG393214 ODM393214 ODZ393214 OEC393214 ONI393214 ONV393214 ONY393214 OXE393214 OXR393214 OXU393214 PHA393214 PHN393214 PHQ393214 PQW393214 PRJ393214 PRM393214 QAS393214 QBF393214 QBI393214 QKO393214 QLB393214 QLE393214 QUK393214 QUX393214 QVA393214 REG393214 RET393214 REW393214 ROC393214 ROP393214 ROS393214 RXY393214 RYL393214 RYO393214 SHU393214 SIH393214 SIK393214 SRQ393214 SSD393214 SSG393214 TBM393214 TBZ393214 TCC393214 TLI393214 TLV393214 TLY393214 TVE393214 TVR393214 TVU393214 UFA393214 UFN393214 UFQ393214 UOW393214 UPJ393214 UPM393214 UYS393214 UZF393214 UZI393214 VIO393214 VJB393214 VJE393214 VSK393214 VSX393214 VTA393214 WCG393214 WCT393214 WCW393214 WMC393214 WMP393214 WMS393214 WVY393214 WWL393214 WWO393214 Q458750 AD458750 AG458750 JM458750 JZ458750 KC458750 TI458750 TV458750 TY458750 ADE458750 ADR458750 ADU458750 ANA458750 ANN458750 ANQ458750 AWW458750 AXJ458750 AXM458750 BGS458750 BHF458750 BHI458750 BQO458750 BRB458750 BRE458750 CAK458750 CAX458750 CBA458750 CKG458750 CKT458750 CKW458750 CUC458750 CUP458750 CUS458750 DDY458750 DEL458750 DEO458750 DNU458750 DOH458750 DOK458750 DXQ458750 DYD458750 DYG458750 EHM458750 EHZ458750 EIC458750 ERI458750 ERV458750 ERY458750 FBE458750 FBR458750 FBU458750 FLA458750 FLN458750 FLQ458750 FUW458750 FVJ458750 FVM458750 GES458750 GFF458750 GFI458750 GOO458750 GPB458750 GPE458750 GYK458750 GYX458750 GZA458750 HIG458750 HIT458750 HIW458750 HSC458750 HSP458750 HSS458750 IBY458750 ICL458750 ICO458750 ILU458750 IMH458750 IMK458750 IVQ458750 IWD458750 IWG458750 JFM458750 JFZ458750 JGC458750 JPI458750 JPV458750 JPY458750 JZE458750 JZR458750 JZU458750 KJA458750 KJN458750 KJQ458750 KSW458750 KTJ458750 KTM458750 LCS458750 LDF458750 LDI458750 LMO458750 LNB458750 LNE458750 LWK458750 LWX458750 LXA458750 MGG458750 MGT458750 MGW458750 MQC458750 MQP458750 MQS458750 MZY458750 NAL458750 NAO458750 NJU458750 NKH458750 NKK458750 NTQ458750 NUD458750 NUG458750 ODM458750 ODZ458750 OEC458750 ONI458750 ONV458750 ONY458750 OXE458750 OXR458750 OXU458750 PHA458750 PHN458750 PHQ458750 PQW458750 PRJ458750 PRM458750 QAS458750 QBF458750 QBI458750 QKO458750 QLB458750 QLE458750 QUK458750 QUX458750 QVA458750 REG458750 RET458750 REW458750 ROC458750 ROP458750 ROS458750 RXY458750 RYL458750 RYO458750 SHU458750 SIH458750 SIK458750 SRQ458750 SSD458750 SSG458750 TBM458750 TBZ458750 TCC458750 TLI458750 TLV458750 TLY458750 TVE458750 TVR458750 TVU458750 UFA458750 UFN458750 UFQ458750 UOW458750 UPJ458750 UPM458750 UYS458750 UZF458750 UZI458750 VIO458750 VJB458750 VJE458750 VSK458750 VSX458750 VTA458750 WCG458750 WCT458750 WCW458750 WMC458750 WMP458750 WMS458750 WVY458750 WWL458750 WWO458750 Q524286 AD524286 AG524286 JM524286 JZ524286 KC524286 TI524286 TV524286 TY524286 ADE524286 ADR524286 ADU524286 ANA524286 ANN524286 ANQ524286 AWW524286 AXJ524286 AXM524286 BGS524286 BHF524286 BHI524286 BQO524286 BRB524286 BRE524286 CAK524286 CAX524286 CBA524286 CKG524286 CKT524286 CKW524286 CUC524286 CUP524286 CUS524286 DDY524286 DEL524286 DEO524286 DNU524286 DOH524286 DOK524286 DXQ524286 DYD524286 DYG524286 EHM524286 EHZ524286 EIC524286 ERI524286 ERV524286 ERY524286 FBE524286 FBR524286 FBU524286 FLA524286 FLN524286 FLQ524286 FUW524286 FVJ524286 FVM524286 GES524286 GFF524286 GFI524286 GOO524286 GPB524286 GPE524286 GYK524286 GYX524286 GZA524286 HIG524286 HIT524286 HIW524286 HSC524286 HSP524286 HSS524286 IBY524286 ICL524286 ICO524286 ILU524286 IMH524286 IMK524286 IVQ524286 IWD524286 IWG524286 JFM524286 JFZ524286 JGC524286 JPI524286 JPV524286 JPY524286 JZE524286 JZR524286 JZU524286 KJA524286 KJN524286 KJQ524286 KSW524286 KTJ524286 KTM524286 LCS524286 LDF524286 LDI524286 LMO524286 LNB524286 LNE524286 LWK524286 LWX524286 LXA524286 MGG524286 MGT524286 MGW524286 MQC524286 MQP524286 MQS524286 MZY524286 NAL524286 NAO524286 NJU524286 NKH524286 NKK524286 NTQ524286 NUD524286 NUG524286 ODM524286 ODZ524286 OEC524286 ONI524286 ONV524286 ONY524286 OXE524286 OXR524286 OXU524286 PHA524286 PHN524286 PHQ524286 PQW524286 PRJ524286 PRM524286 QAS524286 QBF524286 QBI524286 QKO524286 QLB524286 QLE524286 QUK524286 QUX524286 QVA524286 REG524286 RET524286 REW524286 ROC524286 ROP524286 ROS524286 RXY524286 RYL524286 RYO524286 SHU524286 SIH524286 SIK524286 SRQ524286 SSD524286 SSG524286 TBM524286 TBZ524286 TCC524286 TLI524286 TLV524286 TLY524286 TVE524286 TVR524286 TVU524286 UFA524286 UFN524286 UFQ524286 UOW524286 UPJ524286 UPM524286 UYS524286 UZF524286 UZI524286 VIO524286 VJB524286 VJE524286 VSK524286 VSX524286 VTA524286 WCG524286 WCT524286 WCW524286 WMC524286 WMP524286 WMS524286 WVY524286 WWL524286 WWO524286 Q589822 AD589822 AG589822 JM589822 JZ589822 KC589822 TI589822 TV589822 TY589822 ADE589822 ADR589822 ADU589822 ANA589822 ANN589822 ANQ589822 AWW589822 AXJ589822 AXM589822 BGS589822 BHF589822 BHI589822 BQO589822 BRB589822 BRE589822 CAK589822 CAX589822 CBA589822 CKG589822 CKT589822 CKW589822 CUC589822 CUP589822 CUS589822 DDY589822 DEL589822 DEO589822 DNU589822 DOH589822 DOK589822 DXQ589822 DYD589822 DYG589822 EHM589822 EHZ589822 EIC589822 ERI589822 ERV589822 ERY589822 FBE589822 FBR589822 FBU589822 FLA589822 FLN589822 FLQ589822 FUW589822 FVJ589822 FVM589822 GES589822 GFF589822 GFI589822 GOO589822 GPB589822 GPE589822 GYK589822 GYX589822 GZA589822 HIG589822 HIT589822 HIW589822 HSC589822 HSP589822 HSS589822 IBY589822 ICL589822 ICO589822 ILU589822 IMH589822 IMK589822 IVQ589822 IWD589822 IWG589822 JFM589822 JFZ589822 JGC589822 JPI589822 JPV589822 JPY589822 JZE589822 JZR589822 JZU589822 KJA589822 KJN589822 KJQ589822 KSW589822 KTJ589822 KTM589822 LCS589822 LDF589822 LDI589822 LMO589822 LNB589822 LNE589822 LWK589822 LWX589822 LXA589822 MGG589822 MGT589822 MGW589822 MQC589822 MQP589822 MQS589822 MZY589822 NAL589822 NAO589822 NJU589822 NKH589822 NKK589822 NTQ589822 NUD589822 NUG589822 ODM589822 ODZ589822 OEC589822 ONI589822 ONV589822 ONY589822 OXE589822 OXR589822 OXU589822 PHA589822 PHN589822 PHQ589822 PQW589822 PRJ589822 PRM589822 QAS589822 QBF589822 QBI589822 QKO589822 QLB589822 QLE589822 QUK589822 QUX589822 QVA589822 REG589822 RET589822 REW589822 ROC589822 ROP589822 ROS589822 RXY589822 RYL589822 RYO589822 SHU589822 SIH589822 SIK589822 SRQ589822 SSD589822 SSG589822 TBM589822 TBZ589822 TCC589822 TLI589822 TLV589822 TLY589822 TVE589822 TVR589822 TVU589822 UFA589822 UFN589822 UFQ589822 UOW589822 UPJ589822 UPM589822 UYS589822 UZF589822 UZI589822 VIO589822 VJB589822 VJE589822 VSK589822 VSX589822 VTA589822 WCG589822 WCT589822 WCW589822 WMC589822 WMP589822 WMS589822 WVY589822 WWL589822 WWO589822 Q655358 AD655358 AG655358 JM655358 JZ655358 KC655358 TI655358 TV655358 TY655358 ADE655358 ADR655358 ADU655358 ANA655358 ANN655358 ANQ655358 AWW655358 AXJ655358 AXM655358 BGS655358 BHF655358 BHI655358 BQO655358 BRB655358 BRE655358 CAK655358 CAX655358 CBA655358 CKG655358 CKT655358 CKW655358 CUC655358 CUP655358 CUS655358 DDY655358 DEL655358 DEO655358 DNU655358 DOH655358 DOK655358 DXQ655358 DYD655358 DYG655358 EHM655358 EHZ655358 EIC655358 ERI655358 ERV655358 ERY655358 FBE655358 FBR655358 FBU655358 FLA655358 FLN655358 FLQ655358 FUW655358 FVJ655358 FVM655358 GES655358 GFF655358 GFI655358 GOO655358 GPB655358 GPE655358 GYK655358 GYX655358 GZA655358 HIG655358 HIT655358 HIW655358 HSC655358 HSP655358 HSS655358 IBY655358 ICL655358 ICO655358 ILU655358 IMH655358 IMK655358 IVQ655358 IWD655358 IWG655358 JFM655358 JFZ655358 JGC655358 JPI655358 JPV655358 JPY655358 JZE655358 JZR655358 JZU655358 KJA655358 KJN655358 KJQ655358 KSW655358 KTJ655358 KTM655358 LCS655358 LDF655358 LDI655358 LMO655358 LNB655358 LNE655358 LWK655358 LWX655358 LXA655358 MGG655358 MGT655358 MGW655358 MQC655358 MQP655358 MQS655358 MZY655358 NAL655358 NAO655358 NJU655358 NKH655358 NKK655358 NTQ655358 NUD655358 NUG655358 ODM655358 ODZ655358 OEC655358 ONI655358 ONV655358 ONY655358 OXE655358 OXR655358 OXU655358 PHA655358 PHN655358 PHQ655358 PQW655358 PRJ655358 PRM655358 QAS655358 QBF655358 QBI655358 QKO655358 QLB655358 QLE655358 QUK655358 QUX655358 QVA655358 REG655358 RET655358 REW655358 ROC655358 ROP655358 ROS655358 RXY655358 RYL655358 RYO655358 SHU655358 SIH655358 SIK655358 SRQ655358 SSD655358 SSG655358 TBM655358 TBZ655358 TCC655358 TLI655358 TLV655358 TLY655358 TVE655358 TVR655358 TVU655358 UFA655358 UFN655358 UFQ655358 UOW655358 UPJ655358 UPM655358 UYS655358 UZF655358 UZI655358 VIO655358 VJB655358 VJE655358 VSK655358 VSX655358 VTA655358 WCG655358 WCT655358 WCW655358 WMC655358 WMP655358 WMS655358 WVY655358 WWL655358 WWO655358 Q720894 AD720894 AG720894 JM720894 JZ720894 KC720894 TI720894 TV720894 TY720894 ADE720894 ADR720894 ADU720894 ANA720894 ANN720894 ANQ720894 AWW720894 AXJ720894 AXM720894 BGS720894 BHF720894 BHI720894 BQO720894 BRB720894 BRE720894 CAK720894 CAX720894 CBA720894 CKG720894 CKT720894 CKW720894 CUC720894 CUP720894 CUS720894 DDY720894 DEL720894 DEO720894 DNU720894 DOH720894 DOK720894 DXQ720894 DYD720894 DYG720894 EHM720894 EHZ720894 EIC720894 ERI720894 ERV720894 ERY720894 FBE720894 FBR720894 FBU720894 FLA720894 FLN720894 FLQ720894 FUW720894 FVJ720894 FVM720894 GES720894 GFF720894 GFI720894 GOO720894 GPB720894 GPE720894 GYK720894 GYX720894 GZA720894 HIG720894 HIT720894 HIW720894 HSC720894 HSP720894 HSS720894 IBY720894 ICL720894 ICO720894 ILU720894 IMH720894 IMK720894 IVQ720894 IWD720894 IWG720894 JFM720894 JFZ720894 JGC720894 JPI720894 JPV720894 JPY720894 JZE720894 JZR720894 JZU720894 KJA720894 KJN720894 KJQ720894 KSW720894 KTJ720894 KTM720894 LCS720894 LDF720894 LDI720894 LMO720894 LNB720894 LNE720894 LWK720894 LWX720894 LXA720894 MGG720894 MGT720894 MGW720894 MQC720894 MQP720894 MQS720894 MZY720894 NAL720894 NAO720894 NJU720894 NKH720894 NKK720894 NTQ720894 NUD720894 NUG720894 ODM720894 ODZ720894 OEC720894 ONI720894 ONV720894 ONY720894 OXE720894 OXR720894 OXU720894 PHA720894 PHN720894 PHQ720894 PQW720894 PRJ720894 PRM720894 QAS720894 QBF720894 QBI720894 QKO720894 QLB720894 QLE720894 QUK720894 QUX720894 QVA720894 REG720894 RET720894 REW720894 ROC720894 ROP720894 ROS720894 RXY720894 RYL720894 RYO720894 SHU720894 SIH720894 SIK720894 SRQ720894 SSD720894 SSG720894 TBM720894 TBZ720894 TCC720894 TLI720894 TLV720894 TLY720894 TVE720894 TVR720894 TVU720894 UFA720894 UFN720894 UFQ720894 UOW720894 UPJ720894 UPM720894 UYS720894 UZF720894 UZI720894 VIO720894 VJB720894 VJE720894 VSK720894 VSX720894 VTA720894 WCG720894 WCT720894 WCW720894 WMC720894 WMP720894 WMS720894 WVY720894 WWL720894 WWO720894 Q786430 AD786430 AG786430 JM786430 JZ786430 KC786430 TI786430 TV786430 TY786430 ADE786430 ADR786430 ADU786430 ANA786430 ANN786430 ANQ786430 AWW786430 AXJ786430 AXM786430 BGS786430 BHF786430 BHI786430 BQO786430 BRB786430 BRE786430 CAK786430 CAX786430 CBA786430 CKG786430 CKT786430 CKW786430 CUC786430 CUP786430 CUS786430 DDY786430 DEL786430 DEO786430 DNU786430 DOH786430 DOK786430 DXQ786430 DYD786430 DYG786430 EHM786430 EHZ786430 EIC786430 ERI786430 ERV786430 ERY786430 FBE786430 FBR786430 FBU786430 FLA786430 FLN786430 FLQ786430 FUW786430 FVJ786430 FVM786430 GES786430 GFF786430 GFI786430 GOO786430 GPB786430 GPE786430 GYK786430 GYX786430 GZA786430 HIG786430 HIT786430 HIW786430 HSC786430 HSP786430 HSS786430 IBY786430 ICL786430 ICO786430 ILU786430 IMH786430 IMK786430 IVQ786430 IWD786430 IWG786430 JFM786430 JFZ786430 JGC786430 JPI786430 JPV786430 JPY786430 JZE786430 JZR786430 JZU786430 KJA786430 KJN786430 KJQ786430 KSW786430 KTJ786430 KTM786430 LCS786430 LDF786430 LDI786430 LMO786430 LNB786430 LNE786430 LWK786430 LWX786430 LXA786430 MGG786430 MGT786430 MGW786430 MQC786430 MQP786430 MQS786430 MZY786430 NAL786430 NAO786430 NJU786430 NKH786430 NKK786430 NTQ786430 NUD786430 NUG786430 ODM786430 ODZ786430 OEC786430 ONI786430 ONV786430 ONY786430 OXE786430 OXR786430 OXU786430 PHA786430 PHN786430 PHQ786430 PQW786430 PRJ786430 PRM786430 QAS786430 QBF786430 QBI786430 QKO786430 QLB786430 QLE786430 QUK786430 QUX786430 QVA786430 REG786430 RET786430 REW786430 ROC786430 ROP786430 ROS786430 RXY786430 RYL786430 RYO786430 SHU786430 SIH786430 SIK786430 SRQ786430 SSD786430 SSG786430 TBM786430 TBZ786430 TCC786430 TLI786430 TLV786430 TLY786430 TVE786430 TVR786430 TVU786430 UFA786430 UFN786430 UFQ786430 UOW786430 UPJ786430 UPM786430 UYS786430 UZF786430 UZI786430 VIO786430 VJB786430 VJE786430 VSK786430 VSX786430 VTA786430 WCG786430 WCT786430 WCW786430 WMC786430 WMP786430 WMS786430 WVY786430 WWL786430 WWO786430 Q851966 AD851966 AG851966 JM851966 JZ851966 KC851966 TI851966 TV851966 TY851966 ADE851966 ADR851966 ADU851966 ANA851966 ANN851966 ANQ851966 AWW851966 AXJ851966 AXM851966 BGS851966 BHF851966 BHI851966 BQO851966 BRB851966 BRE851966 CAK851966 CAX851966 CBA851966 CKG851966 CKT851966 CKW851966 CUC851966 CUP851966 CUS851966 DDY851966 DEL851966 DEO851966 DNU851966 DOH851966 DOK851966 DXQ851966 DYD851966 DYG851966 EHM851966 EHZ851966 EIC851966 ERI851966 ERV851966 ERY851966 FBE851966 FBR851966 FBU851966 FLA851966 FLN851966 FLQ851966 FUW851966 FVJ851966 FVM851966 GES851966 GFF851966 GFI851966 GOO851966 GPB851966 GPE851966 GYK851966 GYX851966 GZA851966 HIG851966 HIT851966 HIW851966 HSC851966 HSP851966 HSS851966 IBY851966 ICL851966 ICO851966 ILU851966 IMH851966 IMK851966 IVQ851966 IWD851966 IWG851966 JFM851966 JFZ851966 JGC851966 JPI851966 JPV851966 JPY851966 JZE851966 JZR851966 JZU851966 KJA851966 KJN851966 KJQ851966 KSW851966 KTJ851966 KTM851966 LCS851966 LDF851966 LDI851966 LMO851966 LNB851966 LNE851966 LWK851966 LWX851966 LXA851966 MGG851966 MGT851966 MGW851966 MQC851966 MQP851966 MQS851966 MZY851966 NAL851966 NAO851966 NJU851966 NKH851966 NKK851966 NTQ851966 NUD851966 NUG851966 ODM851966 ODZ851966 OEC851966 ONI851966 ONV851966 ONY851966 OXE851966 OXR851966 OXU851966 PHA851966 PHN851966 PHQ851966 PQW851966 PRJ851966 PRM851966 QAS851966 QBF851966 QBI851966 QKO851966 QLB851966 QLE851966 QUK851966 QUX851966 QVA851966 REG851966 RET851966 REW851966 ROC851966 ROP851966 ROS851966 RXY851966 RYL851966 RYO851966 SHU851966 SIH851966 SIK851966 SRQ851966 SSD851966 SSG851966 TBM851966 TBZ851966 TCC851966 TLI851966 TLV851966 TLY851966 TVE851966 TVR851966 TVU851966 UFA851966 UFN851966 UFQ851966 UOW851966 UPJ851966 UPM851966 UYS851966 UZF851966 UZI851966 VIO851966 VJB851966 VJE851966 VSK851966 VSX851966 VTA851966 WCG851966 WCT851966 WCW851966 WMC851966 WMP851966 WMS851966 WVY851966 WWL851966 WWO851966 Q917502 AD917502 AG917502 JM917502 JZ917502 KC917502 TI917502 TV917502 TY917502 ADE917502 ADR917502 ADU917502 ANA917502 ANN917502 ANQ917502 AWW917502 AXJ917502 AXM917502 BGS917502 BHF917502 BHI917502 BQO917502 BRB917502 BRE917502 CAK917502 CAX917502 CBA917502 CKG917502 CKT917502 CKW917502 CUC917502 CUP917502 CUS917502 DDY917502 DEL917502 DEO917502 DNU917502 DOH917502 DOK917502 DXQ917502 DYD917502 DYG917502 EHM917502 EHZ917502 EIC917502 ERI917502 ERV917502 ERY917502 FBE917502 FBR917502 FBU917502 FLA917502 FLN917502 FLQ917502 FUW917502 FVJ917502 FVM917502 GES917502 GFF917502 GFI917502 GOO917502 GPB917502 GPE917502 GYK917502 GYX917502 GZA917502 HIG917502 HIT917502 HIW917502 HSC917502 HSP917502 HSS917502 IBY917502 ICL917502 ICO917502 ILU917502 IMH917502 IMK917502 IVQ917502 IWD917502 IWG917502 JFM917502 JFZ917502 JGC917502 JPI917502 JPV917502 JPY917502 JZE917502 JZR917502 JZU917502 KJA917502 KJN917502 KJQ917502 KSW917502 KTJ917502 KTM917502 LCS917502 LDF917502 LDI917502 LMO917502 LNB917502 LNE917502 LWK917502 LWX917502 LXA917502 MGG917502 MGT917502 MGW917502 MQC917502 MQP917502 MQS917502 MZY917502 NAL917502 NAO917502 NJU917502 NKH917502 NKK917502 NTQ917502 NUD917502 NUG917502 ODM917502 ODZ917502 OEC917502 ONI917502 ONV917502 ONY917502 OXE917502 OXR917502 OXU917502 PHA917502 PHN917502 PHQ917502 PQW917502 PRJ917502 PRM917502 QAS917502 QBF917502 QBI917502 QKO917502 QLB917502 QLE917502 QUK917502 QUX917502 QVA917502 REG917502 RET917502 REW917502 ROC917502 ROP917502 ROS917502 RXY917502 RYL917502 RYO917502 SHU917502 SIH917502 SIK917502 SRQ917502 SSD917502 SSG917502 TBM917502 TBZ917502 TCC917502 TLI917502 TLV917502 TLY917502 TVE917502 TVR917502 TVU917502 UFA917502 UFN917502 UFQ917502 UOW917502 UPJ917502 UPM917502 UYS917502 UZF917502 UZI917502 VIO917502 VJB917502 VJE917502 VSK917502 VSX917502 VTA917502 WCG917502 WCT917502 WCW917502 WMC917502 WMP917502 WMS917502 WVY917502 WWL917502 WWO917502 Q983038 AD983038 AG983038 JM983038 JZ983038 KC983038 TI983038 TV983038 TY983038 ADE983038 ADR983038 ADU983038 ANA983038 ANN983038 ANQ983038 AWW983038 AXJ983038 AXM983038 BGS983038 BHF983038 BHI983038 BQO983038 BRB983038 BRE983038 CAK983038 CAX983038 CBA983038 CKG983038 CKT983038 CKW983038 CUC983038 CUP983038 CUS983038 DDY983038 DEL983038 DEO983038 DNU983038 DOH983038 DOK983038 DXQ983038 DYD983038 DYG983038 EHM983038 EHZ983038 EIC983038 ERI983038 ERV983038 ERY983038 FBE983038 FBR983038 FBU983038 FLA983038 FLN983038 FLQ983038 FUW983038 FVJ983038 FVM983038 GES983038 GFF983038 GFI983038 GOO983038 GPB983038 GPE983038 GYK983038 GYX983038 GZA983038 HIG983038 HIT983038 HIW983038 HSC983038 HSP983038 HSS983038 IBY983038 ICL983038 ICO983038 ILU983038 IMH983038 IMK983038 IVQ983038 IWD983038 IWG983038 JFM983038 JFZ983038 JGC983038 JPI983038 JPV983038 JPY983038 JZE983038 JZR983038 JZU983038 KJA983038 KJN983038 KJQ983038 KSW983038 KTJ983038 KTM983038 LCS983038 LDF983038 LDI983038 LMO983038 LNB983038 LNE983038 LWK983038 LWX983038 LXA983038 MGG983038 MGT983038 MGW983038 MQC983038 MQP983038 MQS983038 MZY983038 NAL983038 NAO983038 NJU983038 NKH983038 NKK983038 NTQ983038 NUD983038 NUG983038 ODM983038 ODZ983038 OEC983038 ONI983038 ONV983038 ONY983038 OXE983038 OXR983038 OXU983038 PHA983038 PHN983038 PHQ983038 PQW983038 PRJ983038 PRM983038 QAS983038 QBF983038 QBI983038 QKO983038 QLB983038 QLE983038 QUK983038 QUX983038 QVA983038 REG983038 RET983038 REW983038 ROC983038 ROP983038 ROS983038 RXY983038 RYL983038 RYO983038 SHU983038 SIH983038 SIK983038 SRQ983038 SSD983038 SSG983038 TBM983038 TBZ983038 TCC983038 TLI983038 TLV983038 TLY983038 TVE983038 TVR983038 TVU983038 UFA983038 UFN983038 UFQ983038 UOW983038 UPJ983038 UPM983038 UYS983038 UZF983038 UZI983038 VIO983038 VJB983038 VJE983038 VSK983038 VSX983038 VTA983038 WCG983038 WCT983038 WCW983038 WMC983038 WMP983038 WMS983038 WVY983038 WWL983038 WWO983038"/>
    <dataValidation allowBlank="1" showInputMessage="1" showErrorMessage="1" prompt="TYPE IN INPUT INFOS" sqref="B65537:B65586 B65588:B65637 B131073:B131122 B131124:B131173 B196609:B196658 B196660:B196709 B262145:B262194 B262196:B262245 B327681:B327730 B327732:B327781 B393217:B393266 B393268:B393317 B458753:B458802 B458804:B458853 B524289:B524338 B524340:B524389 B589825:B589874 B589876:B589925 B655361:B655410 B655412:B655461 B720897:B720946 B720948:B720997 B786433:B786482 B786484:B786533 B851969:B852018 B852020:B852069 B917505:B917554 B917556:B917605 B983041:B983090 B983092:B983141 IX13:IX62 IX64:IX113 IX65537:IX65586 IX65588:IX65637 IX131073:IX131122 IX131124:IX131173 IX196609:IX196658 IX196660:IX196709 IX262145:IX262194 IX262196:IX262245 IX327681:IX327730 IX327732:IX327781 IX393217:IX393266 IX393268:IX393317 IX458753:IX458802 IX458804:IX458853 IX524289:IX524338 IX524340:IX524389 IX589825:IX589874 IX589876:IX589925 IX655361:IX655410 IX655412:IX655461 IX720897:IX720946 IX720948:IX720997 IX786433:IX786482 IX786484:IX786533 IX851969:IX852018 IX852020:IX852069 IX917505:IX917554 IX917556:IX917605 IX983041:IX983090 IX983092:IX983141 ST13:ST62 ST64:ST113 ST65537:ST65586 ST65588:ST65637 ST131073:ST131122 ST131124:ST131173 ST196609:ST196658 ST196660:ST196709 ST262145:ST262194 ST262196:ST262245 ST327681:ST327730 ST327732:ST327781 ST393217:ST393266 ST393268:ST393317 ST458753:ST458802 ST458804:ST458853 ST524289:ST524338 ST524340:ST524389 ST589825:ST589874 ST589876:ST589925 ST655361:ST655410 ST655412:ST655461 ST720897:ST720946 ST720948:ST720997 ST786433:ST786482 ST786484:ST786533 ST851969:ST852018 ST852020:ST852069 ST917505:ST917554 ST917556:ST917605 ST983041:ST983090 ST983092:ST983141 ACP13:ACP62 ACP64:ACP113 ACP65537:ACP65586 ACP65588:ACP65637 ACP131073:ACP131122 ACP131124:ACP131173 ACP196609:ACP196658 ACP196660:ACP196709 ACP262145:ACP262194 ACP262196:ACP262245 ACP327681:ACP327730 ACP327732:ACP327781 ACP393217:ACP393266 ACP393268:ACP393317 ACP458753:ACP458802 ACP458804:ACP458853 ACP524289:ACP524338 ACP524340:ACP524389 ACP589825:ACP589874 ACP589876:ACP589925 ACP655361:ACP655410 ACP655412:ACP655461 ACP720897:ACP720946 ACP720948:ACP720997 ACP786433:ACP786482 ACP786484:ACP786533 ACP851969:ACP852018 ACP852020:ACP852069 ACP917505:ACP917554 ACP917556:ACP917605 ACP983041:ACP983090 ACP983092:ACP983141 AML13:AML62 AML64:AML113 AML65537:AML65586 AML65588:AML65637 AML131073:AML131122 AML131124:AML131173 AML196609:AML196658 AML196660:AML196709 AML262145:AML262194 AML262196:AML262245 AML327681:AML327730 AML327732:AML327781 AML393217:AML393266 AML393268:AML393317 AML458753:AML458802 AML458804:AML458853 AML524289:AML524338 AML524340:AML524389 AML589825:AML589874 AML589876:AML589925 AML655361:AML655410 AML655412:AML655461 AML720897:AML720946 AML720948:AML720997 AML786433:AML786482 AML786484:AML786533 AML851969:AML852018 AML852020:AML852069 AML917505:AML917554 AML917556:AML917605 AML983041:AML983090 AML983092:AML983141 AWH13:AWH62 AWH64:AWH113 AWH65537:AWH65586 AWH65588:AWH65637 AWH131073:AWH131122 AWH131124:AWH131173 AWH196609:AWH196658 AWH196660:AWH196709 AWH262145:AWH262194 AWH262196:AWH262245 AWH327681:AWH327730 AWH327732:AWH327781 AWH393217:AWH393266 AWH393268:AWH393317 AWH458753:AWH458802 AWH458804:AWH458853 AWH524289:AWH524338 AWH524340:AWH524389 AWH589825:AWH589874 AWH589876:AWH589925 AWH655361:AWH655410 AWH655412:AWH655461 AWH720897:AWH720946 AWH720948:AWH720997 AWH786433:AWH786482 AWH786484:AWH786533 AWH851969:AWH852018 AWH852020:AWH852069 AWH917505:AWH917554 AWH917556:AWH917605 AWH983041:AWH983090 AWH983092:AWH983141 BGD13:BGD62 BGD64:BGD113 BGD65537:BGD65586 BGD65588:BGD65637 BGD131073:BGD131122 BGD131124:BGD131173 BGD196609:BGD196658 BGD196660:BGD196709 BGD262145:BGD262194 BGD262196:BGD262245 BGD327681:BGD327730 BGD327732:BGD327781 BGD393217:BGD393266 BGD393268:BGD393317 BGD458753:BGD458802 BGD458804:BGD458853 BGD524289:BGD524338 BGD524340:BGD524389 BGD589825:BGD589874 BGD589876:BGD589925 BGD655361:BGD655410 BGD655412:BGD655461 BGD720897:BGD720946 BGD720948:BGD720997 BGD786433:BGD786482 BGD786484:BGD786533 BGD851969:BGD852018 BGD852020:BGD852069 BGD917505:BGD917554 BGD917556:BGD917605 BGD983041:BGD983090 BGD983092:BGD983141 BPZ13:BPZ62 BPZ64:BPZ113 BPZ65537:BPZ65586 BPZ65588:BPZ65637 BPZ131073:BPZ131122 BPZ131124:BPZ131173 BPZ196609:BPZ196658 BPZ196660:BPZ196709 BPZ262145:BPZ262194 BPZ262196:BPZ262245 BPZ327681:BPZ327730 BPZ327732:BPZ327781 BPZ393217:BPZ393266 BPZ393268:BPZ393317 BPZ458753:BPZ458802 BPZ458804:BPZ458853 BPZ524289:BPZ524338 BPZ524340:BPZ524389 BPZ589825:BPZ589874 BPZ589876:BPZ589925 BPZ655361:BPZ655410 BPZ655412:BPZ655461 BPZ720897:BPZ720946 BPZ720948:BPZ720997 BPZ786433:BPZ786482 BPZ786484:BPZ786533 BPZ851969:BPZ852018 BPZ852020:BPZ852069 BPZ917505:BPZ917554 BPZ917556:BPZ917605 BPZ983041:BPZ983090 BPZ983092:BPZ983141 BZV13:BZV62 BZV64:BZV113 BZV65537:BZV65586 BZV65588:BZV65637 BZV131073:BZV131122 BZV131124:BZV131173 BZV196609:BZV196658 BZV196660:BZV196709 BZV262145:BZV262194 BZV262196:BZV262245 BZV327681:BZV327730 BZV327732:BZV327781 BZV393217:BZV393266 BZV393268:BZV393317 BZV458753:BZV458802 BZV458804:BZV458853 BZV524289:BZV524338 BZV524340:BZV524389 BZV589825:BZV589874 BZV589876:BZV589925 BZV655361:BZV655410 BZV655412:BZV655461 BZV720897:BZV720946 BZV720948:BZV720997 BZV786433:BZV786482 BZV786484:BZV786533 BZV851969:BZV852018 BZV852020:BZV852069 BZV917505:BZV917554 BZV917556:BZV917605 BZV983041:BZV983090 BZV983092:BZV983141 CJR13:CJR62 CJR64:CJR113 CJR65537:CJR65586 CJR65588:CJR65637 CJR131073:CJR131122 CJR131124:CJR131173 CJR196609:CJR196658 CJR196660:CJR196709 CJR262145:CJR262194 CJR262196:CJR262245 CJR327681:CJR327730 CJR327732:CJR327781 CJR393217:CJR393266 CJR393268:CJR393317 CJR458753:CJR458802 CJR458804:CJR458853 CJR524289:CJR524338 CJR524340:CJR524389 CJR589825:CJR589874 CJR589876:CJR589925 CJR655361:CJR655410 CJR655412:CJR655461 CJR720897:CJR720946 CJR720948:CJR720997 CJR786433:CJR786482 CJR786484:CJR786533 CJR851969:CJR852018 CJR852020:CJR852069 CJR917505:CJR917554 CJR917556:CJR917605 CJR983041:CJR983090 CJR983092:CJR983141 CTN13:CTN62 CTN64:CTN113 CTN65537:CTN65586 CTN65588:CTN65637 CTN131073:CTN131122 CTN131124:CTN131173 CTN196609:CTN196658 CTN196660:CTN196709 CTN262145:CTN262194 CTN262196:CTN262245 CTN327681:CTN327730 CTN327732:CTN327781 CTN393217:CTN393266 CTN393268:CTN393317 CTN458753:CTN458802 CTN458804:CTN458853 CTN524289:CTN524338 CTN524340:CTN524389 CTN589825:CTN589874 CTN589876:CTN589925 CTN655361:CTN655410 CTN655412:CTN655461 CTN720897:CTN720946 CTN720948:CTN720997 CTN786433:CTN786482 CTN786484:CTN786533 CTN851969:CTN852018 CTN852020:CTN852069 CTN917505:CTN917554 CTN917556:CTN917605 CTN983041:CTN983090 CTN983092:CTN983141 DDJ13:DDJ62 DDJ64:DDJ113 DDJ65537:DDJ65586 DDJ65588:DDJ65637 DDJ131073:DDJ131122 DDJ131124:DDJ131173 DDJ196609:DDJ196658 DDJ196660:DDJ196709 DDJ262145:DDJ262194 DDJ262196:DDJ262245 DDJ327681:DDJ327730 DDJ327732:DDJ327781 DDJ393217:DDJ393266 DDJ393268:DDJ393317 DDJ458753:DDJ458802 DDJ458804:DDJ458853 DDJ524289:DDJ524338 DDJ524340:DDJ524389 DDJ589825:DDJ589874 DDJ589876:DDJ589925 DDJ655361:DDJ655410 DDJ655412:DDJ655461 DDJ720897:DDJ720946 DDJ720948:DDJ720997 DDJ786433:DDJ786482 DDJ786484:DDJ786533 DDJ851969:DDJ852018 DDJ852020:DDJ852069 DDJ917505:DDJ917554 DDJ917556:DDJ917605 DDJ983041:DDJ983090 DDJ983092:DDJ983141 DNF13:DNF62 DNF64:DNF113 DNF65537:DNF65586 DNF65588:DNF65637 DNF131073:DNF131122 DNF131124:DNF131173 DNF196609:DNF196658 DNF196660:DNF196709 DNF262145:DNF262194 DNF262196:DNF262245 DNF327681:DNF327730 DNF327732:DNF327781 DNF393217:DNF393266 DNF393268:DNF393317 DNF458753:DNF458802 DNF458804:DNF458853 DNF524289:DNF524338 DNF524340:DNF524389 DNF589825:DNF589874 DNF589876:DNF589925 DNF655361:DNF655410 DNF655412:DNF655461 DNF720897:DNF720946 DNF720948:DNF720997 DNF786433:DNF786482 DNF786484:DNF786533 DNF851969:DNF852018 DNF852020:DNF852069 DNF917505:DNF917554 DNF917556:DNF917605 DNF983041:DNF983090 DNF983092:DNF983141 DXB13:DXB62 DXB64:DXB113 DXB65537:DXB65586 DXB65588:DXB65637 DXB131073:DXB131122 DXB131124:DXB131173 DXB196609:DXB196658 DXB196660:DXB196709 DXB262145:DXB262194 DXB262196:DXB262245 DXB327681:DXB327730 DXB327732:DXB327781 DXB393217:DXB393266 DXB393268:DXB393317 DXB458753:DXB458802 DXB458804:DXB458853 DXB524289:DXB524338 DXB524340:DXB524389 DXB589825:DXB589874 DXB589876:DXB589925 DXB655361:DXB655410 DXB655412:DXB655461 DXB720897:DXB720946 DXB720948:DXB720997 DXB786433:DXB786482 DXB786484:DXB786533 DXB851969:DXB852018 DXB852020:DXB852069 DXB917505:DXB917554 DXB917556:DXB917605 DXB983041:DXB983090 DXB983092:DXB983141 EGX13:EGX62 EGX64:EGX113 EGX65537:EGX65586 EGX65588:EGX65637 EGX131073:EGX131122 EGX131124:EGX131173 EGX196609:EGX196658 EGX196660:EGX196709 EGX262145:EGX262194 EGX262196:EGX262245 EGX327681:EGX327730 EGX327732:EGX327781 EGX393217:EGX393266 EGX393268:EGX393317 EGX458753:EGX458802 EGX458804:EGX458853 EGX524289:EGX524338 EGX524340:EGX524389 EGX589825:EGX589874 EGX589876:EGX589925 EGX655361:EGX655410 EGX655412:EGX655461 EGX720897:EGX720946 EGX720948:EGX720997 EGX786433:EGX786482 EGX786484:EGX786533 EGX851969:EGX852018 EGX852020:EGX852069 EGX917505:EGX917554 EGX917556:EGX917605 EGX983041:EGX983090 EGX983092:EGX983141 EQT13:EQT62 EQT64:EQT113 EQT65537:EQT65586 EQT65588:EQT65637 EQT131073:EQT131122 EQT131124:EQT131173 EQT196609:EQT196658 EQT196660:EQT196709 EQT262145:EQT262194 EQT262196:EQT262245 EQT327681:EQT327730 EQT327732:EQT327781 EQT393217:EQT393266 EQT393268:EQT393317 EQT458753:EQT458802 EQT458804:EQT458853 EQT524289:EQT524338 EQT524340:EQT524389 EQT589825:EQT589874 EQT589876:EQT589925 EQT655361:EQT655410 EQT655412:EQT655461 EQT720897:EQT720946 EQT720948:EQT720997 EQT786433:EQT786482 EQT786484:EQT786533 EQT851969:EQT852018 EQT852020:EQT852069 EQT917505:EQT917554 EQT917556:EQT917605 EQT983041:EQT983090 EQT983092:EQT983141 FAP13:FAP62 FAP64:FAP113 FAP65537:FAP65586 FAP65588:FAP65637 FAP131073:FAP131122 FAP131124:FAP131173 FAP196609:FAP196658 FAP196660:FAP196709 FAP262145:FAP262194 FAP262196:FAP262245 FAP327681:FAP327730 FAP327732:FAP327781 FAP393217:FAP393266 FAP393268:FAP393317 FAP458753:FAP458802 FAP458804:FAP458853 FAP524289:FAP524338 FAP524340:FAP524389 FAP589825:FAP589874 FAP589876:FAP589925 FAP655361:FAP655410 FAP655412:FAP655461 FAP720897:FAP720946 FAP720948:FAP720997 FAP786433:FAP786482 FAP786484:FAP786533 FAP851969:FAP852018 FAP852020:FAP852069 FAP917505:FAP917554 FAP917556:FAP917605 FAP983041:FAP983090 FAP983092:FAP983141 FKL13:FKL62 FKL64:FKL113 FKL65537:FKL65586 FKL65588:FKL65637 FKL131073:FKL131122 FKL131124:FKL131173 FKL196609:FKL196658 FKL196660:FKL196709 FKL262145:FKL262194 FKL262196:FKL262245 FKL327681:FKL327730 FKL327732:FKL327781 FKL393217:FKL393266 FKL393268:FKL393317 FKL458753:FKL458802 FKL458804:FKL458853 FKL524289:FKL524338 FKL524340:FKL524389 FKL589825:FKL589874 FKL589876:FKL589925 FKL655361:FKL655410 FKL655412:FKL655461 FKL720897:FKL720946 FKL720948:FKL720997 FKL786433:FKL786482 FKL786484:FKL786533 FKL851969:FKL852018 FKL852020:FKL852069 FKL917505:FKL917554 FKL917556:FKL917605 FKL983041:FKL983090 FKL983092:FKL983141 FUH13:FUH62 FUH64:FUH113 FUH65537:FUH65586 FUH65588:FUH65637 FUH131073:FUH131122 FUH131124:FUH131173 FUH196609:FUH196658 FUH196660:FUH196709 FUH262145:FUH262194 FUH262196:FUH262245 FUH327681:FUH327730 FUH327732:FUH327781 FUH393217:FUH393266 FUH393268:FUH393317 FUH458753:FUH458802 FUH458804:FUH458853 FUH524289:FUH524338 FUH524340:FUH524389 FUH589825:FUH589874 FUH589876:FUH589925 FUH655361:FUH655410 FUH655412:FUH655461 FUH720897:FUH720946 FUH720948:FUH720997 FUH786433:FUH786482 FUH786484:FUH786533 FUH851969:FUH852018 FUH852020:FUH852069 FUH917505:FUH917554 FUH917556:FUH917605 FUH983041:FUH983090 FUH983092:FUH983141 GED13:GED62 GED64:GED113 GED65537:GED65586 GED65588:GED65637 GED131073:GED131122 GED131124:GED131173 GED196609:GED196658 GED196660:GED196709 GED262145:GED262194 GED262196:GED262245 GED327681:GED327730 GED327732:GED327781 GED393217:GED393266 GED393268:GED393317 GED458753:GED458802 GED458804:GED458853 GED524289:GED524338 GED524340:GED524389 GED589825:GED589874 GED589876:GED589925 GED655361:GED655410 GED655412:GED655461 GED720897:GED720946 GED720948:GED720997 GED786433:GED786482 GED786484:GED786533 GED851969:GED852018 GED852020:GED852069 GED917505:GED917554 GED917556:GED917605 GED983041:GED983090 GED983092:GED983141 GNZ13:GNZ62 GNZ64:GNZ113 GNZ65537:GNZ65586 GNZ65588:GNZ65637 GNZ131073:GNZ131122 GNZ131124:GNZ131173 GNZ196609:GNZ196658 GNZ196660:GNZ196709 GNZ262145:GNZ262194 GNZ262196:GNZ262245 GNZ327681:GNZ327730 GNZ327732:GNZ327781 GNZ393217:GNZ393266 GNZ393268:GNZ393317 GNZ458753:GNZ458802 GNZ458804:GNZ458853 GNZ524289:GNZ524338 GNZ524340:GNZ524389 GNZ589825:GNZ589874 GNZ589876:GNZ589925 GNZ655361:GNZ655410 GNZ655412:GNZ655461 GNZ720897:GNZ720946 GNZ720948:GNZ720997 GNZ786433:GNZ786482 GNZ786484:GNZ786533 GNZ851969:GNZ852018 GNZ852020:GNZ852069 GNZ917505:GNZ917554 GNZ917556:GNZ917605 GNZ983041:GNZ983090 GNZ983092:GNZ983141 GXV13:GXV62 GXV64:GXV113 GXV65537:GXV65586 GXV65588:GXV65637 GXV131073:GXV131122 GXV131124:GXV131173 GXV196609:GXV196658 GXV196660:GXV196709 GXV262145:GXV262194 GXV262196:GXV262245 GXV327681:GXV327730 GXV327732:GXV327781 GXV393217:GXV393266 GXV393268:GXV393317 GXV458753:GXV458802 GXV458804:GXV458853 GXV524289:GXV524338 GXV524340:GXV524389 GXV589825:GXV589874 GXV589876:GXV589925 GXV655361:GXV655410 GXV655412:GXV655461 GXV720897:GXV720946 GXV720948:GXV720997 GXV786433:GXV786482 GXV786484:GXV786533 GXV851969:GXV852018 GXV852020:GXV852069 GXV917505:GXV917554 GXV917556:GXV917605 GXV983041:GXV983090 GXV983092:GXV983141 HHR13:HHR62 HHR64:HHR113 HHR65537:HHR65586 HHR65588:HHR65637 HHR131073:HHR131122 HHR131124:HHR131173 HHR196609:HHR196658 HHR196660:HHR196709 HHR262145:HHR262194 HHR262196:HHR262245 HHR327681:HHR327730 HHR327732:HHR327781 HHR393217:HHR393266 HHR393268:HHR393317 HHR458753:HHR458802 HHR458804:HHR458853 HHR524289:HHR524338 HHR524340:HHR524389 HHR589825:HHR589874 HHR589876:HHR589925 HHR655361:HHR655410 HHR655412:HHR655461 HHR720897:HHR720946 HHR720948:HHR720997 HHR786433:HHR786482 HHR786484:HHR786533 HHR851969:HHR852018 HHR852020:HHR852069 HHR917505:HHR917554 HHR917556:HHR917605 HHR983041:HHR983090 HHR983092:HHR983141 HRN13:HRN62 HRN64:HRN113 HRN65537:HRN65586 HRN65588:HRN65637 HRN131073:HRN131122 HRN131124:HRN131173 HRN196609:HRN196658 HRN196660:HRN196709 HRN262145:HRN262194 HRN262196:HRN262245 HRN327681:HRN327730 HRN327732:HRN327781 HRN393217:HRN393266 HRN393268:HRN393317 HRN458753:HRN458802 HRN458804:HRN458853 HRN524289:HRN524338 HRN524340:HRN524389 HRN589825:HRN589874 HRN589876:HRN589925 HRN655361:HRN655410 HRN655412:HRN655461 HRN720897:HRN720946 HRN720948:HRN720997 HRN786433:HRN786482 HRN786484:HRN786533 HRN851969:HRN852018 HRN852020:HRN852069 HRN917505:HRN917554 HRN917556:HRN917605 HRN983041:HRN983090 HRN983092:HRN983141 IBJ13:IBJ62 IBJ64:IBJ113 IBJ65537:IBJ65586 IBJ65588:IBJ65637 IBJ131073:IBJ131122 IBJ131124:IBJ131173 IBJ196609:IBJ196658 IBJ196660:IBJ196709 IBJ262145:IBJ262194 IBJ262196:IBJ262245 IBJ327681:IBJ327730 IBJ327732:IBJ327781 IBJ393217:IBJ393266 IBJ393268:IBJ393317 IBJ458753:IBJ458802 IBJ458804:IBJ458853 IBJ524289:IBJ524338 IBJ524340:IBJ524389 IBJ589825:IBJ589874 IBJ589876:IBJ589925 IBJ655361:IBJ655410 IBJ655412:IBJ655461 IBJ720897:IBJ720946 IBJ720948:IBJ720997 IBJ786433:IBJ786482 IBJ786484:IBJ786533 IBJ851969:IBJ852018 IBJ852020:IBJ852069 IBJ917505:IBJ917554 IBJ917556:IBJ917605 IBJ983041:IBJ983090 IBJ983092:IBJ983141 ILF13:ILF62 ILF64:ILF113 ILF65537:ILF65586 ILF65588:ILF65637 ILF131073:ILF131122 ILF131124:ILF131173 ILF196609:ILF196658 ILF196660:ILF196709 ILF262145:ILF262194 ILF262196:ILF262245 ILF327681:ILF327730 ILF327732:ILF327781 ILF393217:ILF393266 ILF393268:ILF393317 ILF458753:ILF458802 ILF458804:ILF458853 ILF524289:ILF524338 ILF524340:ILF524389 ILF589825:ILF589874 ILF589876:ILF589925 ILF655361:ILF655410 ILF655412:ILF655461 ILF720897:ILF720946 ILF720948:ILF720997 ILF786433:ILF786482 ILF786484:ILF786533 ILF851969:ILF852018 ILF852020:ILF852069 ILF917505:ILF917554 ILF917556:ILF917605 ILF983041:ILF983090 ILF983092:ILF983141 IVB13:IVB62 IVB64:IVB113 IVB65537:IVB65586 IVB65588:IVB65637 IVB131073:IVB131122 IVB131124:IVB131173 IVB196609:IVB196658 IVB196660:IVB196709 IVB262145:IVB262194 IVB262196:IVB262245 IVB327681:IVB327730 IVB327732:IVB327781 IVB393217:IVB393266 IVB393268:IVB393317 IVB458753:IVB458802 IVB458804:IVB458853 IVB524289:IVB524338 IVB524340:IVB524389 IVB589825:IVB589874 IVB589876:IVB589925 IVB655361:IVB655410 IVB655412:IVB655461 IVB720897:IVB720946 IVB720948:IVB720997 IVB786433:IVB786482 IVB786484:IVB786533 IVB851969:IVB852018 IVB852020:IVB852069 IVB917505:IVB917554 IVB917556:IVB917605 IVB983041:IVB983090 IVB983092:IVB983141 JEX13:JEX62 JEX64:JEX113 JEX65537:JEX65586 JEX65588:JEX65637 JEX131073:JEX131122 JEX131124:JEX131173 JEX196609:JEX196658 JEX196660:JEX196709 JEX262145:JEX262194 JEX262196:JEX262245 JEX327681:JEX327730 JEX327732:JEX327781 JEX393217:JEX393266 JEX393268:JEX393317 JEX458753:JEX458802 JEX458804:JEX458853 JEX524289:JEX524338 JEX524340:JEX524389 JEX589825:JEX589874 JEX589876:JEX589925 JEX655361:JEX655410 JEX655412:JEX655461 JEX720897:JEX720946 JEX720948:JEX720997 JEX786433:JEX786482 JEX786484:JEX786533 JEX851969:JEX852018 JEX852020:JEX852069 JEX917505:JEX917554 JEX917556:JEX917605 JEX983041:JEX983090 JEX983092:JEX983141 JOT13:JOT62 JOT64:JOT113 JOT65537:JOT65586 JOT65588:JOT65637 JOT131073:JOT131122 JOT131124:JOT131173 JOT196609:JOT196658 JOT196660:JOT196709 JOT262145:JOT262194 JOT262196:JOT262245 JOT327681:JOT327730 JOT327732:JOT327781 JOT393217:JOT393266 JOT393268:JOT393317 JOT458753:JOT458802 JOT458804:JOT458853 JOT524289:JOT524338 JOT524340:JOT524389 JOT589825:JOT589874 JOT589876:JOT589925 JOT655361:JOT655410 JOT655412:JOT655461 JOT720897:JOT720946 JOT720948:JOT720997 JOT786433:JOT786482 JOT786484:JOT786533 JOT851969:JOT852018 JOT852020:JOT852069 JOT917505:JOT917554 JOT917556:JOT917605 JOT983041:JOT983090 JOT983092:JOT983141 JYP13:JYP62 JYP64:JYP113 JYP65537:JYP65586 JYP65588:JYP65637 JYP131073:JYP131122 JYP131124:JYP131173 JYP196609:JYP196658 JYP196660:JYP196709 JYP262145:JYP262194 JYP262196:JYP262245 JYP327681:JYP327730 JYP327732:JYP327781 JYP393217:JYP393266 JYP393268:JYP393317 JYP458753:JYP458802 JYP458804:JYP458853 JYP524289:JYP524338 JYP524340:JYP524389 JYP589825:JYP589874 JYP589876:JYP589925 JYP655361:JYP655410 JYP655412:JYP655461 JYP720897:JYP720946 JYP720948:JYP720997 JYP786433:JYP786482 JYP786484:JYP786533 JYP851969:JYP852018 JYP852020:JYP852069 JYP917505:JYP917554 JYP917556:JYP917605 JYP983041:JYP983090 JYP983092:JYP983141 KIL13:KIL62 KIL64:KIL113 KIL65537:KIL65586 KIL65588:KIL65637 KIL131073:KIL131122 KIL131124:KIL131173 KIL196609:KIL196658 KIL196660:KIL196709 KIL262145:KIL262194 KIL262196:KIL262245 KIL327681:KIL327730 KIL327732:KIL327781 KIL393217:KIL393266 KIL393268:KIL393317 KIL458753:KIL458802 KIL458804:KIL458853 KIL524289:KIL524338 KIL524340:KIL524389 KIL589825:KIL589874 KIL589876:KIL589925 KIL655361:KIL655410 KIL655412:KIL655461 KIL720897:KIL720946 KIL720948:KIL720997 KIL786433:KIL786482 KIL786484:KIL786533 KIL851969:KIL852018 KIL852020:KIL852069 KIL917505:KIL917554 KIL917556:KIL917605 KIL983041:KIL983090 KIL983092:KIL983141 KSH13:KSH62 KSH64:KSH113 KSH65537:KSH65586 KSH65588:KSH65637 KSH131073:KSH131122 KSH131124:KSH131173 KSH196609:KSH196658 KSH196660:KSH196709 KSH262145:KSH262194 KSH262196:KSH262245 KSH327681:KSH327730 KSH327732:KSH327781 KSH393217:KSH393266 KSH393268:KSH393317 KSH458753:KSH458802 KSH458804:KSH458853 KSH524289:KSH524338 KSH524340:KSH524389 KSH589825:KSH589874 KSH589876:KSH589925 KSH655361:KSH655410 KSH655412:KSH655461 KSH720897:KSH720946 KSH720948:KSH720997 KSH786433:KSH786482 KSH786484:KSH786533 KSH851969:KSH852018 KSH852020:KSH852069 KSH917505:KSH917554 KSH917556:KSH917605 KSH983041:KSH983090 KSH983092:KSH983141 LCD13:LCD62 LCD64:LCD113 LCD65537:LCD65586 LCD65588:LCD65637 LCD131073:LCD131122 LCD131124:LCD131173 LCD196609:LCD196658 LCD196660:LCD196709 LCD262145:LCD262194 LCD262196:LCD262245 LCD327681:LCD327730 LCD327732:LCD327781 LCD393217:LCD393266 LCD393268:LCD393317 LCD458753:LCD458802 LCD458804:LCD458853 LCD524289:LCD524338 LCD524340:LCD524389 LCD589825:LCD589874 LCD589876:LCD589925 LCD655361:LCD655410 LCD655412:LCD655461 LCD720897:LCD720946 LCD720948:LCD720997 LCD786433:LCD786482 LCD786484:LCD786533 LCD851969:LCD852018 LCD852020:LCD852069 LCD917505:LCD917554 LCD917556:LCD917605 LCD983041:LCD983090 LCD983092:LCD983141 LLZ13:LLZ62 LLZ64:LLZ113 LLZ65537:LLZ65586 LLZ65588:LLZ65637 LLZ131073:LLZ131122 LLZ131124:LLZ131173 LLZ196609:LLZ196658 LLZ196660:LLZ196709 LLZ262145:LLZ262194 LLZ262196:LLZ262245 LLZ327681:LLZ327730 LLZ327732:LLZ327781 LLZ393217:LLZ393266 LLZ393268:LLZ393317 LLZ458753:LLZ458802 LLZ458804:LLZ458853 LLZ524289:LLZ524338 LLZ524340:LLZ524389 LLZ589825:LLZ589874 LLZ589876:LLZ589925 LLZ655361:LLZ655410 LLZ655412:LLZ655461 LLZ720897:LLZ720946 LLZ720948:LLZ720997 LLZ786433:LLZ786482 LLZ786484:LLZ786533 LLZ851969:LLZ852018 LLZ852020:LLZ852069 LLZ917505:LLZ917554 LLZ917556:LLZ917605 LLZ983041:LLZ983090 LLZ983092:LLZ983141 LVV13:LVV62 LVV64:LVV113 LVV65537:LVV65586 LVV65588:LVV65637 LVV131073:LVV131122 LVV131124:LVV131173 LVV196609:LVV196658 LVV196660:LVV196709 LVV262145:LVV262194 LVV262196:LVV262245 LVV327681:LVV327730 LVV327732:LVV327781 LVV393217:LVV393266 LVV393268:LVV393317 LVV458753:LVV458802 LVV458804:LVV458853 LVV524289:LVV524338 LVV524340:LVV524389 LVV589825:LVV589874 LVV589876:LVV589925 LVV655361:LVV655410 LVV655412:LVV655461 LVV720897:LVV720946 LVV720948:LVV720997 LVV786433:LVV786482 LVV786484:LVV786533 LVV851969:LVV852018 LVV852020:LVV852069 LVV917505:LVV917554 LVV917556:LVV917605 LVV983041:LVV983090 LVV983092:LVV983141 MFR13:MFR62 MFR64:MFR113 MFR65537:MFR65586 MFR65588:MFR65637 MFR131073:MFR131122 MFR131124:MFR131173 MFR196609:MFR196658 MFR196660:MFR196709 MFR262145:MFR262194 MFR262196:MFR262245 MFR327681:MFR327730 MFR327732:MFR327781 MFR393217:MFR393266 MFR393268:MFR393317 MFR458753:MFR458802 MFR458804:MFR458853 MFR524289:MFR524338 MFR524340:MFR524389 MFR589825:MFR589874 MFR589876:MFR589925 MFR655361:MFR655410 MFR655412:MFR655461 MFR720897:MFR720946 MFR720948:MFR720997 MFR786433:MFR786482 MFR786484:MFR786533 MFR851969:MFR852018 MFR852020:MFR852069 MFR917505:MFR917554 MFR917556:MFR917605 MFR983041:MFR983090 MFR983092:MFR983141 MPN13:MPN62 MPN64:MPN113 MPN65537:MPN65586 MPN65588:MPN65637 MPN131073:MPN131122 MPN131124:MPN131173 MPN196609:MPN196658 MPN196660:MPN196709 MPN262145:MPN262194 MPN262196:MPN262245 MPN327681:MPN327730 MPN327732:MPN327781 MPN393217:MPN393266 MPN393268:MPN393317 MPN458753:MPN458802 MPN458804:MPN458853 MPN524289:MPN524338 MPN524340:MPN524389 MPN589825:MPN589874 MPN589876:MPN589925 MPN655361:MPN655410 MPN655412:MPN655461 MPN720897:MPN720946 MPN720948:MPN720997 MPN786433:MPN786482 MPN786484:MPN786533 MPN851969:MPN852018 MPN852020:MPN852069 MPN917505:MPN917554 MPN917556:MPN917605 MPN983041:MPN983090 MPN983092:MPN983141 MZJ13:MZJ62 MZJ64:MZJ113 MZJ65537:MZJ65586 MZJ65588:MZJ65637 MZJ131073:MZJ131122 MZJ131124:MZJ131173 MZJ196609:MZJ196658 MZJ196660:MZJ196709 MZJ262145:MZJ262194 MZJ262196:MZJ262245 MZJ327681:MZJ327730 MZJ327732:MZJ327781 MZJ393217:MZJ393266 MZJ393268:MZJ393317 MZJ458753:MZJ458802 MZJ458804:MZJ458853 MZJ524289:MZJ524338 MZJ524340:MZJ524389 MZJ589825:MZJ589874 MZJ589876:MZJ589925 MZJ655361:MZJ655410 MZJ655412:MZJ655461 MZJ720897:MZJ720946 MZJ720948:MZJ720997 MZJ786433:MZJ786482 MZJ786484:MZJ786533 MZJ851969:MZJ852018 MZJ852020:MZJ852069 MZJ917505:MZJ917554 MZJ917556:MZJ917605 MZJ983041:MZJ983090 MZJ983092:MZJ983141 NJF13:NJF62 NJF64:NJF113 NJF65537:NJF65586 NJF65588:NJF65637 NJF131073:NJF131122 NJF131124:NJF131173 NJF196609:NJF196658 NJF196660:NJF196709 NJF262145:NJF262194 NJF262196:NJF262245 NJF327681:NJF327730 NJF327732:NJF327781 NJF393217:NJF393266 NJF393268:NJF393317 NJF458753:NJF458802 NJF458804:NJF458853 NJF524289:NJF524338 NJF524340:NJF524389 NJF589825:NJF589874 NJF589876:NJF589925 NJF655361:NJF655410 NJF655412:NJF655461 NJF720897:NJF720946 NJF720948:NJF720997 NJF786433:NJF786482 NJF786484:NJF786533 NJF851969:NJF852018 NJF852020:NJF852069 NJF917505:NJF917554 NJF917556:NJF917605 NJF983041:NJF983090 NJF983092:NJF983141 NTB13:NTB62 NTB64:NTB113 NTB65537:NTB65586 NTB65588:NTB65637 NTB131073:NTB131122 NTB131124:NTB131173 NTB196609:NTB196658 NTB196660:NTB196709 NTB262145:NTB262194 NTB262196:NTB262245 NTB327681:NTB327730 NTB327732:NTB327781 NTB393217:NTB393266 NTB393268:NTB393317 NTB458753:NTB458802 NTB458804:NTB458853 NTB524289:NTB524338 NTB524340:NTB524389 NTB589825:NTB589874 NTB589876:NTB589925 NTB655361:NTB655410 NTB655412:NTB655461 NTB720897:NTB720946 NTB720948:NTB720997 NTB786433:NTB786482 NTB786484:NTB786533 NTB851969:NTB852018 NTB852020:NTB852069 NTB917505:NTB917554 NTB917556:NTB917605 NTB983041:NTB983090 NTB983092:NTB983141 OCX13:OCX62 OCX64:OCX113 OCX65537:OCX65586 OCX65588:OCX65637 OCX131073:OCX131122 OCX131124:OCX131173 OCX196609:OCX196658 OCX196660:OCX196709 OCX262145:OCX262194 OCX262196:OCX262245 OCX327681:OCX327730 OCX327732:OCX327781 OCX393217:OCX393266 OCX393268:OCX393317 OCX458753:OCX458802 OCX458804:OCX458853 OCX524289:OCX524338 OCX524340:OCX524389 OCX589825:OCX589874 OCX589876:OCX589925 OCX655361:OCX655410 OCX655412:OCX655461 OCX720897:OCX720946 OCX720948:OCX720997 OCX786433:OCX786482 OCX786484:OCX786533 OCX851969:OCX852018 OCX852020:OCX852069 OCX917505:OCX917554 OCX917556:OCX917605 OCX983041:OCX983090 OCX983092:OCX983141 OMT13:OMT62 OMT64:OMT113 OMT65537:OMT65586 OMT65588:OMT65637 OMT131073:OMT131122 OMT131124:OMT131173 OMT196609:OMT196658 OMT196660:OMT196709 OMT262145:OMT262194 OMT262196:OMT262245 OMT327681:OMT327730 OMT327732:OMT327781 OMT393217:OMT393266 OMT393268:OMT393317 OMT458753:OMT458802 OMT458804:OMT458853 OMT524289:OMT524338 OMT524340:OMT524389 OMT589825:OMT589874 OMT589876:OMT589925 OMT655361:OMT655410 OMT655412:OMT655461 OMT720897:OMT720946 OMT720948:OMT720997 OMT786433:OMT786482 OMT786484:OMT786533 OMT851969:OMT852018 OMT852020:OMT852069 OMT917505:OMT917554 OMT917556:OMT917605 OMT983041:OMT983090 OMT983092:OMT983141 OWP13:OWP62 OWP64:OWP113 OWP65537:OWP65586 OWP65588:OWP65637 OWP131073:OWP131122 OWP131124:OWP131173 OWP196609:OWP196658 OWP196660:OWP196709 OWP262145:OWP262194 OWP262196:OWP262245 OWP327681:OWP327730 OWP327732:OWP327781 OWP393217:OWP393266 OWP393268:OWP393317 OWP458753:OWP458802 OWP458804:OWP458853 OWP524289:OWP524338 OWP524340:OWP524389 OWP589825:OWP589874 OWP589876:OWP589925 OWP655361:OWP655410 OWP655412:OWP655461 OWP720897:OWP720946 OWP720948:OWP720997 OWP786433:OWP786482 OWP786484:OWP786533 OWP851969:OWP852018 OWP852020:OWP852069 OWP917505:OWP917554 OWP917556:OWP917605 OWP983041:OWP983090 OWP983092:OWP983141 PGL13:PGL62 PGL64:PGL113 PGL65537:PGL65586 PGL65588:PGL65637 PGL131073:PGL131122 PGL131124:PGL131173 PGL196609:PGL196658 PGL196660:PGL196709 PGL262145:PGL262194 PGL262196:PGL262245 PGL327681:PGL327730 PGL327732:PGL327781 PGL393217:PGL393266 PGL393268:PGL393317 PGL458753:PGL458802 PGL458804:PGL458853 PGL524289:PGL524338 PGL524340:PGL524389 PGL589825:PGL589874 PGL589876:PGL589925 PGL655361:PGL655410 PGL655412:PGL655461 PGL720897:PGL720946 PGL720948:PGL720997 PGL786433:PGL786482 PGL786484:PGL786533 PGL851969:PGL852018 PGL852020:PGL852069 PGL917505:PGL917554 PGL917556:PGL917605 PGL983041:PGL983090 PGL983092:PGL983141 PQH13:PQH62 PQH64:PQH113 PQH65537:PQH65586 PQH65588:PQH65637 PQH131073:PQH131122 PQH131124:PQH131173 PQH196609:PQH196658 PQH196660:PQH196709 PQH262145:PQH262194 PQH262196:PQH262245 PQH327681:PQH327730 PQH327732:PQH327781 PQH393217:PQH393266 PQH393268:PQH393317 PQH458753:PQH458802 PQH458804:PQH458853 PQH524289:PQH524338 PQH524340:PQH524389 PQH589825:PQH589874 PQH589876:PQH589925 PQH655361:PQH655410 PQH655412:PQH655461 PQH720897:PQH720946 PQH720948:PQH720997 PQH786433:PQH786482 PQH786484:PQH786533 PQH851969:PQH852018 PQH852020:PQH852069 PQH917505:PQH917554 PQH917556:PQH917605 PQH983041:PQH983090 PQH983092:PQH983141 QAD13:QAD62 QAD64:QAD113 QAD65537:QAD65586 QAD65588:QAD65637 QAD131073:QAD131122 QAD131124:QAD131173 QAD196609:QAD196658 QAD196660:QAD196709 QAD262145:QAD262194 QAD262196:QAD262245 QAD327681:QAD327730 QAD327732:QAD327781 QAD393217:QAD393266 QAD393268:QAD393317 QAD458753:QAD458802 QAD458804:QAD458853 QAD524289:QAD524338 QAD524340:QAD524389 QAD589825:QAD589874 QAD589876:QAD589925 QAD655361:QAD655410 QAD655412:QAD655461 QAD720897:QAD720946 QAD720948:QAD720997 QAD786433:QAD786482 QAD786484:QAD786533 QAD851969:QAD852018 QAD852020:QAD852069 QAD917505:QAD917554 QAD917556:QAD917605 QAD983041:QAD983090 QAD983092:QAD983141 QJZ13:QJZ62 QJZ64:QJZ113 QJZ65537:QJZ65586 QJZ65588:QJZ65637 QJZ131073:QJZ131122 QJZ131124:QJZ131173 QJZ196609:QJZ196658 QJZ196660:QJZ196709 QJZ262145:QJZ262194 QJZ262196:QJZ262245 QJZ327681:QJZ327730 QJZ327732:QJZ327781 QJZ393217:QJZ393266 QJZ393268:QJZ393317 QJZ458753:QJZ458802 QJZ458804:QJZ458853 QJZ524289:QJZ524338 QJZ524340:QJZ524389 QJZ589825:QJZ589874 QJZ589876:QJZ589925 QJZ655361:QJZ655410 QJZ655412:QJZ655461 QJZ720897:QJZ720946 QJZ720948:QJZ720997 QJZ786433:QJZ786482 QJZ786484:QJZ786533 QJZ851969:QJZ852018 QJZ852020:QJZ852069 QJZ917505:QJZ917554 QJZ917556:QJZ917605 QJZ983041:QJZ983090 QJZ983092:QJZ983141 QTV13:QTV62 QTV64:QTV113 QTV65537:QTV65586 QTV65588:QTV65637 QTV131073:QTV131122 QTV131124:QTV131173 QTV196609:QTV196658 QTV196660:QTV196709 QTV262145:QTV262194 QTV262196:QTV262245 QTV327681:QTV327730 QTV327732:QTV327781 QTV393217:QTV393266 QTV393268:QTV393317 QTV458753:QTV458802 QTV458804:QTV458853 QTV524289:QTV524338 QTV524340:QTV524389 QTV589825:QTV589874 QTV589876:QTV589925 QTV655361:QTV655410 QTV655412:QTV655461 QTV720897:QTV720946 QTV720948:QTV720997 QTV786433:QTV786482 QTV786484:QTV786533 QTV851969:QTV852018 QTV852020:QTV852069 QTV917505:QTV917554 QTV917556:QTV917605 QTV983041:QTV983090 QTV983092:QTV983141 RDR13:RDR62 RDR64:RDR113 RDR65537:RDR65586 RDR65588:RDR65637 RDR131073:RDR131122 RDR131124:RDR131173 RDR196609:RDR196658 RDR196660:RDR196709 RDR262145:RDR262194 RDR262196:RDR262245 RDR327681:RDR327730 RDR327732:RDR327781 RDR393217:RDR393266 RDR393268:RDR393317 RDR458753:RDR458802 RDR458804:RDR458853 RDR524289:RDR524338 RDR524340:RDR524389 RDR589825:RDR589874 RDR589876:RDR589925 RDR655361:RDR655410 RDR655412:RDR655461 RDR720897:RDR720946 RDR720948:RDR720997 RDR786433:RDR786482 RDR786484:RDR786533 RDR851969:RDR852018 RDR852020:RDR852069 RDR917505:RDR917554 RDR917556:RDR917605 RDR983041:RDR983090 RDR983092:RDR983141 RNN13:RNN62 RNN64:RNN113 RNN65537:RNN65586 RNN65588:RNN65637 RNN131073:RNN131122 RNN131124:RNN131173 RNN196609:RNN196658 RNN196660:RNN196709 RNN262145:RNN262194 RNN262196:RNN262245 RNN327681:RNN327730 RNN327732:RNN327781 RNN393217:RNN393266 RNN393268:RNN393317 RNN458753:RNN458802 RNN458804:RNN458853 RNN524289:RNN524338 RNN524340:RNN524389 RNN589825:RNN589874 RNN589876:RNN589925 RNN655361:RNN655410 RNN655412:RNN655461 RNN720897:RNN720946 RNN720948:RNN720997 RNN786433:RNN786482 RNN786484:RNN786533 RNN851969:RNN852018 RNN852020:RNN852069 RNN917505:RNN917554 RNN917556:RNN917605 RNN983041:RNN983090 RNN983092:RNN983141 RXJ13:RXJ62 RXJ64:RXJ113 RXJ65537:RXJ65586 RXJ65588:RXJ65637 RXJ131073:RXJ131122 RXJ131124:RXJ131173 RXJ196609:RXJ196658 RXJ196660:RXJ196709 RXJ262145:RXJ262194 RXJ262196:RXJ262245 RXJ327681:RXJ327730 RXJ327732:RXJ327781 RXJ393217:RXJ393266 RXJ393268:RXJ393317 RXJ458753:RXJ458802 RXJ458804:RXJ458853 RXJ524289:RXJ524338 RXJ524340:RXJ524389 RXJ589825:RXJ589874 RXJ589876:RXJ589925 RXJ655361:RXJ655410 RXJ655412:RXJ655461 RXJ720897:RXJ720946 RXJ720948:RXJ720997 RXJ786433:RXJ786482 RXJ786484:RXJ786533 RXJ851969:RXJ852018 RXJ852020:RXJ852069 RXJ917505:RXJ917554 RXJ917556:RXJ917605 RXJ983041:RXJ983090 RXJ983092:RXJ983141 SHF13:SHF62 SHF64:SHF113 SHF65537:SHF65586 SHF65588:SHF65637 SHF131073:SHF131122 SHF131124:SHF131173 SHF196609:SHF196658 SHF196660:SHF196709 SHF262145:SHF262194 SHF262196:SHF262245 SHF327681:SHF327730 SHF327732:SHF327781 SHF393217:SHF393266 SHF393268:SHF393317 SHF458753:SHF458802 SHF458804:SHF458853 SHF524289:SHF524338 SHF524340:SHF524389 SHF589825:SHF589874 SHF589876:SHF589925 SHF655361:SHF655410 SHF655412:SHF655461 SHF720897:SHF720946 SHF720948:SHF720997 SHF786433:SHF786482 SHF786484:SHF786533 SHF851969:SHF852018 SHF852020:SHF852069 SHF917505:SHF917554 SHF917556:SHF917605 SHF983041:SHF983090 SHF983092:SHF983141 SRB13:SRB62 SRB64:SRB113 SRB65537:SRB65586 SRB65588:SRB65637 SRB131073:SRB131122 SRB131124:SRB131173 SRB196609:SRB196658 SRB196660:SRB196709 SRB262145:SRB262194 SRB262196:SRB262245 SRB327681:SRB327730 SRB327732:SRB327781 SRB393217:SRB393266 SRB393268:SRB393317 SRB458753:SRB458802 SRB458804:SRB458853 SRB524289:SRB524338 SRB524340:SRB524389 SRB589825:SRB589874 SRB589876:SRB589925 SRB655361:SRB655410 SRB655412:SRB655461 SRB720897:SRB720946 SRB720948:SRB720997 SRB786433:SRB786482 SRB786484:SRB786533 SRB851969:SRB852018 SRB852020:SRB852069 SRB917505:SRB917554 SRB917556:SRB917605 SRB983041:SRB983090 SRB983092:SRB983141 TAX13:TAX62 TAX64:TAX113 TAX65537:TAX65586 TAX65588:TAX65637 TAX131073:TAX131122 TAX131124:TAX131173 TAX196609:TAX196658 TAX196660:TAX196709 TAX262145:TAX262194 TAX262196:TAX262245 TAX327681:TAX327730 TAX327732:TAX327781 TAX393217:TAX393266 TAX393268:TAX393317 TAX458753:TAX458802 TAX458804:TAX458853 TAX524289:TAX524338 TAX524340:TAX524389 TAX589825:TAX589874 TAX589876:TAX589925 TAX655361:TAX655410 TAX655412:TAX655461 TAX720897:TAX720946 TAX720948:TAX720997 TAX786433:TAX786482 TAX786484:TAX786533 TAX851969:TAX852018 TAX852020:TAX852069 TAX917505:TAX917554 TAX917556:TAX917605 TAX983041:TAX983090 TAX983092:TAX983141 TKT13:TKT62 TKT64:TKT113 TKT65537:TKT65586 TKT65588:TKT65637 TKT131073:TKT131122 TKT131124:TKT131173 TKT196609:TKT196658 TKT196660:TKT196709 TKT262145:TKT262194 TKT262196:TKT262245 TKT327681:TKT327730 TKT327732:TKT327781 TKT393217:TKT393266 TKT393268:TKT393317 TKT458753:TKT458802 TKT458804:TKT458853 TKT524289:TKT524338 TKT524340:TKT524389 TKT589825:TKT589874 TKT589876:TKT589925 TKT655361:TKT655410 TKT655412:TKT655461 TKT720897:TKT720946 TKT720948:TKT720997 TKT786433:TKT786482 TKT786484:TKT786533 TKT851969:TKT852018 TKT852020:TKT852069 TKT917505:TKT917554 TKT917556:TKT917605 TKT983041:TKT983090 TKT983092:TKT983141 TUP13:TUP62 TUP64:TUP113 TUP65537:TUP65586 TUP65588:TUP65637 TUP131073:TUP131122 TUP131124:TUP131173 TUP196609:TUP196658 TUP196660:TUP196709 TUP262145:TUP262194 TUP262196:TUP262245 TUP327681:TUP327730 TUP327732:TUP327781 TUP393217:TUP393266 TUP393268:TUP393317 TUP458753:TUP458802 TUP458804:TUP458853 TUP524289:TUP524338 TUP524340:TUP524389 TUP589825:TUP589874 TUP589876:TUP589925 TUP655361:TUP655410 TUP655412:TUP655461 TUP720897:TUP720946 TUP720948:TUP720997 TUP786433:TUP786482 TUP786484:TUP786533 TUP851969:TUP852018 TUP852020:TUP852069 TUP917505:TUP917554 TUP917556:TUP917605 TUP983041:TUP983090 TUP983092:TUP983141 UEL13:UEL62 UEL64:UEL113 UEL65537:UEL65586 UEL65588:UEL65637 UEL131073:UEL131122 UEL131124:UEL131173 UEL196609:UEL196658 UEL196660:UEL196709 UEL262145:UEL262194 UEL262196:UEL262245 UEL327681:UEL327730 UEL327732:UEL327781 UEL393217:UEL393266 UEL393268:UEL393317 UEL458753:UEL458802 UEL458804:UEL458853 UEL524289:UEL524338 UEL524340:UEL524389 UEL589825:UEL589874 UEL589876:UEL589925 UEL655361:UEL655410 UEL655412:UEL655461 UEL720897:UEL720946 UEL720948:UEL720997 UEL786433:UEL786482 UEL786484:UEL786533 UEL851969:UEL852018 UEL852020:UEL852069 UEL917505:UEL917554 UEL917556:UEL917605 UEL983041:UEL983090 UEL983092:UEL983141 UOH13:UOH62 UOH64:UOH113 UOH65537:UOH65586 UOH65588:UOH65637 UOH131073:UOH131122 UOH131124:UOH131173 UOH196609:UOH196658 UOH196660:UOH196709 UOH262145:UOH262194 UOH262196:UOH262245 UOH327681:UOH327730 UOH327732:UOH327781 UOH393217:UOH393266 UOH393268:UOH393317 UOH458753:UOH458802 UOH458804:UOH458853 UOH524289:UOH524338 UOH524340:UOH524389 UOH589825:UOH589874 UOH589876:UOH589925 UOH655361:UOH655410 UOH655412:UOH655461 UOH720897:UOH720946 UOH720948:UOH720997 UOH786433:UOH786482 UOH786484:UOH786533 UOH851969:UOH852018 UOH852020:UOH852069 UOH917505:UOH917554 UOH917556:UOH917605 UOH983041:UOH983090 UOH983092:UOH983141 UYD13:UYD62 UYD64:UYD113 UYD65537:UYD65586 UYD65588:UYD65637 UYD131073:UYD131122 UYD131124:UYD131173 UYD196609:UYD196658 UYD196660:UYD196709 UYD262145:UYD262194 UYD262196:UYD262245 UYD327681:UYD327730 UYD327732:UYD327781 UYD393217:UYD393266 UYD393268:UYD393317 UYD458753:UYD458802 UYD458804:UYD458853 UYD524289:UYD524338 UYD524340:UYD524389 UYD589825:UYD589874 UYD589876:UYD589925 UYD655361:UYD655410 UYD655412:UYD655461 UYD720897:UYD720946 UYD720948:UYD720997 UYD786433:UYD786482 UYD786484:UYD786533 UYD851969:UYD852018 UYD852020:UYD852069 UYD917505:UYD917554 UYD917556:UYD917605 UYD983041:UYD983090 UYD983092:UYD983141 VHZ13:VHZ62 VHZ64:VHZ113 VHZ65537:VHZ65586 VHZ65588:VHZ65637 VHZ131073:VHZ131122 VHZ131124:VHZ131173 VHZ196609:VHZ196658 VHZ196660:VHZ196709 VHZ262145:VHZ262194 VHZ262196:VHZ262245 VHZ327681:VHZ327730 VHZ327732:VHZ327781 VHZ393217:VHZ393266 VHZ393268:VHZ393317 VHZ458753:VHZ458802 VHZ458804:VHZ458853 VHZ524289:VHZ524338 VHZ524340:VHZ524389 VHZ589825:VHZ589874 VHZ589876:VHZ589925 VHZ655361:VHZ655410 VHZ655412:VHZ655461 VHZ720897:VHZ720946 VHZ720948:VHZ720997 VHZ786433:VHZ786482 VHZ786484:VHZ786533 VHZ851969:VHZ852018 VHZ852020:VHZ852069 VHZ917505:VHZ917554 VHZ917556:VHZ917605 VHZ983041:VHZ983090 VHZ983092:VHZ983141 VRV13:VRV62 VRV64:VRV113 VRV65537:VRV65586 VRV65588:VRV65637 VRV131073:VRV131122 VRV131124:VRV131173 VRV196609:VRV196658 VRV196660:VRV196709 VRV262145:VRV262194 VRV262196:VRV262245 VRV327681:VRV327730 VRV327732:VRV327781 VRV393217:VRV393266 VRV393268:VRV393317 VRV458753:VRV458802 VRV458804:VRV458853 VRV524289:VRV524338 VRV524340:VRV524389 VRV589825:VRV589874 VRV589876:VRV589925 VRV655361:VRV655410 VRV655412:VRV655461 VRV720897:VRV720946 VRV720948:VRV720997 VRV786433:VRV786482 VRV786484:VRV786533 VRV851969:VRV852018 VRV852020:VRV852069 VRV917505:VRV917554 VRV917556:VRV917605 VRV983041:VRV983090 VRV983092:VRV983141 WBR13:WBR62 WBR64:WBR113 WBR65537:WBR65586 WBR65588:WBR65637 WBR131073:WBR131122 WBR131124:WBR131173 WBR196609:WBR196658 WBR196660:WBR196709 WBR262145:WBR262194 WBR262196:WBR262245 WBR327681:WBR327730 WBR327732:WBR327781 WBR393217:WBR393266 WBR393268:WBR393317 WBR458753:WBR458802 WBR458804:WBR458853 WBR524289:WBR524338 WBR524340:WBR524389 WBR589825:WBR589874 WBR589876:WBR589925 WBR655361:WBR655410 WBR655412:WBR655461 WBR720897:WBR720946 WBR720948:WBR720997 WBR786433:WBR786482 WBR786484:WBR786533 WBR851969:WBR852018 WBR852020:WBR852069 WBR917505:WBR917554 WBR917556:WBR917605 WBR983041:WBR983090 WBR983092:WBR983141 WLN13:WLN62 WLN64:WLN113 WLN65537:WLN65586 WLN65588:WLN65637 WLN131073:WLN131122 WLN131124:WLN131173 WLN196609:WLN196658 WLN196660:WLN196709 WLN262145:WLN262194 WLN262196:WLN262245 WLN327681:WLN327730 WLN327732:WLN327781 WLN393217:WLN393266 WLN393268:WLN393317 WLN458753:WLN458802 WLN458804:WLN458853 WLN524289:WLN524338 WLN524340:WLN524389 WLN589825:WLN589874 WLN589876:WLN589925 WLN655361:WLN655410 WLN655412:WLN655461 WLN720897:WLN720946 WLN720948:WLN720997 WLN786433:WLN786482 WLN786484:WLN786533 WLN851969:WLN852018 WLN852020:WLN852069 WLN917505:WLN917554 WLN917556:WLN917605 WLN983041:WLN983090 WLN983092:WLN983141 WVJ13:WVJ62 WVJ64:WVJ113 WVJ65537:WVJ65586 WVJ65588:WVJ65637 WVJ131073:WVJ131122 WVJ131124:WVJ131173 WVJ196609:WVJ196658 WVJ196660:WVJ196709 WVJ262145:WVJ262194 WVJ262196:WVJ262245 WVJ327681:WVJ327730 WVJ327732:WVJ327781 WVJ393217:WVJ393266 WVJ393268:WVJ393317 WVJ458753:WVJ458802 WVJ458804:WVJ458853 WVJ524289:WVJ524338 WVJ524340:WVJ524389 WVJ589825:WVJ589874 WVJ589876:WVJ589925 WVJ655361:WVJ655410 WVJ655412:WVJ655461 WVJ720897:WVJ720946 WVJ720948:WVJ720997 WVJ786433:WVJ786482 WVJ786484:WVJ786533 WVJ851969:WVJ852018 WVJ852020:WVJ852069 WVJ917505:WVJ917554 WVJ917556:WVJ917605 WVJ983041:WVJ983090 WVJ983092:WVJ983141"/>
    <dataValidation type="whole" operator="lessThanOrEqual" allowBlank="1" showInputMessage="1" showErrorMessage="1" error="INPUT NUMBER LESS THAN OR EQUAL THE HIGHEST POSSIBLE SCORE" prompt="Input Raw Score" sqref="F65537:F65637 F131073:F131173 F196609:F196709 F262145:F262245 F327681:F327781 F393217:F393317 F458753:F458853 F524289:F524389 F589825:F589925 F655361:F655461 F720897:F720997 F786433:F786533 F851969:F852069 F917505:F917605 F983041:F983141 JB13:JB113 JB65537:JB65637 JB131073:JB131173 JB196609:JB196709 JB262145:JB262245 JB327681:JB327781 JB393217:JB393317 JB458753:JB458853 JB524289:JB524389 JB589825:JB589925 JB655361:JB655461 JB720897:JB720997 JB786433:JB786533 JB851969:JB852069 JB917505:JB917605 JB983041:JB983141 SX13:SX113 SX65537:SX65637 SX131073:SX131173 SX196609:SX196709 SX262145:SX262245 SX327681:SX327781 SX393217:SX393317 SX458753:SX458853 SX524289:SX524389 SX589825:SX589925 SX655361:SX655461 SX720897:SX720997 SX786433:SX786533 SX851969:SX852069 SX917505:SX917605 SX983041:SX983141 ACT13:ACT113 ACT65537:ACT65637 ACT131073:ACT131173 ACT196609:ACT196709 ACT262145:ACT262245 ACT327681:ACT327781 ACT393217:ACT393317 ACT458753:ACT458853 ACT524289:ACT524389 ACT589825:ACT589925 ACT655361:ACT655461 ACT720897:ACT720997 ACT786433:ACT786533 ACT851969:ACT852069 ACT917505:ACT917605 ACT983041:ACT983141 AMP13:AMP113 AMP65537:AMP65637 AMP131073:AMP131173 AMP196609:AMP196709 AMP262145:AMP262245 AMP327681:AMP327781 AMP393217:AMP393317 AMP458753:AMP458853 AMP524289:AMP524389 AMP589825:AMP589925 AMP655361:AMP655461 AMP720897:AMP720997 AMP786433:AMP786533 AMP851969:AMP852069 AMP917505:AMP917605 AMP983041:AMP983141 AWL13:AWL113 AWL65537:AWL65637 AWL131073:AWL131173 AWL196609:AWL196709 AWL262145:AWL262245 AWL327681:AWL327781 AWL393217:AWL393317 AWL458753:AWL458853 AWL524289:AWL524389 AWL589825:AWL589925 AWL655361:AWL655461 AWL720897:AWL720997 AWL786433:AWL786533 AWL851969:AWL852069 AWL917505:AWL917605 AWL983041:AWL983141 BGH13:BGH113 BGH65537:BGH65637 BGH131073:BGH131173 BGH196609:BGH196709 BGH262145:BGH262245 BGH327681:BGH327781 BGH393217:BGH393317 BGH458753:BGH458853 BGH524289:BGH524389 BGH589825:BGH589925 BGH655361:BGH655461 BGH720897:BGH720997 BGH786433:BGH786533 BGH851969:BGH852069 BGH917505:BGH917605 BGH983041:BGH983141 BQD13:BQD113 BQD65537:BQD65637 BQD131073:BQD131173 BQD196609:BQD196709 BQD262145:BQD262245 BQD327681:BQD327781 BQD393217:BQD393317 BQD458753:BQD458853 BQD524289:BQD524389 BQD589825:BQD589925 BQD655361:BQD655461 BQD720897:BQD720997 BQD786433:BQD786533 BQD851969:BQD852069 BQD917505:BQD917605 BQD983041:BQD983141 BZZ13:BZZ113 BZZ65537:BZZ65637 BZZ131073:BZZ131173 BZZ196609:BZZ196709 BZZ262145:BZZ262245 BZZ327681:BZZ327781 BZZ393217:BZZ393317 BZZ458753:BZZ458853 BZZ524289:BZZ524389 BZZ589825:BZZ589925 BZZ655361:BZZ655461 BZZ720897:BZZ720997 BZZ786433:BZZ786533 BZZ851969:BZZ852069 BZZ917505:BZZ917605 BZZ983041:BZZ983141 CJV13:CJV113 CJV65537:CJV65637 CJV131073:CJV131173 CJV196609:CJV196709 CJV262145:CJV262245 CJV327681:CJV327781 CJV393217:CJV393317 CJV458753:CJV458853 CJV524289:CJV524389 CJV589825:CJV589925 CJV655361:CJV655461 CJV720897:CJV720997 CJV786433:CJV786533 CJV851969:CJV852069 CJV917505:CJV917605 CJV983041:CJV983141 CTR13:CTR113 CTR65537:CTR65637 CTR131073:CTR131173 CTR196609:CTR196709 CTR262145:CTR262245 CTR327681:CTR327781 CTR393217:CTR393317 CTR458753:CTR458853 CTR524289:CTR524389 CTR589825:CTR589925 CTR655361:CTR655461 CTR720897:CTR720997 CTR786433:CTR786533 CTR851969:CTR852069 CTR917505:CTR917605 CTR983041:CTR983141 DDN13:DDN113 DDN65537:DDN65637 DDN131073:DDN131173 DDN196609:DDN196709 DDN262145:DDN262245 DDN327681:DDN327781 DDN393217:DDN393317 DDN458753:DDN458853 DDN524289:DDN524389 DDN589825:DDN589925 DDN655361:DDN655461 DDN720897:DDN720997 DDN786433:DDN786533 DDN851969:DDN852069 DDN917505:DDN917605 DDN983041:DDN983141 DNJ13:DNJ113 DNJ65537:DNJ65637 DNJ131073:DNJ131173 DNJ196609:DNJ196709 DNJ262145:DNJ262245 DNJ327681:DNJ327781 DNJ393217:DNJ393317 DNJ458753:DNJ458853 DNJ524289:DNJ524389 DNJ589825:DNJ589925 DNJ655361:DNJ655461 DNJ720897:DNJ720997 DNJ786433:DNJ786533 DNJ851969:DNJ852069 DNJ917505:DNJ917605 DNJ983041:DNJ983141 DXF13:DXF113 DXF65537:DXF65637 DXF131073:DXF131173 DXF196609:DXF196709 DXF262145:DXF262245 DXF327681:DXF327781 DXF393217:DXF393317 DXF458753:DXF458853 DXF524289:DXF524389 DXF589825:DXF589925 DXF655361:DXF655461 DXF720897:DXF720997 DXF786433:DXF786533 DXF851969:DXF852069 DXF917505:DXF917605 DXF983041:DXF983141 EHB13:EHB113 EHB65537:EHB65637 EHB131073:EHB131173 EHB196609:EHB196709 EHB262145:EHB262245 EHB327681:EHB327781 EHB393217:EHB393317 EHB458753:EHB458853 EHB524289:EHB524389 EHB589825:EHB589925 EHB655361:EHB655461 EHB720897:EHB720997 EHB786433:EHB786533 EHB851969:EHB852069 EHB917505:EHB917605 EHB983041:EHB983141 EQX13:EQX113 EQX65537:EQX65637 EQX131073:EQX131173 EQX196609:EQX196709 EQX262145:EQX262245 EQX327681:EQX327781 EQX393217:EQX393317 EQX458753:EQX458853 EQX524289:EQX524389 EQX589825:EQX589925 EQX655361:EQX655461 EQX720897:EQX720997 EQX786433:EQX786533 EQX851969:EQX852069 EQX917505:EQX917605 EQX983041:EQX983141 FAT13:FAT113 FAT65537:FAT65637 FAT131073:FAT131173 FAT196609:FAT196709 FAT262145:FAT262245 FAT327681:FAT327781 FAT393217:FAT393317 FAT458753:FAT458853 FAT524289:FAT524389 FAT589825:FAT589925 FAT655361:FAT655461 FAT720897:FAT720997 FAT786433:FAT786533 FAT851969:FAT852069 FAT917505:FAT917605 FAT983041:FAT983141 FKP13:FKP113 FKP65537:FKP65637 FKP131073:FKP131173 FKP196609:FKP196709 FKP262145:FKP262245 FKP327681:FKP327781 FKP393217:FKP393317 FKP458753:FKP458853 FKP524289:FKP524389 FKP589825:FKP589925 FKP655361:FKP655461 FKP720897:FKP720997 FKP786433:FKP786533 FKP851969:FKP852069 FKP917505:FKP917605 FKP983041:FKP983141 FUL13:FUL113 FUL65537:FUL65637 FUL131073:FUL131173 FUL196609:FUL196709 FUL262145:FUL262245 FUL327681:FUL327781 FUL393217:FUL393317 FUL458753:FUL458853 FUL524289:FUL524389 FUL589825:FUL589925 FUL655361:FUL655461 FUL720897:FUL720997 FUL786433:FUL786533 FUL851969:FUL852069 FUL917505:FUL917605 FUL983041:FUL983141 GEH13:GEH113 GEH65537:GEH65637 GEH131073:GEH131173 GEH196609:GEH196709 GEH262145:GEH262245 GEH327681:GEH327781 GEH393217:GEH393317 GEH458753:GEH458853 GEH524289:GEH524389 GEH589825:GEH589925 GEH655361:GEH655461 GEH720897:GEH720997 GEH786433:GEH786533 GEH851969:GEH852069 GEH917505:GEH917605 GEH983041:GEH983141 GOD13:GOD113 GOD65537:GOD65637 GOD131073:GOD131173 GOD196609:GOD196709 GOD262145:GOD262245 GOD327681:GOD327781 GOD393217:GOD393317 GOD458753:GOD458853 GOD524289:GOD524389 GOD589825:GOD589925 GOD655361:GOD655461 GOD720897:GOD720997 GOD786433:GOD786533 GOD851969:GOD852069 GOD917505:GOD917605 GOD983041:GOD983141 GXZ13:GXZ113 GXZ65537:GXZ65637 GXZ131073:GXZ131173 GXZ196609:GXZ196709 GXZ262145:GXZ262245 GXZ327681:GXZ327781 GXZ393217:GXZ393317 GXZ458753:GXZ458853 GXZ524289:GXZ524389 GXZ589825:GXZ589925 GXZ655361:GXZ655461 GXZ720897:GXZ720997 GXZ786433:GXZ786533 GXZ851969:GXZ852069 GXZ917505:GXZ917605 GXZ983041:GXZ983141 HHV13:HHV113 HHV65537:HHV65637 HHV131073:HHV131173 HHV196609:HHV196709 HHV262145:HHV262245 HHV327681:HHV327781 HHV393217:HHV393317 HHV458753:HHV458853 HHV524289:HHV524389 HHV589825:HHV589925 HHV655361:HHV655461 HHV720897:HHV720997 HHV786433:HHV786533 HHV851969:HHV852069 HHV917505:HHV917605 HHV983041:HHV983141 HRR13:HRR113 HRR65537:HRR65637 HRR131073:HRR131173 HRR196609:HRR196709 HRR262145:HRR262245 HRR327681:HRR327781 HRR393217:HRR393317 HRR458753:HRR458853 HRR524289:HRR524389 HRR589825:HRR589925 HRR655361:HRR655461 HRR720897:HRR720997 HRR786433:HRR786533 HRR851969:HRR852069 HRR917505:HRR917605 HRR983041:HRR983141 IBN13:IBN113 IBN65537:IBN65637 IBN131073:IBN131173 IBN196609:IBN196709 IBN262145:IBN262245 IBN327681:IBN327781 IBN393217:IBN393317 IBN458753:IBN458853 IBN524289:IBN524389 IBN589825:IBN589925 IBN655361:IBN655461 IBN720897:IBN720997 IBN786433:IBN786533 IBN851969:IBN852069 IBN917505:IBN917605 IBN983041:IBN983141 ILJ13:ILJ113 ILJ65537:ILJ65637 ILJ131073:ILJ131173 ILJ196609:ILJ196709 ILJ262145:ILJ262245 ILJ327681:ILJ327781 ILJ393217:ILJ393317 ILJ458753:ILJ458853 ILJ524289:ILJ524389 ILJ589825:ILJ589925 ILJ655361:ILJ655461 ILJ720897:ILJ720997 ILJ786433:ILJ786533 ILJ851969:ILJ852069 ILJ917505:ILJ917605 ILJ983041:ILJ983141 IVF13:IVF113 IVF65537:IVF65637 IVF131073:IVF131173 IVF196609:IVF196709 IVF262145:IVF262245 IVF327681:IVF327781 IVF393217:IVF393317 IVF458753:IVF458853 IVF524289:IVF524389 IVF589825:IVF589925 IVF655361:IVF655461 IVF720897:IVF720997 IVF786433:IVF786533 IVF851969:IVF852069 IVF917505:IVF917605 IVF983041:IVF983141 JFB13:JFB113 JFB65537:JFB65637 JFB131073:JFB131173 JFB196609:JFB196709 JFB262145:JFB262245 JFB327681:JFB327781 JFB393217:JFB393317 JFB458753:JFB458853 JFB524289:JFB524389 JFB589825:JFB589925 JFB655361:JFB655461 JFB720897:JFB720997 JFB786433:JFB786533 JFB851969:JFB852069 JFB917505:JFB917605 JFB983041:JFB983141 JOX13:JOX113 JOX65537:JOX65637 JOX131073:JOX131173 JOX196609:JOX196709 JOX262145:JOX262245 JOX327681:JOX327781 JOX393217:JOX393317 JOX458753:JOX458853 JOX524289:JOX524389 JOX589825:JOX589925 JOX655361:JOX655461 JOX720897:JOX720997 JOX786433:JOX786533 JOX851969:JOX852069 JOX917505:JOX917605 JOX983041:JOX983141 JYT13:JYT113 JYT65537:JYT65637 JYT131073:JYT131173 JYT196609:JYT196709 JYT262145:JYT262245 JYT327681:JYT327781 JYT393217:JYT393317 JYT458753:JYT458853 JYT524289:JYT524389 JYT589825:JYT589925 JYT655361:JYT655461 JYT720897:JYT720997 JYT786433:JYT786533 JYT851969:JYT852069 JYT917505:JYT917605 JYT983041:JYT983141 KIP13:KIP113 KIP65537:KIP65637 KIP131073:KIP131173 KIP196609:KIP196709 KIP262145:KIP262245 KIP327681:KIP327781 KIP393217:KIP393317 KIP458753:KIP458853 KIP524289:KIP524389 KIP589825:KIP589925 KIP655361:KIP655461 KIP720897:KIP720997 KIP786433:KIP786533 KIP851969:KIP852069 KIP917505:KIP917605 KIP983041:KIP983141 KSL13:KSL113 KSL65537:KSL65637 KSL131073:KSL131173 KSL196609:KSL196709 KSL262145:KSL262245 KSL327681:KSL327781 KSL393217:KSL393317 KSL458753:KSL458853 KSL524289:KSL524389 KSL589825:KSL589925 KSL655361:KSL655461 KSL720897:KSL720997 KSL786433:KSL786533 KSL851969:KSL852069 KSL917505:KSL917605 KSL983041:KSL983141 LCH13:LCH113 LCH65537:LCH65637 LCH131073:LCH131173 LCH196609:LCH196709 LCH262145:LCH262245 LCH327681:LCH327781 LCH393217:LCH393317 LCH458753:LCH458853 LCH524289:LCH524389 LCH589825:LCH589925 LCH655361:LCH655461 LCH720897:LCH720997 LCH786433:LCH786533 LCH851969:LCH852069 LCH917505:LCH917605 LCH983041:LCH983141 LMD13:LMD113 LMD65537:LMD65637 LMD131073:LMD131173 LMD196609:LMD196709 LMD262145:LMD262245 LMD327681:LMD327781 LMD393217:LMD393317 LMD458753:LMD458853 LMD524289:LMD524389 LMD589825:LMD589925 LMD655361:LMD655461 LMD720897:LMD720997 LMD786433:LMD786533 LMD851969:LMD852069 LMD917505:LMD917605 LMD983041:LMD983141 LVZ13:LVZ113 LVZ65537:LVZ65637 LVZ131073:LVZ131173 LVZ196609:LVZ196709 LVZ262145:LVZ262245 LVZ327681:LVZ327781 LVZ393217:LVZ393317 LVZ458753:LVZ458853 LVZ524289:LVZ524389 LVZ589825:LVZ589925 LVZ655361:LVZ655461 LVZ720897:LVZ720997 LVZ786433:LVZ786533 LVZ851969:LVZ852069 LVZ917505:LVZ917605 LVZ983041:LVZ983141 MFV13:MFV113 MFV65537:MFV65637 MFV131073:MFV131173 MFV196609:MFV196709 MFV262145:MFV262245 MFV327681:MFV327781 MFV393217:MFV393317 MFV458753:MFV458853 MFV524289:MFV524389 MFV589825:MFV589925 MFV655361:MFV655461 MFV720897:MFV720997 MFV786433:MFV786533 MFV851969:MFV852069 MFV917505:MFV917605 MFV983041:MFV983141 MPR13:MPR113 MPR65537:MPR65637 MPR131073:MPR131173 MPR196609:MPR196709 MPR262145:MPR262245 MPR327681:MPR327781 MPR393217:MPR393317 MPR458753:MPR458853 MPR524289:MPR524389 MPR589825:MPR589925 MPR655361:MPR655461 MPR720897:MPR720997 MPR786433:MPR786533 MPR851969:MPR852069 MPR917505:MPR917605 MPR983041:MPR983141 MZN13:MZN113 MZN65537:MZN65637 MZN131073:MZN131173 MZN196609:MZN196709 MZN262145:MZN262245 MZN327681:MZN327781 MZN393217:MZN393317 MZN458753:MZN458853 MZN524289:MZN524389 MZN589825:MZN589925 MZN655361:MZN655461 MZN720897:MZN720997 MZN786433:MZN786533 MZN851969:MZN852069 MZN917505:MZN917605 MZN983041:MZN983141 NJJ13:NJJ113 NJJ65537:NJJ65637 NJJ131073:NJJ131173 NJJ196609:NJJ196709 NJJ262145:NJJ262245 NJJ327681:NJJ327781 NJJ393217:NJJ393317 NJJ458753:NJJ458853 NJJ524289:NJJ524389 NJJ589825:NJJ589925 NJJ655361:NJJ655461 NJJ720897:NJJ720997 NJJ786433:NJJ786533 NJJ851969:NJJ852069 NJJ917505:NJJ917605 NJJ983041:NJJ983141 NTF13:NTF113 NTF65537:NTF65637 NTF131073:NTF131173 NTF196609:NTF196709 NTF262145:NTF262245 NTF327681:NTF327781 NTF393217:NTF393317 NTF458753:NTF458853 NTF524289:NTF524389 NTF589825:NTF589925 NTF655361:NTF655461 NTF720897:NTF720997 NTF786433:NTF786533 NTF851969:NTF852069 NTF917505:NTF917605 NTF983041:NTF983141 ODB13:ODB113 ODB65537:ODB65637 ODB131073:ODB131173 ODB196609:ODB196709 ODB262145:ODB262245 ODB327681:ODB327781 ODB393217:ODB393317 ODB458753:ODB458853 ODB524289:ODB524389 ODB589825:ODB589925 ODB655361:ODB655461 ODB720897:ODB720997 ODB786433:ODB786533 ODB851969:ODB852069 ODB917505:ODB917605 ODB983041:ODB983141 OMX13:OMX113 OMX65537:OMX65637 OMX131073:OMX131173 OMX196609:OMX196709 OMX262145:OMX262245 OMX327681:OMX327781 OMX393217:OMX393317 OMX458753:OMX458853 OMX524289:OMX524389 OMX589825:OMX589925 OMX655361:OMX655461 OMX720897:OMX720997 OMX786433:OMX786533 OMX851969:OMX852069 OMX917505:OMX917605 OMX983041:OMX983141 OWT13:OWT113 OWT65537:OWT65637 OWT131073:OWT131173 OWT196609:OWT196709 OWT262145:OWT262245 OWT327681:OWT327781 OWT393217:OWT393317 OWT458753:OWT458853 OWT524289:OWT524389 OWT589825:OWT589925 OWT655361:OWT655461 OWT720897:OWT720997 OWT786433:OWT786533 OWT851969:OWT852069 OWT917505:OWT917605 OWT983041:OWT983141 PGP13:PGP113 PGP65537:PGP65637 PGP131073:PGP131173 PGP196609:PGP196709 PGP262145:PGP262245 PGP327681:PGP327781 PGP393217:PGP393317 PGP458753:PGP458853 PGP524289:PGP524389 PGP589825:PGP589925 PGP655361:PGP655461 PGP720897:PGP720997 PGP786433:PGP786533 PGP851969:PGP852069 PGP917505:PGP917605 PGP983041:PGP983141 PQL13:PQL113 PQL65537:PQL65637 PQL131073:PQL131173 PQL196609:PQL196709 PQL262145:PQL262245 PQL327681:PQL327781 PQL393217:PQL393317 PQL458753:PQL458853 PQL524289:PQL524389 PQL589825:PQL589925 PQL655361:PQL655461 PQL720897:PQL720997 PQL786433:PQL786533 PQL851969:PQL852069 PQL917505:PQL917605 PQL983041:PQL983141 QAH13:QAH113 QAH65537:QAH65637 QAH131073:QAH131173 QAH196609:QAH196709 QAH262145:QAH262245 QAH327681:QAH327781 QAH393217:QAH393317 QAH458753:QAH458853 QAH524289:QAH524389 QAH589825:QAH589925 QAH655361:QAH655461 QAH720897:QAH720997 QAH786433:QAH786533 QAH851969:QAH852069 QAH917505:QAH917605 QAH983041:QAH983141 QKD13:QKD113 QKD65537:QKD65637 QKD131073:QKD131173 QKD196609:QKD196709 QKD262145:QKD262245 QKD327681:QKD327781 QKD393217:QKD393317 QKD458753:QKD458853 QKD524289:QKD524389 QKD589825:QKD589925 QKD655361:QKD655461 QKD720897:QKD720997 QKD786433:QKD786533 QKD851969:QKD852069 QKD917505:QKD917605 QKD983041:QKD983141 QTZ13:QTZ113 QTZ65537:QTZ65637 QTZ131073:QTZ131173 QTZ196609:QTZ196709 QTZ262145:QTZ262245 QTZ327681:QTZ327781 QTZ393217:QTZ393317 QTZ458753:QTZ458853 QTZ524289:QTZ524389 QTZ589825:QTZ589925 QTZ655361:QTZ655461 QTZ720897:QTZ720997 QTZ786433:QTZ786533 QTZ851969:QTZ852069 QTZ917505:QTZ917605 QTZ983041:QTZ983141 RDV13:RDV113 RDV65537:RDV65637 RDV131073:RDV131173 RDV196609:RDV196709 RDV262145:RDV262245 RDV327681:RDV327781 RDV393217:RDV393317 RDV458753:RDV458853 RDV524289:RDV524389 RDV589825:RDV589925 RDV655361:RDV655461 RDV720897:RDV720997 RDV786433:RDV786533 RDV851969:RDV852069 RDV917505:RDV917605 RDV983041:RDV983141 RNR13:RNR113 RNR65537:RNR65637 RNR131073:RNR131173 RNR196609:RNR196709 RNR262145:RNR262245 RNR327681:RNR327781 RNR393217:RNR393317 RNR458753:RNR458853 RNR524289:RNR524389 RNR589825:RNR589925 RNR655361:RNR655461 RNR720897:RNR720997 RNR786433:RNR786533 RNR851969:RNR852069 RNR917505:RNR917605 RNR983041:RNR983141 RXN13:RXN113 RXN65537:RXN65637 RXN131073:RXN131173 RXN196609:RXN196709 RXN262145:RXN262245 RXN327681:RXN327781 RXN393217:RXN393317 RXN458753:RXN458853 RXN524289:RXN524389 RXN589825:RXN589925 RXN655361:RXN655461 RXN720897:RXN720997 RXN786433:RXN786533 RXN851969:RXN852069 RXN917505:RXN917605 RXN983041:RXN983141 SHJ13:SHJ113 SHJ65537:SHJ65637 SHJ131073:SHJ131173 SHJ196609:SHJ196709 SHJ262145:SHJ262245 SHJ327681:SHJ327781 SHJ393217:SHJ393317 SHJ458753:SHJ458853 SHJ524289:SHJ524389 SHJ589825:SHJ589925 SHJ655361:SHJ655461 SHJ720897:SHJ720997 SHJ786433:SHJ786533 SHJ851969:SHJ852069 SHJ917505:SHJ917605 SHJ983041:SHJ983141 SRF13:SRF113 SRF65537:SRF65637 SRF131073:SRF131173 SRF196609:SRF196709 SRF262145:SRF262245 SRF327681:SRF327781 SRF393217:SRF393317 SRF458753:SRF458853 SRF524289:SRF524389 SRF589825:SRF589925 SRF655361:SRF655461 SRF720897:SRF720997 SRF786433:SRF786533 SRF851969:SRF852069 SRF917505:SRF917605 SRF983041:SRF983141 TBB13:TBB113 TBB65537:TBB65637 TBB131073:TBB131173 TBB196609:TBB196709 TBB262145:TBB262245 TBB327681:TBB327781 TBB393217:TBB393317 TBB458753:TBB458853 TBB524289:TBB524389 TBB589825:TBB589925 TBB655361:TBB655461 TBB720897:TBB720997 TBB786433:TBB786533 TBB851969:TBB852069 TBB917505:TBB917605 TBB983041:TBB983141 TKX13:TKX113 TKX65537:TKX65637 TKX131073:TKX131173 TKX196609:TKX196709 TKX262145:TKX262245 TKX327681:TKX327781 TKX393217:TKX393317 TKX458753:TKX458853 TKX524289:TKX524389 TKX589825:TKX589925 TKX655361:TKX655461 TKX720897:TKX720997 TKX786433:TKX786533 TKX851969:TKX852069 TKX917505:TKX917605 TKX983041:TKX983141 TUT13:TUT113 TUT65537:TUT65637 TUT131073:TUT131173 TUT196609:TUT196709 TUT262145:TUT262245 TUT327681:TUT327781 TUT393217:TUT393317 TUT458753:TUT458853 TUT524289:TUT524389 TUT589825:TUT589925 TUT655361:TUT655461 TUT720897:TUT720997 TUT786433:TUT786533 TUT851969:TUT852069 TUT917505:TUT917605 TUT983041:TUT983141 UEP13:UEP113 UEP65537:UEP65637 UEP131073:UEP131173 UEP196609:UEP196709 UEP262145:UEP262245 UEP327681:UEP327781 UEP393217:UEP393317 UEP458753:UEP458853 UEP524289:UEP524389 UEP589825:UEP589925 UEP655361:UEP655461 UEP720897:UEP720997 UEP786433:UEP786533 UEP851969:UEP852069 UEP917505:UEP917605 UEP983041:UEP983141 UOL13:UOL113 UOL65537:UOL65637 UOL131073:UOL131173 UOL196609:UOL196709 UOL262145:UOL262245 UOL327681:UOL327781 UOL393217:UOL393317 UOL458753:UOL458853 UOL524289:UOL524389 UOL589825:UOL589925 UOL655361:UOL655461 UOL720897:UOL720997 UOL786433:UOL786533 UOL851969:UOL852069 UOL917505:UOL917605 UOL983041:UOL983141 UYH13:UYH113 UYH65537:UYH65637 UYH131073:UYH131173 UYH196609:UYH196709 UYH262145:UYH262245 UYH327681:UYH327781 UYH393217:UYH393317 UYH458753:UYH458853 UYH524289:UYH524389 UYH589825:UYH589925 UYH655361:UYH655461 UYH720897:UYH720997 UYH786433:UYH786533 UYH851969:UYH852069 UYH917505:UYH917605 UYH983041:UYH983141 VID13:VID113 VID65537:VID65637 VID131073:VID131173 VID196609:VID196709 VID262145:VID262245 VID327681:VID327781 VID393217:VID393317 VID458753:VID458853 VID524289:VID524389 VID589825:VID589925 VID655361:VID655461 VID720897:VID720997 VID786433:VID786533 VID851969:VID852069 VID917505:VID917605 VID983041:VID983141 VRZ13:VRZ113 VRZ65537:VRZ65637 VRZ131073:VRZ131173 VRZ196609:VRZ196709 VRZ262145:VRZ262245 VRZ327681:VRZ327781 VRZ393217:VRZ393317 VRZ458753:VRZ458853 VRZ524289:VRZ524389 VRZ589825:VRZ589925 VRZ655361:VRZ655461 VRZ720897:VRZ720997 VRZ786433:VRZ786533 VRZ851969:VRZ852069 VRZ917505:VRZ917605 VRZ983041:VRZ983141 WBV13:WBV113 WBV65537:WBV65637 WBV131073:WBV131173 WBV196609:WBV196709 WBV262145:WBV262245 WBV327681:WBV327781 WBV393217:WBV393317 WBV458753:WBV458853 WBV524289:WBV524389 WBV589825:WBV589925 WBV655361:WBV655461 WBV720897:WBV720997 WBV786433:WBV786533 WBV851969:WBV852069 WBV917505:WBV917605 WBV983041:WBV983141 WLR13:WLR113 WLR65537:WLR65637 WLR131073:WLR131173 WLR196609:WLR196709 WLR262145:WLR262245 WLR327681:WLR327781 WLR393217:WLR393317 WLR458753:WLR458853 WLR524289:WLR524389 WLR589825:WLR589925 WLR655361:WLR655461 WLR720897:WLR720997 WLR786433:WLR786533 WLR851969:WLR852069 WLR917505:WLR917605 WLR983041:WLR983141 WVN13:WVN113 WVN65537:WVN65637 WVN131073:WVN131173 WVN196609:WVN196709 WVN262145:WVN262245 WVN327681:WVN327781 WVN393217:WVN393317 WVN458753:WVN458853 WVN524289:WVN524389 WVN589825:WVN589925 WVN655361:WVN655461 WVN720897:WVN720997 WVN786433:WVN786533 WVN851969:WVN852069 WVN917505:WVN917605 WVN983041:WVN983141">
      <formula1>$F$11</formula1>
    </dataValidation>
    <dataValidation type="whole" operator="lessThanOrEqual" allowBlank="1" showInputMessage="1" showErrorMessage="1" error="INPUT NUMBER LESS THAN OR EQUAL THE HIGHEST POSSIBLE SCORE" prompt="Input Raw Score" sqref="G65537:G65637 G131073:G131173 G196609:G196709 G262145:G262245 G327681:G327781 G393217:G393317 G458753:G458853 G524289:G524389 G589825:G589925 G655361:G655461 G720897:G720997 G786433:G786533 G851969:G852069 G917505:G917605 G983041:G983141 JC13:JC113 JC65537:JC65637 JC131073:JC131173 JC196609:JC196709 JC262145:JC262245 JC327681:JC327781 JC393217:JC393317 JC458753:JC458853 JC524289:JC524389 JC589825:JC589925 JC655361:JC655461 JC720897:JC720997 JC786433:JC786533 JC851969:JC852069 JC917505:JC917605 JC983041:JC983141 SY13:SY113 SY65537:SY65637 SY131073:SY131173 SY196609:SY196709 SY262145:SY262245 SY327681:SY327781 SY393217:SY393317 SY458753:SY458853 SY524289:SY524389 SY589825:SY589925 SY655361:SY655461 SY720897:SY720997 SY786433:SY786533 SY851969:SY852069 SY917505:SY917605 SY983041:SY983141 ACU13:ACU113 ACU65537:ACU65637 ACU131073:ACU131173 ACU196609:ACU196709 ACU262145:ACU262245 ACU327681:ACU327781 ACU393217:ACU393317 ACU458753:ACU458853 ACU524289:ACU524389 ACU589825:ACU589925 ACU655361:ACU655461 ACU720897:ACU720997 ACU786433:ACU786533 ACU851969:ACU852069 ACU917505:ACU917605 ACU983041:ACU983141 AMQ13:AMQ113 AMQ65537:AMQ65637 AMQ131073:AMQ131173 AMQ196609:AMQ196709 AMQ262145:AMQ262245 AMQ327681:AMQ327781 AMQ393217:AMQ393317 AMQ458753:AMQ458853 AMQ524289:AMQ524389 AMQ589825:AMQ589925 AMQ655361:AMQ655461 AMQ720897:AMQ720997 AMQ786433:AMQ786533 AMQ851969:AMQ852069 AMQ917505:AMQ917605 AMQ983041:AMQ983141 AWM13:AWM113 AWM65537:AWM65637 AWM131073:AWM131173 AWM196609:AWM196709 AWM262145:AWM262245 AWM327681:AWM327781 AWM393217:AWM393317 AWM458753:AWM458853 AWM524289:AWM524389 AWM589825:AWM589925 AWM655361:AWM655461 AWM720897:AWM720997 AWM786433:AWM786533 AWM851969:AWM852069 AWM917505:AWM917605 AWM983041:AWM983141 BGI13:BGI113 BGI65537:BGI65637 BGI131073:BGI131173 BGI196609:BGI196709 BGI262145:BGI262245 BGI327681:BGI327781 BGI393217:BGI393317 BGI458753:BGI458853 BGI524289:BGI524389 BGI589825:BGI589925 BGI655361:BGI655461 BGI720897:BGI720997 BGI786433:BGI786533 BGI851969:BGI852069 BGI917505:BGI917605 BGI983041:BGI983141 BQE13:BQE113 BQE65537:BQE65637 BQE131073:BQE131173 BQE196609:BQE196709 BQE262145:BQE262245 BQE327681:BQE327781 BQE393217:BQE393317 BQE458753:BQE458853 BQE524289:BQE524389 BQE589825:BQE589925 BQE655361:BQE655461 BQE720897:BQE720997 BQE786433:BQE786533 BQE851969:BQE852069 BQE917505:BQE917605 BQE983041:BQE983141 CAA13:CAA113 CAA65537:CAA65637 CAA131073:CAA131173 CAA196609:CAA196709 CAA262145:CAA262245 CAA327681:CAA327781 CAA393217:CAA393317 CAA458753:CAA458853 CAA524289:CAA524389 CAA589825:CAA589925 CAA655361:CAA655461 CAA720897:CAA720997 CAA786433:CAA786533 CAA851969:CAA852069 CAA917505:CAA917605 CAA983041:CAA983141 CJW13:CJW113 CJW65537:CJW65637 CJW131073:CJW131173 CJW196609:CJW196709 CJW262145:CJW262245 CJW327681:CJW327781 CJW393217:CJW393317 CJW458753:CJW458853 CJW524289:CJW524389 CJW589825:CJW589925 CJW655361:CJW655461 CJW720897:CJW720997 CJW786433:CJW786533 CJW851969:CJW852069 CJW917505:CJW917605 CJW983041:CJW983141 CTS13:CTS113 CTS65537:CTS65637 CTS131073:CTS131173 CTS196609:CTS196709 CTS262145:CTS262245 CTS327681:CTS327781 CTS393217:CTS393317 CTS458753:CTS458853 CTS524289:CTS524389 CTS589825:CTS589925 CTS655361:CTS655461 CTS720897:CTS720997 CTS786433:CTS786533 CTS851969:CTS852069 CTS917505:CTS917605 CTS983041:CTS983141 DDO13:DDO113 DDO65537:DDO65637 DDO131073:DDO131173 DDO196609:DDO196709 DDO262145:DDO262245 DDO327681:DDO327781 DDO393217:DDO393317 DDO458753:DDO458853 DDO524289:DDO524389 DDO589825:DDO589925 DDO655361:DDO655461 DDO720897:DDO720997 DDO786433:DDO786533 DDO851969:DDO852069 DDO917505:DDO917605 DDO983041:DDO983141 DNK13:DNK113 DNK65537:DNK65637 DNK131073:DNK131173 DNK196609:DNK196709 DNK262145:DNK262245 DNK327681:DNK327781 DNK393217:DNK393317 DNK458753:DNK458853 DNK524289:DNK524389 DNK589825:DNK589925 DNK655361:DNK655461 DNK720897:DNK720997 DNK786433:DNK786533 DNK851969:DNK852069 DNK917505:DNK917605 DNK983041:DNK983141 DXG13:DXG113 DXG65537:DXG65637 DXG131073:DXG131173 DXG196609:DXG196709 DXG262145:DXG262245 DXG327681:DXG327781 DXG393217:DXG393317 DXG458753:DXG458853 DXG524289:DXG524389 DXG589825:DXG589925 DXG655361:DXG655461 DXG720897:DXG720997 DXG786433:DXG786533 DXG851969:DXG852069 DXG917505:DXG917605 DXG983041:DXG983141 EHC13:EHC113 EHC65537:EHC65637 EHC131073:EHC131173 EHC196609:EHC196709 EHC262145:EHC262245 EHC327681:EHC327781 EHC393217:EHC393317 EHC458753:EHC458853 EHC524289:EHC524389 EHC589825:EHC589925 EHC655361:EHC655461 EHC720897:EHC720997 EHC786433:EHC786533 EHC851969:EHC852069 EHC917505:EHC917605 EHC983041:EHC983141 EQY13:EQY113 EQY65537:EQY65637 EQY131073:EQY131173 EQY196609:EQY196709 EQY262145:EQY262245 EQY327681:EQY327781 EQY393217:EQY393317 EQY458753:EQY458853 EQY524289:EQY524389 EQY589825:EQY589925 EQY655361:EQY655461 EQY720897:EQY720997 EQY786433:EQY786533 EQY851969:EQY852069 EQY917505:EQY917605 EQY983041:EQY983141 FAU13:FAU113 FAU65537:FAU65637 FAU131073:FAU131173 FAU196609:FAU196709 FAU262145:FAU262245 FAU327681:FAU327781 FAU393217:FAU393317 FAU458753:FAU458853 FAU524289:FAU524389 FAU589825:FAU589925 FAU655361:FAU655461 FAU720897:FAU720997 FAU786433:FAU786533 FAU851969:FAU852069 FAU917505:FAU917605 FAU983041:FAU983141 FKQ13:FKQ113 FKQ65537:FKQ65637 FKQ131073:FKQ131173 FKQ196609:FKQ196709 FKQ262145:FKQ262245 FKQ327681:FKQ327781 FKQ393217:FKQ393317 FKQ458753:FKQ458853 FKQ524289:FKQ524389 FKQ589825:FKQ589925 FKQ655361:FKQ655461 FKQ720897:FKQ720997 FKQ786433:FKQ786533 FKQ851969:FKQ852069 FKQ917505:FKQ917605 FKQ983041:FKQ983141 FUM13:FUM113 FUM65537:FUM65637 FUM131073:FUM131173 FUM196609:FUM196709 FUM262145:FUM262245 FUM327681:FUM327781 FUM393217:FUM393317 FUM458753:FUM458853 FUM524289:FUM524389 FUM589825:FUM589925 FUM655361:FUM655461 FUM720897:FUM720997 FUM786433:FUM786533 FUM851969:FUM852069 FUM917505:FUM917605 FUM983041:FUM983141 GEI13:GEI113 GEI65537:GEI65637 GEI131073:GEI131173 GEI196609:GEI196709 GEI262145:GEI262245 GEI327681:GEI327781 GEI393217:GEI393317 GEI458753:GEI458853 GEI524289:GEI524389 GEI589825:GEI589925 GEI655361:GEI655461 GEI720897:GEI720997 GEI786433:GEI786533 GEI851969:GEI852069 GEI917505:GEI917605 GEI983041:GEI983141 GOE13:GOE113 GOE65537:GOE65637 GOE131073:GOE131173 GOE196609:GOE196709 GOE262145:GOE262245 GOE327681:GOE327781 GOE393217:GOE393317 GOE458753:GOE458853 GOE524289:GOE524389 GOE589825:GOE589925 GOE655361:GOE655461 GOE720897:GOE720997 GOE786433:GOE786533 GOE851969:GOE852069 GOE917505:GOE917605 GOE983041:GOE983141 GYA13:GYA113 GYA65537:GYA65637 GYA131073:GYA131173 GYA196609:GYA196709 GYA262145:GYA262245 GYA327681:GYA327781 GYA393217:GYA393317 GYA458753:GYA458853 GYA524289:GYA524389 GYA589825:GYA589925 GYA655361:GYA655461 GYA720897:GYA720997 GYA786433:GYA786533 GYA851969:GYA852069 GYA917505:GYA917605 GYA983041:GYA983141 HHW13:HHW113 HHW65537:HHW65637 HHW131073:HHW131173 HHW196609:HHW196709 HHW262145:HHW262245 HHW327681:HHW327781 HHW393217:HHW393317 HHW458753:HHW458853 HHW524289:HHW524389 HHW589825:HHW589925 HHW655361:HHW655461 HHW720897:HHW720997 HHW786433:HHW786533 HHW851969:HHW852069 HHW917505:HHW917605 HHW983041:HHW983141 HRS13:HRS113 HRS65537:HRS65637 HRS131073:HRS131173 HRS196609:HRS196709 HRS262145:HRS262245 HRS327681:HRS327781 HRS393217:HRS393317 HRS458753:HRS458853 HRS524289:HRS524389 HRS589825:HRS589925 HRS655361:HRS655461 HRS720897:HRS720997 HRS786433:HRS786533 HRS851969:HRS852069 HRS917505:HRS917605 HRS983041:HRS983141 IBO13:IBO113 IBO65537:IBO65637 IBO131073:IBO131173 IBO196609:IBO196709 IBO262145:IBO262245 IBO327681:IBO327781 IBO393217:IBO393317 IBO458753:IBO458853 IBO524289:IBO524389 IBO589825:IBO589925 IBO655361:IBO655461 IBO720897:IBO720997 IBO786433:IBO786533 IBO851969:IBO852069 IBO917505:IBO917605 IBO983041:IBO983141 ILK13:ILK113 ILK65537:ILK65637 ILK131073:ILK131173 ILK196609:ILK196709 ILK262145:ILK262245 ILK327681:ILK327781 ILK393217:ILK393317 ILK458753:ILK458853 ILK524289:ILK524389 ILK589825:ILK589925 ILK655361:ILK655461 ILK720897:ILK720997 ILK786433:ILK786533 ILK851969:ILK852069 ILK917505:ILK917605 ILK983041:ILK983141 IVG13:IVG113 IVG65537:IVG65637 IVG131073:IVG131173 IVG196609:IVG196709 IVG262145:IVG262245 IVG327681:IVG327781 IVG393217:IVG393317 IVG458753:IVG458853 IVG524289:IVG524389 IVG589825:IVG589925 IVG655361:IVG655461 IVG720897:IVG720997 IVG786433:IVG786533 IVG851969:IVG852069 IVG917505:IVG917605 IVG983041:IVG983141 JFC13:JFC113 JFC65537:JFC65637 JFC131073:JFC131173 JFC196609:JFC196709 JFC262145:JFC262245 JFC327681:JFC327781 JFC393217:JFC393317 JFC458753:JFC458853 JFC524289:JFC524389 JFC589825:JFC589925 JFC655361:JFC655461 JFC720897:JFC720997 JFC786433:JFC786533 JFC851969:JFC852069 JFC917505:JFC917605 JFC983041:JFC983141 JOY13:JOY113 JOY65537:JOY65637 JOY131073:JOY131173 JOY196609:JOY196709 JOY262145:JOY262245 JOY327681:JOY327781 JOY393217:JOY393317 JOY458753:JOY458853 JOY524289:JOY524389 JOY589825:JOY589925 JOY655361:JOY655461 JOY720897:JOY720997 JOY786433:JOY786533 JOY851969:JOY852069 JOY917505:JOY917605 JOY983041:JOY983141 JYU13:JYU113 JYU65537:JYU65637 JYU131073:JYU131173 JYU196609:JYU196709 JYU262145:JYU262245 JYU327681:JYU327781 JYU393217:JYU393317 JYU458753:JYU458853 JYU524289:JYU524389 JYU589825:JYU589925 JYU655361:JYU655461 JYU720897:JYU720997 JYU786433:JYU786533 JYU851969:JYU852069 JYU917505:JYU917605 JYU983041:JYU983141 KIQ13:KIQ113 KIQ65537:KIQ65637 KIQ131073:KIQ131173 KIQ196609:KIQ196709 KIQ262145:KIQ262245 KIQ327681:KIQ327781 KIQ393217:KIQ393317 KIQ458753:KIQ458853 KIQ524289:KIQ524389 KIQ589825:KIQ589925 KIQ655361:KIQ655461 KIQ720897:KIQ720997 KIQ786433:KIQ786533 KIQ851969:KIQ852069 KIQ917505:KIQ917605 KIQ983041:KIQ983141 KSM13:KSM113 KSM65537:KSM65637 KSM131073:KSM131173 KSM196609:KSM196709 KSM262145:KSM262245 KSM327681:KSM327781 KSM393217:KSM393317 KSM458753:KSM458853 KSM524289:KSM524389 KSM589825:KSM589925 KSM655361:KSM655461 KSM720897:KSM720997 KSM786433:KSM786533 KSM851969:KSM852069 KSM917505:KSM917605 KSM983041:KSM983141 LCI13:LCI113 LCI65537:LCI65637 LCI131073:LCI131173 LCI196609:LCI196709 LCI262145:LCI262245 LCI327681:LCI327781 LCI393217:LCI393317 LCI458753:LCI458853 LCI524289:LCI524389 LCI589825:LCI589925 LCI655361:LCI655461 LCI720897:LCI720997 LCI786433:LCI786533 LCI851969:LCI852069 LCI917505:LCI917605 LCI983041:LCI983141 LME13:LME113 LME65537:LME65637 LME131073:LME131173 LME196609:LME196709 LME262145:LME262245 LME327681:LME327781 LME393217:LME393317 LME458753:LME458853 LME524289:LME524389 LME589825:LME589925 LME655361:LME655461 LME720897:LME720997 LME786433:LME786533 LME851969:LME852069 LME917505:LME917605 LME983041:LME983141 LWA13:LWA113 LWA65537:LWA65637 LWA131073:LWA131173 LWA196609:LWA196709 LWA262145:LWA262245 LWA327681:LWA327781 LWA393217:LWA393317 LWA458753:LWA458853 LWA524289:LWA524389 LWA589825:LWA589925 LWA655361:LWA655461 LWA720897:LWA720997 LWA786433:LWA786533 LWA851969:LWA852069 LWA917505:LWA917605 LWA983041:LWA983141 MFW13:MFW113 MFW65537:MFW65637 MFW131073:MFW131173 MFW196609:MFW196709 MFW262145:MFW262245 MFW327681:MFW327781 MFW393217:MFW393317 MFW458753:MFW458853 MFW524289:MFW524389 MFW589825:MFW589925 MFW655361:MFW655461 MFW720897:MFW720997 MFW786433:MFW786533 MFW851969:MFW852069 MFW917505:MFW917605 MFW983041:MFW983141 MPS13:MPS113 MPS65537:MPS65637 MPS131073:MPS131173 MPS196609:MPS196709 MPS262145:MPS262245 MPS327681:MPS327781 MPS393217:MPS393317 MPS458753:MPS458853 MPS524289:MPS524389 MPS589825:MPS589925 MPS655361:MPS655461 MPS720897:MPS720997 MPS786433:MPS786533 MPS851969:MPS852069 MPS917505:MPS917605 MPS983041:MPS983141 MZO13:MZO113 MZO65537:MZO65637 MZO131073:MZO131173 MZO196609:MZO196709 MZO262145:MZO262245 MZO327681:MZO327781 MZO393217:MZO393317 MZO458753:MZO458853 MZO524289:MZO524389 MZO589825:MZO589925 MZO655361:MZO655461 MZO720897:MZO720997 MZO786433:MZO786533 MZO851969:MZO852069 MZO917505:MZO917605 MZO983041:MZO983141 NJK13:NJK113 NJK65537:NJK65637 NJK131073:NJK131173 NJK196609:NJK196709 NJK262145:NJK262245 NJK327681:NJK327781 NJK393217:NJK393317 NJK458753:NJK458853 NJK524289:NJK524389 NJK589825:NJK589925 NJK655361:NJK655461 NJK720897:NJK720997 NJK786433:NJK786533 NJK851969:NJK852069 NJK917505:NJK917605 NJK983041:NJK983141 NTG13:NTG113 NTG65537:NTG65637 NTG131073:NTG131173 NTG196609:NTG196709 NTG262145:NTG262245 NTG327681:NTG327781 NTG393217:NTG393317 NTG458753:NTG458853 NTG524289:NTG524389 NTG589825:NTG589925 NTG655361:NTG655461 NTG720897:NTG720997 NTG786433:NTG786533 NTG851969:NTG852069 NTG917505:NTG917605 NTG983041:NTG983141 ODC13:ODC113 ODC65537:ODC65637 ODC131073:ODC131173 ODC196609:ODC196709 ODC262145:ODC262245 ODC327681:ODC327781 ODC393217:ODC393317 ODC458753:ODC458853 ODC524289:ODC524389 ODC589825:ODC589925 ODC655361:ODC655461 ODC720897:ODC720997 ODC786433:ODC786533 ODC851969:ODC852069 ODC917505:ODC917605 ODC983041:ODC983141 OMY13:OMY113 OMY65537:OMY65637 OMY131073:OMY131173 OMY196609:OMY196709 OMY262145:OMY262245 OMY327681:OMY327781 OMY393217:OMY393317 OMY458753:OMY458853 OMY524289:OMY524389 OMY589825:OMY589925 OMY655361:OMY655461 OMY720897:OMY720997 OMY786433:OMY786533 OMY851969:OMY852069 OMY917505:OMY917605 OMY983041:OMY983141 OWU13:OWU113 OWU65537:OWU65637 OWU131073:OWU131173 OWU196609:OWU196709 OWU262145:OWU262245 OWU327681:OWU327781 OWU393217:OWU393317 OWU458753:OWU458853 OWU524289:OWU524389 OWU589825:OWU589925 OWU655361:OWU655461 OWU720897:OWU720997 OWU786433:OWU786533 OWU851969:OWU852069 OWU917505:OWU917605 OWU983041:OWU983141 PGQ13:PGQ113 PGQ65537:PGQ65637 PGQ131073:PGQ131173 PGQ196609:PGQ196709 PGQ262145:PGQ262245 PGQ327681:PGQ327781 PGQ393217:PGQ393317 PGQ458753:PGQ458853 PGQ524289:PGQ524389 PGQ589825:PGQ589925 PGQ655361:PGQ655461 PGQ720897:PGQ720997 PGQ786433:PGQ786533 PGQ851969:PGQ852069 PGQ917505:PGQ917605 PGQ983041:PGQ983141 PQM13:PQM113 PQM65537:PQM65637 PQM131073:PQM131173 PQM196609:PQM196709 PQM262145:PQM262245 PQM327681:PQM327781 PQM393217:PQM393317 PQM458753:PQM458853 PQM524289:PQM524389 PQM589825:PQM589925 PQM655361:PQM655461 PQM720897:PQM720997 PQM786433:PQM786533 PQM851969:PQM852069 PQM917505:PQM917605 PQM983041:PQM983141 QAI13:QAI113 QAI65537:QAI65637 QAI131073:QAI131173 QAI196609:QAI196709 QAI262145:QAI262245 QAI327681:QAI327781 QAI393217:QAI393317 QAI458753:QAI458853 QAI524289:QAI524389 QAI589825:QAI589925 QAI655361:QAI655461 QAI720897:QAI720997 QAI786433:QAI786533 QAI851969:QAI852069 QAI917505:QAI917605 QAI983041:QAI983141 QKE13:QKE113 QKE65537:QKE65637 QKE131073:QKE131173 QKE196609:QKE196709 QKE262145:QKE262245 QKE327681:QKE327781 QKE393217:QKE393317 QKE458753:QKE458853 QKE524289:QKE524389 QKE589825:QKE589925 QKE655361:QKE655461 QKE720897:QKE720997 QKE786433:QKE786533 QKE851969:QKE852069 QKE917505:QKE917605 QKE983041:QKE983141 QUA13:QUA113 QUA65537:QUA65637 QUA131073:QUA131173 QUA196609:QUA196709 QUA262145:QUA262245 QUA327681:QUA327781 QUA393217:QUA393317 QUA458753:QUA458853 QUA524289:QUA524389 QUA589825:QUA589925 QUA655361:QUA655461 QUA720897:QUA720997 QUA786433:QUA786533 QUA851969:QUA852069 QUA917505:QUA917605 QUA983041:QUA983141 RDW13:RDW113 RDW65537:RDW65637 RDW131073:RDW131173 RDW196609:RDW196709 RDW262145:RDW262245 RDW327681:RDW327781 RDW393217:RDW393317 RDW458753:RDW458853 RDW524289:RDW524389 RDW589825:RDW589925 RDW655361:RDW655461 RDW720897:RDW720997 RDW786433:RDW786533 RDW851969:RDW852069 RDW917505:RDW917605 RDW983041:RDW983141 RNS13:RNS113 RNS65537:RNS65637 RNS131073:RNS131173 RNS196609:RNS196709 RNS262145:RNS262245 RNS327681:RNS327781 RNS393217:RNS393317 RNS458753:RNS458853 RNS524289:RNS524389 RNS589825:RNS589925 RNS655361:RNS655461 RNS720897:RNS720997 RNS786433:RNS786533 RNS851969:RNS852069 RNS917505:RNS917605 RNS983041:RNS983141 RXO13:RXO113 RXO65537:RXO65637 RXO131073:RXO131173 RXO196609:RXO196709 RXO262145:RXO262245 RXO327681:RXO327781 RXO393217:RXO393317 RXO458753:RXO458853 RXO524289:RXO524389 RXO589825:RXO589925 RXO655361:RXO655461 RXO720897:RXO720997 RXO786433:RXO786533 RXO851969:RXO852069 RXO917505:RXO917605 RXO983041:RXO983141 SHK13:SHK113 SHK65537:SHK65637 SHK131073:SHK131173 SHK196609:SHK196709 SHK262145:SHK262245 SHK327681:SHK327781 SHK393217:SHK393317 SHK458753:SHK458853 SHK524289:SHK524389 SHK589825:SHK589925 SHK655361:SHK655461 SHK720897:SHK720997 SHK786433:SHK786533 SHK851969:SHK852069 SHK917505:SHK917605 SHK983041:SHK983141 SRG13:SRG113 SRG65537:SRG65637 SRG131073:SRG131173 SRG196609:SRG196709 SRG262145:SRG262245 SRG327681:SRG327781 SRG393217:SRG393317 SRG458753:SRG458853 SRG524289:SRG524389 SRG589825:SRG589925 SRG655361:SRG655461 SRG720897:SRG720997 SRG786433:SRG786533 SRG851969:SRG852069 SRG917505:SRG917605 SRG983041:SRG983141 TBC13:TBC113 TBC65537:TBC65637 TBC131073:TBC131173 TBC196609:TBC196709 TBC262145:TBC262245 TBC327681:TBC327781 TBC393217:TBC393317 TBC458753:TBC458853 TBC524289:TBC524389 TBC589825:TBC589925 TBC655361:TBC655461 TBC720897:TBC720997 TBC786433:TBC786533 TBC851969:TBC852069 TBC917505:TBC917605 TBC983041:TBC983141 TKY13:TKY113 TKY65537:TKY65637 TKY131073:TKY131173 TKY196609:TKY196709 TKY262145:TKY262245 TKY327681:TKY327781 TKY393217:TKY393317 TKY458753:TKY458853 TKY524289:TKY524389 TKY589825:TKY589925 TKY655361:TKY655461 TKY720897:TKY720997 TKY786433:TKY786533 TKY851969:TKY852069 TKY917505:TKY917605 TKY983041:TKY983141 TUU13:TUU113 TUU65537:TUU65637 TUU131073:TUU131173 TUU196609:TUU196709 TUU262145:TUU262245 TUU327681:TUU327781 TUU393217:TUU393317 TUU458753:TUU458853 TUU524289:TUU524389 TUU589825:TUU589925 TUU655361:TUU655461 TUU720897:TUU720997 TUU786433:TUU786533 TUU851969:TUU852069 TUU917505:TUU917605 TUU983041:TUU983141 UEQ13:UEQ113 UEQ65537:UEQ65637 UEQ131073:UEQ131173 UEQ196609:UEQ196709 UEQ262145:UEQ262245 UEQ327681:UEQ327781 UEQ393217:UEQ393317 UEQ458753:UEQ458853 UEQ524289:UEQ524389 UEQ589825:UEQ589925 UEQ655361:UEQ655461 UEQ720897:UEQ720997 UEQ786433:UEQ786533 UEQ851969:UEQ852069 UEQ917505:UEQ917605 UEQ983041:UEQ983141 UOM13:UOM113 UOM65537:UOM65637 UOM131073:UOM131173 UOM196609:UOM196709 UOM262145:UOM262245 UOM327681:UOM327781 UOM393217:UOM393317 UOM458753:UOM458853 UOM524289:UOM524389 UOM589825:UOM589925 UOM655361:UOM655461 UOM720897:UOM720997 UOM786433:UOM786533 UOM851969:UOM852069 UOM917505:UOM917605 UOM983041:UOM983141 UYI13:UYI113 UYI65537:UYI65637 UYI131073:UYI131173 UYI196609:UYI196709 UYI262145:UYI262245 UYI327681:UYI327781 UYI393217:UYI393317 UYI458753:UYI458853 UYI524289:UYI524389 UYI589825:UYI589925 UYI655361:UYI655461 UYI720897:UYI720997 UYI786433:UYI786533 UYI851969:UYI852069 UYI917505:UYI917605 UYI983041:UYI983141 VIE13:VIE113 VIE65537:VIE65637 VIE131073:VIE131173 VIE196609:VIE196709 VIE262145:VIE262245 VIE327681:VIE327781 VIE393217:VIE393317 VIE458753:VIE458853 VIE524289:VIE524389 VIE589825:VIE589925 VIE655361:VIE655461 VIE720897:VIE720997 VIE786433:VIE786533 VIE851969:VIE852069 VIE917505:VIE917605 VIE983041:VIE983141 VSA13:VSA113 VSA65537:VSA65637 VSA131073:VSA131173 VSA196609:VSA196709 VSA262145:VSA262245 VSA327681:VSA327781 VSA393217:VSA393317 VSA458753:VSA458853 VSA524289:VSA524389 VSA589825:VSA589925 VSA655361:VSA655461 VSA720897:VSA720997 VSA786433:VSA786533 VSA851969:VSA852069 VSA917505:VSA917605 VSA983041:VSA983141 WBW13:WBW113 WBW65537:WBW65637 WBW131073:WBW131173 WBW196609:WBW196709 WBW262145:WBW262245 WBW327681:WBW327781 WBW393217:WBW393317 WBW458753:WBW458853 WBW524289:WBW524389 WBW589825:WBW589925 WBW655361:WBW655461 WBW720897:WBW720997 WBW786433:WBW786533 WBW851969:WBW852069 WBW917505:WBW917605 WBW983041:WBW983141 WLS13:WLS113 WLS65537:WLS65637 WLS131073:WLS131173 WLS196609:WLS196709 WLS262145:WLS262245 WLS327681:WLS327781 WLS393217:WLS393317 WLS458753:WLS458853 WLS524289:WLS524389 WLS589825:WLS589925 WLS655361:WLS655461 WLS720897:WLS720997 WLS786433:WLS786533 WLS851969:WLS852069 WLS917505:WLS917605 WLS983041:WLS983141 WVO13:WVO113 WVO65537:WVO65637 WVO131073:WVO131173 WVO196609:WVO196709 WVO262145:WVO262245 WVO327681:WVO327781 WVO393217:WVO393317 WVO458753:WVO458853 WVO524289:WVO524389 WVO589825:WVO589925 WVO655361:WVO655461 WVO720897:WVO720997 WVO786433:WVO786533 WVO851969:WVO852069 WVO917505:WVO917605 WVO983041:WVO983141">
      <formula1>$G$11</formula1>
    </dataValidation>
    <dataValidation type="whole" operator="lessThanOrEqual" allowBlank="1" showInputMessage="1" showErrorMessage="1" error="INPUT NUMBER LESS THAN OR EQUAL THE HIGHEST POSSIBLE SCORE" prompt="Input Raw Score" sqref="H65537:H65637 H131073:H131173 H196609:H196709 H262145:H262245 H327681:H327781 H393217:H393317 H458753:H458853 H524289:H524389 H589825:H589925 H655361:H655461 H720897:H720997 H786433:H786533 H851969:H852069 H917505:H917605 H983041:H983141 JD13:JD113 JD65537:JD65637 JD131073:JD131173 JD196609:JD196709 JD262145:JD262245 JD327681:JD327781 JD393217:JD393317 JD458753:JD458853 JD524289:JD524389 JD589825:JD589925 JD655361:JD655461 JD720897:JD720997 JD786433:JD786533 JD851969:JD852069 JD917505:JD917605 JD983041:JD983141 SZ13:SZ113 SZ65537:SZ65637 SZ131073:SZ131173 SZ196609:SZ196709 SZ262145:SZ262245 SZ327681:SZ327781 SZ393217:SZ393317 SZ458753:SZ458853 SZ524289:SZ524389 SZ589825:SZ589925 SZ655361:SZ655461 SZ720897:SZ720997 SZ786433:SZ786533 SZ851969:SZ852069 SZ917505:SZ917605 SZ983041:SZ983141 ACV13:ACV113 ACV65537:ACV65637 ACV131073:ACV131173 ACV196609:ACV196709 ACV262145:ACV262245 ACV327681:ACV327781 ACV393217:ACV393317 ACV458753:ACV458853 ACV524289:ACV524389 ACV589825:ACV589925 ACV655361:ACV655461 ACV720897:ACV720997 ACV786433:ACV786533 ACV851969:ACV852069 ACV917505:ACV917605 ACV983041:ACV983141 AMR13:AMR113 AMR65537:AMR65637 AMR131073:AMR131173 AMR196609:AMR196709 AMR262145:AMR262245 AMR327681:AMR327781 AMR393217:AMR393317 AMR458753:AMR458853 AMR524289:AMR524389 AMR589825:AMR589925 AMR655361:AMR655461 AMR720897:AMR720997 AMR786433:AMR786533 AMR851969:AMR852069 AMR917505:AMR917605 AMR983041:AMR983141 AWN13:AWN113 AWN65537:AWN65637 AWN131073:AWN131173 AWN196609:AWN196709 AWN262145:AWN262245 AWN327681:AWN327781 AWN393217:AWN393317 AWN458753:AWN458853 AWN524289:AWN524389 AWN589825:AWN589925 AWN655361:AWN655461 AWN720897:AWN720997 AWN786433:AWN786533 AWN851969:AWN852069 AWN917505:AWN917605 AWN983041:AWN983141 BGJ13:BGJ113 BGJ65537:BGJ65637 BGJ131073:BGJ131173 BGJ196609:BGJ196709 BGJ262145:BGJ262245 BGJ327681:BGJ327781 BGJ393217:BGJ393317 BGJ458753:BGJ458853 BGJ524289:BGJ524389 BGJ589825:BGJ589925 BGJ655361:BGJ655461 BGJ720897:BGJ720997 BGJ786433:BGJ786533 BGJ851969:BGJ852069 BGJ917505:BGJ917605 BGJ983041:BGJ983141 BQF13:BQF113 BQF65537:BQF65637 BQF131073:BQF131173 BQF196609:BQF196709 BQF262145:BQF262245 BQF327681:BQF327781 BQF393217:BQF393317 BQF458753:BQF458853 BQF524289:BQF524389 BQF589825:BQF589925 BQF655361:BQF655461 BQF720897:BQF720997 BQF786433:BQF786533 BQF851969:BQF852069 BQF917505:BQF917605 BQF983041:BQF983141 CAB13:CAB113 CAB65537:CAB65637 CAB131073:CAB131173 CAB196609:CAB196709 CAB262145:CAB262245 CAB327681:CAB327781 CAB393217:CAB393317 CAB458753:CAB458853 CAB524289:CAB524389 CAB589825:CAB589925 CAB655361:CAB655461 CAB720897:CAB720997 CAB786433:CAB786533 CAB851969:CAB852069 CAB917505:CAB917605 CAB983041:CAB983141 CJX13:CJX113 CJX65537:CJX65637 CJX131073:CJX131173 CJX196609:CJX196709 CJX262145:CJX262245 CJX327681:CJX327781 CJX393217:CJX393317 CJX458753:CJX458853 CJX524289:CJX524389 CJX589825:CJX589925 CJX655361:CJX655461 CJX720897:CJX720997 CJX786433:CJX786533 CJX851969:CJX852069 CJX917505:CJX917605 CJX983041:CJX983141 CTT13:CTT113 CTT65537:CTT65637 CTT131073:CTT131173 CTT196609:CTT196709 CTT262145:CTT262245 CTT327681:CTT327781 CTT393217:CTT393317 CTT458753:CTT458853 CTT524289:CTT524389 CTT589825:CTT589925 CTT655361:CTT655461 CTT720897:CTT720997 CTT786433:CTT786533 CTT851969:CTT852069 CTT917505:CTT917605 CTT983041:CTT983141 DDP13:DDP113 DDP65537:DDP65637 DDP131073:DDP131173 DDP196609:DDP196709 DDP262145:DDP262245 DDP327681:DDP327781 DDP393217:DDP393317 DDP458753:DDP458853 DDP524289:DDP524389 DDP589825:DDP589925 DDP655361:DDP655461 DDP720897:DDP720997 DDP786433:DDP786533 DDP851969:DDP852069 DDP917505:DDP917605 DDP983041:DDP983141 DNL13:DNL113 DNL65537:DNL65637 DNL131073:DNL131173 DNL196609:DNL196709 DNL262145:DNL262245 DNL327681:DNL327781 DNL393217:DNL393317 DNL458753:DNL458853 DNL524289:DNL524389 DNL589825:DNL589925 DNL655361:DNL655461 DNL720897:DNL720997 DNL786433:DNL786533 DNL851969:DNL852069 DNL917505:DNL917605 DNL983041:DNL983141 DXH13:DXH113 DXH65537:DXH65637 DXH131073:DXH131173 DXH196609:DXH196709 DXH262145:DXH262245 DXH327681:DXH327781 DXH393217:DXH393317 DXH458753:DXH458853 DXH524289:DXH524389 DXH589825:DXH589925 DXH655361:DXH655461 DXH720897:DXH720997 DXH786433:DXH786533 DXH851969:DXH852069 DXH917505:DXH917605 DXH983041:DXH983141 EHD13:EHD113 EHD65537:EHD65637 EHD131073:EHD131173 EHD196609:EHD196709 EHD262145:EHD262245 EHD327681:EHD327781 EHD393217:EHD393317 EHD458753:EHD458853 EHD524289:EHD524389 EHD589825:EHD589925 EHD655361:EHD655461 EHD720897:EHD720997 EHD786433:EHD786533 EHD851969:EHD852069 EHD917505:EHD917605 EHD983041:EHD983141 EQZ13:EQZ113 EQZ65537:EQZ65637 EQZ131073:EQZ131173 EQZ196609:EQZ196709 EQZ262145:EQZ262245 EQZ327681:EQZ327781 EQZ393217:EQZ393317 EQZ458753:EQZ458853 EQZ524289:EQZ524389 EQZ589825:EQZ589925 EQZ655361:EQZ655461 EQZ720897:EQZ720997 EQZ786433:EQZ786533 EQZ851969:EQZ852069 EQZ917505:EQZ917605 EQZ983041:EQZ983141 FAV13:FAV113 FAV65537:FAV65637 FAV131073:FAV131173 FAV196609:FAV196709 FAV262145:FAV262245 FAV327681:FAV327781 FAV393217:FAV393317 FAV458753:FAV458853 FAV524289:FAV524389 FAV589825:FAV589925 FAV655361:FAV655461 FAV720897:FAV720997 FAV786433:FAV786533 FAV851969:FAV852069 FAV917505:FAV917605 FAV983041:FAV983141 FKR13:FKR113 FKR65537:FKR65637 FKR131073:FKR131173 FKR196609:FKR196709 FKR262145:FKR262245 FKR327681:FKR327781 FKR393217:FKR393317 FKR458753:FKR458853 FKR524289:FKR524389 FKR589825:FKR589925 FKR655361:FKR655461 FKR720897:FKR720997 FKR786433:FKR786533 FKR851969:FKR852069 FKR917505:FKR917605 FKR983041:FKR983141 FUN13:FUN113 FUN65537:FUN65637 FUN131073:FUN131173 FUN196609:FUN196709 FUN262145:FUN262245 FUN327681:FUN327781 FUN393217:FUN393317 FUN458753:FUN458853 FUN524289:FUN524389 FUN589825:FUN589925 FUN655361:FUN655461 FUN720897:FUN720997 FUN786433:FUN786533 FUN851969:FUN852069 FUN917505:FUN917605 FUN983041:FUN983141 GEJ13:GEJ113 GEJ65537:GEJ65637 GEJ131073:GEJ131173 GEJ196609:GEJ196709 GEJ262145:GEJ262245 GEJ327681:GEJ327781 GEJ393217:GEJ393317 GEJ458753:GEJ458853 GEJ524289:GEJ524389 GEJ589825:GEJ589925 GEJ655361:GEJ655461 GEJ720897:GEJ720997 GEJ786433:GEJ786533 GEJ851969:GEJ852069 GEJ917505:GEJ917605 GEJ983041:GEJ983141 GOF13:GOF113 GOF65537:GOF65637 GOF131073:GOF131173 GOF196609:GOF196709 GOF262145:GOF262245 GOF327681:GOF327781 GOF393217:GOF393317 GOF458753:GOF458853 GOF524289:GOF524389 GOF589825:GOF589925 GOF655361:GOF655461 GOF720897:GOF720997 GOF786433:GOF786533 GOF851969:GOF852069 GOF917505:GOF917605 GOF983041:GOF983141 GYB13:GYB113 GYB65537:GYB65637 GYB131073:GYB131173 GYB196609:GYB196709 GYB262145:GYB262245 GYB327681:GYB327781 GYB393217:GYB393317 GYB458753:GYB458853 GYB524289:GYB524389 GYB589825:GYB589925 GYB655361:GYB655461 GYB720897:GYB720997 GYB786433:GYB786533 GYB851969:GYB852069 GYB917505:GYB917605 GYB983041:GYB983141 HHX13:HHX113 HHX65537:HHX65637 HHX131073:HHX131173 HHX196609:HHX196709 HHX262145:HHX262245 HHX327681:HHX327781 HHX393217:HHX393317 HHX458753:HHX458853 HHX524289:HHX524389 HHX589825:HHX589925 HHX655361:HHX655461 HHX720897:HHX720997 HHX786433:HHX786533 HHX851969:HHX852069 HHX917505:HHX917605 HHX983041:HHX983141 HRT13:HRT113 HRT65537:HRT65637 HRT131073:HRT131173 HRT196609:HRT196709 HRT262145:HRT262245 HRT327681:HRT327781 HRT393217:HRT393317 HRT458753:HRT458853 HRT524289:HRT524389 HRT589825:HRT589925 HRT655361:HRT655461 HRT720897:HRT720997 HRT786433:HRT786533 HRT851969:HRT852069 HRT917505:HRT917605 HRT983041:HRT983141 IBP13:IBP113 IBP65537:IBP65637 IBP131073:IBP131173 IBP196609:IBP196709 IBP262145:IBP262245 IBP327681:IBP327781 IBP393217:IBP393317 IBP458753:IBP458853 IBP524289:IBP524389 IBP589825:IBP589925 IBP655361:IBP655461 IBP720897:IBP720997 IBP786433:IBP786533 IBP851969:IBP852069 IBP917505:IBP917605 IBP983041:IBP983141 ILL13:ILL113 ILL65537:ILL65637 ILL131073:ILL131173 ILL196609:ILL196709 ILL262145:ILL262245 ILL327681:ILL327781 ILL393217:ILL393317 ILL458753:ILL458853 ILL524289:ILL524389 ILL589825:ILL589925 ILL655361:ILL655461 ILL720897:ILL720997 ILL786433:ILL786533 ILL851969:ILL852069 ILL917505:ILL917605 ILL983041:ILL983141 IVH13:IVH113 IVH65537:IVH65637 IVH131073:IVH131173 IVH196609:IVH196709 IVH262145:IVH262245 IVH327681:IVH327781 IVH393217:IVH393317 IVH458753:IVH458853 IVH524289:IVH524389 IVH589825:IVH589925 IVH655361:IVH655461 IVH720897:IVH720997 IVH786433:IVH786533 IVH851969:IVH852069 IVH917505:IVH917605 IVH983041:IVH983141 JFD13:JFD113 JFD65537:JFD65637 JFD131073:JFD131173 JFD196609:JFD196709 JFD262145:JFD262245 JFD327681:JFD327781 JFD393217:JFD393317 JFD458753:JFD458853 JFD524289:JFD524389 JFD589825:JFD589925 JFD655361:JFD655461 JFD720897:JFD720997 JFD786433:JFD786533 JFD851969:JFD852069 JFD917505:JFD917605 JFD983041:JFD983141 JOZ13:JOZ113 JOZ65537:JOZ65637 JOZ131073:JOZ131173 JOZ196609:JOZ196709 JOZ262145:JOZ262245 JOZ327681:JOZ327781 JOZ393217:JOZ393317 JOZ458753:JOZ458853 JOZ524289:JOZ524389 JOZ589825:JOZ589925 JOZ655361:JOZ655461 JOZ720897:JOZ720997 JOZ786433:JOZ786533 JOZ851969:JOZ852069 JOZ917505:JOZ917605 JOZ983041:JOZ983141 JYV13:JYV113 JYV65537:JYV65637 JYV131073:JYV131173 JYV196609:JYV196709 JYV262145:JYV262245 JYV327681:JYV327781 JYV393217:JYV393317 JYV458753:JYV458853 JYV524289:JYV524389 JYV589825:JYV589925 JYV655361:JYV655461 JYV720897:JYV720997 JYV786433:JYV786533 JYV851969:JYV852069 JYV917505:JYV917605 JYV983041:JYV983141 KIR13:KIR113 KIR65537:KIR65637 KIR131073:KIR131173 KIR196609:KIR196709 KIR262145:KIR262245 KIR327681:KIR327781 KIR393217:KIR393317 KIR458753:KIR458853 KIR524289:KIR524389 KIR589825:KIR589925 KIR655361:KIR655461 KIR720897:KIR720997 KIR786433:KIR786533 KIR851969:KIR852069 KIR917505:KIR917605 KIR983041:KIR983141 KSN13:KSN113 KSN65537:KSN65637 KSN131073:KSN131173 KSN196609:KSN196709 KSN262145:KSN262245 KSN327681:KSN327781 KSN393217:KSN393317 KSN458753:KSN458853 KSN524289:KSN524389 KSN589825:KSN589925 KSN655361:KSN655461 KSN720897:KSN720997 KSN786433:KSN786533 KSN851969:KSN852069 KSN917505:KSN917605 KSN983041:KSN983141 LCJ13:LCJ113 LCJ65537:LCJ65637 LCJ131073:LCJ131173 LCJ196609:LCJ196709 LCJ262145:LCJ262245 LCJ327681:LCJ327781 LCJ393217:LCJ393317 LCJ458753:LCJ458853 LCJ524289:LCJ524389 LCJ589825:LCJ589925 LCJ655361:LCJ655461 LCJ720897:LCJ720997 LCJ786433:LCJ786533 LCJ851969:LCJ852069 LCJ917505:LCJ917605 LCJ983041:LCJ983141 LMF13:LMF113 LMF65537:LMF65637 LMF131073:LMF131173 LMF196609:LMF196709 LMF262145:LMF262245 LMF327681:LMF327781 LMF393217:LMF393317 LMF458753:LMF458853 LMF524289:LMF524389 LMF589825:LMF589925 LMF655361:LMF655461 LMF720897:LMF720997 LMF786433:LMF786533 LMF851969:LMF852069 LMF917505:LMF917605 LMF983041:LMF983141 LWB13:LWB113 LWB65537:LWB65637 LWB131073:LWB131173 LWB196609:LWB196709 LWB262145:LWB262245 LWB327681:LWB327781 LWB393217:LWB393317 LWB458753:LWB458853 LWB524289:LWB524389 LWB589825:LWB589925 LWB655361:LWB655461 LWB720897:LWB720997 LWB786433:LWB786533 LWB851969:LWB852069 LWB917505:LWB917605 LWB983041:LWB983141 MFX13:MFX113 MFX65537:MFX65637 MFX131073:MFX131173 MFX196609:MFX196709 MFX262145:MFX262245 MFX327681:MFX327781 MFX393217:MFX393317 MFX458753:MFX458853 MFX524289:MFX524389 MFX589825:MFX589925 MFX655361:MFX655461 MFX720897:MFX720997 MFX786433:MFX786533 MFX851969:MFX852069 MFX917505:MFX917605 MFX983041:MFX983141 MPT13:MPT113 MPT65537:MPT65637 MPT131073:MPT131173 MPT196609:MPT196709 MPT262145:MPT262245 MPT327681:MPT327781 MPT393217:MPT393317 MPT458753:MPT458853 MPT524289:MPT524389 MPT589825:MPT589925 MPT655361:MPT655461 MPT720897:MPT720997 MPT786433:MPT786533 MPT851969:MPT852069 MPT917505:MPT917605 MPT983041:MPT983141 MZP13:MZP113 MZP65537:MZP65637 MZP131073:MZP131173 MZP196609:MZP196709 MZP262145:MZP262245 MZP327681:MZP327781 MZP393217:MZP393317 MZP458753:MZP458853 MZP524289:MZP524389 MZP589825:MZP589925 MZP655361:MZP655461 MZP720897:MZP720997 MZP786433:MZP786533 MZP851969:MZP852069 MZP917505:MZP917605 MZP983041:MZP983141 NJL13:NJL113 NJL65537:NJL65637 NJL131073:NJL131173 NJL196609:NJL196709 NJL262145:NJL262245 NJL327681:NJL327781 NJL393217:NJL393317 NJL458753:NJL458853 NJL524289:NJL524389 NJL589825:NJL589925 NJL655361:NJL655461 NJL720897:NJL720997 NJL786433:NJL786533 NJL851969:NJL852069 NJL917505:NJL917605 NJL983041:NJL983141 NTH13:NTH113 NTH65537:NTH65637 NTH131073:NTH131173 NTH196609:NTH196709 NTH262145:NTH262245 NTH327681:NTH327781 NTH393217:NTH393317 NTH458753:NTH458853 NTH524289:NTH524389 NTH589825:NTH589925 NTH655361:NTH655461 NTH720897:NTH720997 NTH786433:NTH786533 NTH851969:NTH852069 NTH917505:NTH917605 NTH983041:NTH983141 ODD13:ODD113 ODD65537:ODD65637 ODD131073:ODD131173 ODD196609:ODD196709 ODD262145:ODD262245 ODD327681:ODD327781 ODD393217:ODD393317 ODD458753:ODD458853 ODD524289:ODD524389 ODD589825:ODD589925 ODD655361:ODD655461 ODD720897:ODD720997 ODD786433:ODD786533 ODD851969:ODD852069 ODD917505:ODD917605 ODD983041:ODD983141 OMZ13:OMZ113 OMZ65537:OMZ65637 OMZ131073:OMZ131173 OMZ196609:OMZ196709 OMZ262145:OMZ262245 OMZ327681:OMZ327781 OMZ393217:OMZ393317 OMZ458753:OMZ458853 OMZ524289:OMZ524389 OMZ589825:OMZ589925 OMZ655361:OMZ655461 OMZ720897:OMZ720997 OMZ786433:OMZ786533 OMZ851969:OMZ852069 OMZ917505:OMZ917605 OMZ983041:OMZ983141 OWV13:OWV113 OWV65537:OWV65637 OWV131073:OWV131173 OWV196609:OWV196709 OWV262145:OWV262245 OWV327681:OWV327781 OWV393217:OWV393317 OWV458753:OWV458853 OWV524289:OWV524389 OWV589825:OWV589925 OWV655361:OWV655461 OWV720897:OWV720997 OWV786433:OWV786533 OWV851969:OWV852069 OWV917505:OWV917605 OWV983041:OWV983141 PGR13:PGR113 PGR65537:PGR65637 PGR131073:PGR131173 PGR196609:PGR196709 PGR262145:PGR262245 PGR327681:PGR327781 PGR393217:PGR393317 PGR458753:PGR458853 PGR524289:PGR524389 PGR589825:PGR589925 PGR655361:PGR655461 PGR720897:PGR720997 PGR786433:PGR786533 PGR851969:PGR852069 PGR917505:PGR917605 PGR983041:PGR983141 PQN13:PQN113 PQN65537:PQN65637 PQN131073:PQN131173 PQN196609:PQN196709 PQN262145:PQN262245 PQN327681:PQN327781 PQN393217:PQN393317 PQN458753:PQN458853 PQN524289:PQN524389 PQN589825:PQN589925 PQN655361:PQN655461 PQN720897:PQN720997 PQN786433:PQN786533 PQN851969:PQN852069 PQN917505:PQN917605 PQN983041:PQN983141 QAJ13:QAJ113 QAJ65537:QAJ65637 QAJ131073:QAJ131173 QAJ196609:QAJ196709 QAJ262145:QAJ262245 QAJ327681:QAJ327781 QAJ393217:QAJ393317 QAJ458753:QAJ458853 QAJ524289:QAJ524389 QAJ589825:QAJ589925 QAJ655361:QAJ655461 QAJ720897:QAJ720997 QAJ786433:QAJ786533 QAJ851969:QAJ852069 QAJ917505:QAJ917605 QAJ983041:QAJ983141 QKF13:QKF113 QKF65537:QKF65637 QKF131073:QKF131173 QKF196609:QKF196709 QKF262145:QKF262245 QKF327681:QKF327781 QKF393217:QKF393317 QKF458753:QKF458853 QKF524289:QKF524389 QKF589825:QKF589925 QKF655361:QKF655461 QKF720897:QKF720997 QKF786433:QKF786533 QKF851969:QKF852069 QKF917505:QKF917605 QKF983041:QKF983141 QUB13:QUB113 QUB65537:QUB65637 QUB131073:QUB131173 QUB196609:QUB196709 QUB262145:QUB262245 QUB327681:QUB327781 QUB393217:QUB393317 QUB458753:QUB458853 QUB524289:QUB524389 QUB589825:QUB589925 QUB655361:QUB655461 QUB720897:QUB720997 QUB786433:QUB786533 QUB851969:QUB852069 QUB917505:QUB917605 QUB983041:QUB983141 RDX13:RDX113 RDX65537:RDX65637 RDX131073:RDX131173 RDX196609:RDX196709 RDX262145:RDX262245 RDX327681:RDX327781 RDX393217:RDX393317 RDX458753:RDX458853 RDX524289:RDX524389 RDX589825:RDX589925 RDX655361:RDX655461 RDX720897:RDX720997 RDX786433:RDX786533 RDX851969:RDX852069 RDX917505:RDX917605 RDX983041:RDX983141 RNT13:RNT113 RNT65537:RNT65637 RNT131073:RNT131173 RNT196609:RNT196709 RNT262145:RNT262245 RNT327681:RNT327781 RNT393217:RNT393317 RNT458753:RNT458853 RNT524289:RNT524389 RNT589825:RNT589925 RNT655361:RNT655461 RNT720897:RNT720997 RNT786433:RNT786533 RNT851969:RNT852069 RNT917505:RNT917605 RNT983041:RNT983141 RXP13:RXP113 RXP65537:RXP65637 RXP131073:RXP131173 RXP196609:RXP196709 RXP262145:RXP262245 RXP327681:RXP327781 RXP393217:RXP393317 RXP458753:RXP458853 RXP524289:RXP524389 RXP589825:RXP589925 RXP655361:RXP655461 RXP720897:RXP720997 RXP786433:RXP786533 RXP851969:RXP852069 RXP917505:RXP917605 RXP983041:RXP983141 SHL13:SHL113 SHL65537:SHL65637 SHL131073:SHL131173 SHL196609:SHL196709 SHL262145:SHL262245 SHL327681:SHL327781 SHL393217:SHL393317 SHL458753:SHL458853 SHL524289:SHL524389 SHL589825:SHL589925 SHL655361:SHL655461 SHL720897:SHL720997 SHL786433:SHL786533 SHL851969:SHL852069 SHL917505:SHL917605 SHL983041:SHL983141 SRH13:SRH113 SRH65537:SRH65637 SRH131073:SRH131173 SRH196609:SRH196709 SRH262145:SRH262245 SRH327681:SRH327781 SRH393217:SRH393317 SRH458753:SRH458853 SRH524289:SRH524389 SRH589825:SRH589925 SRH655361:SRH655461 SRH720897:SRH720997 SRH786433:SRH786533 SRH851969:SRH852069 SRH917505:SRH917605 SRH983041:SRH983141 TBD13:TBD113 TBD65537:TBD65637 TBD131073:TBD131173 TBD196609:TBD196709 TBD262145:TBD262245 TBD327681:TBD327781 TBD393217:TBD393317 TBD458753:TBD458853 TBD524289:TBD524389 TBD589825:TBD589925 TBD655361:TBD655461 TBD720897:TBD720997 TBD786433:TBD786533 TBD851969:TBD852069 TBD917505:TBD917605 TBD983041:TBD983141 TKZ13:TKZ113 TKZ65537:TKZ65637 TKZ131073:TKZ131173 TKZ196609:TKZ196709 TKZ262145:TKZ262245 TKZ327681:TKZ327781 TKZ393217:TKZ393317 TKZ458753:TKZ458853 TKZ524289:TKZ524389 TKZ589825:TKZ589925 TKZ655361:TKZ655461 TKZ720897:TKZ720997 TKZ786433:TKZ786533 TKZ851969:TKZ852069 TKZ917505:TKZ917605 TKZ983041:TKZ983141 TUV13:TUV113 TUV65537:TUV65637 TUV131073:TUV131173 TUV196609:TUV196709 TUV262145:TUV262245 TUV327681:TUV327781 TUV393217:TUV393317 TUV458753:TUV458853 TUV524289:TUV524389 TUV589825:TUV589925 TUV655361:TUV655461 TUV720897:TUV720997 TUV786433:TUV786533 TUV851969:TUV852069 TUV917505:TUV917605 TUV983041:TUV983141 UER13:UER113 UER65537:UER65637 UER131073:UER131173 UER196609:UER196709 UER262145:UER262245 UER327681:UER327781 UER393217:UER393317 UER458753:UER458853 UER524289:UER524389 UER589825:UER589925 UER655361:UER655461 UER720897:UER720997 UER786433:UER786533 UER851969:UER852069 UER917505:UER917605 UER983041:UER983141 UON13:UON113 UON65537:UON65637 UON131073:UON131173 UON196609:UON196709 UON262145:UON262245 UON327681:UON327781 UON393217:UON393317 UON458753:UON458853 UON524289:UON524389 UON589825:UON589925 UON655361:UON655461 UON720897:UON720997 UON786433:UON786533 UON851969:UON852069 UON917505:UON917605 UON983041:UON983141 UYJ13:UYJ113 UYJ65537:UYJ65637 UYJ131073:UYJ131173 UYJ196609:UYJ196709 UYJ262145:UYJ262245 UYJ327681:UYJ327781 UYJ393217:UYJ393317 UYJ458753:UYJ458853 UYJ524289:UYJ524389 UYJ589825:UYJ589925 UYJ655361:UYJ655461 UYJ720897:UYJ720997 UYJ786433:UYJ786533 UYJ851969:UYJ852069 UYJ917505:UYJ917605 UYJ983041:UYJ983141 VIF13:VIF113 VIF65537:VIF65637 VIF131073:VIF131173 VIF196609:VIF196709 VIF262145:VIF262245 VIF327681:VIF327781 VIF393217:VIF393317 VIF458753:VIF458853 VIF524289:VIF524389 VIF589825:VIF589925 VIF655361:VIF655461 VIF720897:VIF720997 VIF786433:VIF786533 VIF851969:VIF852069 VIF917505:VIF917605 VIF983041:VIF983141 VSB13:VSB113 VSB65537:VSB65637 VSB131073:VSB131173 VSB196609:VSB196709 VSB262145:VSB262245 VSB327681:VSB327781 VSB393217:VSB393317 VSB458753:VSB458853 VSB524289:VSB524389 VSB589825:VSB589925 VSB655361:VSB655461 VSB720897:VSB720997 VSB786433:VSB786533 VSB851969:VSB852069 VSB917505:VSB917605 VSB983041:VSB983141 WBX13:WBX113 WBX65537:WBX65637 WBX131073:WBX131173 WBX196609:WBX196709 WBX262145:WBX262245 WBX327681:WBX327781 WBX393217:WBX393317 WBX458753:WBX458853 WBX524289:WBX524389 WBX589825:WBX589925 WBX655361:WBX655461 WBX720897:WBX720997 WBX786433:WBX786533 WBX851969:WBX852069 WBX917505:WBX917605 WBX983041:WBX983141 WLT13:WLT113 WLT65537:WLT65637 WLT131073:WLT131173 WLT196609:WLT196709 WLT262145:WLT262245 WLT327681:WLT327781 WLT393217:WLT393317 WLT458753:WLT458853 WLT524289:WLT524389 WLT589825:WLT589925 WLT655361:WLT655461 WLT720897:WLT720997 WLT786433:WLT786533 WLT851969:WLT852069 WLT917505:WLT917605 WLT983041:WLT983141 WVP13:WVP113 WVP65537:WVP65637 WVP131073:WVP131173 WVP196609:WVP196709 WVP262145:WVP262245 WVP327681:WVP327781 WVP393217:WVP393317 WVP458753:WVP458853 WVP524289:WVP524389 WVP589825:WVP589925 WVP655361:WVP655461 WVP720897:WVP720997 WVP786433:WVP786533 WVP851969:WVP852069 WVP917505:WVP917605 WVP983041:WVP983141">
      <formula1>$H$11</formula1>
    </dataValidation>
    <dataValidation type="whole" operator="lessThanOrEqual" allowBlank="1" showInputMessage="1" showErrorMessage="1" error="INPUT NUMBER LESS THAN OR EQUAL THE HIGHEST POSSIBLE SCORE" prompt="Input Raw Score" sqref="I65537:I65637 I131073:I131173 I196609:I196709 I262145:I262245 I327681:I327781 I393217:I393317 I458753:I458853 I524289:I524389 I589825:I589925 I655361:I655461 I720897:I720997 I786433:I786533 I851969:I852069 I917505:I917605 I983041:I983141 JE13:JE113 JE65537:JE65637 JE131073:JE131173 JE196609:JE196709 JE262145:JE262245 JE327681:JE327781 JE393217:JE393317 JE458753:JE458853 JE524289:JE524389 JE589825:JE589925 JE655361:JE655461 JE720897:JE720997 JE786433:JE786533 JE851969:JE852069 JE917505:JE917605 JE983041:JE983141 TA13:TA113 TA65537:TA65637 TA131073:TA131173 TA196609:TA196709 TA262145:TA262245 TA327681:TA327781 TA393217:TA393317 TA458753:TA458853 TA524289:TA524389 TA589825:TA589925 TA655361:TA655461 TA720897:TA720997 TA786433:TA786533 TA851969:TA852069 TA917505:TA917605 TA983041:TA983141 ACW13:ACW113 ACW65537:ACW65637 ACW131073:ACW131173 ACW196609:ACW196709 ACW262145:ACW262245 ACW327681:ACW327781 ACW393217:ACW393317 ACW458753:ACW458853 ACW524289:ACW524389 ACW589825:ACW589925 ACW655361:ACW655461 ACW720897:ACW720997 ACW786433:ACW786533 ACW851969:ACW852069 ACW917505:ACW917605 ACW983041:ACW983141 AMS13:AMS113 AMS65537:AMS65637 AMS131073:AMS131173 AMS196609:AMS196709 AMS262145:AMS262245 AMS327681:AMS327781 AMS393217:AMS393317 AMS458753:AMS458853 AMS524289:AMS524389 AMS589825:AMS589925 AMS655361:AMS655461 AMS720897:AMS720997 AMS786433:AMS786533 AMS851969:AMS852069 AMS917505:AMS917605 AMS983041:AMS983141 AWO13:AWO113 AWO65537:AWO65637 AWO131073:AWO131173 AWO196609:AWO196709 AWO262145:AWO262245 AWO327681:AWO327781 AWO393217:AWO393317 AWO458753:AWO458853 AWO524289:AWO524389 AWO589825:AWO589925 AWO655361:AWO655461 AWO720897:AWO720997 AWO786433:AWO786533 AWO851969:AWO852069 AWO917505:AWO917605 AWO983041:AWO983141 BGK13:BGK113 BGK65537:BGK65637 BGK131073:BGK131173 BGK196609:BGK196709 BGK262145:BGK262245 BGK327681:BGK327781 BGK393217:BGK393317 BGK458753:BGK458853 BGK524289:BGK524389 BGK589825:BGK589925 BGK655361:BGK655461 BGK720897:BGK720997 BGK786433:BGK786533 BGK851969:BGK852069 BGK917505:BGK917605 BGK983041:BGK983141 BQG13:BQG113 BQG65537:BQG65637 BQG131073:BQG131173 BQG196609:BQG196709 BQG262145:BQG262245 BQG327681:BQG327781 BQG393217:BQG393317 BQG458753:BQG458853 BQG524289:BQG524389 BQG589825:BQG589925 BQG655361:BQG655461 BQG720897:BQG720997 BQG786433:BQG786533 BQG851969:BQG852069 BQG917505:BQG917605 BQG983041:BQG983141 CAC13:CAC113 CAC65537:CAC65637 CAC131073:CAC131173 CAC196609:CAC196709 CAC262145:CAC262245 CAC327681:CAC327781 CAC393217:CAC393317 CAC458753:CAC458853 CAC524289:CAC524389 CAC589825:CAC589925 CAC655361:CAC655461 CAC720897:CAC720997 CAC786433:CAC786533 CAC851969:CAC852069 CAC917505:CAC917605 CAC983041:CAC983141 CJY13:CJY113 CJY65537:CJY65637 CJY131073:CJY131173 CJY196609:CJY196709 CJY262145:CJY262245 CJY327681:CJY327781 CJY393217:CJY393317 CJY458753:CJY458853 CJY524289:CJY524389 CJY589825:CJY589925 CJY655361:CJY655461 CJY720897:CJY720997 CJY786433:CJY786533 CJY851969:CJY852069 CJY917505:CJY917605 CJY983041:CJY983141 CTU13:CTU113 CTU65537:CTU65637 CTU131073:CTU131173 CTU196609:CTU196709 CTU262145:CTU262245 CTU327681:CTU327781 CTU393217:CTU393317 CTU458753:CTU458853 CTU524289:CTU524389 CTU589825:CTU589925 CTU655361:CTU655461 CTU720897:CTU720997 CTU786433:CTU786533 CTU851969:CTU852069 CTU917505:CTU917605 CTU983041:CTU983141 DDQ13:DDQ113 DDQ65537:DDQ65637 DDQ131073:DDQ131173 DDQ196609:DDQ196709 DDQ262145:DDQ262245 DDQ327681:DDQ327781 DDQ393217:DDQ393317 DDQ458753:DDQ458853 DDQ524289:DDQ524389 DDQ589825:DDQ589925 DDQ655361:DDQ655461 DDQ720897:DDQ720997 DDQ786433:DDQ786533 DDQ851969:DDQ852069 DDQ917505:DDQ917605 DDQ983041:DDQ983141 DNM13:DNM113 DNM65537:DNM65637 DNM131073:DNM131173 DNM196609:DNM196709 DNM262145:DNM262245 DNM327681:DNM327781 DNM393217:DNM393317 DNM458753:DNM458853 DNM524289:DNM524389 DNM589825:DNM589925 DNM655361:DNM655461 DNM720897:DNM720997 DNM786433:DNM786533 DNM851969:DNM852069 DNM917505:DNM917605 DNM983041:DNM983141 DXI13:DXI113 DXI65537:DXI65637 DXI131073:DXI131173 DXI196609:DXI196709 DXI262145:DXI262245 DXI327681:DXI327781 DXI393217:DXI393317 DXI458753:DXI458853 DXI524289:DXI524389 DXI589825:DXI589925 DXI655361:DXI655461 DXI720897:DXI720997 DXI786433:DXI786533 DXI851969:DXI852069 DXI917505:DXI917605 DXI983041:DXI983141 EHE13:EHE113 EHE65537:EHE65637 EHE131073:EHE131173 EHE196609:EHE196709 EHE262145:EHE262245 EHE327681:EHE327781 EHE393217:EHE393317 EHE458753:EHE458853 EHE524289:EHE524389 EHE589825:EHE589925 EHE655361:EHE655461 EHE720897:EHE720997 EHE786433:EHE786533 EHE851969:EHE852069 EHE917505:EHE917605 EHE983041:EHE983141 ERA13:ERA113 ERA65537:ERA65637 ERA131073:ERA131173 ERA196609:ERA196709 ERA262145:ERA262245 ERA327681:ERA327781 ERA393217:ERA393317 ERA458753:ERA458853 ERA524289:ERA524389 ERA589825:ERA589925 ERA655361:ERA655461 ERA720897:ERA720997 ERA786433:ERA786533 ERA851969:ERA852069 ERA917505:ERA917605 ERA983041:ERA983141 FAW13:FAW113 FAW65537:FAW65637 FAW131073:FAW131173 FAW196609:FAW196709 FAW262145:FAW262245 FAW327681:FAW327781 FAW393217:FAW393317 FAW458753:FAW458853 FAW524289:FAW524389 FAW589825:FAW589925 FAW655361:FAW655461 FAW720897:FAW720997 FAW786433:FAW786533 FAW851969:FAW852069 FAW917505:FAW917605 FAW983041:FAW983141 FKS13:FKS113 FKS65537:FKS65637 FKS131073:FKS131173 FKS196609:FKS196709 FKS262145:FKS262245 FKS327681:FKS327781 FKS393217:FKS393317 FKS458753:FKS458853 FKS524289:FKS524389 FKS589825:FKS589925 FKS655361:FKS655461 FKS720897:FKS720997 FKS786433:FKS786533 FKS851969:FKS852069 FKS917505:FKS917605 FKS983041:FKS983141 FUO13:FUO113 FUO65537:FUO65637 FUO131073:FUO131173 FUO196609:FUO196709 FUO262145:FUO262245 FUO327681:FUO327781 FUO393217:FUO393317 FUO458753:FUO458853 FUO524289:FUO524389 FUO589825:FUO589925 FUO655361:FUO655461 FUO720897:FUO720997 FUO786433:FUO786533 FUO851969:FUO852069 FUO917505:FUO917605 FUO983041:FUO983141 GEK13:GEK113 GEK65537:GEK65637 GEK131073:GEK131173 GEK196609:GEK196709 GEK262145:GEK262245 GEK327681:GEK327781 GEK393217:GEK393317 GEK458753:GEK458853 GEK524289:GEK524389 GEK589825:GEK589925 GEK655361:GEK655461 GEK720897:GEK720997 GEK786433:GEK786533 GEK851969:GEK852069 GEK917505:GEK917605 GEK983041:GEK983141 GOG13:GOG113 GOG65537:GOG65637 GOG131073:GOG131173 GOG196609:GOG196709 GOG262145:GOG262245 GOG327681:GOG327781 GOG393217:GOG393317 GOG458753:GOG458853 GOG524289:GOG524389 GOG589825:GOG589925 GOG655361:GOG655461 GOG720897:GOG720997 GOG786433:GOG786533 GOG851969:GOG852069 GOG917505:GOG917605 GOG983041:GOG983141 GYC13:GYC113 GYC65537:GYC65637 GYC131073:GYC131173 GYC196609:GYC196709 GYC262145:GYC262245 GYC327681:GYC327781 GYC393217:GYC393317 GYC458753:GYC458853 GYC524289:GYC524389 GYC589825:GYC589925 GYC655361:GYC655461 GYC720897:GYC720997 GYC786433:GYC786533 GYC851969:GYC852069 GYC917505:GYC917605 GYC983041:GYC983141 HHY13:HHY113 HHY65537:HHY65637 HHY131073:HHY131173 HHY196609:HHY196709 HHY262145:HHY262245 HHY327681:HHY327781 HHY393217:HHY393317 HHY458753:HHY458853 HHY524289:HHY524389 HHY589825:HHY589925 HHY655361:HHY655461 HHY720897:HHY720997 HHY786433:HHY786533 HHY851969:HHY852069 HHY917505:HHY917605 HHY983041:HHY983141 HRU13:HRU113 HRU65537:HRU65637 HRU131073:HRU131173 HRU196609:HRU196709 HRU262145:HRU262245 HRU327681:HRU327781 HRU393217:HRU393317 HRU458753:HRU458853 HRU524289:HRU524389 HRU589825:HRU589925 HRU655361:HRU655461 HRU720897:HRU720997 HRU786433:HRU786533 HRU851969:HRU852069 HRU917505:HRU917605 HRU983041:HRU983141 IBQ13:IBQ113 IBQ65537:IBQ65637 IBQ131073:IBQ131173 IBQ196609:IBQ196709 IBQ262145:IBQ262245 IBQ327681:IBQ327781 IBQ393217:IBQ393317 IBQ458753:IBQ458853 IBQ524289:IBQ524389 IBQ589825:IBQ589925 IBQ655361:IBQ655461 IBQ720897:IBQ720997 IBQ786433:IBQ786533 IBQ851969:IBQ852069 IBQ917505:IBQ917605 IBQ983041:IBQ983141 ILM13:ILM113 ILM65537:ILM65637 ILM131073:ILM131173 ILM196609:ILM196709 ILM262145:ILM262245 ILM327681:ILM327781 ILM393217:ILM393317 ILM458753:ILM458853 ILM524289:ILM524389 ILM589825:ILM589925 ILM655361:ILM655461 ILM720897:ILM720997 ILM786433:ILM786533 ILM851969:ILM852069 ILM917505:ILM917605 ILM983041:ILM983141 IVI13:IVI113 IVI65537:IVI65637 IVI131073:IVI131173 IVI196609:IVI196709 IVI262145:IVI262245 IVI327681:IVI327781 IVI393217:IVI393317 IVI458753:IVI458853 IVI524289:IVI524389 IVI589825:IVI589925 IVI655361:IVI655461 IVI720897:IVI720997 IVI786433:IVI786533 IVI851969:IVI852069 IVI917505:IVI917605 IVI983041:IVI983141 JFE13:JFE113 JFE65537:JFE65637 JFE131073:JFE131173 JFE196609:JFE196709 JFE262145:JFE262245 JFE327681:JFE327781 JFE393217:JFE393317 JFE458753:JFE458853 JFE524289:JFE524389 JFE589825:JFE589925 JFE655361:JFE655461 JFE720897:JFE720997 JFE786433:JFE786533 JFE851969:JFE852069 JFE917505:JFE917605 JFE983041:JFE983141 JPA13:JPA113 JPA65537:JPA65637 JPA131073:JPA131173 JPA196609:JPA196709 JPA262145:JPA262245 JPA327681:JPA327781 JPA393217:JPA393317 JPA458753:JPA458853 JPA524289:JPA524389 JPA589825:JPA589925 JPA655361:JPA655461 JPA720897:JPA720997 JPA786433:JPA786533 JPA851969:JPA852069 JPA917505:JPA917605 JPA983041:JPA983141 JYW13:JYW113 JYW65537:JYW65637 JYW131073:JYW131173 JYW196609:JYW196709 JYW262145:JYW262245 JYW327681:JYW327781 JYW393217:JYW393317 JYW458753:JYW458853 JYW524289:JYW524389 JYW589825:JYW589925 JYW655361:JYW655461 JYW720897:JYW720997 JYW786433:JYW786533 JYW851969:JYW852069 JYW917505:JYW917605 JYW983041:JYW983141 KIS13:KIS113 KIS65537:KIS65637 KIS131073:KIS131173 KIS196609:KIS196709 KIS262145:KIS262245 KIS327681:KIS327781 KIS393217:KIS393317 KIS458753:KIS458853 KIS524289:KIS524389 KIS589825:KIS589925 KIS655361:KIS655461 KIS720897:KIS720997 KIS786433:KIS786533 KIS851969:KIS852069 KIS917505:KIS917605 KIS983041:KIS983141 KSO13:KSO113 KSO65537:KSO65637 KSO131073:KSO131173 KSO196609:KSO196709 KSO262145:KSO262245 KSO327681:KSO327781 KSO393217:KSO393317 KSO458753:KSO458853 KSO524289:KSO524389 KSO589825:KSO589925 KSO655361:KSO655461 KSO720897:KSO720997 KSO786433:KSO786533 KSO851969:KSO852069 KSO917505:KSO917605 KSO983041:KSO983141 LCK13:LCK113 LCK65537:LCK65637 LCK131073:LCK131173 LCK196609:LCK196709 LCK262145:LCK262245 LCK327681:LCK327781 LCK393217:LCK393317 LCK458753:LCK458853 LCK524289:LCK524389 LCK589825:LCK589925 LCK655361:LCK655461 LCK720897:LCK720997 LCK786433:LCK786533 LCK851969:LCK852069 LCK917505:LCK917605 LCK983041:LCK983141 LMG13:LMG113 LMG65537:LMG65637 LMG131073:LMG131173 LMG196609:LMG196709 LMG262145:LMG262245 LMG327681:LMG327781 LMG393217:LMG393317 LMG458753:LMG458853 LMG524289:LMG524389 LMG589825:LMG589925 LMG655361:LMG655461 LMG720897:LMG720997 LMG786433:LMG786533 LMG851969:LMG852069 LMG917505:LMG917605 LMG983041:LMG983141 LWC13:LWC113 LWC65537:LWC65637 LWC131073:LWC131173 LWC196609:LWC196709 LWC262145:LWC262245 LWC327681:LWC327781 LWC393217:LWC393317 LWC458753:LWC458853 LWC524289:LWC524389 LWC589825:LWC589925 LWC655361:LWC655461 LWC720897:LWC720997 LWC786433:LWC786533 LWC851969:LWC852069 LWC917505:LWC917605 LWC983041:LWC983141 MFY13:MFY113 MFY65537:MFY65637 MFY131073:MFY131173 MFY196609:MFY196709 MFY262145:MFY262245 MFY327681:MFY327781 MFY393217:MFY393317 MFY458753:MFY458853 MFY524289:MFY524389 MFY589825:MFY589925 MFY655361:MFY655461 MFY720897:MFY720997 MFY786433:MFY786533 MFY851969:MFY852069 MFY917505:MFY917605 MFY983041:MFY983141 MPU13:MPU113 MPU65537:MPU65637 MPU131073:MPU131173 MPU196609:MPU196709 MPU262145:MPU262245 MPU327681:MPU327781 MPU393217:MPU393317 MPU458753:MPU458853 MPU524289:MPU524389 MPU589825:MPU589925 MPU655361:MPU655461 MPU720897:MPU720997 MPU786433:MPU786533 MPU851969:MPU852069 MPU917505:MPU917605 MPU983041:MPU983141 MZQ13:MZQ113 MZQ65537:MZQ65637 MZQ131073:MZQ131173 MZQ196609:MZQ196709 MZQ262145:MZQ262245 MZQ327681:MZQ327781 MZQ393217:MZQ393317 MZQ458753:MZQ458853 MZQ524289:MZQ524389 MZQ589825:MZQ589925 MZQ655361:MZQ655461 MZQ720897:MZQ720997 MZQ786433:MZQ786533 MZQ851969:MZQ852069 MZQ917505:MZQ917605 MZQ983041:MZQ983141 NJM13:NJM113 NJM65537:NJM65637 NJM131073:NJM131173 NJM196609:NJM196709 NJM262145:NJM262245 NJM327681:NJM327781 NJM393217:NJM393317 NJM458753:NJM458853 NJM524289:NJM524389 NJM589825:NJM589925 NJM655361:NJM655461 NJM720897:NJM720997 NJM786433:NJM786533 NJM851969:NJM852069 NJM917505:NJM917605 NJM983041:NJM983141 NTI13:NTI113 NTI65537:NTI65637 NTI131073:NTI131173 NTI196609:NTI196709 NTI262145:NTI262245 NTI327681:NTI327781 NTI393217:NTI393317 NTI458753:NTI458853 NTI524289:NTI524389 NTI589825:NTI589925 NTI655361:NTI655461 NTI720897:NTI720997 NTI786433:NTI786533 NTI851969:NTI852069 NTI917505:NTI917605 NTI983041:NTI983141 ODE13:ODE113 ODE65537:ODE65637 ODE131073:ODE131173 ODE196609:ODE196709 ODE262145:ODE262245 ODE327681:ODE327781 ODE393217:ODE393317 ODE458753:ODE458853 ODE524289:ODE524389 ODE589825:ODE589925 ODE655361:ODE655461 ODE720897:ODE720997 ODE786433:ODE786533 ODE851969:ODE852069 ODE917505:ODE917605 ODE983041:ODE983141 ONA13:ONA113 ONA65537:ONA65637 ONA131073:ONA131173 ONA196609:ONA196709 ONA262145:ONA262245 ONA327681:ONA327781 ONA393217:ONA393317 ONA458753:ONA458853 ONA524289:ONA524389 ONA589825:ONA589925 ONA655361:ONA655461 ONA720897:ONA720997 ONA786433:ONA786533 ONA851969:ONA852069 ONA917505:ONA917605 ONA983041:ONA983141 OWW13:OWW113 OWW65537:OWW65637 OWW131073:OWW131173 OWW196609:OWW196709 OWW262145:OWW262245 OWW327681:OWW327781 OWW393217:OWW393317 OWW458753:OWW458853 OWW524289:OWW524389 OWW589825:OWW589925 OWW655361:OWW655461 OWW720897:OWW720997 OWW786433:OWW786533 OWW851969:OWW852069 OWW917505:OWW917605 OWW983041:OWW983141 PGS13:PGS113 PGS65537:PGS65637 PGS131073:PGS131173 PGS196609:PGS196709 PGS262145:PGS262245 PGS327681:PGS327781 PGS393217:PGS393317 PGS458753:PGS458853 PGS524289:PGS524389 PGS589825:PGS589925 PGS655361:PGS655461 PGS720897:PGS720997 PGS786433:PGS786533 PGS851969:PGS852069 PGS917505:PGS917605 PGS983041:PGS983141 PQO13:PQO113 PQO65537:PQO65637 PQO131073:PQO131173 PQO196609:PQO196709 PQO262145:PQO262245 PQO327681:PQO327781 PQO393217:PQO393317 PQO458753:PQO458853 PQO524289:PQO524389 PQO589825:PQO589925 PQO655361:PQO655461 PQO720897:PQO720997 PQO786433:PQO786533 PQO851969:PQO852069 PQO917505:PQO917605 PQO983041:PQO983141 QAK13:QAK113 QAK65537:QAK65637 QAK131073:QAK131173 QAK196609:QAK196709 QAK262145:QAK262245 QAK327681:QAK327781 QAK393217:QAK393317 QAK458753:QAK458853 QAK524289:QAK524389 QAK589825:QAK589925 QAK655361:QAK655461 QAK720897:QAK720997 QAK786433:QAK786533 QAK851969:QAK852069 QAK917505:QAK917605 QAK983041:QAK983141 QKG13:QKG113 QKG65537:QKG65637 QKG131073:QKG131173 QKG196609:QKG196709 QKG262145:QKG262245 QKG327681:QKG327781 QKG393217:QKG393317 QKG458753:QKG458853 QKG524289:QKG524389 QKG589825:QKG589925 QKG655361:QKG655461 QKG720897:QKG720997 QKG786433:QKG786533 QKG851969:QKG852069 QKG917505:QKG917605 QKG983041:QKG983141 QUC13:QUC113 QUC65537:QUC65637 QUC131073:QUC131173 QUC196609:QUC196709 QUC262145:QUC262245 QUC327681:QUC327781 QUC393217:QUC393317 QUC458753:QUC458853 QUC524289:QUC524389 QUC589825:QUC589925 QUC655361:QUC655461 QUC720897:QUC720997 QUC786433:QUC786533 QUC851969:QUC852069 QUC917505:QUC917605 QUC983041:QUC983141 RDY13:RDY113 RDY65537:RDY65637 RDY131073:RDY131173 RDY196609:RDY196709 RDY262145:RDY262245 RDY327681:RDY327781 RDY393217:RDY393317 RDY458753:RDY458853 RDY524289:RDY524389 RDY589825:RDY589925 RDY655361:RDY655461 RDY720897:RDY720997 RDY786433:RDY786533 RDY851969:RDY852069 RDY917505:RDY917605 RDY983041:RDY983141 RNU13:RNU113 RNU65537:RNU65637 RNU131073:RNU131173 RNU196609:RNU196709 RNU262145:RNU262245 RNU327681:RNU327781 RNU393217:RNU393317 RNU458753:RNU458853 RNU524289:RNU524389 RNU589825:RNU589925 RNU655361:RNU655461 RNU720897:RNU720997 RNU786433:RNU786533 RNU851969:RNU852069 RNU917505:RNU917605 RNU983041:RNU983141 RXQ13:RXQ113 RXQ65537:RXQ65637 RXQ131073:RXQ131173 RXQ196609:RXQ196709 RXQ262145:RXQ262245 RXQ327681:RXQ327781 RXQ393217:RXQ393317 RXQ458753:RXQ458853 RXQ524289:RXQ524389 RXQ589825:RXQ589925 RXQ655361:RXQ655461 RXQ720897:RXQ720997 RXQ786433:RXQ786533 RXQ851969:RXQ852069 RXQ917505:RXQ917605 RXQ983041:RXQ983141 SHM13:SHM113 SHM65537:SHM65637 SHM131073:SHM131173 SHM196609:SHM196709 SHM262145:SHM262245 SHM327681:SHM327781 SHM393217:SHM393317 SHM458753:SHM458853 SHM524289:SHM524389 SHM589825:SHM589925 SHM655361:SHM655461 SHM720897:SHM720997 SHM786433:SHM786533 SHM851969:SHM852069 SHM917505:SHM917605 SHM983041:SHM983141 SRI13:SRI113 SRI65537:SRI65637 SRI131073:SRI131173 SRI196609:SRI196709 SRI262145:SRI262245 SRI327681:SRI327781 SRI393217:SRI393317 SRI458753:SRI458853 SRI524289:SRI524389 SRI589825:SRI589925 SRI655361:SRI655461 SRI720897:SRI720997 SRI786433:SRI786533 SRI851969:SRI852069 SRI917505:SRI917605 SRI983041:SRI983141 TBE13:TBE113 TBE65537:TBE65637 TBE131073:TBE131173 TBE196609:TBE196709 TBE262145:TBE262245 TBE327681:TBE327781 TBE393217:TBE393317 TBE458753:TBE458853 TBE524289:TBE524389 TBE589825:TBE589925 TBE655361:TBE655461 TBE720897:TBE720997 TBE786433:TBE786533 TBE851969:TBE852069 TBE917505:TBE917605 TBE983041:TBE983141 TLA13:TLA113 TLA65537:TLA65637 TLA131073:TLA131173 TLA196609:TLA196709 TLA262145:TLA262245 TLA327681:TLA327781 TLA393217:TLA393317 TLA458753:TLA458853 TLA524289:TLA524389 TLA589825:TLA589925 TLA655361:TLA655461 TLA720897:TLA720997 TLA786433:TLA786533 TLA851969:TLA852069 TLA917505:TLA917605 TLA983041:TLA983141 TUW13:TUW113 TUW65537:TUW65637 TUW131073:TUW131173 TUW196609:TUW196709 TUW262145:TUW262245 TUW327681:TUW327781 TUW393217:TUW393317 TUW458753:TUW458853 TUW524289:TUW524389 TUW589825:TUW589925 TUW655361:TUW655461 TUW720897:TUW720997 TUW786433:TUW786533 TUW851969:TUW852069 TUW917505:TUW917605 TUW983041:TUW983141 UES13:UES113 UES65537:UES65637 UES131073:UES131173 UES196609:UES196709 UES262145:UES262245 UES327681:UES327781 UES393217:UES393317 UES458753:UES458853 UES524289:UES524389 UES589825:UES589925 UES655361:UES655461 UES720897:UES720997 UES786433:UES786533 UES851969:UES852069 UES917505:UES917605 UES983041:UES983141 UOO13:UOO113 UOO65537:UOO65637 UOO131073:UOO131173 UOO196609:UOO196709 UOO262145:UOO262245 UOO327681:UOO327781 UOO393217:UOO393317 UOO458753:UOO458853 UOO524289:UOO524389 UOO589825:UOO589925 UOO655361:UOO655461 UOO720897:UOO720997 UOO786433:UOO786533 UOO851969:UOO852069 UOO917505:UOO917605 UOO983041:UOO983141 UYK13:UYK113 UYK65537:UYK65637 UYK131073:UYK131173 UYK196609:UYK196709 UYK262145:UYK262245 UYK327681:UYK327781 UYK393217:UYK393317 UYK458753:UYK458853 UYK524289:UYK524389 UYK589825:UYK589925 UYK655361:UYK655461 UYK720897:UYK720997 UYK786433:UYK786533 UYK851969:UYK852069 UYK917505:UYK917605 UYK983041:UYK983141 VIG13:VIG113 VIG65537:VIG65637 VIG131073:VIG131173 VIG196609:VIG196709 VIG262145:VIG262245 VIG327681:VIG327781 VIG393217:VIG393317 VIG458753:VIG458853 VIG524289:VIG524389 VIG589825:VIG589925 VIG655361:VIG655461 VIG720897:VIG720997 VIG786433:VIG786533 VIG851969:VIG852069 VIG917505:VIG917605 VIG983041:VIG983141 VSC13:VSC113 VSC65537:VSC65637 VSC131073:VSC131173 VSC196609:VSC196709 VSC262145:VSC262245 VSC327681:VSC327781 VSC393217:VSC393317 VSC458753:VSC458853 VSC524289:VSC524389 VSC589825:VSC589925 VSC655361:VSC655461 VSC720897:VSC720997 VSC786433:VSC786533 VSC851969:VSC852069 VSC917505:VSC917605 VSC983041:VSC983141 WBY13:WBY113 WBY65537:WBY65637 WBY131073:WBY131173 WBY196609:WBY196709 WBY262145:WBY262245 WBY327681:WBY327781 WBY393217:WBY393317 WBY458753:WBY458853 WBY524289:WBY524389 WBY589825:WBY589925 WBY655361:WBY655461 WBY720897:WBY720997 WBY786433:WBY786533 WBY851969:WBY852069 WBY917505:WBY917605 WBY983041:WBY983141 WLU13:WLU113 WLU65537:WLU65637 WLU131073:WLU131173 WLU196609:WLU196709 WLU262145:WLU262245 WLU327681:WLU327781 WLU393217:WLU393317 WLU458753:WLU458853 WLU524289:WLU524389 WLU589825:WLU589925 WLU655361:WLU655461 WLU720897:WLU720997 WLU786433:WLU786533 WLU851969:WLU852069 WLU917505:WLU917605 WLU983041:WLU983141 WVQ13:WVQ113 WVQ65537:WVQ65637 WVQ131073:WVQ131173 WVQ196609:WVQ196709 WVQ262145:WVQ262245 WVQ327681:WVQ327781 WVQ393217:WVQ393317 WVQ458753:WVQ458853 WVQ524289:WVQ524389 WVQ589825:WVQ589925 WVQ655361:WVQ655461 WVQ720897:WVQ720997 WVQ786433:WVQ786533 WVQ851969:WVQ852069 WVQ917505:WVQ917605 WVQ983041:WVQ983141">
      <formula1>$I$11</formula1>
    </dataValidation>
    <dataValidation type="whole" operator="lessThanOrEqual" allowBlank="1" showInputMessage="1" showErrorMessage="1" error="INPUT NUMBER LESS THAN OR EQUAL THE HIGHEST POSSIBLE SCORE" prompt="Input Raw Score" sqref="J65537:J65637 J131073:J131173 J196609:J196709 J262145:J262245 J327681:J327781 J393217:J393317 J458753:J458853 J524289:J524389 J589825:J589925 J655361:J655461 J720897:J720997 J786433:J786533 J851969:J852069 J917505:J917605 J983041:J983141 JF13:JF113 JF65537:JF65637 JF131073:JF131173 JF196609:JF196709 JF262145:JF262245 JF327681:JF327781 JF393217:JF393317 JF458753:JF458853 JF524289:JF524389 JF589825:JF589925 JF655361:JF655461 JF720897:JF720997 JF786433:JF786533 JF851969:JF852069 JF917505:JF917605 JF983041:JF983141 TB13:TB113 TB65537:TB65637 TB131073:TB131173 TB196609:TB196709 TB262145:TB262245 TB327681:TB327781 TB393217:TB393317 TB458753:TB458853 TB524289:TB524389 TB589825:TB589925 TB655361:TB655461 TB720897:TB720997 TB786433:TB786533 TB851969:TB852069 TB917505:TB917605 TB983041:TB983141 ACX13:ACX113 ACX65537:ACX65637 ACX131073:ACX131173 ACX196609:ACX196709 ACX262145:ACX262245 ACX327681:ACX327781 ACX393217:ACX393317 ACX458753:ACX458853 ACX524289:ACX524389 ACX589825:ACX589925 ACX655361:ACX655461 ACX720897:ACX720997 ACX786433:ACX786533 ACX851969:ACX852069 ACX917505:ACX917605 ACX983041:ACX983141 AMT13:AMT113 AMT65537:AMT65637 AMT131073:AMT131173 AMT196609:AMT196709 AMT262145:AMT262245 AMT327681:AMT327781 AMT393217:AMT393317 AMT458753:AMT458853 AMT524289:AMT524389 AMT589825:AMT589925 AMT655361:AMT655461 AMT720897:AMT720997 AMT786433:AMT786533 AMT851969:AMT852069 AMT917505:AMT917605 AMT983041:AMT983141 AWP13:AWP113 AWP65537:AWP65637 AWP131073:AWP131173 AWP196609:AWP196709 AWP262145:AWP262245 AWP327681:AWP327781 AWP393217:AWP393317 AWP458753:AWP458853 AWP524289:AWP524389 AWP589825:AWP589925 AWP655361:AWP655461 AWP720897:AWP720997 AWP786433:AWP786533 AWP851969:AWP852069 AWP917505:AWP917605 AWP983041:AWP983141 BGL13:BGL113 BGL65537:BGL65637 BGL131073:BGL131173 BGL196609:BGL196709 BGL262145:BGL262245 BGL327681:BGL327781 BGL393217:BGL393317 BGL458753:BGL458853 BGL524289:BGL524389 BGL589825:BGL589925 BGL655361:BGL655461 BGL720897:BGL720997 BGL786433:BGL786533 BGL851969:BGL852069 BGL917505:BGL917605 BGL983041:BGL983141 BQH13:BQH113 BQH65537:BQH65637 BQH131073:BQH131173 BQH196609:BQH196709 BQH262145:BQH262245 BQH327681:BQH327781 BQH393217:BQH393317 BQH458753:BQH458853 BQH524289:BQH524389 BQH589825:BQH589925 BQH655361:BQH655461 BQH720897:BQH720997 BQH786433:BQH786533 BQH851969:BQH852069 BQH917505:BQH917605 BQH983041:BQH983141 CAD13:CAD113 CAD65537:CAD65637 CAD131073:CAD131173 CAD196609:CAD196709 CAD262145:CAD262245 CAD327681:CAD327781 CAD393217:CAD393317 CAD458753:CAD458853 CAD524289:CAD524389 CAD589825:CAD589925 CAD655361:CAD655461 CAD720897:CAD720997 CAD786433:CAD786533 CAD851969:CAD852069 CAD917505:CAD917605 CAD983041:CAD983141 CJZ13:CJZ113 CJZ65537:CJZ65637 CJZ131073:CJZ131173 CJZ196609:CJZ196709 CJZ262145:CJZ262245 CJZ327681:CJZ327781 CJZ393217:CJZ393317 CJZ458753:CJZ458853 CJZ524289:CJZ524389 CJZ589825:CJZ589925 CJZ655361:CJZ655461 CJZ720897:CJZ720997 CJZ786433:CJZ786533 CJZ851969:CJZ852069 CJZ917505:CJZ917605 CJZ983041:CJZ983141 CTV13:CTV113 CTV65537:CTV65637 CTV131073:CTV131173 CTV196609:CTV196709 CTV262145:CTV262245 CTV327681:CTV327781 CTV393217:CTV393317 CTV458753:CTV458853 CTV524289:CTV524389 CTV589825:CTV589925 CTV655361:CTV655461 CTV720897:CTV720997 CTV786433:CTV786533 CTV851969:CTV852069 CTV917505:CTV917605 CTV983041:CTV983141 DDR13:DDR113 DDR65537:DDR65637 DDR131073:DDR131173 DDR196609:DDR196709 DDR262145:DDR262245 DDR327681:DDR327781 DDR393217:DDR393317 DDR458753:DDR458853 DDR524289:DDR524389 DDR589825:DDR589925 DDR655361:DDR655461 DDR720897:DDR720997 DDR786433:DDR786533 DDR851969:DDR852069 DDR917505:DDR917605 DDR983041:DDR983141 DNN13:DNN113 DNN65537:DNN65637 DNN131073:DNN131173 DNN196609:DNN196709 DNN262145:DNN262245 DNN327681:DNN327781 DNN393217:DNN393317 DNN458753:DNN458853 DNN524289:DNN524389 DNN589825:DNN589925 DNN655361:DNN655461 DNN720897:DNN720997 DNN786433:DNN786533 DNN851969:DNN852069 DNN917505:DNN917605 DNN983041:DNN983141 DXJ13:DXJ113 DXJ65537:DXJ65637 DXJ131073:DXJ131173 DXJ196609:DXJ196709 DXJ262145:DXJ262245 DXJ327681:DXJ327781 DXJ393217:DXJ393317 DXJ458753:DXJ458853 DXJ524289:DXJ524389 DXJ589825:DXJ589925 DXJ655361:DXJ655461 DXJ720897:DXJ720997 DXJ786433:DXJ786533 DXJ851969:DXJ852069 DXJ917505:DXJ917605 DXJ983041:DXJ983141 EHF13:EHF113 EHF65537:EHF65637 EHF131073:EHF131173 EHF196609:EHF196709 EHF262145:EHF262245 EHF327681:EHF327781 EHF393217:EHF393317 EHF458753:EHF458853 EHF524289:EHF524389 EHF589825:EHF589925 EHF655361:EHF655461 EHF720897:EHF720997 EHF786433:EHF786533 EHF851969:EHF852069 EHF917505:EHF917605 EHF983041:EHF983141 ERB13:ERB113 ERB65537:ERB65637 ERB131073:ERB131173 ERB196609:ERB196709 ERB262145:ERB262245 ERB327681:ERB327781 ERB393217:ERB393317 ERB458753:ERB458853 ERB524289:ERB524389 ERB589825:ERB589925 ERB655361:ERB655461 ERB720897:ERB720997 ERB786433:ERB786533 ERB851969:ERB852069 ERB917505:ERB917605 ERB983041:ERB983141 FAX13:FAX113 FAX65537:FAX65637 FAX131073:FAX131173 FAX196609:FAX196709 FAX262145:FAX262245 FAX327681:FAX327781 FAX393217:FAX393317 FAX458753:FAX458853 FAX524289:FAX524389 FAX589825:FAX589925 FAX655361:FAX655461 FAX720897:FAX720997 FAX786433:FAX786533 FAX851969:FAX852069 FAX917505:FAX917605 FAX983041:FAX983141 FKT13:FKT113 FKT65537:FKT65637 FKT131073:FKT131173 FKT196609:FKT196709 FKT262145:FKT262245 FKT327681:FKT327781 FKT393217:FKT393317 FKT458753:FKT458853 FKT524289:FKT524389 FKT589825:FKT589925 FKT655361:FKT655461 FKT720897:FKT720997 FKT786433:FKT786533 FKT851969:FKT852069 FKT917505:FKT917605 FKT983041:FKT983141 FUP13:FUP113 FUP65537:FUP65637 FUP131073:FUP131173 FUP196609:FUP196709 FUP262145:FUP262245 FUP327681:FUP327781 FUP393217:FUP393317 FUP458753:FUP458853 FUP524289:FUP524389 FUP589825:FUP589925 FUP655361:FUP655461 FUP720897:FUP720997 FUP786433:FUP786533 FUP851969:FUP852069 FUP917505:FUP917605 FUP983041:FUP983141 GEL13:GEL113 GEL65537:GEL65637 GEL131073:GEL131173 GEL196609:GEL196709 GEL262145:GEL262245 GEL327681:GEL327781 GEL393217:GEL393317 GEL458753:GEL458853 GEL524289:GEL524389 GEL589825:GEL589925 GEL655361:GEL655461 GEL720897:GEL720997 GEL786433:GEL786533 GEL851969:GEL852069 GEL917505:GEL917605 GEL983041:GEL983141 GOH13:GOH113 GOH65537:GOH65637 GOH131073:GOH131173 GOH196609:GOH196709 GOH262145:GOH262245 GOH327681:GOH327781 GOH393217:GOH393317 GOH458753:GOH458853 GOH524289:GOH524389 GOH589825:GOH589925 GOH655361:GOH655461 GOH720897:GOH720997 GOH786433:GOH786533 GOH851969:GOH852069 GOH917505:GOH917605 GOH983041:GOH983141 GYD13:GYD113 GYD65537:GYD65637 GYD131073:GYD131173 GYD196609:GYD196709 GYD262145:GYD262245 GYD327681:GYD327781 GYD393217:GYD393317 GYD458753:GYD458853 GYD524289:GYD524389 GYD589825:GYD589925 GYD655361:GYD655461 GYD720897:GYD720997 GYD786433:GYD786533 GYD851969:GYD852069 GYD917505:GYD917605 GYD983041:GYD983141 HHZ13:HHZ113 HHZ65537:HHZ65637 HHZ131073:HHZ131173 HHZ196609:HHZ196709 HHZ262145:HHZ262245 HHZ327681:HHZ327781 HHZ393217:HHZ393317 HHZ458753:HHZ458853 HHZ524289:HHZ524389 HHZ589825:HHZ589925 HHZ655361:HHZ655461 HHZ720897:HHZ720997 HHZ786433:HHZ786533 HHZ851969:HHZ852069 HHZ917505:HHZ917605 HHZ983041:HHZ983141 HRV13:HRV113 HRV65537:HRV65637 HRV131073:HRV131173 HRV196609:HRV196709 HRV262145:HRV262245 HRV327681:HRV327781 HRV393217:HRV393317 HRV458753:HRV458853 HRV524289:HRV524389 HRV589825:HRV589925 HRV655361:HRV655461 HRV720897:HRV720997 HRV786433:HRV786533 HRV851969:HRV852069 HRV917505:HRV917605 HRV983041:HRV983141 IBR13:IBR113 IBR65537:IBR65637 IBR131073:IBR131173 IBR196609:IBR196709 IBR262145:IBR262245 IBR327681:IBR327781 IBR393217:IBR393317 IBR458753:IBR458853 IBR524289:IBR524389 IBR589825:IBR589925 IBR655361:IBR655461 IBR720897:IBR720997 IBR786433:IBR786533 IBR851969:IBR852069 IBR917505:IBR917605 IBR983041:IBR983141 ILN13:ILN113 ILN65537:ILN65637 ILN131073:ILN131173 ILN196609:ILN196709 ILN262145:ILN262245 ILN327681:ILN327781 ILN393217:ILN393317 ILN458753:ILN458853 ILN524289:ILN524389 ILN589825:ILN589925 ILN655361:ILN655461 ILN720897:ILN720997 ILN786433:ILN786533 ILN851969:ILN852069 ILN917505:ILN917605 ILN983041:ILN983141 IVJ13:IVJ113 IVJ65537:IVJ65637 IVJ131073:IVJ131173 IVJ196609:IVJ196709 IVJ262145:IVJ262245 IVJ327681:IVJ327781 IVJ393217:IVJ393317 IVJ458753:IVJ458853 IVJ524289:IVJ524389 IVJ589825:IVJ589925 IVJ655361:IVJ655461 IVJ720897:IVJ720997 IVJ786433:IVJ786533 IVJ851969:IVJ852069 IVJ917505:IVJ917605 IVJ983041:IVJ983141 JFF13:JFF113 JFF65537:JFF65637 JFF131073:JFF131173 JFF196609:JFF196709 JFF262145:JFF262245 JFF327681:JFF327781 JFF393217:JFF393317 JFF458753:JFF458853 JFF524289:JFF524389 JFF589825:JFF589925 JFF655361:JFF655461 JFF720897:JFF720997 JFF786433:JFF786533 JFF851969:JFF852069 JFF917505:JFF917605 JFF983041:JFF983141 JPB13:JPB113 JPB65537:JPB65637 JPB131073:JPB131173 JPB196609:JPB196709 JPB262145:JPB262245 JPB327681:JPB327781 JPB393217:JPB393317 JPB458753:JPB458853 JPB524289:JPB524389 JPB589825:JPB589925 JPB655361:JPB655461 JPB720897:JPB720997 JPB786433:JPB786533 JPB851969:JPB852069 JPB917505:JPB917605 JPB983041:JPB983141 JYX13:JYX113 JYX65537:JYX65637 JYX131073:JYX131173 JYX196609:JYX196709 JYX262145:JYX262245 JYX327681:JYX327781 JYX393217:JYX393317 JYX458753:JYX458853 JYX524289:JYX524389 JYX589825:JYX589925 JYX655361:JYX655461 JYX720897:JYX720997 JYX786433:JYX786533 JYX851969:JYX852069 JYX917505:JYX917605 JYX983041:JYX983141 KIT13:KIT113 KIT65537:KIT65637 KIT131073:KIT131173 KIT196609:KIT196709 KIT262145:KIT262245 KIT327681:KIT327781 KIT393217:KIT393317 KIT458753:KIT458853 KIT524289:KIT524389 KIT589825:KIT589925 KIT655361:KIT655461 KIT720897:KIT720997 KIT786433:KIT786533 KIT851969:KIT852069 KIT917505:KIT917605 KIT983041:KIT983141 KSP13:KSP113 KSP65537:KSP65637 KSP131073:KSP131173 KSP196609:KSP196709 KSP262145:KSP262245 KSP327681:KSP327781 KSP393217:KSP393317 KSP458753:KSP458853 KSP524289:KSP524389 KSP589825:KSP589925 KSP655361:KSP655461 KSP720897:KSP720997 KSP786433:KSP786533 KSP851969:KSP852069 KSP917505:KSP917605 KSP983041:KSP983141 LCL13:LCL113 LCL65537:LCL65637 LCL131073:LCL131173 LCL196609:LCL196709 LCL262145:LCL262245 LCL327681:LCL327781 LCL393217:LCL393317 LCL458753:LCL458853 LCL524289:LCL524389 LCL589825:LCL589925 LCL655361:LCL655461 LCL720897:LCL720997 LCL786433:LCL786533 LCL851969:LCL852069 LCL917505:LCL917605 LCL983041:LCL983141 LMH13:LMH113 LMH65537:LMH65637 LMH131073:LMH131173 LMH196609:LMH196709 LMH262145:LMH262245 LMH327681:LMH327781 LMH393217:LMH393317 LMH458753:LMH458853 LMH524289:LMH524389 LMH589825:LMH589925 LMH655361:LMH655461 LMH720897:LMH720997 LMH786433:LMH786533 LMH851969:LMH852069 LMH917505:LMH917605 LMH983041:LMH983141 LWD13:LWD113 LWD65537:LWD65637 LWD131073:LWD131173 LWD196609:LWD196709 LWD262145:LWD262245 LWD327681:LWD327781 LWD393217:LWD393317 LWD458753:LWD458853 LWD524289:LWD524389 LWD589825:LWD589925 LWD655361:LWD655461 LWD720897:LWD720997 LWD786433:LWD786533 LWD851969:LWD852069 LWD917505:LWD917605 LWD983041:LWD983141 MFZ13:MFZ113 MFZ65537:MFZ65637 MFZ131073:MFZ131173 MFZ196609:MFZ196709 MFZ262145:MFZ262245 MFZ327681:MFZ327781 MFZ393217:MFZ393317 MFZ458753:MFZ458853 MFZ524289:MFZ524389 MFZ589825:MFZ589925 MFZ655361:MFZ655461 MFZ720897:MFZ720997 MFZ786433:MFZ786533 MFZ851969:MFZ852069 MFZ917505:MFZ917605 MFZ983041:MFZ983141 MPV13:MPV113 MPV65537:MPV65637 MPV131073:MPV131173 MPV196609:MPV196709 MPV262145:MPV262245 MPV327681:MPV327781 MPV393217:MPV393317 MPV458753:MPV458853 MPV524289:MPV524389 MPV589825:MPV589925 MPV655361:MPV655461 MPV720897:MPV720997 MPV786433:MPV786533 MPV851969:MPV852069 MPV917505:MPV917605 MPV983041:MPV983141 MZR13:MZR113 MZR65537:MZR65637 MZR131073:MZR131173 MZR196609:MZR196709 MZR262145:MZR262245 MZR327681:MZR327781 MZR393217:MZR393317 MZR458753:MZR458853 MZR524289:MZR524389 MZR589825:MZR589925 MZR655361:MZR655461 MZR720897:MZR720997 MZR786433:MZR786533 MZR851969:MZR852069 MZR917505:MZR917605 MZR983041:MZR983141 NJN13:NJN113 NJN65537:NJN65637 NJN131073:NJN131173 NJN196609:NJN196709 NJN262145:NJN262245 NJN327681:NJN327781 NJN393217:NJN393317 NJN458753:NJN458853 NJN524289:NJN524389 NJN589825:NJN589925 NJN655361:NJN655461 NJN720897:NJN720997 NJN786433:NJN786533 NJN851969:NJN852069 NJN917505:NJN917605 NJN983041:NJN983141 NTJ13:NTJ113 NTJ65537:NTJ65637 NTJ131073:NTJ131173 NTJ196609:NTJ196709 NTJ262145:NTJ262245 NTJ327681:NTJ327781 NTJ393217:NTJ393317 NTJ458753:NTJ458853 NTJ524289:NTJ524389 NTJ589825:NTJ589925 NTJ655361:NTJ655461 NTJ720897:NTJ720997 NTJ786433:NTJ786533 NTJ851969:NTJ852069 NTJ917505:NTJ917605 NTJ983041:NTJ983141 ODF13:ODF113 ODF65537:ODF65637 ODF131073:ODF131173 ODF196609:ODF196709 ODF262145:ODF262245 ODF327681:ODF327781 ODF393217:ODF393317 ODF458753:ODF458853 ODF524289:ODF524389 ODF589825:ODF589925 ODF655361:ODF655461 ODF720897:ODF720997 ODF786433:ODF786533 ODF851969:ODF852069 ODF917505:ODF917605 ODF983041:ODF983141 ONB13:ONB113 ONB65537:ONB65637 ONB131073:ONB131173 ONB196609:ONB196709 ONB262145:ONB262245 ONB327681:ONB327781 ONB393217:ONB393317 ONB458753:ONB458853 ONB524289:ONB524389 ONB589825:ONB589925 ONB655361:ONB655461 ONB720897:ONB720997 ONB786433:ONB786533 ONB851969:ONB852069 ONB917505:ONB917605 ONB983041:ONB983141 OWX13:OWX113 OWX65537:OWX65637 OWX131073:OWX131173 OWX196609:OWX196709 OWX262145:OWX262245 OWX327681:OWX327781 OWX393217:OWX393317 OWX458753:OWX458853 OWX524289:OWX524389 OWX589825:OWX589925 OWX655361:OWX655461 OWX720897:OWX720997 OWX786433:OWX786533 OWX851969:OWX852069 OWX917505:OWX917605 OWX983041:OWX983141 PGT13:PGT113 PGT65537:PGT65637 PGT131073:PGT131173 PGT196609:PGT196709 PGT262145:PGT262245 PGT327681:PGT327781 PGT393217:PGT393317 PGT458753:PGT458853 PGT524289:PGT524389 PGT589825:PGT589925 PGT655361:PGT655461 PGT720897:PGT720997 PGT786433:PGT786533 PGT851969:PGT852069 PGT917505:PGT917605 PGT983041:PGT983141 PQP13:PQP113 PQP65537:PQP65637 PQP131073:PQP131173 PQP196609:PQP196709 PQP262145:PQP262245 PQP327681:PQP327781 PQP393217:PQP393317 PQP458753:PQP458853 PQP524289:PQP524389 PQP589825:PQP589925 PQP655361:PQP655461 PQP720897:PQP720997 PQP786433:PQP786533 PQP851969:PQP852069 PQP917505:PQP917605 PQP983041:PQP983141 QAL13:QAL113 QAL65537:QAL65637 QAL131073:QAL131173 QAL196609:QAL196709 QAL262145:QAL262245 QAL327681:QAL327781 QAL393217:QAL393317 QAL458753:QAL458853 QAL524289:QAL524389 QAL589825:QAL589925 QAL655361:QAL655461 QAL720897:QAL720997 QAL786433:QAL786533 QAL851969:QAL852069 QAL917505:QAL917605 QAL983041:QAL983141 QKH13:QKH113 QKH65537:QKH65637 QKH131073:QKH131173 QKH196609:QKH196709 QKH262145:QKH262245 QKH327681:QKH327781 QKH393217:QKH393317 QKH458753:QKH458853 QKH524289:QKH524389 QKH589825:QKH589925 QKH655361:QKH655461 QKH720897:QKH720997 QKH786433:QKH786533 QKH851969:QKH852069 QKH917505:QKH917605 QKH983041:QKH983141 QUD13:QUD113 QUD65537:QUD65637 QUD131073:QUD131173 QUD196609:QUD196709 QUD262145:QUD262245 QUD327681:QUD327781 QUD393217:QUD393317 QUD458753:QUD458853 QUD524289:QUD524389 QUD589825:QUD589925 QUD655361:QUD655461 QUD720897:QUD720997 QUD786433:QUD786533 QUD851969:QUD852069 QUD917505:QUD917605 QUD983041:QUD983141 RDZ13:RDZ113 RDZ65537:RDZ65637 RDZ131073:RDZ131173 RDZ196609:RDZ196709 RDZ262145:RDZ262245 RDZ327681:RDZ327781 RDZ393217:RDZ393317 RDZ458753:RDZ458853 RDZ524289:RDZ524389 RDZ589825:RDZ589925 RDZ655361:RDZ655461 RDZ720897:RDZ720997 RDZ786433:RDZ786533 RDZ851969:RDZ852069 RDZ917505:RDZ917605 RDZ983041:RDZ983141 RNV13:RNV113 RNV65537:RNV65637 RNV131073:RNV131173 RNV196609:RNV196709 RNV262145:RNV262245 RNV327681:RNV327781 RNV393217:RNV393317 RNV458753:RNV458853 RNV524289:RNV524389 RNV589825:RNV589925 RNV655361:RNV655461 RNV720897:RNV720997 RNV786433:RNV786533 RNV851969:RNV852069 RNV917505:RNV917605 RNV983041:RNV983141 RXR13:RXR113 RXR65537:RXR65637 RXR131073:RXR131173 RXR196609:RXR196709 RXR262145:RXR262245 RXR327681:RXR327781 RXR393217:RXR393317 RXR458753:RXR458853 RXR524289:RXR524389 RXR589825:RXR589925 RXR655361:RXR655461 RXR720897:RXR720997 RXR786433:RXR786533 RXR851969:RXR852069 RXR917505:RXR917605 RXR983041:RXR983141 SHN13:SHN113 SHN65537:SHN65637 SHN131073:SHN131173 SHN196609:SHN196709 SHN262145:SHN262245 SHN327681:SHN327781 SHN393217:SHN393317 SHN458753:SHN458853 SHN524289:SHN524389 SHN589825:SHN589925 SHN655361:SHN655461 SHN720897:SHN720997 SHN786433:SHN786533 SHN851969:SHN852069 SHN917505:SHN917605 SHN983041:SHN983141 SRJ13:SRJ113 SRJ65537:SRJ65637 SRJ131073:SRJ131173 SRJ196609:SRJ196709 SRJ262145:SRJ262245 SRJ327681:SRJ327781 SRJ393217:SRJ393317 SRJ458753:SRJ458853 SRJ524289:SRJ524389 SRJ589825:SRJ589925 SRJ655361:SRJ655461 SRJ720897:SRJ720997 SRJ786433:SRJ786533 SRJ851969:SRJ852069 SRJ917505:SRJ917605 SRJ983041:SRJ983141 TBF13:TBF113 TBF65537:TBF65637 TBF131073:TBF131173 TBF196609:TBF196709 TBF262145:TBF262245 TBF327681:TBF327781 TBF393217:TBF393317 TBF458753:TBF458853 TBF524289:TBF524389 TBF589825:TBF589925 TBF655361:TBF655461 TBF720897:TBF720997 TBF786433:TBF786533 TBF851969:TBF852069 TBF917505:TBF917605 TBF983041:TBF983141 TLB13:TLB113 TLB65537:TLB65637 TLB131073:TLB131173 TLB196609:TLB196709 TLB262145:TLB262245 TLB327681:TLB327781 TLB393217:TLB393317 TLB458753:TLB458853 TLB524289:TLB524389 TLB589825:TLB589925 TLB655361:TLB655461 TLB720897:TLB720997 TLB786433:TLB786533 TLB851969:TLB852069 TLB917505:TLB917605 TLB983041:TLB983141 TUX13:TUX113 TUX65537:TUX65637 TUX131073:TUX131173 TUX196609:TUX196709 TUX262145:TUX262245 TUX327681:TUX327781 TUX393217:TUX393317 TUX458753:TUX458853 TUX524289:TUX524389 TUX589825:TUX589925 TUX655361:TUX655461 TUX720897:TUX720997 TUX786433:TUX786533 TUX851969:TUX852069 TUX917505:TUX917605 TUX983041:TUX983141 UET13:UET113 UET65537:UET65637 UET131073:UET131173 UET196609:UET196709 UET262145:UET262245 UET327681:UET327781 UET393217:UET393317 UET458753:UET458853 UET524289:UET524389 UET589825:UET589925 UET655361:UET655461 UET720897:UET720997 UET786433:UET786533 UET851969:UET852069 UET917505:UET917605 UET983041:UET983141 UOP13:UOP113 UOP65537:UOP65637 UOP131073:UOP131173 UOP196609:UOP196709 UOP262145:UOP262245 UOP327681:UOP327781 UOP393217:UOP393317 UOP458753:UOP458853 UOP524289:UOP524389 UOP589825:UOP589925 UOP655361:UOP655461 UOP720897:UOP720997 UOP786433:UOP786533 UOP851969:UOP852069 UOP917505:UOP917605 UOP983041:UOP983141 UYL13:UYL113 UYL65537:UYL65637 UYL131073:UYL131173 UYL196609:UYL196709 UYL262145:UYL262245 UYL327681:UYL327781 UYL393217:UYL393317 UYL458753:UYL458853 UYL524289:UYL524389 UYL589825:UYL589925 UYL655361:UYL655461 UYL720897:UYL720997 UYL786433:UYL786533 UYL851969:UYL852069 UYL917505:UYL917605 UYL983041:UYL983141 VIH13:VIH113 VIH65537:VIH65637 VIH131073:VIH131173 VIH196609:VIH196709 VIH262145:VIH262245 VIH327681:VIH327781 VIH393217:VIH393317 VIH458753:VIH458853 VIH524289:VIH524389 VIH589825:VIH589925 VIH655361:VIH655461 VIH720897:VIH720997 VIH786433:VIH786533 VIH851969:VIH852069 VIH917505:VIH917605 VIH983041:VIH983141 VSD13:VSD113 VSD65537:VSD65637 VSD131073:VSD131173 VSD196609:VSD196709 VSD262145:VSD262245 VSD327681:VSD327781 VSD393217:VSD393317 VSD458753:VSD458853 VSD524289:VSD524389 VSD589825:VSD589925 VSD655361:VSD655461 VSD720897:VSD720997 VSD786433:VSD786533 VSD851969:VSD852069 VSD917505:VSD917605 VSD983041:VSD983141 WBZ13:WBZ113 WBZ65537:WBZ65637 WBZ131073:WBZ131173 WBZ196609:WBZ196709 WBZ262145:WBZ262245 WBZ327681:WBZ327781 WBZ393217:WBZ393317 WBZ458753:WBZ458853 WBZ524289:WBZ524389 WBZ589825:WBZ589925 WBZ655361:WBZ655461 WBZ720897:WBZ720997 WBZ786433:WBZ786533 WBZ851969:WBZ852069 WBZ917505:WBZ917605 WBZ983041:WBZ983141 WLV13:WLV113 WLV65537:WLV65637 WLV131073:WLV131173 WLV196609:WLV196709 WLV262145:WLV262245 WLV327681:WLV327781 WLV393217:WLV393317 WLV458753:WLV458853 WLV524289:WLV524389 WLV589825:WLV589925 WLV655361:WLV655461 WLV720897:WLV720997 WLV786433:WLV786533 WLV851969:WLV852069 WLV917505:WLV917605 WLV983041:WLV983141 WVR13:WVR113 WVR65537:WVR65637 WVR131073:WVR131173 WVR196609:WVR196709 WVR262145:WVR262245 WVR327681:WVR327781 WVR393217:WVR393317 WVR458753:WVR458853 WVR524289:WVR524389 WVR589825:WVR589925 WVR655361:WVR655461 WVR720897:WVR720997 WVR786433:WVR786533 WVR851969:WVR852069 WVR917505:WVR917605 WVR983041:WVR983141">
      <formula1>$J$11</formula1>
    </dataValidation>
    <dataValidation type="whole" operator="lessThanOrEqual" allowBlank="1" showInputMessage="1" showErrorMessage="1" error="INPUT NUMBER LESS THAN OR EQUAL THE HIGHEST POSSIBLE SCORE" prompt="Input Raw Score" sqref="K65537:K65637 K131073:K131173 K196609:K196709 K262145:K262245 K327681:K327781 K393217:K393317 K458753:K458853 K524289:K524389 K589825:K589925 K655361:K655461 K720897:K720997 K786433:K786533 K851969:K852069 K917505:K917605 K983041:K983141 JG13:JG113 JG65537:JG65637 JG131073:JG131173 JG196609:JG196709 JG262145:JG262245 JG327681:JG327781 JG393217:JG393317 JG458753:JG458853 JG524289:JG524389 JG589825:JG589925 JG655361:JG655461 JG720897:JG720997 JG786433:JG786533 JG851969:JG852069 JG917505:JG917605 JG983041:JG983141 TC13:TC113 TC65537:TC65637 TC131073:TC131173 TC196609:TC196709 TC262145:TC262245 TC327681:TC327781 TC393217:TC393317 TC458753:TC458853 TC524289:TC524389 TC589825:TC589925 TC655361:TC655461 TC720897:TC720997 TC786433:TC786533 TC851969:TC852069 TC917505:TC917605 TC983041:TC983141 ACY13:ACY113 ACY65537:ACY65637 ACY131073:ACY131173 ACY196609:ACY196709 ACY262145:ACY262245 ACY327681:ACY327781 ACY393217:ACY393317 ACY458753:ACY458853 ACY524289:ACY524389 ACY589825:ACY589925 ACY655361:ACY655461 ACY720897:ACY720997 ACY786433:ACY786533 ACY851969:ACY852069 ACY917505:ACY917605 ACY983041:ACY983141 AMU13:AMU113 AMU65537:AMU65637 AMU131073:AMU131173 AMU196609:AMU196709 AMU262145:AMU262245 AMU327681:AMU327781 AMU393217:AMU393317 AMU458753:AMU458853 AMU524289:AMU524389 AMU589825:AMU589925 AMU655361:AMU655461 AMU720897:AMU720997 AMU786433:AMU786533 AMU851969:AMU852069 AMU917505:AMU917605 AMU983041:AMU983141 AWQ13:AWQ113 AWQ65537:AWQ65637 AWQ131073:AWQ131173 AWQ196609:AWQ196709 AWQ262145:AWQ262245 AWQ327681:AWQ327781 AWQ393217:AWQ393317 AWQ458753:AWQ458853 AWQ524289:AWQ524389 AWQ589825:AWQ589925 AWQ655361:AWQ655461 AWQ720897:AWQ720997 AWQ786433:AWQ786533 AWQ851969:AWQ852069 AWQ917505:AWQ917605 AWQ983041:AWQ983141 BGM13:BGM113 BGM65537:BGM65637 BGM131073:BGM131173 BGM196609:BGM196709 BGM262145:BGM262245 BGM327681:BGM327781 BGM393217:BGM393317 BGM458753:BGM458853 BGM524289:BGM524389 BGM589825:BGM589925 BGM655361:BGM655461 BGM720897:BGM720997 BGM786433:BGM786533 BGM851969:BGM852069 BGM917505:BGM917605 BGM983041:BGM983141 BQI13:BQI113 BQI65537:BQI65637 BQI131073:BQI131173 BQI196609:BQI196709 BQI262145:BQI262245 BQI327681:BQI327781 BQI393217:BQI393317 BQI458753:BQI458853 BQI524289:BQI524389 BQI589825:BQI589925 BQI655361:BQI655461 BQI720897:BQI720997 BQI786433:BQI786533 BQI851969:BQI852069 BQI917505:BQI917605 BQI983041:BQI983141 CAE13:CAE113 CAE65537:CAE65637 CAE131073:CAE131173 CAE196609:CAE196709 CAE262145:CAE262245 CAE327681:CAE327781 CAE393217:CAE393317 CAE458753:CAE458853 CAE524289:CAE524389 CAE589825:CAE589925 CAE655361:CAE655461 CAE720897:CAE720997 CAE786433:CAE786533 CAE851969:CAE852069 CAE917505:CAE917605 CAE983041:CAE983141 CKA13:CKA113 CKA65537:CKA65637 CKA131073:CKA131173 CKA196609:CKA196709 CKA262145:CKA262245 CKA327681:CKA327781 CKA393217:CKA393317 CKA458753:CKA458853 CKA524289:CKA524389 CKA589825:CKA589925 CKA655361:CKA655461 CKA720897:CKA720997 CKA786433:CKA786533 CKA851969:CKA852069 CKA917505:CKA917605 CKA983041:CKA983141 CTW13:CTW113 CTW65537:CTW65637 CTW131073:CTW131173 CTW196609:CTW196709 CTW262145:CTW262245 CTW327681:CTW327781 CTW393217:CTW393317 CTW458753:CTW458853 CTW524289:CTW524389 CTW589825:CTW589925 CTW655361:CTW655461 CTW720897:CTW720997 CTW786433:CTW786533 CTW851969:CTW852069 CTW917505:CTW917605 CTW983041:CTW983141 DDS13:DDS113 DDS65537:DDS65637 DDS131073:DDS131173 DDS196609:DDS196709 DDS262145:DDS262245 DDS327681:DDS327781 DDS393217:DDS393317 DDS458753:DDS458853 DDS524289:DDS524389 DDS589825:DDS589925 DDS655361:DDS655461 DDS720897:DDS720997 DDS786433:DDS786533 DDS851969:DDS852069 DDS917505:DDS917605 DDS983041:DDS983141 DNO13:DNO113 DNO65537:DNO65637 DNO131073:DNO131173 DNO196609:DNO196709 DNO262145:DNO262245 DNO327681:DNO327781 DNO393217:DNO393317 DNO458753:DNO458853 DNO524289:DNO524389 DNO589825:DNO589925 DNO655361:DNO655461 DNO720897:DNO720997 DNO786433:DNO786533 DNO851969:DNO852069 DNO917505:DNO917605 DNO983041:DNO983141 DXK13:DXK113 DXK65537:DXK65637 DXK131073:DXK131173 DXK196609:DXK196709 DXK262145:DXK262245 DXK327681:DXK327781 DXK393217:DXK393317 DXK458753:DXK458853 DXK524289:DXK524389 DXK589825:DXK589925 DXK655361:DXK655461 DXK720897:DXK720997 DXK786433:DXK786533 DXK851969:DXK852069 DXK917505:DXK917605 DXK983041:DXK983141 EHG13:EHG113 EHG65537:EHG65637 EHG131073:EHG131173 EHG196609:EHG196709 EHG262145:EHG262245 EHG327681:EHG327781 EHG393217:EHG393317 EHG458753:EHG458853 EHG524289:EHG524389 EHG589825:EHG589925 EHG655361:EHG655461 EHG720897:EHG720997 EHG786433:EHG786533 EHG851969:EHG852069 EHG917505:EHG917605 EHG983041:EHG983141 ERC13:ERC113 ERC65537:ERC65637 ERC131073:ERC131173 ERC196609:ERC196709 ERC262145:ERC262245 ERC327681:ERC327781 ERC393217:ERC393317 ERC458753:ERC458853 ERC524289:ERC524389 ERC589825:ERC589925 ERC655361:ERC655461 ERC720897:ERC720997 ERC786433:ERC786533 ERC851969:ERC852069 ERC917505:ERC917605 ERC983041:ERC983141 FAY13:FAY113 FAY65537:FAY65637 FAY131073:FAY131173 FAY196609:FAY196709 FAY262145:FAY262245 FAY327681:FAY327781 FAY393217:FAY393317 FAY458753:FAY458853 FAY524289:FAY524389 FAY589825:FAY589925 FAY655361:FAY655461 FAY720897:FAY720997 FAY786433:FAY786533 FAY851969:FAY852069 FAY917505:FAY917605 FAY983041:FAY983141 FKU13:FKU113 FKU65537:FKU65637 FKU131073:FKU131173 FKU196609:FKU196709 FKU262145:FKU262245 FKU327681:FKU327781 FKU393217:FKU393317 FKU458753:FKU458853 FKU524289:FKU524389 FKU589825:FKU589925 FKU655361:FKU655461 FKU720897:FKU720997 FKU786433:FKU786533 FKU851969:FKU852069 FKU917505:FKU917605 FKU983041:FKU983141 FUQ13:FUQ113 FUQ65537:FUQ65637 FUQ131073:FUQ131173 FUQ196609:FUQ196709 FUQ262145:FUQ262245 FUQ327681:FUQ327781 FUQ393217:FUQ393317 FUQ458753:FUQ458853 FUQ524289:FUQ524389 FUQ589825:FUQ589925 FUQ655361:FUQ655461 FUQ720897:FUQ720997 FUQ786433:FUQ786533 FUQ851969:FUQ852069 FUQ917505:FUQ917605 FUQ983041:FUQ983141 GEM13:GEM113 GEM65537:GEM65637 GEM131073:GEM131173 GEM196609:GEM196709 GEM262145:GEM262245 GEM327681:GEM327781 GEM393217:GEM393317 GEM458753:GEM458853 GEM524289:GEM524389 GEM589825:GEM589925 GEM655361:GEM655461 GEM720897:GEM720997 GEM786433:GEM786533 GEM851969:GEM852069 GEM917505:GEM917605 GEM983041:GEM983141 GOI13:GOI113 GOI65537:GOI65637 GOI131073:GOI131173 GOI196609:GOI196709 GOI262145:GOI262245 GOI327681:GOI327781 GOI393217:GOI393317 GOI458753:GOI458853 GOI524289:GOI524389 GOI589825:GOI589925 GOI655361:GOI655461 GOI720897:GOI720997 GOI786433:GOI786533 GOI851969:GOI852069 GOI917505:GOI917605 GOI983041:GOI983141 GYE13:GYE113 GYE65537:GYE65637 GYE131073:GYE131173 GYE196609:GYE196709 GYE262145:GYE262245 GYE327681:GYE327781 GYE393217:GYE393317 GYE458753:GYE458853 GYE524289:GYE524389 GYE589825:GYE589925 GYE655361:GYE655461 GYE720897:GYE720997 GYE786433:GYE786533 GYE851969:GYE852069 GYE917505:GYE917605 GYE983041:GYE983141 HIA13:HIA113 HIA65537:HIA65637 HIA131073:HIA131173 HIA196609:HIA196709 HIA262145:HIA262245 HIA327681:HIA327781 HIA393217:HIA393317 HIA458753:HIA458853 HIA524289:HIA524389 HIA589825:HIA589925 HIA655361:HIA655461 HIA720897:HIA720997 HIA786433:HIA786533 HIA851969:HIA852069 HIA917505:HIA917605 HIA983041:HIA983141 HRW13:HRW113 HRW65537:HRW65637 HRW131073:HRW131173 HRW196609:HRW196709 HRW262145:HRW262245 HRW327681:HRW327781 HRW393217:HRW393317 HRW458753:HRW458853 HRW524289:HRW524389 HRW589825:HRW589925 HRW655361:HRW655461 HRW720897:HRW720997 HRW786433:HRW786533 HRW851969:HRW852069 HRW917505:HRW917605 HRW983041:HRW983141 IBS13:IBS113 IBS65537:IBS65637 IBS131073:IBS131173 IBS196609:IBS196709 IBS262145:IBS262245 IBS327681:IBS327781 IBS393217:IBS393317 IBS458753:IBS458853 IBS524289:IBS524389 IBS589825:IBS589925 IBS655361:IBS655461 IBS720897:IBS720997 IBS786433:IBS786533 IBS851969:IBS852069 IBS917505:IBS917605 IBS983041:IBS983141 ILO13:ILO113 ILO65537:ILO65637 ILO131073:ILO131173 ILO196609:ILO196709 ILO262145:ILO262245 ILO327681:ILO327781 ILO393217:ILO393317 ILO458753:ILO458853 ILO524289:ILO524389 ILO589825:ILO589925 ILO655361:ILO655461 ILO720897:ILO720997 ILO786433:ILO786533 ILO851969:ILO852069 ILO917505:ILO917605 ILO983041:ILO983141 IVK13:IVK113 IVK65537:IVK65637 IVK131073:IVK131173 IVK196609:IVK196709 IVK262145:IVK262245 IVK327681:IVK327781 IVK393217:IVK393317 IVK458753:IVK458853 IVK524289:IVK524389 IVK589825:IVK589925 IVK655361:IVK655461 IVK720897:IVK720997 IVK786433:IVK786533 IVK851969:IVK852069 IVK917505:IVK917605 IVK983041:IVK983141 JFG13:JFG113 JFG65537:JFG65637 JFG131073:JFG131173 JFG196609:JFG196709 JFG262145:JFG262245 JFG327681:JFG327781 JFG393217:JFG393317 JFG458753:JFG458853 JFG524289:JFG524389 JFG589825:JFG589925 JFG655361:JFG655461 JFG720897:JFG720997 JFG786433:JFG786533 JFG851969:JFG852069 JFG917505:JFG917605 JFG983041:JFG983141 JPC13:JPC113 JPC65537:JPC65637 JPC131073:JPC131173 JPC196609:JPC196709 JPC262145:JPC262245 JPC327681:JPC327781 JPC393217:JPC393317 JPC458753:JPC458853 JPC524289:JPC524389 JPC589825:JPC589925 JPC655361:JPC655461 JPC720897:JPC720997 JPC786433:JPC786533 JPC851969:JPC852069 JPC917505:JPC917605 JPC983041:JPC983141 JYY13:JYY113 JYY65537:JYY65637 JYY131073:JYY131173 JYY196609:JYY196709 JYY262145:JYY262245 JYY327681:JYY327781 JYY393217:JYY393317 JYY458753:JYY458853 JYY524289:JYY524389 JYY589825:JYY589925 JYY655361:JYY655461 JYY720897:JYY720997 JYY786433:JYY786533 JYY851969:JYY852069 JYY917505:JYY917605 JYY983041:JYY983141 KIU13:KIU113 KIU65537:KIU65637 KIU131073:KIU131173 KIU196609:KIU196709 KIU262145:KIU262245 KIU327681:KIU327781 KIU393217:KIU393317 KIU458753:KIU458853 KIU524289:KIU524389 KIU589825:KIU589925 KIU655361:KIU655461 KIU720897:KIU720997 KIU786433:KIU786533 KIU851969:KIU852069 KIU917505:KIU917605 KIU983041:KIU983141 KSQ13:KSQ113 KSQ65537:KSQ65637 KSQ131073:KSQ131173 KSQ196609:KSQ196709 KSQ262145:KSQ262245 KSQ327681:KSQ327781 KSQ393217:KSQ393317 KSQ458753:KSQ458853 KSQ524289:KSQ524389 KSQ589825:KSQ589925 KSQ655361:KSQ655461 KSQ720897:KSQ720997 KSQ786433:KSQ786533 KSQ851969:KSQ852069 KSQ917505:KSQ917605 KSQ983041:KSQ983141 LCM13:LCM113 LCM65537:LCM65637 LCM131073:LCM131173 LCM196609:LCM196709 LCM262145:LCM262245 LCM327681:LCM327781 LCM393217:LCM393317 LCM458753:LCM458853 LCM524289:LCM524389 LCM589825:LCM589925 LCM655361:LCM655461 LCM720897:LCM720997 LCM786433:LCM786533 LCM851969:LCM852069 LCM917505:LCM917605 LCM983041:LCM983141 LMI13:LMI113 LMI65537:LMI65637 LMI131073:LMI131173 LMI196609:LMI196709 LMI262145:LMI262245 LMI327681:LMI327781 LMI393217:LMI393317 LMI458753:LMI458853 LMI524289:LMI524389 LMI589825:LMI589925 LMI655361:LMI655461 LMI720897:LMI720997 LMI786433:LMI786533 LMI851969:LMI852069 LMI917505:LMI917605 LMI983041:LMI983141 LWE13:LWE113 LWE65537:LWE65637 LWE131073:LWE131173 LWE196609:LWE196709 LWE262145:LWE262245 LWE327681:LWE327781 LWE393217:LWE393317 LWE458753:LWE458853 LWE524289:LWE524389 LWE589825:LWE589925 LWE655361:LWE655461 LWE720897:LWE720997 LWE786433:LWE786533 LWE851969:LWE852069 LWE917505:LWE917605 LWE983041:LWE983141 MGA13:MGA113 MGA65537:MGA65637 MGA131073:MGA131173 MGA196609:MGA196709 MGA262145:MGA262245 MGA327681:MGA327781 MGA393217:MGA393317 MGA458753:MGA458853 MGA524289:MGA524389 MGA589825:MGA589925 MGA655361:MGA655461 MGA720897:MGA720997 MGA786433:MGA786533 MGA851969:MGA852069 MGA917505:MGA917605 MGA983041:MGA983141 MPW13:MPW113 MPW65537:MPW65637 MPW131073:MPW131173 MPW196609:MPW196709 MPW262145:MPW262245 MPW327681:MPW327781 MPW393217:MPW393317 MPW458753:MPW458853 MPW524289:MPW524389 MPW589825:MPW589925 MPW655361:MPW655461 MPW720897:MPW720997 MPW786433:MPW786533 MPW851969:MPW852069 MPW917505:MPW917605 MPW983041:MPW983141 MZS13:MZS113 MZS65537:MZS65637 MZS131073:MZS131173 MZS196609:MZS196709 MZS262145:MZS262245 MZS327681:MZS327781 MZS393217:MZS393317 MZS458753:MZS458853 MZS524289:MZS524389 MZS589825:MZS589925 MZS655361:MZS655461 MZS720897:MZS720997 MZS786433:MZS786533 MZS851969:MZS852069 MZS917505:MZS917605 MZS983041:MZS983141 NJO13:NJO113 NJO65537:NJO65637 NJO131073:NJO131173 NJO196609:NJO196709 NJO262145:NJO262245 NJO327681:NJO327781 NJO393217:NJO393317 NJO458753:NJO458853 NJO524289:NJO524389 NJO589825:NJO589925 NJO655361:NJO655461 NJO720897:NJO720997 NJO786433:NJO786533 NJO851969:NJO852069 NJO917505:NJO917605 NJO983041:NJO983141 NTK13:NTK113 NTK65537:NTK65637 NTK131073:NTK131173 NTK196609:NTK196709 NTK262145:NTK262245 NTK327681:NTK327781 NTK393217:NTK393317 NTK458753:NTK458853 NTK524289:NTK524389 NTK589825:NTK589925 NTK655361:NTK655461 NTK720897:NTK720997 NTK786433:NTK786533 NTK851969:NTK852069 NTK917505:NTK917605 NTK983041:NTK983141 ODG13:ODG113 ODG65537:ODG65637 ODG131073:ODG131173 ODG196609:ODG196709 ODG262145:ODG262245 ODG327681:ODG327781 ODG393217:ODG393317 ODG458753:ODG458853 ODG524289:ODG524389 ODG589825:ODG589925 ODG655361:ODG655461 ODG720897:ODG720997 ODG786433:ODG786533 ODG851969:ODG852069 ODG917505:ODG917605 ODG983041:ODG983141 ONC13:ONC113 ONC65537:ONC65637 ONC131073:ONC131173 ONC196609:ONC196709 ONC262145:ONC262245 ONC327681:ONC327781 ONC393217:ONC393317 ONC458753:ONC458853 ONC524289:ONC524389 ONC589825:ONC589925 ONC655361:ONC655461 ONC720897:ONC720997 ONC786433:ONC786533 ONC851969:ONC852069 ONC917505:ONC917605 ONC983041:ONC983141 OWY13:OWY113 OWY65537:OWY65637 OWY131073:OWY131173 OWY196609:OWY196709 OWY262145:OWY262245 OWY327681:OWY327781 OWY393217:OWY393317 OWY458753:OWY458853 OWY524289:OWY524389 OWY589825:OWY589925 OWY655361:OWY655461 OWY720897:OWY720997 OWY786433:OWY786533 OWY851969:OWY852069 OWY917505:OWY917605 OWY983041:OWY983141 PGU13:PGU113 PGU65537:PGU65637 PGU131073:PGU131173 PGU196609:PGU196709 PGU262145:PGU262245 PGU327681:PGU327781 PGU393217:PGU393317 PGU458753:PGU458853 PGU524289:PGU524389 PGU589825:PGU589925 PGU655361:PGU655461 PGU720897:PGU720997 PGU786433:PGU786533 PGU851969:PGU852069 PGU917505:PGU917605 PGU983041:PGU983141 PQQ13:PQQ113 PQQ65537:PQQ65637 PQQ131073:PQQ131173 PQQ196609:PQQ196709 PQQ262145:PQQ262245 PQQ327681:PQQ327781 PQQ393217:PQQ393317 PQQ458753:PQQ458853 PQQ524289:PQQ524389 PQQ589825:PQQ589925 PQQ655361:PQQ655461 PQQ720897:PQQ720997 PQQ786433:PQQ786533 PQQ851969:PQQ852069 PQQ917505:PQQ917605 PQQ983041:PQQ983141 QAM13:QAM113 QAM65537:QAM65637 QAM131073:QAM131173 QAM196609:QAM196709 QAM262145:QAM262245 QAM327681:QAM327781 QAM393217:QAM393317 QAM458753:QAM458853 QAM524289:QAM524389 QAM589825:QAM589925 QAM655361:QAM655461 QAM720897:QAM720997 QAM786433:QAM786533 QAM851969:QAM852069 QAM917505:QAM917605 QAM983041:QAM983141 QKI13:QKI113 QKI65537:QKI65637 QKI131073:QKI131173 QKI196609:QKI196709 QKI262145:QKI262245 QKI327681:QKI327781 QKI393217:QKI393317 QKI458753:QKI458853 QKI524289:QKI524389 QKI589825:QKI589925 QKI655361:QKI655461 QKI720897:QKI720997 QKI786433:QKI786533 QKI851969:QKI852069 QKI917505:QKI917605 QKI983041:QKI983141 QUE13:QUE113 QUE65537:QUE65637 QUE131073:QUE131173 QUE196609:QUE196709 QUE262145:QUE262245 QUE327681:QUE327781 QUE393217:QUE393317 QUE458753:QUE458853 QUE524289:QUE524389 QUE589825:QUE589925 QUE655361:QUE655461 QUE720897:QUE720997 QUE786433:QUE786533 QUE851969:QUE852069 QUE917505:QUE917605 QUE983041:QUE983141 REA13:REA113 REA65537:REA65637 REA131073:REA131173 REA196609:REA196709 REA262145:REA262245 REA327681:REA327781 REA393217:REA393317 REA458753:REA458853 REA524289:REA524389 REA589825:REA589925 REA655361:REA655461 REA720897:REA720997 REA786433:REA786533 REA851969:REA852069 REA917505:REA917605 REA983041:REA983141 RNW13:RNW113 RNW65537:RNW65637 RNW131073:RNW131173 RNW196609:RNW196709 RNW262145:RNW262245 RNW327681:RNW327781 RNW393217:RNW393317 RNW458753:RNW458853 RNW524289:RNW524389 RNW589825:RNW589925 RNW655361:RNW655461 RNW720897:RNW720997 RNW786433:RNW786533 RNW851969:RNW852069 RNW917505:RNW917605 RNW983041:RNW983141 RXS13:RXS113 RXS65537:RXS65637 RXS131073:RXS131173 RXS196609:RXS196709 RXS262145:RXS262245 RXS327681:RXS327781 RXS393217:RXS393317 RXS458753:RXS458853 RXS524289:RXS524389 RXS589825:RXS589925 RXS655361:RXS655461 RXS720897:RXS720997 RXS786433:RXS786533 RXS851969:RXS852069 RXS917505:RXS917605 RXS983041:RXS983141 SHO13:SHO113 SHO65537:SHO65637 SHO131073:SHO131173 SHO196609:SHO196709 SHO262145:SHO262245 SHO327681:SHO327781 SHO393217:SHO393317 SHO458753:SHO458853 SHO524289:SHO524389 SHO589825:SHO589925 SHO655361:SHO655461 SHO720897:SHO720997 SHO786433:SHO786533 SHO851969:SHO852069 SHO917505:SHO917605 SHO983041:SHO983141 SRK13:SRK113 SRK65537:SRK65637 SRK131073:SRK131173 SRK196609:SRK196709 SRK262145:SRK262245 SRK327681:SRK327781 SRK393217:SRK393317 SRK458753:SRK458853 SRK524289:SRK524389 SRK589825:SRK589925 SRK655361:SRK655461 SRK720897:SRK720997 SRK786433:SRK786533 SRK851969:SRK852069 SRK917505:SRK917605 SRK983041:SRK983141 TBG13:TBG113 TBG65537:TBG65637 TBG131073:TBG131173 TBG196609:TBG196709 TBG262145:TBG262245 TBG327681:TBG327781 TBG393217:TBG393317 TBG458753:TBG458853 TBG524289:TBG524389 TBG589825:TBG589925 TBG655361:TBG655461 TBG720897:TBG720997 TBG786433:TBG786533 TBG851969:TBG852069 TBG917505:TBG917605 TBG983041:TBG983141 TLC13:TLC113 TLC65537:TLC65637 TLC131073:TLC131173 TLC196609:TLC196709 TLC262145:TLC262245 TLC327681:TLC327781 TLC393217:TLC393317 TLC458753:TLC458853 TLC524289:TLC524389 TLC589825:TLC589925 TLC655361:TLC655461 TLC720897:TLC720997 TLC786433:TLC786533 TLC851969:TLC852069 TLC917505:TLC917605 TLC983041:TLC983141 TUY13:TUY113 TUY65537:TUY65637 TUY131073:TUY131173 TUY196609:TUY196709 TUY262145:TUY262245 TUY327681:TUY327781 TUY393217:TUY393317 TUY458753:TUY458853 TUY524289:TUY524389 TUY589825:TUY589925 TUY655361:TUY655461 TUY720897:TUY720997 TUY786433:TUY786533 TUY851969:TUY852069 TUY917505:TUY917605 TUY983041:TUY983141 UEU13:UEU113 UEU65537:UEU65637 UEU131073:UEU131173 UEU196609:UEU196709 UEU262145:UEU262245 UEU327681:UEU327781 UEU393217:UEU393317 UEU458753:UEU458853 UEU524289:UEU524389 UEU589825:UEU589925 UEU655361:UEU655461 UEU720897:UEU720997 UEU786433:UEU786533 UEU851969:UEU852069 UEU917505:UEU917605 UEU983041:UEU983141 UOQ13:UOQ113 UOQ65537:UOQ65637 UOQ131073:UOQ131173 UOQ196609:UOQ196709 UOQ262145:UOQ262245 UOQ327681:UOQ327781 UOQ393217:UOQ393317 UOQ458753:UOQ458853 UOQ524289:UOQ524389 UOQ589825:UOQ589925 UOQ655361:UOQ655461 UOQ720897:UOQ720997 UOQ786433:UOQ786533 UOQ851969:UOQ852069 UOQ917505:UOQ917605 UOQ983041:UOQ983141 UYM13:UYM113 UYM65537:UYM65637 UYM131073:UYM131173 UYM196609:UYM196709 UYM262145:UYM262245 UYM327681:UYM327781 UYM393217:UYM393317 UYM458753:UYM458853 UYM524289:UYM524389 UYM589825:UYM589925 UYM655361:UYM655461 UYM720897:UYM720997 UYM786433:UYM786533 UYM851969:UYM852069 UYM917505:UYM917605 UYM983041:UYM983141 VII13:VII113 VII65537:VII65637 VII131073:VII131173 VII196609:VII196709 VII262145:VII262245 VII327681:VII327781 VII393217:VII393317 VII458753:VII458853 VII524289:VII524389 VII589825:VII589925 VII655361:VII655461 VII720897:VII720997 VII786433:VII786533 VII851969:VII852069 VII917505:VII917605 VII983041:VII983141 VSE13:VSE113 VSE65537:VSE65637 VSE131073:VSE131173 VSE196609:VSE196709 VSE262145:VSE262245 VSE327681:VSE327781 VSE393217:VSE393317 VSE458753:VSE458853 VSE524289:VSE524389 VSE589825:VSE589925 VSE655361:VSE655461 VSE720897:VSE720997 VSE786433:VSE786533 VSE851969:VSE852069 VSE917505:VSE917605 VSE983041:VSE983141 WCA13:WCA113 WCA65537:WCA65637 WCA131073:WCA131173 WCA196609:WCA196709 WCA262145:WCA262245 WCA327681:WCA327781 WCA393217:WCA393317 WCA458753:WCA458853 WCA524289:WCA524389 WCA589825:WCA589925 WCA655361:WCA655461 WCA720897:WCA720997 WCA786433:WCA786533 WCA851969:WCA852069 WCA917505:WCA917605 WCA983041:WCA983141 WLW13:WLW113 WLW65537:WLW65637 WLW131073:WLW131173 WLW196609:WLW196709 WLW262145:WLW262245 WLW327681:WLW327781 WLW393217:WLW393317 WLW458753:WLW458853 WLW524289:WLW524389 WLW589825:WLW589925 WLW655361:WLW655461 WLW720897:WLW720997 WLW786433:WLW786533 WLW851969:WLW852069 WLW917505:WLW917605 WLW983041:WLW983141 WVS13:WVS113 WVS65537:WVS65637 WVS131073:WVS131173 WVS196609:WVS196709 WVS262145:WVS262245 WVS327681:WVS327781 WVS393217:WVS393317 WVS458753:WVS458853 WVS524289:WVS524389 WVS589825:WVS589925 WVS655361:WVS655461 WVS720897:WVS720997 WVS786433:WVS786533 WVS851969:WVS852069 WVS917505:WVS917605 WVS983041:WVS983141">
      <formula1>$K$11</formula1>
    </dataValidation>
    <dataValidation type="whole" operator="lessThanOrEqual" allowBlank="1" showInputMessage="1" showErrorMessage="1" error="INPUT NUMBER LESS THAN OR EQUAL THE HIGHEST POSSIBLE SCORE" prompt="Input Raw Score" sqref="L65537:L65637 L131073:L131173 L196609:L196709 L262145:L262245 L327681:L327781 L393217:L393317 L458753:L458853 L524289:L524389 L589825:L589925 L655361:L655461 L720897:L720997 L786433:L786533 L851969:L852069 L917505:L917605 L983041:L983141 JH13:JH113 JH65537:JH65637 JH131073:JH131173 JH196609:JH196709 JH262145:JH262245 JH327681:JH327781 JH393217:JH393317 JH458753:JH458853 JH524289:JH524389 JH589825:JH589925 JH655361:JH655461 JH720897:JH720997 JH786433:JH786533 JH851969:JH852069 JH917505:JH917605 JH983041:JH983141 TD13:TD113 TD65537:TD65637 TD131073:TD131173 TD196609:TD196709 TD262145:TD262245 TD327681:TD327781 TD393217:TD393317 TD458753:TD458853 TD524289:TD524389 TD589825:TD589925 TD655361:TD655461 TD720897:TD720997 TD786433:TD786533 TD851969:TD852069 TD917505:TD917605 TD983041:TD983141 ACZ13:ACZ113 ACZ65537:ACZ65637 ACZ131073:ACZ131173 ACZ196609:ACZ196709 ACZ262145:ACZ262245 ACZ327681:ACZ327781 ACZ393217:ACZ393317 ACZ458753:ACZ458853 ACZ524289:ACZ524389 ACZ589825:ACZ589925 ACZ655361:ACZ655461 ACZ720897:ACZ720997 ACZ786433:ACZ786533 ACZ851969:ACZ852069 ACZ917505:ACZ917605 ACZ983041:ACZ983141 AMV13:AMV113 AMV65537:AMV65637 AMV131073:AMV131173 AMV196609:AMV196709 AMV262145:AMV262245 AMV327681:AMV327781 AMV393217:AMV393317 AMV458753:AMV458853 AMV524289:AMV524389 AMV589825:AMV589925 AMV655361:AMV655461 AMV720897:AMV720997 AMV786433:AMV786533 AMV851969:AMV852069 AMV917505:AMV917605 AMV983041:AMV983141 AWR13:AWR113 AWR65537:AWR65637 AWR131073:AWR131173 AWR196609:AWR196709 AWR262145:AWR262245 AWR327681:AWR327781 AWR393217:AWR393317 AWR458753:AWR458853 AWR524289:AWR524389 AWR589825:AWR589925 AWR655361:AWR655461 AWR720897:AWR720997 AWR786433:AWR786533 AWR851969:AWR852069 AWR917505:AWR917605 AWR983041:AWR983141 BGN13:BGN113 BGN65537:BGN65637 BGN131073:BGN131173 BGN196609:BGN196709 BGN262145:BGN262245 BGN327681:BGN327781 BGN393217:BGN393317 BGN458753:BGN458853 BGN524289:BGN524389 BGN589825:BGN589925 BGN655361:BGN655461 BGN720897:BGN720997 BGN786433:BGN786533 BGN851969:BGN852069 BGN917505:BGN917605 BGN983041:BGN983141 BQJ13:BQJ113 BQJ65537:BQJ65637 BQJ131073:BQJ131173 BQJ196609:BQJ196709 BQJ262145:BQJ262245 BQJ327681:BQJ327781 BQJ393217:BQJ393317 BQJ458753:BQJ458853 BQJ524289:BQJ524389 BQJ589825:BQJ589925 BQJ655361:BQJ655461 BQJ720897:BQJ720997 BQJ786433:BQJ786533 BQJ851969:BQJ852069 BQJ917505:BQJ917605 BQJ983041:BQJ983141 CAF13:CAF113 CAF65537:CAF65637 CAF131073:CAF131173 CAF196609:CAF196709 CAF262145:CAF262245 CAF327681:CAF327781 CAF393217:CAF393317 CAF458753:CAF458853 CAF524289:CAF524389 CAF589825:CAF589925 CAF655361:CAF655461 CAF720897:CAF720997 CAF786433:CAF786533 CAF851969:CAF852069 CAF917505:CAF917605 CAF983041:CAF983141 CKB13:CKB113 CKB65537:CKB65637 CKB131073:CKB131173 CKB196609:CKB196709 CKB262145:CKB262245 CKB327681:CKB327781 CKB393217:CKB393317 CKB458753:CKB458853 CKB524289:CKB524389 CKB589825:CKB589925 CKB655361:CKB655461 CKB720897:CKB720997 CKB786433:CKB786533 CKB851969:CKB852069 CKB917505:CKB917605 CKB983041:CKB983141 CTX13:CTX113 CTX65537:CTX65637 CTX131073:CTX131173 CTX196609:CTX196709 CTX262145:CTX262245 CTX327681:CTX327781 CTX393217:CTX393317 CTX458753:CTX458853 CTX524289:CTX524389 CTX589825:CTX589925 CTX655361:CTX655461 CTX720897:CTX720997 CTX786433:CTX786533 CTX851969:CTX852069 CTX917505:CTX917605 CTX983041:CTX983141 DDT13:DDT113 DDT65537:DDT65637 DDT131073:DDT131173 DDT196609:DDT196709 DDT262145:DDT262245 DDT327681:DDT327781 DDT393217:DDT393317 DDT458753:DDT458853 DDT524289:DDT524389 DDT589825:DDT589925 DDT655361:DDT655461 DDT720897:DDT720997 DDT786433:DDT786533 DDT851969:DDT852069 DDT917505:DDT917605 DDT983041:DDT983141 DNP13:DNP113 DNP65537:DNP65637 DNP131073:DNP131173 DNP196609:DNP196709 DNP262145:DNP262245 DNP327681:DNP327781 DNP393217:DNP393317 DNP458753:DNP458853 DNP524289:DNP524389 DNP589825:DNP589925 DNP655361:DNP655461 DNP720897:DNP720997 DNP786433:DNP786533 DNP851969:DNP852069 DNP917505:DNP917605 DNP983041:DNP983141 DXL13:DXL113 DXL65537:DXL65637 DXL131073:DXL131173 DXL196609:DXL196709 DXL262145:DXL262245 DXL327681:DXL327781 DXL393217:DXL393317 DXL458753:DXL458853 DXL524289:DXL524389 DXL589825:DXL589925 DXL655361:DXL655461 DXL720897:DXL720997 DXL786433:DXL786533 DXL851969:DXL852069 DXL917505:DXL917605 DXL983041:DXL983141 EHH13:EHH113 EHH65537:EHH65637 EHH131073:EHH131173 EHH196609:EHH196709 EHH262145:EHH262245 EHH327681:EHH327781 EHH393217:EHH393317 EHH458753:EHH458853 EHH524289:EHH524389 EHH589825:EHH589925 EHH655361:EHH655461 EHH720897:EHH720997 EHH786433:EHH786533 EHH851969:EHH852069 EHH917505:EHH917605 EHH983041:EHH983141 ERD13:ERD113 ERD65537:ERD65637 ERD131073:ERD131173 ERD196609:ERD196709 ERD262145:ERD262245 ERD327681:ERD327781 ERD393217:ERD393317 ERD458753:ERD458853 ERD524289:ERD524389 ERD589825:ERD589925 ERD655361:ERD655461 ERD720897:ERD720997 ERD786433:ERD786533 ERD851969:ERD852069 ERD917505:ERD917605 ERD983041:ERD983141 FAZ13:FAZ113 FAZ65537:FAZ65637 FAZ131073:FAZ131173 FAZ196609:FAZ196709 FAZ262145:FAZ262245 FAZ327681:FAZ327781 FAZ393217:FAZ393317 FAZ458753:FAZ458853 FAZ524289:FAZ524389 FAZ589825:FAZ589925 FAZ655361:FAZ655461 FAZ720897:FAZ720997 FAZ786433:FAZ786533 FAZ851969:FAZ852069 FAZ917505:FAZ917605 FAZ983041:FAZ983141 FKV13:FKV113 FKV65537:FKV65637 FKV131073:FKV131173 FKV196609:FKV196709 FKV262145:FKV262245 FKV327681:FKV327781 FKV393217:FKV393317 FKV458753:FKV458853 FKV524289:FKV524389 FKV589825:FKV589925 FKV655361:FKV655461 FKV720897:FKV720997 FKV786433:FKV786533 FKV851969:FKV852069 FKV917505:FKV917605 FKV983041:FKV983141 FUR13:FUR113 FUR65537:FUR65637 FUR131073:FUR131173 FUR196609:FUR196709 FUR262145:FUR262245 FUR327681:FUR327781 FUR393217:FUR393317 FUR458753:FUR458853 FUR524289:FUR524389 FUR589825:FUR589925 FUR655361:FUR655461 FUR720897:FUR720997 FUR786433:FUR786533 FUR851969:FUR852069 FUR917505:FUR917605 FUR983041:FUR983141 GEN13:GEN113 GEN65537:GEN65637 GEN131073:GEN131173 GEN196609:GEN196709 GEN262145:GEN262245 GEN327681:GEN327781 GEN393217:GEN393317 GEN458753:GEN458853 GEN524289:GEN524389 GEN589825:GEN589925 GEN655361:GEN655461 GEN720897:GEN720997 GEN786433:GEN786533 GEN851969:GEN852069 GEN917505:GEN917605 GEN983041:GEN983141 GOJ13:GOJ113 GOJ65537:GOJ65637 GOJ131073:GOJ131173 GOJ196609:GOJ196709 GOJ262145:GOJ262245 GOJ327681:GOJ327781 GOJ393217:GOJ393317 GOJ458753:GOJ458853 GOJ524289:GOJ524389 GOJ589825:GOJ589925 GOJ655361:GOJ655461 GOJ720897:GOJ720997 GOJ786433:GOJ786533 GOJ851969:GOJ852069 GOJ917505:GOJ917605 GOJ983041:GOJ983141 GYF13:GYF113 GYF65537:GYF65637 GYF131073:GYF131173 GYF196609:GYF196709 GYF262145:GYF262245 GYF327681:GYF327781 GYF393217:GYF393317 GYF458753:GYF458853 GYF524289:GYF524389 GYF589825:GYF589925 GYF655361:GYF655461 GYF720897:GYF720997 GYF786433:GYF786533 GYF851969:GYF852069 GYF917505:GYF917605 GYF983041:GYF983141 HIB13:HIB113 HIB65537:HIB65637 HIB131073:HIB131173 HIB196609:HIB196709 HIB262145:HIB262245 HIB327681:HIB327781 HIB393217:HIB393317 HIB458753:HIB458853 HIB524289:HIB524389 HIB589825:HIB589925 HIB655361:HIB655461 HIB720897:HIB720997 HIB786433:HIB786533 HIB851969:HIB852069 HIB917505:HIB917605 HIB983041:HIB983141 HRX13:HRX113 HRX65537:HRX65637 HRX131073:HRX131173 HRX196609:HRX196709 HRX262145:HRX262245 HRX327681:HRX327781 HRX393217:HRX393317 HRX458753:HRX458853 HRX524289:HRX524389 HRX589825:HRX589925 HRX655361:HRX655461 HRX720897:HRX720997 HRX786433:HRX786533 HRX851969:HRX852069 HRX917505:HRX917605 HRX983041:HRX983141 IBT13:IBT113 IBT65537:IBT65637 IBT131073:IBT131173 IBT196609:IBT196709 IBT262145:IBT262245 IBT327681:IBT327781 IBT393217:IBT393317 IBT458753:IBT458853 IBT524289:IBT524389 IBT589825:IBT589925 IBT655361:IBT655461 IBT720897:IBT720997 IBT786433:IBT786533 IBT851969:IBT852069 IBT917505:IBT917605 IBT983041:IBT983141 ILP13:ILP113 ILP65537:ILP65637 ILP131073:ILP131173 ILP196609:ILP196709 ILP262145:ILP262245 ILP327681:ILP327781 ILP393217:ILP393317 ILP458753:ILP458853 ILP524289:ILP524389 ILP589825:ILP589925 ILP655361:ILP655461 ILP720897:ILP720997 ILP786433:ILP786533 ILP851969:ILP852069 ILP917505:ILP917605 ILP983041:ILP983141 IVL13:IVL113 IVL65537:IVL65637 IVL131073:IVL131173 IVL196609:IVL196709 IVL262145:IVL262245 IVL327681:IVL327781 IVL393217:IVL393317 IVL458753:IVL458853 IVL524289:IVL524389 IVL589825:IVL589925 IVL655361:IVL655461 IVL720897:IVL720997 IVL786433:IVL786533 IVL851969:IVL852069 IVL917505:IVL917605 IVL983041:IVL983141 JFH13:JFH113 JFH65537:JFH65637 JFH131073:JFH131173 JFH196609:JFH196709 JFH262145:JFH262245 JFH327681:JFH327781 JFH393217:JFH393317 JFH458753:JFH458853 JFH524289:JFH524389 JFH589825:JFH589925 JFH655361:JFH655461 JFH720897:JFH720997 JFH786433:JFH786533 JFH851969:JFH852069 JFH917505:JFH917605 JFH983041:JFH983141 JPD13:JPD113 JPD65537:JPD65637 JPD131073:JPD131173 JPD196609:JPD196709 JPD262145:JPD262245 JPD327681:JPD327781 JPD393217:JPD393317 JPD458753:JPD458853 JPD524289:JPD524389 JPD589825:JPD589925 JPD655361:JPD655461 JPD720897:JPD720997 JPD786433:JPD786533 JPD851969:JPD852069 JPD917505:JPD917605 JPD983041:JPD983141 JYZ13:JYZ113 JYZ65537:JYZ65637 JYZ131073:JYZ131173 JYZ196609:JYZ196709 JYZ262145:JYZ262245 JYZ327681:JYZ327781 JYZ393217:JYZ393317 JYZ458753:JYZ458853 JYZ524289:JYZ524389 JYZ589825:JYZ589925 JYZ655361:JYZ655461 JYZ720897:JYZ720997 JYZ786433:JYZ786533 JYZ851969:JYZ852069 JYZ917505:JYZ917605 JYZ983041:JYZ983141 KIV13:KIV113 KIV65537:KIV65637 KIV131073:KIV131173 KIV196609:KIV196709 KIV262145:KIV262245 KIV327681:KIV327781 KIV393217:KIV393317 KIV458753:KIV458853 KIV524289:KIV524389 KIV589825:KIV589925 KIV655361:KIV655461 KIV720897:KIV720997 KIV786433:KIV786533 KIV851969:KIV852069 KIV917505:KIV917605 KIV983041:KIV983141 KSR13:KSR113 KSR65537:KSR65637 KSR131073:KSR131173 KSR196609:KSR196709 KSR262145:KSR262245 KSR327681:KSR327781 KSR393217:KSR393317 KSR458753:KSR458853 KSR524289:KSR524389 KSR589825:KSR589925 KSR655361:KSR655461 KSR720897:KSR720997 KSR786433:KSR786533 KSR851969:KSR852069 KSR917505:KSR917605 KSR983041:KSR983141 LCN13:LCN113 LCN65537:LCN65637 LCN131073:LCN131173 LCN196609:LCN196709 LCN262145:LCN262245 LCN327681:LCN327781 LCN393217:LCN393317 LCN458753:LCN458853 LCN524289:LCN524389 LCN589825:LCN589925 LCN655361:LCN655461 LCN720897:LCN720997 LCN786433:LCN786533 LCN851969:LCN852069 LCN917505:LCN917605 LCN983041:LCN983141 LMJ13:LMJ113 LMJ65537:LMJ65637 LMJ131073:LMJ131173 LMJ196609:LMJ196709 LMJ262145:LMJ262245 LMJ327681:LMJ327781 LMJ393217:LMJ393317 LMJ458753:LMJ458853 LMJ524289:LMJ524389 LMJ589825:LMJ589925 LMJ655361:LMJ655461 LMJ720897:LMJ720997 LMJ786433:LMJ786533 LMJ851969:LMJ852069 LMJ917505:LMJ917605 LMJ983041:LMJ983141 LWF13:LWF113 LWF65537:LWF65637 LWF131073:LWF131173 LWF196609:LWF196709 LWF262145:LWF262245 LWF327681:LWF327781 LWF393217:LWF393317 LWF458753:LWF458853 LWF524289:LWF524389 LWF589825:LWF589925 LWF655361:LWF655461 LWF720897:LWF720997 LWF786433:LWF786533 LWF851969:LWF852069 LWF917505:LWF917605 LWF983041:LWF983141 MGB13:MGB113 MGB65537:MGB65637 MGB131073:MGB131173 MGB196609:MGB196709 MGB262145:MGB262245 MGB327681:MGB327781 MGB393217:MGB393317 MGB458753:MGB458853 MGB524289:MGB524389 MGB589825:MGB589925 MGB655361:MGB655461 MGB720897:MGB720997 MGB786433:MGB786533 MGB851969:MGB852069 MGB917505:MGB917605 MGB983041:MGB983141 MPX13:MPX113 MPX65537:MPX65637 MPX131073:MPX131173 MPX196609:MPX196709 MPX262145:MPX262245 MPX327681:MPX327781 MPX393217:MPX393317 MPX458753:MPX458853 MPX524289:MPX524389 MPX589825:MPX589925 MPX655361:MPX655461 MPX720897:MPX720997 MPX786433:MPX786533 MPX851969:MPX852069 MPX917505:MPX917605 MPX983041:MPX983141 MZT13:MZT113 MZT65537:MZT65637 MZT131073:MZT131173 MZT196609:MZT196709 MZT262145:MZT262245 MZT327681:MZT327781 MZT393217:MZT393317 MZT458753:MZT458853 MZT524289:MZT524389 MZT589825:MZT589925 MZT655361:MZT655461 MZT720897:MZT720997 MZT786433:MZT786533 MZT851969:MZT852069 MZT917505:MZT917605 MZT983041:MZT983141 NJP13:NJP113 NJP65537:NJP65637 NJP131073:NJP131173 NJP196609:NJP196709 NJP262145:NJP262245 NJP327681:NJP327781 NJP393217:NJP393317 NJP458753:NJP458853 NJP524289:NJP524389 NJP589825:NJP589925 NJP655361:NJP655461 NJP720897:NJP720997 NJP786433:NJP786533 NJP851969:NJP852069 NJP917505:NJP917605 NJP983041:NJP983141 NTL13:NTL113 NTL65537:NTL65637 NTL131073:NTL131173 NTL196609:NTL196709 NTL262145:NTL262245 NTL327681:NTL327781 NTL393217:NTL393317 NTL458753:NTL458853 NTL524289:NTL524389 NTL589825:NTL589925 NTL655361:NTL655461 NTL720897:NTL720997 NTL786433:NTL786533 NTL851969:NTL852069 NTL917505:NTL917605 NTL983041:NTL983141 ODH13:ODH113 ODH65537:ODH65637 ODH131073:ODH131173 ODH196609:ODH196709 ODH262145:ODH262245 ODH327681:ODH327781 ODH393217:ODH393317 ODH458753:ODH458853 ODH524289:ODH524389 ODH589825:ODH589925 ODH655361:ODH655461 ODH720897:ODH720997 ODH786433:ODH786533 ODH851969:ODH852069 ODH917505:ODH917605 ODH983041:ODH983141 OND13:OND113 OND65537:OND65637 OND131073:OND131173 OND196609:OND196709 OND262145:OND262245 OND327681:OND327781 OND393217:OND393317 OND458753:OND458853 OND524289:OND524389 OND589825:OND589925 OND655361:OND655461 OND720897:OND720997 OND786433:OND786533 OND851969:OND852069 OND917505:OND917605 OND983041:OND983141 OWZ13:OWZ113 OWZ65537:OWZ65637 OWZ131073:OWZ131173 OWZ196609:OWZ196709 OWZ262145:OWZ262245 OWZ327681:OWZ327781 OWZ393217:OWZ393317 OWZ458753:OWZ458853 OWZ524289:OWZ524389 OWZ589825:OWZ589925 OWZ655361:OWZ655461 OWZ720897:OWZ720997 OWZ786433:OWZ786533 OWZ851969:OWZ852069 OWZ917505:OWZ917605 OWZ983041:OWZ983141 PGV13:PGV113 PGV65537:PGV65637 PGV131073:PGV131173 PGV196609:PGV196709 PGV262145:PGV262245 PGV327681:PGV327781 PGV393217:PGV393317 PGV458753:PGV458853 PGV524289:PGV524389 PGV589825:PGV589925 PGV655361:PGV655461 PGV720897:PGV720997 PGV786433:PGV786533 PGV851969:PGV852069 PGV917505:PGV917605 PGV983041:PGV983141 PQR13:PQR113 PQR65537:PQR65637 PQR131073:PQR131173 PQR196609:PQR196709 PQR262145:PQR262245 PQR327681:PQR327781 PQR393217:PQR393317 PQR458753:PQR458853 PQR524289:PQR524389 PQR589825:PQR589925 PQR655361:PQR655461 PQR720897:PQR720997 PQR786433:PQR786533 PQR851969:PQR852069 PQR917505:PQR917605 PQR983041:PQR983141 QAN13:QAN113 QAN65537:QAN65637 QAN131073:QAN131173 QAN196609:QAN196709 QAN262145:QAN262245 QAN327681:QAN327781 QAN393217:QAN393317 QAN458753:QAN458853 QAN524289:QAN524389 QAN589825:QAN589925 QAN655361:QAN655461 QAN720897:QAN720997 QAN786433:QAN786533 QAN851969:QAN852069 QAN917505:QAN917605 QAN983041:QAN983141 QKJ13:QKJ113 QKJ65537:QKJ65637 QKJ131073:QKJ131173 QKJ196609:QKJ196709 QKJ262145:QKJ262245 QKJ327681:QKJ327781 QKJ393217:QKJ393317 QKJ458753:QKJ458853 QKJ524289:QKJ524389 QKJ589825:QKJ589925 QKJ655361:QKJ655461 QKJ720897:QKJ720997 QKJ786433:QKJ786533 QKJ851969:QKJ852069 QKJ917505:QKJ917605 QKJ983041:QKJ983141 QUF13:QUF113 QUF65537:QUF65637 QUF131073:QUF131173 QUF196609:QUF196709 QUF262145:QUF262245 QUF327681:QUF327781 QUF393217:QUF393317 QUF458753:QUF458853 QUF524289:QUF524389 QUF589825:QUF589925 QUF655361:QUF655461 QUF720897:QUF720997 QUF786433:QUF786533 QUF851969:QUF852069 QUF917505:QUF917605 QUF983041:QUF983141 REB13:REB113 REB65537:REB65637 REB131073:REB131173 REB196609:REB196709 REB262145:REB262245 REB327681:REB327781 REB393217:REB393317 REB458753:REB458853 REB524289:REB524389 REB589825:REB589925 REB655361:REB655461 REB720897:REB720997 REB786433:REB786533 REB851969:REB852069 REB917505:REB917605 REB983041:REB983141 RNX13:RNX113 RNX65537:RNX65637 RNX131073:RNX131173 RNX196609:RNX196709 RNX262145:RNX262245 RNX327681:RNX327781 RNX393217:RNX393317 RNX458753:RNX458853 RNX524289:RNX524389 RNX589825:RNX589925 RNX655361:RNX655461 RNX720897:RNX720997 RNX786433:RNX786533 RNX851969:RNX852069 RNX917505:RNX917605 RNX983041:RNX983141 RXT13:RXT113 RXT65537:RXT65637 RXT131073:RXT131173 RXT196609:RXT196709 RXT262145:RXT262245 RXT327681:RXT327781 RXT393217:RXT393317 RXT458753:RXT458853 RXT524289:RXT524389 RXT589825:RXT589925 RXT655361:RXT655461 RXT720897:RXT720997 RXT786433:RXT786533 RXT851969:RXT852069 RXT917505:RXT917605 RXT983041:RXT983141 SHP13:SHP113 SHP65537:SHP65637 SHP131073:SHP131173 SHP196609:SHP196709 SHP262145:SHP262245 SHP327681:SHP327781 SHP393217:SHP393317 SHP458753:SHP458853 SHP524289:SHP524389 SHP589825:SHP589925 SHP655361:SHP655461 SHP720897:SHP720997 SHP786433:SHP786533 SHP851969:SHP852069 SHP917505:SHP917605 SHP983041:SHP983141 SRL13:SRL113 SRL65537:SRL65637 SRL131073:SRL131173 SRL196609:SRL196709 SRL262145:SRL262245 SRL327681:SRL327781 SRL393217:SRL393317 SRL458753:SRL458853 SRL524289:SRL524389 SRL589825:SRL589925 SRL655361:SRL655461 SRL720897:SRL720997 SRL786433:SRL786533 SRL851969:SRL852069 SRL917505:SRL917605 SRL983041:SRL983141 TBH13:TBH113 TBH65537:TBH65637 TBH131073:TBH131173 TBH196609:TBH196709 TBH262145:TBH262245 TBH327681:TBH327781 TBH393217:TBH393317 TBH458753:TBH458853 TBH524289:TBH524389 TBH589825:TBH589925 TBH655361:TBH655461 TBH720897:TBH720997 TBH786433:TBH786533 TBH851969:TBH852069 TBH917505:TBH917605 TBH983041:TBH983141 TLD13:TLD113 TLD65537:TLD65637 TLD131073:TLD131173 TLD196609:TLD196709 TLD262145:TLD262245 TLD327681:TLD327781 TLD393217:TLD393317 TLD458753:TLD458853 TLD524289:TLD524389 TLD589825:TLD589925 TLD655361:TLD655461 TLD720897:TLD720997 TLD786433:TLD786533 TLD851969:TLD852069 TLD917505:TLD917605 TLD983041:TLD983141 TUZ13:TUZ113 TUZ65537:TUZ65637 TUZ131073:TUZ131173 TUZ196609:TUZ196709 TUZ262145:TUZ262245 TUZ327681:TUZ327781 TUZ393217:TUZ393317 TUZ458753:TUZ458853 TUZ524289:TUZ524389 TUZ589825:TUZ589925 TUZ655361:TUZ655461 TUZ720897:TUZ720997 TUZ786433:TUZ786533 TUZ851969:TUZ852069 TUZ917505:TUZ917605 TUZ983041:TUZ983141 UEV13:UEV113 UEV65537:UEV65637 UEV131073:UEV131173 UEV196609:UEV196709 UEV262145:UEV262245 UEV327681:UEV327781 UEV393217:UEV393317 UEV458753:UEV458853 UEV524289:UEV524389 UEV589825:UEV589925 UEV655361:UEV655461 UEV720897:UEV720997 UEV786433:UEV786533 UEV851969:UEV852069 UEV917505:UEV917605 UEV983041:UEV983141 UOR13:UOR113 UOR65537:UOR65637 UOR131073:UOR131173 UOR196609:UOR196709 UOR262145:UOR262245 UOR327681:UOR327781 UOR393217:UOR393317 UOR458753:UOR458853 UOR524289:UOR524389 UOR589825:UOR589925 UOR655361:UOR655461 UOR720897:UOR720997 UOR786433:UOR786533 UOR851969:UOR852069 UOR917505:UOR917605 UOR983041:UOR983141 UYN13:UYN113 UYN65537:UYN65637 UYN131073:UYN131173 UYN196609:UYN196709 UYN262145:UYN262245 UYN327681:UYN327781 UYN393217:UYN393317 UYN458753:UYN458853 UYN524289:UYN524389 UYN589825:UYN589925 UYN655361:UYN655461 UYN720897:UYN720997 UYN786433:UYN786533 UYN851969:UYN852069 UYN917505:UYN917605 UYN983041:UYN983141 VIJ13:VIJ113 VIJ65537:VIJ65637 VIJ131073:VIJ131173 VIJ196609:VIJ196709 VIJ262145:VIJ262245 VIJ327681:VIJ327781 VIJ393217:VIJ393317 VIJ458753:VIJ458853 VIJ524289:VIJ524389 VIJ589825:VIJ589925 VIJ655361:VIJ655461 VIJ720897:VIJ720997 VIJ786433:VIJ786533 VIJ851969:VIJ852069 VIJ917505:VIJ917605 VIJ983041:VIJ983141 VSF13:VSF113 VSF65537:VSF65637 VSF131073:VSF131173 VSF196609:VSF196709 VSF262145:VSF262245 VSF327681:VSF327781 VSF393217:VSF393317 VSF458753:VSF458853 VSF524289:VSF524389 VSF589825:VSF589925 VSF655361:VSF655461 VSF720897:VSF720997 VSF786433:VSF786533 VSF851969:VSF852069 VSF917505:VSF917605 VSF983041:VSF983141 WCB13:WCB113 WCB65537:WCB65637 WCB131073:WCB131173 WCB196609:WCB196709 WCB262145:WCB262245 WCB327681:WCB327781 WCB393217:WCB393317 WCB458753:WCB458853 WCB524289:WCB524389 WCB589825:WCB589925 WCB655361:WCB655461 WCB720897:WCB720997 WCB786433:WCB786533 WCB851969:WCB852069 WCB917505:WCB917605 WCB983041:WCB983141 WLX13:WLX113 WLX65537:WLX65637 WLX131073:WLX131173 WLX196609:WLX196709 WLX262145:WLX262245 WLX327681:WLX327781 WLX393217:WLX393317 WLX458753:WLX458853 WLX524289:WLX524389 WLX589825:WLX589925 WLX655361:WLX655461 WLX720897:WLX720997 WLX786433:WLX786533 WLX851969:WLX852069 WLX917505:WLX917605 WLX983041:WLX983141 WVT13:WVT113 WVT65537:WVT65637 WVT131073:WVT131173 WVT196609:WVT196709 WVT262145:WVT262245 WVT327681:WVT327781 WVT393217:WVT393317 WVT458753:WVT458853 WVT524289:WVT524389 WVT589825:WVT589925 WVT655361:WVT655461 WVT720897:WVT720997 WVT786433:WVT786533 WVT851969:WVT852069 WVT917505:WVT917605 WVT983041:WVT983141">
      <formula1>$L$11</formula1>
    </dataValidation>
    <dataValidation type="whole" operator="lessThanOrEqual" allowBlank="1" showInputMessage="1" showErrorMessage="1" error="INPUT NUMBER LESS THAN OR EQUAL THE HIGHEST POSSIBLE SCORE" prompt="Input Raw Score" sqref="M65537:M65637 M131073:M131173 M196609:M196709 M262145:M262245 M327681:M327781 M393217:M393317 M458753:M458853 M524289:M524389 M589825:M589925 M655361:M655461 M720897:M720997 M786433:M786533 M851969:M852069 M917505:M917605 M983041:M983141 JI13:JI113 JI65537:JI65637 JI131073:JI131173 JI196609:JI196709 JI262145:JI262245 JI327681:JI327781 JI393217:JI393317 JI458753:JI458853 JI524289:JI524389 JI589825:JI589925 JI655361:JI655461 JI720897:JI720997 JI786433:JI786533 JI851969:JI852069 JI917505:JI917605 JI983041:JI983141 TE13:TE113 TE65537:TE65637 TE131073:TE131173 TE196609:TE196709 TE262145:TE262245 TE327681:TE327781 TE393217:TE393317 TE458753:TE458853 TE524289:TE524389 TE589825:TE589925 TE655361:TE655461 TE720897:TE720997 TE786433:TE786533 TE851969:TE852069 TE917505:TE917605 TE983041:TE983141 ADA13:ADA113 ADA65537:ADA65637 ADA131073:ADA131173 ADA196609:ADA196709 ADA262145:ADA262245 ADA327681:ADA327781 ADA393217:ADA393317 ADA458753:ADA458853 ADA524289:ADA524389 ADA589825:ADA589925 ADA655361:ADA655461 ADA720897:ADA720997 ADA786433:ADA786533 ADA851969:ADA852069 ADA917505:ADA917605 ADA983041:ADA983141 AMW13:AMW113 AMW65537:AMW65637 AMW131073:AMW131173 AMW196609:AMW196709 AMW262145:AMW262245 AMW327681:AMW327781 AMW393217:AMW393317 AMW458753:AMW458853 AMW524289:AMW524389 AMW589825:AMW589925 AMW655361:AMW655461 AMW720897:AMW720997 AMW786433:AMW786533 AMW851969:AMW852069 AMW917505:AMW917605 AMW983041:AMW983141 AWS13:AWS113 AWS65537:AWS65637 AWS131073:AWS131173 AWS196609:AWS196709 AWS262145:AWS262245 AWS327681:AWS327781 AWS393217:AWS393317 AWS458753:AWS458853 AWS524289:AWS524389 AWS589825:AWS589925 AWS655361:AWS655461 AWS720897:AWS720997 AWS786433:AWS786533 AWS851969:AWS852069 AWS917505:AWS917605 AWS983041:AWS983141 BGO13:BGO113 BGO65537:BGO65637 BGO131073:BGO131173 BGO196609:BGO196709 BGO262145:BGO262245 BGO327681:BGO327781 BGO393217:BGO393317 BGO458753:BGO458853 BGO524289:BGO524389 BGO589825:BGO589925 BGO655361:BGO655461 BGO720897:BGO720997 BGO786433:BGO786533 BGO851969:BGO852069 BGO917505:BGO917605 BGO983041:BGO983141 BQK13:BQK113 BQK65537:BQK65637 BQK131073:BQK131173 BQK196609:BQK196709 BQK262145:BQK262245 BQK327681:BQK327781 BQK393217:BQK393317 BQK458753:BQK458853 BQK524289:BQK524389 BQK589825:BQK589925 BQK655361:BQK655461 BQK720897:BQK720997 BQK786433:BQK786533 BQK851969:BQK852069 BQK917505:BQK917605 BQK983041:BQK983141 CAG13:CAG113 CAG65537:CAG65637 CAG131073:CAG131173 CAG196609:CAG196709 CAG262145:CAG262245 CAG327681:CAG327781 CAG393217:CAG393317 CAG458753:CAG458853 CAG524289:CAG524389 CAG589825:CAG589925 CAG655361:CAG655461 CAG720897:CAG720997 CAG786433:CAG786533 CAG851969:CAG852069 CAG917505:CAG917605 CAG983041:CAG983141 CKC13:CKC113 CKC65537:CKC65637 CKC131073:CKC131173 CKC196609:CKC196709 CKC262145:CKC262245 CKC327681:CKC327781 CKC393217:CKC393317 CKC458753:CKC458853 CKC524289:CKC524389 CKC589825:CKC589925 CKC655361:CKC655461 CKC720897:CKC720997 CKC786433:CKC786533 CKC851969:CKC852069 CKC917505:CKC917605 CKC983041:CKC983141 CTY13:CTY113 CTY65537:CTY65637 CTY131073:CTY131173 CTY196609:CTY196709 CTY262145:CTY262245 CTY327681:CTY327781 CTY393217:CTY393317 CTY458753:CTY458853 CTY524289:CTY524389 CTY589825:CTY589925 CTY655361:CTY655461 CTY720897:CTY720997 CTY786433:CTY786533 CTY851969:CTY852069 CTY917505:CTY917605 CTY983041:CTY983141 DDU13:DDU113 DDU65537:DDU65637 DDU131073:DDU131173 DDU196609:DDU196709 DDU262145:DDU262245 DDU327681:DDU327781 DDU393217:DDU393317 DDU458753:DDU458853 DDU524289:DDU524389 DDU589825:DDU589925 DDU655361:DDU655461 DDU720897:DDU720997 DDU786433:DDU786533 DDU851969:DDU852069 DDU917505:DDU917605 DDU983041:DDU983141 DNQ13:DNQ113 DNQ65537:DNQ65637 DNQ131073:DNQ131173 DNQ196609:DNQ196709 DNQ262145:DNQ262245 DNQ327681:DNQ327781 DNQ393217:DNQ393317 DNQ458753:DNQ458853 DNQ524289:DNQ524389 DNQ589825:DNQ589925 DNQ655361:DNQ655461 DNQ720897:DNQ720997 DNQ786433:DNQ786533 DNQ851969:DNQ852069 DNQ917505:DNQ917605 DNQ983041:DNQ983141 DXM13:DXM113 DXM65537:DXM65637 DXM131073:DXM131173 DXM196609:DXM196709 DXM262145:DXM262245 DXM327681:DXM327781 DXM393217:DXM393317 DXM458753:DXM458853 DXM524289:DXM524389 DXM589825:DXM589925 DXM655361:DXM655461 DXM720897:DXM720997 DXM786433:DXM786533 DXM851969:DXM852069 DXM917505:DXM917605 DXM983041:DXM983141 EHI13:EHI113 EHI65537:EHI65637 EHI131073:EHI131173 EHI196609:EHI196709 EHI262145:EHI262245 EHI327681:EHI327781 EHI393217:EHI393317 EHI458753:EHI458853 EHI524289:EHI524389 EHI589825:EHI589925 EHI655361:EHI655461 EHI720897:EHI720997 EHI786433:EHI786533 EHI851969:EHI852069 EHI917505:EHI917605 EHI983041:EHI983141 ERE13:ERE113 ERE65537:ERE65637 ERE131073:ERE131173 ERE196609:ERE196709 ERE262145:ERE262245 ERE327681:ERE327781 ERE393217:ERE393317 ERE458753:ERE458853 ERE524289:ERE524389 ERE589825:ERE589925 ERE655361:ERE655461 ERE720897:ERE720997 ERE786433:ERE786533 ERE851969:ERE852069 ERE917505:ERE917605 ERE983041:ERE983141 FBA13:FBA113 FBA65537:FBA65637 FBA131073:FBA131173 FBA196609:FBA196709 FBA262145:FBA262245 FBA327681:FBA327781 FBA393217:FBA393317 FBA458753:FBA458853 FBA524289:FBA524389 FBA589825:FBA589925 FBA655361:FBA655461 FBA720897:FBA720997 FBA786433:FBA786533 FBA851969:FBA852069 FBA917505:FBA917605 FBA983041:FBA983141 FKW13:FKW113 FKW65537:FKW65637 FKW131073:FKW131173 FKW196609:FKW196709 FKW262145:FKW262245 FKW327681:FKW327781 FKW393217:FKW393317 FKW458753:FKW458853 FKW524289:FKW524389 FKW589825:FKW589925 FKW655361:FKW655461 FKW720897:FKW720997 FKW786433:FKW786533 FKW851969:FKW852069 FKW917505:FKW917605 FKW983041:FKW983141 FUS13:FUS113 FUS65537:FUS65637 FUS131073:FUS131173 FUS196609:FUS196709 FUS262145:FUS262245 FUS327681:FUS327781 FUS393217:FUS393317 FUS458753:FUS458853 FUS524289:FUS524389 FUS589825:FUS589925 FUS655361:FUS655461 FUS720897:FUS720997 FUS786433:FUS786533 FUS851969:FUS852069 FUS917505:FUS917605 FUS983041:FUS983141 GEO13:GEO113 GEO65537:GEO65637 GEO131073:GEO131173 GEO196609:GEO196709 GEO262145:GEO262245 GEO327681:GEO327781 GEO393217:GEO393317 GEO458753:GEO458853 GEO524289:GEO524389 GEO589825:GEO589925 GEO655361:GEO655461 GEO720897:GEO720997 GEO786433:GEO786533 GEO851969:GEO852069 GEO917505:GEO917605 GEO983041:GEO983141 GOK13:GOK113 GOK65537:GOK65637 GOK131073:GOK131173 GOK196609:GOK196709 GOK262145:GOK262245 GOK327681:GOK327781 GOK393217:GOK393317 GOK458753:GOK458853 GOK524289:GOK524389 GOK589825:GOK589925 GOK655361:GOK655461 GOK720897:GOK720997 GOK786433:GOK786533 GOK851969:GOK852069 GOK917505:GOK917605 GOK983041:GOK983141 GYG13:GYG113 GYG65537:GYG65637 GYG131073:GYG131173 GYG196609:GYG196709 GYG262145:GYG262245 GYG327681:GYG327781 GYG393217:GYG393317 GYG458753:GYG458853 GYG524289:GYG524389 GYG589825:GYG589925 GYG655361:GYG655461 GYG720897:GYG720997 GYG786433:GYG786533 GYG851969:GYG852069 GYG917505:GYG917605 GYG983041:GYG983141 HIC13:HIC113 HIC65537:HIC65637 HIC131073:HIC131173 HIC196609:HIC196709 HIC262145:HIC262245 HIC327681:HIC327781 HIC393217:HIC393317 HIC458753:HIC458853 HIC524289:HIC524389 HIC589825:HIC589925 HIC655361:HIC655461 HIC720897:HIC720997 HIC786433:HIC786533 HIC851969:HIC852069 HIC917505:HIC917605 HIC983041:HIC983141 HRY13:HRY113 HRY65537:HRY65637 HRY131073:HRY131173 HRY196609:HRY196709 HRY262145:HRY262245 HRY327681:HRY327781 HRY393217:HRY393317 HRY458753:HRY458853 HRY524289:HRY524389 HRY589825:HRY589925 HRY655361:HRY655461 HRY720897:HRY720997 HRY786433:HRY786533 HRY851969:HRY852069 HRY917505:HRY917605 HRY983041:HRY983141 IBU13:IBU113 IBU65537:IBU65637 IBU131073:IBU131173 IBU196609:IBU196709 IBU262145:IBU262245 IBU327681:IBU327781 IBU393217:IBU393317 IBU458753:IBU458853 IBU524289:IBU524389 IBU589825:IBU589925 IBU655361:IBU655461 IBU720897:IBU720997 IBU786433:IBU786533 IBU851969:IBU852069 IBU917505:IBU917605 IBU983041:IBU983141 ILQ13:ILQ113 ILQ65537:ILQ65637 ILQ131073:ILQ131173 ILQ196609:ILQ196709 ILQ262145:ILQ262245 ILQ327681:ILQ327781 ILQ393217:ILQ393317 ILQ458753:ILQ458853 ILQ524289:ILQ524389 ILQ589825:ILQ589925 ILQ655361:ILQ655461 ILQ720897:ILQ720997 ILQ786433:ILQ786533 ILQ851969:ILQ852069 ILQ917505:ILQ917605 ILQ983041:ILQ983141 IVM13:IVM113 IVM65537:IVM65637 IVM131073:IVM131173 IVM196609:IVM196709 IVM262145:IVM262245 IVM327681:IVM327781 IVM393217:IVM393317 IVM458753:IVM458853 IVM524289:IVM524389 IVM589825:IVM589925 IVM655361:IVM655461 IVM720897:IVM720997 IVM786433:IVM786533 IVM851969:IVM852069 IVM917505:IVM917605 IVM983041:IVM983141 JFI13:JFI113 JFI65537:JFI65637 JFI131073:JFI131173 JFI196609:JFI196709 JFI262145:JFI262245 JFI327681:JFI327781 JFI393217:JFI393317 JFI458753:JFI458853 JFI524289:JFI524389 JFI589825:JFI589925 JFI655361:JFI655461 JFI720897:JFI720997 JFI786433:JFI786533 JFI851969:JFI852069 JFI917505:JFI917605 JFI983041:JFI983141 JPE13:JPE113 JPE65537:JPE65637 JPE131073:JPE131173 JPE196609:JPE196709 JPE262145:JPE262245 JPE327681:JPE327781 JPE393217:JPE393317 JPE458753:JPE458853 JPE524289:JPE524389 JPE589825:JPE589925 JPE655361:JPE655461 JPE720897:JPE720997 JPE786433:JPE786533 JPE851969:JPE852069 JPE917505:JPE917605 JPE983041:JPE983141 JZA13:JZA113 JZA65537:JZA65637 JZA131073:JZA131173 JZA196609:JZA196709 JZA262145:JZA262245 JZA327681:JZA327781 JZA393217:JZA393317 JZA458753:JZA458853 JZA524289:JZA524389 JZA589825:JZA589925 JZA655361:JZA655461 JZA720897:JZA720997 JZA786433:JZA786533 JZA851969:JZA852069 JZA917505:JZA917605 JZA983041:JZA983141 KIW13:KIW113 KIW65537:KIW65637 KIW131073:KIW131173 KIW196609:KIW196709 KIW262145:KIW262245 KIW327681:KIW327781 KIW393217:KIW393317 KIW458753:KIW458853 KIW524289:KIW524389 KIW589825:KIW589925 KIW655361:KIW655461 KIW720897:KIW720997 KIW786433:KIW786533 KIW851969:KIW852069 KIW917505:KIW917605 KIW983041:KIW983141 KSS13:KSS113 KSS65537:KSS65637 KSS131073:KSS131173 KSS196609:KSS196709 KSS262145:KSS262245 KSS327681:KSS327781 KSS393217:KSS393317 KSS458753:KSS458853 KSS524289:KSS524389 KSS589825:KSS589925 KSS655361:KSS655461 KSS720897:KSS720997 KSS786433:KSS786533 KSS851969:KSS852069 KSS917505:KSS917605 KSS983041:KSS983141 LCO13:LCO113 LCO65537:LCO65637 LCO131073:LCO131173 LCO196609:LCO196709 LCO262145:LCO262245 LCO327681:LCO327781 LCO393217:LCO393317 LCO458753:LCO458853 LCO524289:LCO524389 LCO589825:LCO589925 LCO655361:LCO655461 LCO720897:LCO720997 LCO786433:LCO786533 LCO851969:LCO852069 LCO917505:LCO917605 LCO983041:LCO983141 LMK13:LMK113 LMK65537:LMK65637 LMK131073:LMK131173 LMK196609:LMK196709 LMK262145:LMK262245 LMK327681:LMK327781 LMK393217:LMK393317 LMK458753:LMK458853 LMK524289:LMK524389 LMK589825:LMK589925 LMK655361:LMK655461 LMK720897:LMK720997 LMK786433:LMK786533 LMK851969:LMK852069 LMK917505:LMK917605 LMK983041:LMK983141 LWG13:LWG113 LWG65537:LWG65637 LWG131073:LWG131173 LWG196609:LWG196709 LWG262145:LWG262245 LWG327681:LWG327781 LWG393217:LWG393317 LWG458753:LWG458853 LWG524289:LWG524389 LWG589825:LWG589925 LWG655361:LWG655461 LWG720897:LWG720997 LWG786433:LWG786533 LWG851969:LWG852069 LWG917505:LWG917605 LWG983041:LWG983141 MGC13:MGC113 MGC65537:MGC65637 MGC131073:MGC131173 MGC196609:MGC196709 MGC262145:MGC262245 MGC327681:MGC327781 MGC393217:MGC393317 MGC458753:MGC458853 MGC524289:MGC524389 MGC589825:MGC589925 MGC655361:MGC655461 MGC720897:MGC720997 MGC786433:MGC786533 MGC851969:MGC852069 MGC917505:MGC917605 MGC983041:MGC983141 MPY13:MPY113 MPY65537:MPY65637 MPY131073:MPY131173 MPY196609:MPY196709 MPY262145:MPY262245 MPY327681:MPY327781 MPY393217:MPY393317 MPY458753:MPY458853 MPY524289:MPY524389 MPY589825:MPY589925 MPY655361:MPY655461 MPY720897:MPY720997 MPY786433:MPY786533 MPY851969:MPY852069 MPY917505:MPY917605 MPY983041:MPY983141 MZU13:MZU113 MZU65537:MZU65637 MZU131073:MZU131173 MZU196609:MZU196709 MZU262145:MZU262245 MZU327681:MZU327781 MZU393217:MZU393317 MZU458753:MZU458853 MZU524289:MZU524389 MZU589825:MZU589925 MZU655361:MZU655461 MZU720897:MZU720997 MZU786433:MZU786533 MZU851969:MZU852069 MZU917505:MZU917605 MZU983041:MZU983141 NJQ13:NJQ113 NJQ65537:NJQ65637 NJQ131073:NJQ131173 NJQ196609:NJQ196709 NJQ262145:NJQ262245 NJQ327681:NJQ327781 NJQ393217:NJQ393317 NJQ458753:NJQ458853 NJQ524289:NJQ524389 NJQ589825:NJQ589925 NJQ655361:NJQ655461 NJQ720897:NJQ720997 NJQ786433:NJQ786533 NJQ851969:NJQ852069 NJQ917505:NJQ917605 NJQ983041:NJQ983141 NTM13:NTM113 NTM65537:NTM65637 NTM131073:NTM131173 NTM196609:NTM196709 NTM262145:NTM262245 NTM327681:NTM327781 NTM393217:NTM393317 NTM458753:NTM458853 NTM524289:NTM524389 NTM589825:NTM589925 NTM655361:NTM655461 NTM720897:NTM720997 NTM786433:NTM786533 NTM851969:NTM852069 NTM917505:NTM917605 NTM983041:NTM983141 ODI13:ODI113 ODI65537:ODI65637 ODI131073:ODI131173 ODI196609:ODI196709 ODI262145:ODI262245 ODI327681:ODI327781 ODI393217:ODI393317 ODI458753:ODI458853 ODI524289:ODI524389 ODI589825:ODI589925 ODI655361:ODI655461 ODI720897:ODI720997 ODI786433:ODI786533 ODI851969:ODI852069 ODI917505:ODI917605 ODI983041:ODI983141 ONE13:ONE113 ONE65537:ONE65637 ONE131073:ONE131173 ONE196609:ONE196709 ONE262145:ONE262245 ONE327681:ONE327781 ONE393217:ONE393317 ONE458753:ONE458853 ONE524289:ONE524389 ONE589825:ONE589925 ONE655361:ONE655461 ONE720897:ONE720997 ONE786433:ONE786533 ONE851969:ONE852069 ONE917505:ONE917605 ONE983041:ONE983141 OXA13:OXA113 OXA65537:OXA65637 OXA131073:OXA131173 OXA196609:OXA196709 OXA262145:OXA262245 OXA327681:OXA327781 OXA393217:OXA393317 OXA458753:OXA458853 OXA524289:OXA524389 OXA589825:OXA589925 OXA655361:OXA655461 OXA720897:OXA720997 OXA786433:OXA786533 OXA851969:OXA852069 OXA917505:OXA917605 OXA983041:OXA983141 PGW13:PGW113 PGW65537:PGW65637 PGW131073:PGW131173 PGW196609:PGW196709 PGW262145:PGW262245 PGW327681:PGW327781 PGW393217:PGW393317 PGW458753:PGW458853 PGW524289:PGW524389 PGW589825:PGW589925 PGW655361:PGW655461 PGW720897:PGW720997 PGW786433:PGW786533 PGW851969:PGW852069 PGW917505:PGW917605 PGW983041:PGW983141 PQS13:PQS113 PQS65537:PQS65637 PQS131073:PQS131173 PQS196609:PQS196709 PQS262145:PQS262245 PQS327681:PQS327781 PQS393217:PQS393317 PQS458753:PQS458853 PQS524289:PQS524389 PQS589825:PQS589925 PQS655361:PQS655461 PQS720897:PQS720997 PQS786433:PQS786533 PQS851969:PQS852069 PQS917505:PQS917605 PQS983041:PQS983141 QAO13:QAO113 QAO65537:QAO65637 QAO131073:QAO131173 QAO196609:QAO196709 QAO262145:QAO262245 QAO327681:QAO327781 QAO393217:QAO393317 QAO458753:QAO458853 QAO524289:QAO524389 QAO589825:QAO589925 QAO655361:QAO655461 QAO720897:QAO720997 QAO786433:QAO786533 QAO851969:QAO852069 QAO917505:QAO917605 QAO983041:QAO983141 QKK13:QKK113 QKK65537:QKK65637 QKK131073:QKK131173 QKK196609:QKK196709 QKK262145:QKK262245 QKK327681:QKK327781 QKK393217:QKK393317 QKK458753:QKK458853 QKK524289:QKK524389 QKK589825:QKK589925 QKK655361:QKK655461 QKK720897:QKK720997 QKK786433:QKK786533 QKK851969:QKK852069 QKK917505:QKK917605 QKK983041:QKK983141 QUG13:QUG113 QUG65537:QUG65637 QUG131073:QUG131173 QUG196609:QUG196709 QUG262145:QUG262245 QUG327681:QUG327781 QUG393217:QUG393317 QUG458753:QUG458853 QUG524289:QUG524389 QUG589825:QUG589925 QUG655361:QUG655461 QUG720897:QUG720997 QUG786433:QUG786533 QUG851969:QUG852069 QUG917505:QUG917605 QUG983041:QUG983141 REC13:REC113 REC65537:REC65637 REC131073:REC131173 REC196609:REC196709 REC262145:REC262245 REC327681:REC327781 REC393217:REC393317 REC458753:REC458853 REC524289:REC524389 REC589825:REC589925 REC655361:REC655461 REC720897:REC720997 REC786433:REC786533 REC851969:REC852069 REC917505:REC917605 REC983041:REC983141 RNY13:RNY113 RNY65537:RNY65637 RNY131073:RNY131173 RNY196609:RNY196709 RNY262145:RNY262245 RNY327681:RNY327781 RNY393217:RNY393317 RNY458753:RNY458853 RNY524289:RNY524389 RNY589825:RNY589925 RNY655361:RNY655461 RNY720897:RNY720997 RNY786433:RNY786533 RNY851969:RNY852069 RNY917505:RNY917605 RNY983041:RNY983141 RXU13:RXU113 RXU65537:RXU65637 RXU131073:RXU131173 RXU196609:RXU196709 RXU262145:RXU262245 RXU327681:RXU327781 RXU393217:RXU393317 RXU458753:RXU458853 RXU524289:RXU524389 RXU589825:RXU589925 RXU655361:RXU655461 RXU720897:RXU720997 RXU786433:RXU786533 RXU851969:RXU852069 RXU917505:RXU917605 RXU983041:RXU983141 SHQ13:SHQ113 SHQ65537:SHQ65637 SHQ131073:SHQ131173 SHQ196609:SHQ196709 SHQ262145:SHQ262245 SHQ327681:SHQ327781 SHQ393217:SHQ393317 SHQ458753:SHQ458853 SHQ524289:SHQ524389 SHQ589825:SHQ589925 SHQ655361:SHQ655461 SHQ720897:SHQ720997 SHQ786433:SHQ786533 SHQ851969:SHQ852069 SHQ917505:SHQ917605 SHQ983041:SHQ983141 SRM13:SRM113 SRM65537:SRM65637 SRM131073:SRM131173 SRM196609:SRM196709 SRM262145:SRM262245 SRM327681:SRM327781 SRM393217:SRM393317 SRM458753:SRM458853 SRM524289:SRM524389 SRM589825:SRM589925 SRM655361:SRM655461 SRM720897:SRM720997 SRM786433:SRM786533 SRM851969:SRM852069 SRM917505:SRM917605 SRM983041:SRM983141 TBI13:TBI113 TBI65537:TBI65637 TBI131073:TBI131173 TBI196609:TBI196709 TBI262145:TBI262245 TBI327681:TBI327781 TBI393217:TBI393317 TBI458753:TBI458853 TBI524289:TBI524389 TBI589825:TBI589925 TBI655361:TBI655461 TBI720897:TBI720997 TBI786433:TBI786533 TBI851969:TBI852069 TBI917505:TBI917605 TBI983041:TBI983141 TLE13:TLE113 TLE65537:TLE65637 TLE131073:TLE131173 TLE196609:TLE196709 TLE262145:TLE262245 TLE327681:TLE327781 TLE393217:TLE393317 TLE458753:TLE458853 TLE524289:TLE524389 TLE589825:TLE589925 TLE655361:TLE655461 TLE720897:TLE720997 TLE786433:TLE786533 TLE851969:TLE852069 TLE917505:TLE917605 TLE983041:TLE983141 TVA13:TVA113 TVA65537:TVA65637 TVA131073:TVA131173 TVA196609:TVA196709 TVA262145:TVA262245 TVA327681:TVA327781 TVA393217:TVA393317 TVA458753:TVA458853 TVA524289:TVA524389 TVA589825:TVA589925 TVA655361:TVA655461 TVA720897:TVA720997 TVA786433:TVA786533 TVA851969:TVA852069 TVA917505:TVA917605 TVA983041:TVA983141 UEW13:UEW113 UEW65537:UEW65637 UEW131073:UEW131173 UEW196609:UEW196709 UEW262145:UEW262245 UEW327681:UEW327781 UEW393217:UEW393317 UEW458753:UEW458853 UEW524289:UEW524389 UEW589825:UEW589925 UEW655361:UEW655461 UEW720897:UEW720997 UEW786433:UEW786533 UEW851969:UEW852069 UEW917505:UEW917605 UEW983041:UEW983141 UOS13:UOS113 UOS65537:UOS65637 UOS131073:UOS131173 UOS196609:UOS196709 UOS262145:UOS262245 UOS327681:UOS327781 UOS393217:UOS393317 UOS458753:UOS458853 UOS524289:UOS524389 UOS589825:UOS589925 UOS655361:UOS655461 UOS720897:UOS720997 UOS786433:UOS786533 UOS851969:UOS852069 UOS917505:UOS917605 UOS983041:UOS983141 UYO13:UYO113 UYO65537:UYO65637 UYO131073:UYO131173 UYO196609:UYO196709 UYO262145:UYO262245 UYO327681:UYO327781 UYO393217:UYO393317 UYO458753:UYO458853 UYO524289:UYO524389 UYO589825:UYO589925 UYO655361:UYO655461 UYO720897:UYO720997 UYO786433:UYO786533 UYO851969:UYO852069 UYO917505:UYO917605 UYO983041:UYO983141 VIK13:VIK113 VIK65537:VIK65637 VIK131073:VIK131173 VIK196609:VIK196709 VIK262145:VIK262245 VIK327681:VIK327781 VIK393217:VIK393317 VIK458753:VIK458853 VIK524289:VIK524389 VIK589825:VIK589925 VIK655361:VIK655461 VIK720897:VIK720997 VIK786433:VIK786533 VIK851969:VIK852069 VIK917505:VIK917605 VIK983041:VIK983141 VSG13:VSG113 VSG65537:VSG65637 VSG131073:VSG131173 VSG196609:VSG196709 VSG262145:VSG262245 VSG327681:VSG327781 VSG393217:VSG393317 VSG458753:VSG458853 VSG524289:VSG524389 VSG589825:VSG589925 VSG655361:VSG655461 VSG720897:VSG720997 VSG786433:VSG786533 VSG851969:VSG852069 VSG917505:VSG917605 VSG983041:VSG983141 WCC13:WCC113 WCC65537:WCC65637 WCC131073:WCC131173 WCC196609:WCC196709 WCC262145:WCC262245 WCC327681:WCC327781 WCC393217:WCC393317 WCC458753:WCC458853 WCC524289:WCC524389 WCC589825:WCC589925 WCC655361:WCC655461 WCC720897:WCC720997 WCC786433:WCC786533 WCC851969:WCC852069 WCC917505:WCC917605 WCC983041:WCC983141 WLY13:WLY113 WLY65537:WLY65637 WLY131073:WLY131173 WLY196609:WLY196709 WLY262145:WLY262245 WLY327681:WLY327781 WLY393217:WLY393317 WLY458753:WLY458853 WLY524289:WLY524389 WLY589825:WLY589925 WLY655361:WLY655461 WLY720897:WLY720997 WLY786433:WLY786533 WLY851969:WLY852069 WLY917505:WLY917605 WLY983041:WLY983141 WVU13:WVU113 WVU65537:WVU65637 WVU131073:WVU131173 WVU196609:WVU196709 WVU262145:WVU262245 WVU327681:WVU327781 WVU393217:WVU393317 WVU458753:WVU458853 WVU524289:WVU524389 WVU589825:WVU589925 WVU655361:WVU655461 WVU720897:WVU720997 WVU786433:WVU786533 WVU851969:WVU852069 WVU917505:WVU917605 WVU983041:WVU983141">
      <formula1>$M$11</formula1>
    </dataValidation>
    <dataValidation type="whole" operator="lessThanOrEqual" allowBlank="1" showInputMessage="1" showErrorMessage="1" error="INPUT NUMBER LESS THAN OR EQUAL THE HIGHEST POSSIBLE SCORE" prompt="Input Raw Score" sqref="N65537:N65637 N131073:N131173 N196609:N196709 N262145:N262245 N327681:N327781 N393217:N393317 N458753:N458853 N524289:N524389 N589825:N589925 N655361:N655461 N720897:N720997 N786433:N786533 N851969:N852069 N917505:N917605 N983041:N983141 JJ13:JJ113 JJ65537:JJ65637 JJ131073:JJ131173 JJ196609:JJ196709 JJ262145:JJ262245 JJ327681:JJ327781 JJ393217:JJ393317 JJ458753:JJ458853 JJ524289:JJ524389 JJ589825:JJ589925 JJ655361:JJ655461 JJ720897:JJ720997 JJ786433:JJ786533 JJ851969:JJ852069 JJ917505:JJ917605 JJ983041:JJ983141 TF13:TF113 TF65537:TF65637 TF131073:TF131173 TF196609:TF196709 TF262145:TF262245 TF327681:TF327781 TF393217:TF393317 TF458753:TF458853 TF524289:TF524389 TF589825:TF589925 TF655361:TF655461 TF720897:TF720997 TF786433:TF786533 TF851969:TF852069 TF917505:TF917605 TF983041:TF983141 ADB13:ADB113 ADB65537:ADB65637 ADB131073:ADB131173 ADB196609:ADB196709 ADB262145:ADB262245 ADB327681:ADB327781 ADB393217:ADB393317 ADB458753:ADB458853 ADB524289:ADB524389 ADB589825:ADB589925 ADB655361:ADB655461 ADB720897:ADB720997 ADB786433:ADB786533 ADB851969:ADB852069 ADB917505:ADB917605 ADB983041:ADB983141 AMX13:AMX113 AMX65537:AMX65637 AMX131073:AMX131173 AMX196609:AMX196709 AMX262145:AMX262245 AMX327681:AMX327781 AMX393217:AMX393317 AMX458753:AMX458853 AMX524289:AMX524389 AMX589825:AMX589925 AMX655361:AMX655461 AMX720897:AMX720997 AMX786433:AMX786533 AMX851969:AMX852069 AMX917505:AMX917605 AMX983041:AMX983141 AWT13:AWT113 AWT65537:AWT65637 AWT131073:AWT131173 AWT196609:AWT196709 AWT262145:AWT262245 AWT327681:AWT327781 AWT393217:AWT393317 AWT458753:AWT458853 AWT524289:AWT524389 AWT589825:AWT589925 AWT655361:AWT655461 AWT720897:AWT720997 AWT786433:AWT786533 AWT851969:AWT852069 AWT917505:AWT917605 AWT983041:AWT983141 BGP13:BGP113 BGP65537:BGP65637 BGP131073:BGP131173 BGP196609:BGP196709 BGP262145:BGP262245 BGP327681:BGP327781 BGP393217:BGP393317 BGP458753:BGP458853 BGP524289:BGP524389 BGP589825:BGP589925 BGP655361:BGP655461 BGP720897:BGP720997 BGP786433:BGP786533 BGP851969:BGP852069 BGP917505:BGP917605 BGP983041:BGP983141 BQL13:BQL113 BQL65537:BQL65637 BQL131073:BQL131173 BQL196609:BQL196709 BQL262145:BQL262245 BQL327681:BQL327781 BQL393217:BQL393317 BQL458753:BQL458853 BQL524289:BQL524389 BQL589825:BQL589925 BQL655361:BQL655461 BQL720897:BQL720997 BQL786433:BQL786533 BQL851969:BQL852069 BQL917505:BQL917605 BQL983041:BQL983141 CAH13:CAH113 CAH65537:CAH65637 CAH131073:CAH131173 CAH196609:CAH196709 CAH262145:CAH262245 CAH327681:CAH327781 CAH393217:CAH393317 CAH458753:CAH458853 CAH524289:CAH524389 CAH589825:CAH589925 CAH655361:CAH655461 CAH720897:CAH720997 CAH786433:CAH786533 CAH851969:CAH852069 CAH917505:CAH917605 CAH983041:CAH983141 CKD13:CKD113 CKD65537:CKD65637 CKD131073:CKD131173 CKD196609:CKD196709 CKD262145:CKD262245 CKD327681:CKD327781 CKD393217:CKD393317 CKD458753:CKD458853 CKD524289:CKD524389 CKD589825:CKD589925 CKD655361:CKD655461 CKD720897:CKD720997 CKD786433:CKD786533 CKD851969:CKD852069 CKD917505:CKD917605 CKD983041:CKD983141 CTZ13:CTZ113 CTZ65537:CTZ65637 CTZ131073:CTZ131173 CTZ196609:CTZ196709 CTZ262145:CTZ262245 CTZ327681:CTZ327781 CTZ393217:CTZ393317 CTZ458753:CTZ458853 CTZ524289:CTZ524389 CTZ589825:CTZ589925 CTZ655361:CTZ655461 CTZ720897:CTZ720997 CTZ786433:CTZ786533 CTZ851969:CTZ852069 CTZ917505:CTZ917605 CTZ983041:CTZ983141 DDV13:DDV113 DDV65537:DDV65637 DDV131073:DDV131173 DDV196609:DDV196709 DDV262145:DDV262245 DDV327681:DDV327781 DDV393217:DDV393317 DDV458753:DDV458853 DDV524289:DDV524389 DDV589825:DDV589925 DDV655361:DDV655461 DDV720897:DDV720997 DDV786433:DDV786533 DDV851969:DDV852069 DDV917505:DDV917605 DDV983041:DDV983141 DNR13:DNR113 DNR65537:DNR65637 DNR131073:DNR131173 DNR196609:DNR196709 DNR262145:DNR262245 DNR327681:DNR327781 DNR393217:DNR393317 DNR458753:DNR458853 DNR524289:DNR524389 DNR589825:DNR589925 DNR655361:DNR655461 DNR720897:DNR720997 DNR786433:DNR786533 DNR851969:DNR852069 DNR917505:DNR917605 DNR983041:DNR983141 DXN13:DXN113 DXN65537:DXN65637 DXN131073:DXN131173 DXN196609:DXN196709 DXN262145:DXN262245 DXN327681:DXN327781 DXN393217:DXN393317 DXN458753:DXN458853 DXN524289:DXN524389 DXN589825:DXN589925 DXN655361:DXN655461 DXN720897:DXN720997 DXN786433:DXN786533 DXN851969:DXN852069 DXN917505:DXN917605 DXN983041:DXN983141 EHJ13:EHJ113 EHJ65537:EHJ65637 EHJ131073:EHJ131173 EHJ196609:EHJ196709 EHJ262145:EHJ262245 EHJ327681:EHJ327781 EHJ393217:EHJ393317 EHJ458753:EHJ458853 EHJ524289:EHJ524389 EHJ589825:EHJ589925 EHJ655361:EHJ655461 EHJ720897:EHJ720997 EHJ786433:EHJ786533 EHJ851969:EHJ852069 EHJ917505:EHJ917605 EHJ983041:EHJ983141 ERF13:ERF113 ERF65537:ERF65637 ERF131073:ERF131173 ERF196609:ERF196709 ERF262145:ERF262245 ERF327681:ERF327781 ERF393217:ERF393317 ERF458753:ERF458853 ERF524289:ERF524389 ERF589825:ERF589925 ERF655361:ERF655461 ERF720897:ERF720997 ERF786433:ERF786533 ERF851969:ERF852069 ERF917505:ERF917605 ERF983041:ERF983141 FBB13:FBB113 FBB65537:FBB65637 FBB131073:FBB131173 FBB196609:FBB196709 FBB262145:FBB262245 FBB327681:FBB327781 FBB393217:FBB393317 FBB458753:FBB458853 FBB524289:FBB524389 FBB589825:FBB589925 FBB655361:FBB655461 FBB720897:FBB720997 FBB786433:FBB786533 FBB851969:FBB852069 FBB917505:FBB917605 FBB983041:FBB983141 FKX13:FKX113 FKX65537:FKX65637 FKX131073:FKX131173 FKX196609:FKX196709 FKX262145:FKX262245 FKX327681:FKX327781 FKX393217:FKX393317 FKX458753:FKX458853 FKX524289:FKX524389 FKX589825:FKX589925 FKX655361:FKX655461 FKX720897:FKX720997 FKX786433:FKX786533 FKX851969:FKX852069 FKX917505:FKX917605 FKX983041:FKX983141 FUT13:FUT113 FUT65537:FUT65637 FUT131073:FUT131173 FUT196609:FUT196709 FUT262145:FUT262245 FUT327681:FUT327781 FUT393217:FUT393317 FUT458753:FUT458853 FUT524289:FUT524389 FUT589825:FUT589925 FUT655361:FUT655461 FUT720897:FUT720997 FUT786433:FUT786533 FUT851969:FUT852069 FUT917505:FUT917605 FUT983041:FUT983141 GEP13:GEP113 GEP65537:GEP65637 GEP131073:GEP131173 GEP196609:GEP196709 GEP262145:GEP262245 GEP327681:GEP327781 GEP393217:GEP393317 GEP458753:GEP458853 GEP524289:GEP524389 GEP589825:GEP589925 GEP655361:GEP655461 GEP720897:GEP720997 GEP786433:GEP786533 GEP851969:GEP852069 GEP917505:GEP917605 GEP983041:GEP983141 GOL13:GOL113 GOL65537:GOL65637 GOL131073:GOL131173 GOL196609:GOL196709 GOL262145:GOL262245 GOL327681:GOL327781 GOL393217:GOL393317 GOL458753:GOL458853 GOL524289:GOL524389 GOL589825:GOL589925 GOL655361:GOL655461 GOL720897:GOL720997 GOL786433:GOL786533 GOL851969:GOL852069 GOL917505:GOL917605 GOL983041:GOL983141 GYH13:GYH113 GYH65537:GYH65637 GYH131073:GYH131173 GYH196609:GYH196709 GYH262145:GYH262245 GYH327681:GYH327781 GYH393217:GYH393317 GYH458753:GYH458853 GYH524289:GYH524389 GYH589825:GYH589925 GYH655361:GYH655461 GYH720897:GYH720997 GYH786433:GYH786533 GYH851969:GYH852069 GYH917505:GYH917605 GYH983041:GYH983141 HID13:HID113 HID65537:HID65637 HID131073:HID131173 HID196609:HID196709 HID262145:HID262245 HID327681:HID327781 HID393217:HID393317 HID458753:HID458853 HID524289:HID524389 HID589825:HID589925 HID655361:HID655461 HID720897:HID720997 HID786433:HID786533 HID851969:HID852069 HID917505:HID917605 HID983041:HID983141 HRZ13:HRZ113 HRZ65537:HRZ65637 HRZ131073:HRZ131173 HRZ196609:HRZ196709 HRZ262145:HRZ262245 HRZ327681:HRZ327781 HRZ393217:HRZ393317 HRZ458753:HRZ458853 HRZ524289:HRZ524389 HRZ589825:HRZ589925 HRZ655361:HRZ655461 HRZ720897:HRZ720997 HRZ786433:HRZ786533 HRZ851969:HRZ852069 HRZ917505:HRZ917605 HRZ983041:HRZ983141 IBV13:IBV113 IBV65537:IBV65637 IBV131073:IBV131173 IBV196609:IBV196709 IBV262145:IBV262245 IBV327681:IBV327781 IBV393217:IBV393317 IBV458753:IBV458853 IBV524289:IBV524389 IBV589825:IBV589925 IBV655361:IBV655461 IBV720897:IBV720997 IBV786433:IBV786533 IBV851969:IBV852069 IBV917505:IBV917605 IBV983041:IBV983141 ILR13:ILR113 ILR65537:ILR65637 ILR131073:ILR131173 ILR196609:ILR196709 ILR262145:ILR262245 ILR327681:ILR327781 ILR393217:ILR393317 ILR458753:ILR458853 ILR524289:ILR524389 ILR589825:ILR589925 ILR655361:ILR655461 ILR720897:ILR720997 ILR786433:ILR786533 ILR851969:ILR852069 ILR917505:ILR917605 ILR983041:ILR983141 IVN13:IVN113 IVN65537:IVN65637 IVN131073:IVN131173 IVN196609:IVN196709 IVN262145:IVN262245 IVN327681:IVN327781 IVN393217:IVN393317 IVN458753:IVN458853 IVN524289:IVN524389 IVN589825:IVN589925 IVN655361:IVN655461 IVN720897:IVN720997 IVN786433:IVN786533 IVN851969:IVN852069 IVN917505:IVN917605 IVN983041:IVN983141 JFJ13:JFJ113 JFJ65537:JFJ65637 JFJ131073:JFJ131173 JFJ196609:JFJ196709 JFJ262145:JFJ262245 JFJ327681:JFJ327781 JFJ393217:JFJ393317 JFJ458753:JFJ458853 JFJ524289:JFJ524389 JFJ589825:JFJ589925 JFJ655361:JFJ655461 JFJ720897:JFJ720997 JFJ786433:JFJ786533 JFJ851969:JFJ852069 JFJ917505:JFJ917605 JFJ983041:JFJ983141 JPF13:JPF113 JPF65537:JPF65637 JPF131073:JPF131173 JPF196609:JPF196709 JPF262145:JPF262245 JPF327681:JPF327781 JPF393217:JPF393317 JPF458753:JPF458853 JPF524289:JPF524389 JPF589825:JPF589925 JPF655361:JPF655461 JPF720897:JPF720997 JPF786433:JPF786533 JPF851969:JPF852069 JPF917505:JPF917605 JPF983041:JPF983141 JZB13:JZB113 JZB65537:JZB65637 JZB131073:JZB131173 JZB196609:JZB196709 JZB262145:JZB262245 JZB327681:JZB327781 JZB393217:JZB393317 JZB458753:JZB458853 JZB524289:JZB524389 JZB589825:JZB589925 JZB655361:JZB655461 JZB720897:JZB720997 JZB786433:JZB786533 JZB851969:JZB852069 JZB917505:JZB917605 JZB983041:JZB983141 KIX13:KIX113 KIX65537:KIX65637 KIX131073:KIX131173 KIX196609:KIX196709 KIX262145:KIX262245 KIX327681:KIX327781 KIX393217:KIX393317 KIX458753:KIX458853 KIX524289:KIX524389 KIX589825:KIX589925 KIX655361:KIX655461 KIX720897:KIX720997 KIX786433:KIX786533 KIX851969:KIX852069 KIX917505:KIX917605 KIX983041:KIX983141 KST13:KST113 KST65537:KST65637 KST131073:KST131173 KST196609:KST196709 KST262145:KST262245 KST327681:KST327781 KST393217:KST393317 KST458753:KST458853 KST524289:KST524389 KST589825:KST589925 KST655361:KST655461 KST720897:KST720997 KST786433:KST786533 KST851969:KST852069 KST917505:KST917605 KST983041:KST983141 LCP13:LCP113 LCP65537:LCP65637 LCP131073:LCP131173 LCP196609:LCP196709 LCP262145:LCP262245 LCP327681:LCP327781 LCP393217:LCP393317 LCP458753:LCP458853 LCP524289:LCP524389 LCP589825:LCP589925 LCP655361:LCP655461 LCP720897:LCP720997 LCP786433:LCP786533 LCP851969:LCP852069 LCP917505:LCP917605 LCP983041:LCP983141 LML13:LML113 LML65537:LML65637 LML131073:LML131173 LML196609:LML196709 LML262145:LML262245 LML327681:LML327781 LML393217:LML393317 LML458753:LML458853 LML524289:LML524389 LML589825:LML589925 LML655361:LML655461 LML720897:LML720997 LML786433:LML786533 LML851969:LML852069 LML917505:LML917605 LML983041:LML983141 LWH13:LWH113 LWH65537:LWH65637 LWH131073:LWH131173 LWH196609:LWH196709 LWH262145:LWH262245 LWH327681:LWH327781 LWH393217:LWH393317 LWH458753:LWH458853 LWH524289:LWH524389 LWH589825:LWH589925 LWH655361:LWH655461 LWH720897:LWH720997 LWH786433:LWH786533 LWH851969:LWH852069 LWH917505:LWH917605 LWH983041:LWH983141 MGD13:MGD113 MGD65537:MGD65637 MGD131073:MGD131173 MGD196609:MGD196709 MGD262145:MGD262245 MGD327681:MGD327781 MGD393217:MGD393317 MGD458753:MGD458853 MGD524289:MGD524389 MGD589825:MGD589925 MGD655361:MGD655461 MGD720897:MGD720997 MGD786433:MGD786533 MGD851969:MGD852069 MGD917505:MGD917605 MGD983041:MGD983141 MPZ13:MPZ113 MPZ65537:MPZ65637 MPZ131073:MPZ131173 MPZ196609:MPZ196709 MPZ262145:MPZ262245 MPZ327681:MPZ327781 MPZ393217:MPZ393317 MPZ458753:MPZ458853 MPZ524289:MPZ524389 MPZ589825:MPZ589925 MPZ655361:MPZ655461 MPZ720897:MPZ720997 MPZ786433:MPZ786533 MPZ851969:MPZ852069 MPZ917505:MPZ917605 MPZ983041:MPZ983141 MZV13:MZV113 MZV65537:MZV65637 MZV131073:MZV131173 MZV196609:MZV196709 MZV262145:MZV262245 MZV327681:MZV327781 MZV393217:MZV393317 MZV458753:MZV458853 MZV524289:MZV524389 MZV589825:MZV589925 MZV655361:MZV655461 MZV720897:MZV720997 MZV786433:MZV786533 MZV851969:MZV852069 MZV917505:MZV917605 MZV983041:MZV983141 NJR13:NJR113 NJR65537:NJR65637 NJR131073:NJR131173 NJR196609:NJR196709 NJR262145:NJR262245 NJR327681:NJR327781 NJR393217:NJR393317 NJR458753:NJR458853 NJR524289:NJR524389 NJR589825:NJR589925 NJR655361:NJR655461 NJR720897:NJR720997 NJR786433:NJR786533 NJR851969:NJR852069 NJR917505:NJR917605 NJR983041:NJR983141 NTN13:NTN113 NTN65537:NTN65637 NTN131073:NTN131173 NTN196609:NTN196709 NTN262145:NTN262245 NTN327681:NTN327781 NTN393217:NTN393317 NTN458753:NTN458853 NTN524289:NTN524389 NTN589825:NTN589925 NTN655361:NTN655461 NTN720897:NTN720997 NTN786433:NTN786533 NTN851969:NTN852069 NTN917505:NTN917605 NTN983041:NTN983141 ODJ13:ODJ113 ODJ65537:ODJ65637 ODJ131073:ODJ131173 ODJ196609:ODJ196709 ODJ262145:ODJ262245 ODJ327681:ODJ327781 ODJ393217:ODJ393317 ODJ458753:ODJ458853 ODJ524289:ODJ524389 ODJ589825:ODJ589925 ODJ655361:ODJ655461 ODJ720897:ODJ720997 ODJ786433:ODJ786533 ODJ851969:ODJ852069 ODJ917505:ODJ917605 ODJ983041:ODJ983141 ONF13:ONF113 ONF65537:ONF65637 ONF131073:ONF131173 ONF196609:ONF196709 ONF262145:ONF262245 ONF327681:ONF327781 ONF393217:ONF393317 ONF458753:ONF458853 ONF524289:ONF524389 ONF589825:ONF589925 ONF655361:ONF655461 ONF720897:ONF720997 ONF786433:ONF786533 ONF851969:ONF852069 ONF917505:ONF917605 ONF983041:ONF983141 OXB13:OXB113 OXB65537:OXB65637 OXB131073:OXB131173 OXB196609:OXB196709 OXB262145:OXB262245 OXB327681:OXB327781 OXB393217:OXB393317 OXB458753:OXB458853 OXB524289:OXB524389 OXB589825:OXB589925 OXB655361:OXB655461 OXB720897:OXB720997 OXB786433:OXB786533 OXB851969:OXB852069 OXB917505:OXB917605 OXB983041:OXB983141 PGX13:PGX113 PGX65537:PGX65637 PGX131073:PGX131173 PGX196609:PGX196709 PGX262145:PGX262245 PGX327681:PGX327781 PGX393217:PGX393317 PGX458753:PGX458853 PGX524289:PGX524389 PGX589825:PGX589925 PGX655361:PGX655461 PGX720897:PGX720997 PGX786433:PGX786533 PGX851969:PGX852069 PGX917505:PGX917605 PGX983041:PGX983141 PQT13:PQT113 PQT65537:PQT65637 PQT131073:PQT131173 PQT196609:PQT196709 PQT262145:PQT262245 PQT327681:PQT327781 PQT393217:PQT393317 PQT458753:PQT458853 PQT524289:PQT524389 PQT589825:PQT589925 PQT655361:PQT655461 PQT720897:PQT720997 PQT786433:PQT786533 PQT851969:PQT852069 PQT917505:PQT917605 PQT983041:PQT983141 QAP13:QAP113 QAP65537:QAP65637 QAP131073:QAP131173 QAP196609:QAP196709 QAP262145:QAP262245 QAP327681:QAP327781 QAP393217:QAP393317 QAP458753:QAP458853 QAP524289:QAP524389 QAP589825:QAP589925 QAP655361:QAP655461 QAP720897:QAP720997 QAP786433:QAP786533 QAP851969:QAP852069 QAP917505:QAP917605 QAP983041:QAP983141 QKL13:QKL113 QKL65537:QKL65637 QKL131073:QKL131173 QKL196609:QKL196709 QKL262145:QKL262245 QKL327681:QKL327781 QKL393217:QKL393317 QKL458753:QKL458853 QKL524289:QKL524389 QKL589825:QKL589925 QKL655361:QKL655461 QKL720897:QKL720997 QKL786433:QKL786533 QKL851969:QKL852069 QKL917505:QKL917605 QKL983041:QKL983141 QUH13:QUH113 QUH65537:QUH65637 QUH131073:QUH131173 QUH196609:QUH196709 QUH262145:QUH262245 QUH327681:QUH327781 QUH393217:QUH393317 QUH458753:QUH458853 QUH524289:QUH524389 QUH589825:QUH589925 QUH655361:QUH655461 QUH720897:QUH720997 QUH786433:QUH786533 QUH851969:QUH852069 QUH917505:QUH917605 QUH983041:QUH983141 RED13:RED113 RED65537:RED65637 RED131073:RED131173 RED196609:RED196709 RED262145:RED262245 RED327681:RED327781 RED393217:RED393317 RED458753:RED458853 RED524289:RED524389 RED589825:RED589925 RED655361:RED655461 RED720897:RED720997 RED786433:RED786533 RED851969:RED852069 RED917505:RED917605 RED983041:RED983141 RNZ13:RNZ113 RNZ65537:RNZ65637 RNZ131073:RNZ131173 RNZ196609:RNZ196709 RNZ262145:RNZ262245 RNZ327681:RNZ327781 RNZ393217:RNZ393317 RNZ458753:RNZ458853 RNZ524289:RNZ524389 RNZ589825:RNZ589925 RNZ655361:RNZ655461 RNZ720897:RNZ720997 RNZ786433:RNZ786533 RNZ851969:RNZ852069 RNZ917505:RNZ917605 RNZ983041:RNZ983141 RXV13:RXV113 RXV65537:RXV65637 RXV131073:RXV131173 RXV196609:RXV196709 RXV262145:RXV262245 RXV327681:RXV327781 RXV393217:RXV393317 RXV458753:RXV458853 RXV524289:RXV524389 RXV589825:RXV589925 RXV655361:RXV655461 RXV720897:RXV720997 RXV786433:RXV786533 RXV851969:RXV852069 RXV917505:RXV917605 RXV983041:RXV983141 SHR13:SHR113 SHR65537:SHR65637 SHR131073:SHR131173 SHR196609:SHR196709 SHR262145:SHR262245 SHR327681:SHR327781 SHR393217:SHR393317 SHR458753:SHR458853 SHR524289:SHR524389 SHR589825:SHR589925 SHR655361:SHR655461 SHR720897:SHR720997 SHR786433:SHR786533 SHR851969:SHR852069 SHR917505:SHR917605 SHR983041:SHR983141 SRN13:SRN113 SRN65537:SRN65637 SRN131073:SRN131173 SRN196609:SRN196709 SRN262145:SRN262245 SRN327681:SRN327781 SRN393217:SRN393317 SRN458753:SRN458853 SRN524289:SRN524389 SRN589825:SRN589925 SRN655361:SRN655461 SRN720897:SRN720997 SRN786433:SRN786533 SRN851969:SRN852069 SRN917505:SRN917605 SRN983041:SRN983141 TBJ13:TBJ113 TBJ65537:TBJ65637 TBJ131073:TBJ131173 TBJ196609:TBJ196709 TBJ262145:TBJ262245 TBJ327681:TBJ327781 TBJ393217:TBJ393317 TBJ458753:TBJ458853 TBJ524289:TBJ524389 TBJ589825:TBJ589925 TBJ655361:TBJ655461 TBJ720897:TBJ720997 TBJ786433:TBJ786533 TBJ851969:TBJ852069 TBJ917505:TBJ917605 TBJ983041:TBJ983141 TLF13:TLF113 TLF65537:TLF65637 TLF131073:TLF131173 TLF196609:TLF196709 TLF262145:TLF262245 TLF327681:TLF327781 TLF393217:TLF393317 TLF458753:TLF458853 TLF524289:TLF524389 TLF589825:TLF589925 TLF655361:TLF655461 TLF720897:TLF720997 TLF786433:TLF786533 TLF851969:TLF852069 TLF917505:TLF917605 TLF983041:TLF983141 TVB13:TVB113 TVB65537:TVB65637 TVB131073:TVB131173 TVB196609:TVB196709 TVB262145:TVB262245 TVB327681:TVB327781 TVB393217:TVB393317 TVB458753:TVB458853 TVB524289:TVB524389 TVB589825:TVB589925 TVB655361:TVB655461 TVB720897:TVB720997 TVB786433:TVB786533 TVB851969:TVB852069 TVB917505:TVB917605 TVB983041:TVB983141 UEX13:UEX113 UEX65537:UEX65637 UEX131073:UEX131173 UEX196609:UEX196709 UEX262145:UEX262245 UEX327681:UEX327781 UEX393217:UEX393317 UEX458753:UEX458853 UEX524289:UEX524389 UEX589825:UEX589925 UEX655361:UEX655461 UEX720897:UEX720997 UEX786433:UEX786533 UEX851969:UEX852069 UEX917505:UEX917605 UEX983041:UEX983141 UOT13:UOT113 UOT65537:UOT65637 UOT131073:UOT131173 UOT196609:UOT196709 UOT262145:UOT262245 UOT327681:UOT327781 UOT393217:UOT393317 UOT458753:UOT458853 UOT524289:UOT524389 UOT589825:UOT589925 UOT655361:UOT655461 UOT720897:UOT720997 UOT786433:UOT786533 UOT851969:UOT852069 UOT917505:UOT917605 UOT983041:UOT983141 UYP13:UYP113 UYP65537:UYP65637 UYP131073:UYP131173 UYP196609:UYP196709 UYP262145:UYP262245 UYP327681:UYP327781 UYP393217:UYP393317 UYP458753:UYP458853 UYP524289:UYP524389 UYP589825:UYP589925 UYP655361:UYP655461 UYP720897:UYP720997 UYP786433:UYP786533 UYP851969:UYP852069 UYP917505:UYP917605 UYP983041:UYP983141 VIL13:VIL113 VIL65537:VIL65637 VIL131073:VIL131173 VIL196609:VIL196709 VIL262145:VIL262245 VIL327681:VIL327781 VIL393217:VIL393317 VIL458753:VIL458853 VIL524289:VIL524389 VIL589825:VIL589925 VIL655361:VIL655461 VIL720897:VIL720997 VIL786433:VIL786533 VIL851969:VIL852069 VIL917505:VIL917605 VIL983041:VIL983141 VSH13:VSH113 VSH65537:VSH65637 VSH131073:VSH131173 VSH196609:VSH196709 VSH262145:VSH262245 VSH327681:VSH327781 VSH393217:VSH393317 VSH458753:VSH458853 VSH524289:VSH524389 VSH589825:VSH589925 VSH655361:VSH655461 VSH720897:VSH720997 VSH786433:VSH786533 VSH851969:VSH852069 VSH917505:VSH917605 VSH983041:VSH983141 WCD13:WCD113 WCD65537:WCD65637 WCD131073:WCD131173 WCD196609:WCD196709 WCD262145:WCD262245 WCD327681:WCD327781 WCD393217:WCD393317 WCD458753:WCD458853 WCD524289:WCD524389 WCD589825:WCD589925 WCD655361:WCD655461 WCD720897:WCD720997 WCD786433:WCD786533 WCD851969:WCD852069 WCD917505:WCD917605 WCD983041:WCD983141 WLZ13:WLZ113 WLZ65537:WLZ65637 WLZ131073:WLZ131173 WLZ196609:WLZ196709 WLZ262145:WLZ262245 WLZ327681:WLZ327781 WLZ393217:WLZ393317 WLZ458753:WLZ458853 WLZ524289:WLZ524389 WLZ589825:WLZ589925 WLZ655361:WLZ655461 WLZ720897:WLZ720997 WLZ786433:WLZ786533 WLZ851969:WLZ852069 WLZ917505:WLZ917605 WLZ983041:WLZ983141 WVV13:WVV113 WVV65537:WVV65637 WVV131073:WVV131173 WVV196609:WVV196709 WVV262145:WVV262245 WVV327681:WVV327781 WVV393217:WVV393317 WVV458753:WVV458853 WVV524289:WVV524389 WVV589825:WVV589925 WVV655361:WVV655461 WVV720897:WVV720997 WVV786433:WVV786533 WVV851969:WVV852069 WVV917505:WVV917605 WVV983041:WVV983141">
      <formula1>$N$11</formula1>
    </dataValidation>
    <dataValidation type="whole" operator="lessThanOrEqual" allowBlank="1" showInputMessage="1" showErrorMessage="1" error="INPUT NUMBER LESS THAN OR EQUAL THE HIGHEST POSSIBLE SCORE" prompt="Input Raw Score" sqref="O65537:O65637 O131073:O131173 O196609:O196709 O262145:O262245 O327681:O327781 O393217:O393317 O458753:O458853 O524289:O524389 O589825:O589925 O655361:O655461 O720897:O720997 O786433:O786533 O851969:O852069 O917505:O917605 O983041:O983141 JK13:JK113 JK65537:JK65637 JK131073:JK131173 JK196609:JK196709 JK262145:JK262245 JK327681:JK327781 JK393217:JK393317 JK458753:JK458853 JK524289:JK524389 JK589825:JK589925 JK655361:JK655461 JK720897:JK720997 JK786433:JK786533 JK851969:JK852069 JK917505:JK917605 JK983041:JK983141 TG13:TG113 TG65537:TG65637 TG131073:TG131173 TG196609:TG196709 TG262145:TG262245 TG327681:TG327781 TG393217:TG393317 TG458753:TG458853 TG524289:TG524389 TG589825:TG589925 TG655361:TG655461 TG720897:TG720997 TG786433:TG786533 TG851969:TG852069 TG917505:TG917605 TG983041:TG983141 ADC13:ADC113 ADC65537:ADC65637 ADC131073:ADC131173 ADC196609:ADC196709 ADC262145:ADC262245 ADC327681:ADC327781 ADC393217:ADC393317 ADC458753:ADC458853 ADC524289:ADC524389 ADC589825:ADC589925 ADC655361:ADC655461 ADC720897:ADC720997 ADC786433:ADC786533 ADC851969:ADC852069 ADC917505:ADC917605 ADC983041:ADC983141 AMY13:AMY113 AMY65537:AMY65637 AMY131073:AMY131173 AMY196609:AMY196709 AMY262145:AMY262245 AMY327681:AMY327781 AMY393217:AMY393317 AMY458753:AMY458853 AMY524289:AMY524389 AMY589825:AMY589925 AMY655361:AMY655461 AMY720897:AMY720997 AMY786433:AMY786533 AMY851969:AMY852069 AMY917505:AMY917605 AMY983041:AMY983141 AWU13:AWU113 AWU65537:AWU65637 AWU131073:AWU131173 AWU196609:AWU196709 AWU262145:AWU262245 AWU327681:AWU327781 AWU393217:AWU393317 AWU458753:AWU458853 AWU524289:AWU524389 AWU589825:AWU589925 AWU655361:AWU655461 AWU720897:AWU720997 AWU786433:AWU786533 AWU851969:AWU852069 AWU917505:AWU917605 AWU983041:AWU983141 BGQ13:BGQ113 BGQ65537:BGQ65637 BGQ131073:BGQ131173 BGQ196609:BGQ196709 BGQ262145:BGQ262245 BGQ327681:BGQ327781 BGQ393217:BGQ393317 BGQ458753:BGQ458853 BGQ524289:BGQ524389 BGQ589825:BGQ589925 BGQ655361:BGQ655461 BGQ720897:BGQ720997 BGQ786433:BGQ786533 BGQ851969:BGQ852069 BGQ917505:BGQ917605 BGQ983041:BGQ983141 BQM13:BQM113 BQM65537:BQM65637 BQM131073:BQM131173 BQM196609:BQM196709 BQM262145:BQM262245 BQM327681:BQM327781 BQM393217:BQM393317 BQM458753:BQM458853 BQM524289:BQM524389 BQM589825:BQM589925 BQM655361:BQM655461 BQM720897:BQM720997 BQM786433:BQM786533 BQM851969:BQM852069 BQM917505:BQM917605 BQM983041:BQM983141 CAI13:CAI113 CAI65537:CAI65637 CAI131073:CAI131173 CAI196609:CAI196709 CAI262145:CAI262245 CAI327681:CAI327781 CAI393217:CAI393317 CAI458753:CAI458853 CAI524289:CAI524389 CAI589825:CAI589925 CAI655361:CAI655461 CAI720897:CAI720997 CAI786433:CAI786533 CAI851969:CAI852069 CAI917505:CAI917605 CAI983041:CAI983141 CKE13:CKE113 CKE65537:CKE65637 CKE131073:CKE131173 CKE196609:CKE196709 CKE262145:CKE262245 CKE327681:CKE327781 CKE393217:CKE393317 CKE458753:CKE458853 CKE524289:CKE524389 CKE589825:CKE589925 CKE655361:CKE655461 CKE720897:CKE720997 CKE786433:CKE786533 CKE851969:CKE852069 CKE917505:CKE917605 CKE983041:CKE983141 CUA13:CUA113 CUA65537:CUA65637 CUA131073:CUA131173 CUA196609:CUA196709 CUA262145:CUA262245 CUA327681:CUA327781 CUA393217:CUA393317 CUA458753:CUA458853 CUA524289:CUA524389 CUA589825:CUA589925 CUA655361:CUA655461 CUA720897:CUA720997 CUA786433:CUA786533 CUA851969:CUA852069 CUA917505:CUA917605 CUA983041:CUA983141 DDW13:DDW113 DDW65537:DDW65637 DDW131073:DDW131173 DDW196609:DDW196709 DDW262145:DDW262245 DDW327681:DDW327781 DDW393217:DDW393317 DDW458753:DDW458853 DDW524289:DDW524389 DDW589825:DDW589925 DDW655361:DDW655461 DDW720897:DDW720997 DDW786433:DDW786533 DDW851969:DDW852069 DDW917505:DDW917605 DDW983041:DDW983141 DNS13:DNS113 DNS65537:DNS65637 DNS131073:DNS131173 DNS196609:DNS196709 DNS262145:DNS262245 DNS327681:DNS327781 DNS393217:DNS393317 DNS458753:DNS458853 DNS524289:DNS524389 DNS589825:DNS589925 DNS655361:DNS655461 DNS720897:DNS720997 DNS786433:DNS786533 DNS851969:DNS852069 DNS917505:DNS917605 DNS983041:DNS983141 DXO13:DXO113 DXO65537:DXO65637 DXO131073:DXO131173 DXO196609:DXO196709 DXO262145:DXO262245 DXO327681:DXO327781 DXO393217:DXO393317 DXO458753:DXO458853 DXO524289:DXO524389 DXO589825:DXO589925 DXO655361:DXO655461 DXO720897:DXO720997 DXO786433:DXO786533 DXO851969:DXO852069 DXO917505:DXO917605 DXO983041:DXO983141 EHK13:EHK113 EHK65537:EHK65637 EHK131073:EHK131173 EHK196609:EHK196709 EHK262145:EHK262245 EHK327681:EHK327781 EHK393217:EHK393317 EHK458753:EHK458853 EHK524289:EHK524389 EHK589825:EHK589925 EHK655361:EHK655461 EHK720897:EHK720997 EHK786433:EHK786533 EHK851969:EHK852069 EHK917505:EHK917605 EHK983041:EHK983141 ERG13:ERG113 ERG65537:ERG65637 ERG131073:ERG131173 ERG196609:ERG196709 ERG262145:ERG262245 ERG327681:ERG327781 ERG393217:ERG393317 ERG458753:ERG458853 ERG524289:ERG524389 ERG589825:ERG589925 ERG655361:ERG655461 ERG720897:ERG720997 ERG786433:ERG786533 ERG851969:ERG852069 ERG917505:ERG917605 ERG983041:ERG983141 FBC13:FBC113 FBC65537:FBC65637 FBC131073:FBC131173 FBC196609:FBC196709 FBC262145:FBC262245 FBC327681:FBC327781 FBC393217:FBC393317 FBC458753:FBC458853 FBC524289:FBC524389 FBC589825:FBC589925 FBC655361:FBC655461 FBC720897:FBC720997 FBC786433:FBC786533 FBC851969:FBC852069 FBC917505:FBC917605 FBC983041:FBC983141 FKY13:FKY113 FKY65537:FKY65637 FKY131073:FKY131173 FKY196609:FKY196709 FKY262145:FKY262245 FKY327681:FKY327781 FKY393217:FKY393317 FKY458753:FKY458853 FKY524289:FKY524389 FKY589825:FKY589925 FKY655361:FKY655461 FKY720897:FKY720997 FKY786433:FKY786533 FKY851969:FKY852069 FKY917505:FKY917605 FKY983041:FKY983141 FUU13:FUU113 FUU65537:FUU65637 FUU131073:FUU131173 FUU196609:FUU196709 FUU262145:FUU262245 FUU327681:FUU327781 FUU393217:FUU393317 FUU458753:FUU458853 FUU524289:FUU524389 FUU589825:FUU589925 FUU655361:FUU655461 FUU720897:FUU720997 FUU786433:FUU786533 FUU851969:FUU852069 FUU917505:FUU917605 FUU983041:FUU983141 GEQ13:GEQ113 GEQ65537:GEQ65637 GEQ131073:GEQ131173 GEQ196609:GEQ196709 GEQ262145:GEQ262245 GEQ327681:GEQ327781 GEQ393217:GEQ393317 GEQ458753:GEQ458853 GEQ524289:GEQ524389 GEQ589825:GEQ589925 GEQ655361:GEQ655461 GEQ720897:GEQ720997 GEQ786433:GEQ786533 GEQ851969:GEQ852069 GEQ917505:GEQ917605 GEQ983041:GEQ983141 GOM13:GOM113 GOM65537:GOM65637 GOM131073:GOM131173 GOM196609:GOM196709 GOM262145:GOM262245 GOM327681:GOM327781 GOM393217:GOM393317 GOM458753:GOM458853 GOM524289:GOM524389 GOM589825:GOM589925 GOM655361:GOM655461 GOM720897:GOM720997 GOM786433:GOM786533 GOM851969:GOM852069 GOM917505:GOM917605 GOM983041:GOM983141 GYI13:GYI113 GYI65537:GYI65637 GYI131073:GYI131173 GYI196609:GYI196709 GYI262145:GYI262245 GYI327681:GYI327781 GYI393217:GYI393317 GYI458753:GYI458853 GYI524289:GYI524389 GYI589825:GYI589925 GYI655361:GYI655461 GYI720897:GYI720997 GYI786433:GYI786533 GYI851969:GYI852069 GYI917505:GYI917605 GYI983041:GYI983141 HIE13:HIE113 HIE65537:HIE65637 HIE131073:HIE131173 HIE196609:HIE196709 HIE262145:HIE262245 HIE327681:HIE327781 HIE393217:HIE393317 HIE458753:HIE458853 HIE524289:HIE524389 HIE589825:HIE589925 HIE655361:HIE655461 HIE720897:HIE720997 HIE786433:HIE786533 HIE851969:HIE852069 HIE917505:HIE917605 HIE983041:HIE983141 HSA13:HSA113 HSA65537:HSA65637 HSA131073:HSA131173 HSA196609:HSA196709 HSA262145:HSA262245 HSA327681:HSA327781 HSA393217:HSA393317 HSA458753:HSA458853 HSA524289:HSA524389 HSA589825:HSA589925 HSA655361:HSA655461 HSA720897:HSA720997 HSA786433:HSA786533 HSA851969:HSA852069 HSA917505:HSA917605 HSA983041:HSA983141 IBW13:IBW113 IBW65537:IBW65637 IBW131073:IBW131173 IBW196609:IBW196709 IBW262145:IBW262245 IBW327681:IBW327781 IBW393217:IBW393317 IBW458753:IBW458853 IBW524289:IBW524389 IBW589825:IBW589925 IBW655361:IBW655461 IBW720897:IBW720997 IBW786433:IBW786533 IBW851969:IBW852069 IBW917505:IBW917605 IBW983041:IBW983141 ILS13:ILS113 ILS65537:ILS65637 ILS131073:ILS131173 ILS196609:ILS196709 ILS262145:ILS262245 ILS327681:ILS327781 ILS393217:ILS393317 ILS458753:ILS458853 ILS524289:ILS524389 ILS589825:ILS589925 ILS655361:ILS655461 ILS720897:ILS720997 ILS786433:ILS786533 ILS851969:ILS852069 ILS917505:ILS917605 ILS983041:ILS983141 IVO13:IVO113 IVO65537:IVO65637 IVO131073:IVO131173 IVO196609:IVO196709 IVO262145:IVO262245 IVO327681:IVO327781 IVO393217:IVO393317 IVO458753:IVO458853 IVO524289:IVO524389 IVO589825:IVO589925 IVO655361:IVO655461 IVO720897:IVO720997 IVO786433:IVO786533 IVO851969:IVO852069 IVO917505:IVO917605 IVO983041:IVO983141 JFK13:JFK113 JFK65537:JFK65637 JFK131073:JFK131173 JFK196609:JFK196709 JFK262145:JFK262245 JFK327681:JFK327781 JFK393217:JFK393317 JFK458753:JFK458853 JFK524289:JFK524389 JFK589825:JFK589925 JFK655361:JFK655461 JFK720897:JFK720997 JFK786433:JFK786533 JFK851969:JFK852069 JFK917505:JFK917605 JFK983041:JFK983141 JPG13:JPG113 JPG65537:JPG65637 JPG131073:JPG131173 JPG196609:JPG196709 JPG262145:JPG262245 JPG327681:JPG327781 JPG393217:JPG393317 JPG458753:JPG458853 JPG524289:JPG524389 JPG589825:JPG589925 JPG655361:JPG655461 JPG720897:JPG720997 JPG786433:JPG786533 JPG851969:JPG852069 JPG917505:JPG917605 JPG983041:JPG983141 JZC13:JZC113 JZC65537:JZC65637 JZC131073:JZC131173 JZC196609:JZC196709 JZC262145:JZC262245 JZC327681:JZC327781 JZC393217:JZC393317 JZC458753:JZC458853 JZC524289:JZC524389 JZC589825:JZC589925 JZC655361:JZC655461 JZC720897:JZC720997 JZC786433:JZC786533 JZC851969:JZC852069 JZC917505:JZC917605 JZC983041:JZC983141 KIY13:KIY113 KIY65537:KIY65637 KIY131073:KIY131173 KIY196609:KIY196709 KIY262145:KIY262245 KIY327681:KIY327781 KIY393217:KIY393317 KIY458753:KIY458853 KIY524289:KIY524389 KIY589825:KIY589925 KIY655361:KIY655461 KIY720897:KIY720997 KIY786433:KIY786533 KIY851969:KIY852069 KIY917505:KIY917605 KIY983041:KIY983141 KSU13:KSU113 KSU65537:KSU65637 KSU131073:KSU131173 KSU196609:KSU196709 KSU262145:KSU262245 KSU327681:KSU327781 KSU393217:KSU393317 KSU458753:KSU458853 KSU524289:KSU524389 KSU589825:KSU589925 KSU655361:KSU655461 KSU720897:KSU720997 KSU786433:KSU786533 KSU851969:KSU852069 KSU917505:KSU917605 KSU983041:KSU983141 LCQ13:LCQ113 LCQ65537:LCQ65637 LCQ131073:LCQ131173 LCQ196609:LCQ196709 LCQ262145:LCQ262245 LCQ327681:LCQ327781 LCQ393217:LCQ393317 LCQ458753:LCQ458853 LCQ524289:LCQ524389 LCQ589825:LCQ589925 LCQ655361:LCQ655461 LCQ720897:LCQ720997 LCQ786433:LCQ786533 LCQ851969:LCQ852069 LCQ917505:LCQ917605 LCQ983041:LCQ983141 LMM13:LMM113 LMM65537:LMM65637 LMM131073:LMM131173 LMM196609:LMM196709 LMM262145:LMM262245 LMM327681:LMM327781 LMM393217:LMM393317 LMM458753:LMM458853 LMM524289:LMM524389 LMM589825:LMM589925 LMM655361:LMM655461 LMM720897:LMM720997 LMM786433:LMM786533 LMM851969:LMM852069 LMM917505:LMM917605 LMM983041:LMM983141 LWI13:LWI113 LWI65537:LWI65637 LWI131073:LWI131173 LWI196609:LWI196709 LWI262145:LWI262245 LWI327681:LWI327781 LWI393217:LWI393317 LWI458753:LWI458853 LWI524289:LWI524389 LWI589825:LWI589925 LWI655361:LWI655461 LWI720897:LWI720997 LWI786433:LWI786533 LWI851969:LWI852069 LWI917505:LWI917605 LWI983041:LWI983141 MGE13:MGE113 MGE65537:MGE65637 MGE131073:MGE131173 MGE196609:MGE196709 MGE262145:MGE262245 MGE327681:MGE327781 MGE393217:MGE393317 MGE458753:MGE458853 MGE524289:MGE524389 MGE589825:MGE589925 MGE655361:MGE655461 MGE720897:MGE720997 MGE786433:MGE786533 MGE851969:MGE852069 MGE917505:MGE917605 MGE983041:MGE983141 MQA13:MQA113 MQA65537:MQA65637 MQA131073:MQA131173 MQA196609:MQA196709 MQA262145:MQA262245 MQA327681:MQA327781 MQA393217:MQA393317 MQA458753:MQA458853 MQA524289:MQA524389 MQA589825:MQA589925 MQA655361:MQA655461 MQA720897:MQA720997 MQA786433:MQA786533 MQA851969:MQA852069 MQA917505:MQA917605 MQA983041:MQA983141 MZW13:MZW113 MZW65537:MZW65637 MZW131073:MZW131173 MZW196609:MZW196709 MZW262145:MZW262245 MZW327681:MZW327781 MZW393217:MZW393317 MZW458753:MZW458853 MZW524289:MZW524389 MZW589825:MZW589925 MZW655361:MZW655461 MZW720897:MZW720997 MZW786433:MZW786533 MZW851969:MZW852069 MZW917505:MZW917605 MZW983041:MZW983141 NJS13:NJS113 NJS65537:NJS65637 NJS131073:NJS131173 NJS196609:NJS196709 NJS262145:NJS262245 NJS327681:NJS327781 NJS393217:NJS393317 NJS458753:NJS458853 NJS524289:NJS524389 NJS589825:NJS589925 NJS655361:NJS655461 NJS720897:NJS720997 NJS786433:NJS786533 NJS851969:NJS852069 NJS917505:NJS917605 NJS983041:NJS983141 NTO13:NTO113 NTO65537:NTO65637 NTO131073:NTO131173 NTO196609:NTO196709 NTO262145:NTO262245 NTO327681:NTO327781 NTO393217:NTO393317 NTO458753:NTO458853 NTO524289:NTO524389 NTO589825:NTO589925 NTO655361:NTO655461 NTO720897:NTO720997 NTO786433:NTO786533 NTO851969:NTO852069 NTO917505:NTO917605 NTO983041:NTO983141 ODK13:ODK113 ODK65537:ODK65637 ODK131073:ODK131173 ODK196609:ODK196709 ODK262145:ODK262245 ODK327681:ODK327781 ODK393217:ODK393317 ODK458753:ODK458853 ODK524289:ODK524389 ODK589825:ODK589925 ODK655361:ODK655461 ODK720897:ODK720997 ODK786433:ODK786533 ODK851969:ODK852069 ODK917505:ODK917605 ODK983041:ODK983141 ONG13:ONG113 ONG65537:ONG65637 ONG131073:ONG131173 ONG196609:ONG196709 ONG262145:ONG262245 ONG327681:ONG327781 ONG393217:ONG393317 ONG458753:ONG458853 ONG524289:ONG524389 ONG589825:ONG589925 ONG655361:ONG655461 ONG720897:ONG720997 ONG786433:ONG786533 ONG851969:ONG852069 ONG917505:ONG917605 ONG983041:ONG983141 OXC13:OXC113 OXC65537:OXC65637 OXC131073:OXC131173 OXC196609:OXC196709 OXC262145:OXC262245 OXC327681:OXC327781 OXC393217:OXC393317 OXC458753:OXC458853 OXC524289:OXC524389 OXC589825:OXC589925 OXC655361:OXC655461 OXC720897:OXC720997 OXC786433:OXC786533 OXC851969:OXC852069 OXC917505:OXC917605 OXC983041:OXC983141 PGY13:PGY113 PGY65537:PGY65637 PGY131073:PGY131173 PGY196609:PGY196709 PGY262145:PGY262245 PGY327681:PGY327781 PGY393217:PGY393317 PGY458753:PGY458853 PGY524289:PGY524389 PGY589825:PGY589925 PGY655361:PGY655461 PGY720897:PGY720997 PGY786433:PGY786533 PGY851969:PGY852069 PGY917505:PGY917605 PGY983041:PGY983141 PQU13:PQU113 PQU65537:PQU65637 PQU131073:PQU131173 PQU196609:PQU196709 PQU262145:PQU262245 PQU327681:PQU327781 PQU393217:PQU393317 PQU458753:PQU458853 PQU524289:PQU524389 PQU589825:PQU589925 PQU655361:PQU655461 PQU720897:PQU720997 PQU786433:PQU786533 PQU851969:PQU852069 PQU917505:PQU917605 PQU983041:PQU983141 QAQ13:QAQ113 QAQ65537:QAQ65637 QAQ131073:QAQ131173 QAQ196609:QAQ196709 QAQ262145:QAQ262245 QAQ327681:QAQ327781 QAQ393217:QAQ393317 QAQ458753:QAQ458853 QAQ524289:QAQ524389 QAQ589825:QAQ589925 QAQ655361:QAQ655461 QAQ720897:QAQ720997 QAQ786433:QAQ786533 QAQ851969:QAQ852069 QAQ917505:QAQ917605 QAQ983041:QAQ983141 QKM13:QKM113 QKM65537:QKM65637 QKM131073:QKM131173 QKM196609:QKM196709 QKM262145:QKM262245 QKM327681:QKM327781 QKM393217:QKM393317 QKM458753:QKM458853 QKM524289:QKM524389 QKM589825:QKM589925 QKM655361:QKM655461 QKM720897:QKM720997 QKM786433:QKM786533 QKM851969:QKM852069 QKM917505:QKM917605 QKM983041:QKM983141 QUI13:QUI113 QUI65537:QUI65637 QUI131073:QUI131173 QUI196609:QUI196709 QUI262145:QUI262245 QUI327681:QUI327781 QUI393217:QUI393317 QUI458753:QUI458853 QUI524289:QUI524389 QUI589825:QUI589925 QUI655361:QUI655461 QUI720897:QUI720997 QUI786433:QUI786533 QUI851969:QUI852069 QUI917505:QUI917605 QUI983041:QUI983141 REE13:REE113 REE65537:REE65637 REE131073:REE131173 REE196609:REE196709 REE262145:REE262245 REE327681:REE327781 REE393217:REE393317 REE458753:REE458853 REE524289:REE524389 REE589825:REE589925 REE655361:REE655461 REE720897:REE720997 REE786433:REE786533 REE851969:REE852069 REE917505:REE917605 REE983041:REE983141 ROA13:ROA113 ROA65537:ROA65637 ROA131073:ROA131173 ROA196609:ROA196709 ROA262145:ROA262245 ROA327681:ROA327781 ROA393217:ROA393317 ROA458753:ROA458853 ROA524289:ROA524389 ROA589825:ROA589925 ROA655361:ROA655461 ROA720897:ROA720997 ROA786433:ROA786533 ROA851969:ROA852069 ROA917505:ROA917605 ROA983041:ROA983141 RXW13:RXW113 RXW65537:RXW65637 RXW131073:RXW131173 RXW196609:RXW196709 RXW262145:RXW262245 RXW327681:RXW327781 RXW393217:RXW393317 RXW458753:RXW458853 RXW524289:RXW524389 RXW589825:RXW589925 RXW655361:RXW655461 RXW720897:RXW720997 RXW786433:RXW786533 RXW851969:RXW852069 RXW917505:RXW917605 RXW983041:RXW983141 SHS13:SHS113 SHS65537:SHS65637 SHS131073:SHS131173 SHS196609:SHS196709 SHS262145:SHS262245 SHS327681:SHS327781 SHS393217:SHS393317 SHS458753:SHS458853 SHS524289:SHS524389 SHS589825:SHS589925 SHS655361:SHS655461 SHS720897:SHS720997 SHS786433:SHS786533 SHS851969:SHS852069 SHS917505:SHS917605 SHS983041:SHS983141 SRO13:SRO113 SRO65537:SRO65637 SRO131073:SRO131173 SRO196609:SRO196709 SRO262145:SRO262245 SRO327681:SRO327781 SRO393217:SRO393317 SRO458753:SRO458853 SRO524289:SRO524389 SRO589825:SRO589925 SRO655361:SRO655461 SRO720897:SRO720997 SRO786433:SRO786533 SRO851969:SRO852069 SRO917505:SRO917605 SRO983041:SRO983141 TBK13:TBK113 TBK65537:TBK65637 TBK131073:TBK131173 TBK196609:TBK196709 TBK262145:TBK262245 TBK327681:TBK327781 TBK393217:TBK393317 TBK458753:TBK458853 TBK524289:TBK524389 TBK589825:TBK589925 TBK655361:TBK655461 TBK720897:TBK720997 TBK786433:TBK786533 TBK851969:TBK852069 TBK917505:TBK917605 TBK983041:TBK983141 TLG13:TLG113 TLG65537:TLG65637 TLG131073:TLG131173 TLG196609:TLG196709 TLG262145:TLG262245 TLG327681:TLG327781 TLG393217:TLG393317 TLG458753:TLG458853 TLG524289:TLG524389 TLG589825:TLG589925 TLG655361:TLG655461 TLG720897:TLG720997 TLG786433:TLG786533 TLG851969:TLG852069 TLG917505:TLG917605 TLG983041:TLG983141 TVC13:TVC113 TVC65537:TVC65637 TVC131073:TVC131173 TVC196609:TVC196709 TVC262145:TVC262245 TVC327681:TVC327781 TVC393217:TVC393317 TVC458753:TVC458853 TVC524289:TVC524389 TVC589825:TVC589925 TVC655361:TVC655461 TVC720897:TVC720997 TVC786433:TVC786533 TVC851969:TVC852069 TVC917505:TVC917605 TVC983041:TVC983141 UEY13:UEY113 UEY65537:UEY65637 UEY131073:UEY131173 UEY196609:UEY196709 UEY262145:UEY262245 UEY327681:UEY327781 UEY393217:UEY393317 UEY458753:UEY458853 UEY524289:UEY524389 UEY589825:UEY589925 UEY655361:UEY655461 UEY720897:UEY720997 UEY786433:UEY786533 UEY851969:UEY852069 UEY917505:UEY917605 UEY983041:UEY983141 UOU13:UOU113 UOU65537:UOU65637 UOU131073:UOU131173 UOU196609:UOU196709 UOU262145:UOU262245 UOU327681:UOU327781 UOU393217:UOU393317 UOU458753:UOU458853 UOU524289:UOU524389 UOU589825:UOU589925 UOU655361:UOU655461 UOU720897:UOU720997 UOU786433:UOU786533 UOU851969:UOU852069 UOU917505:UOU917605 UOU983041:UOU983141 UYQ13:UYQ113 UYQ65537:UYQ65637 UYQ131073:UYQ131173 UYQ196609:UYQ196709 UYQ262145:UYQ262245 UYQ327681:UYQ327781 UYQ393217:UYQ393317 UYQ458753:UYQ458853 UYQ524289:UYQ524389 UYQ589825:UYQ589925 UYQ655361:UYQ655461 UYQ720897:UYQ720997 UYQ786433:UYQ786533 UYQ851969:UYQ852069 UYQ917505:UYQ917605 UYQ983041:UYQ983141 VIM13:VIM113 VIM65537:VIM65637 VIM131073:VIM131173 VIM196609:VIM196709 VIM262145:VIM262245 VIM327681:VIM327781 VIM393217:VIM393317 VIM458753:VIM458853 VIM524289:VIM524389 VIM589825:VIM589925 VIM655361:VIM655461 VIM720897:VIM720997 VIM786433:VIM786533 VIM851969:VIM852069 VIM917505:VIM917605 VIM983041:VIM983141 VSI13:VSI113 VSI65537:VSI65637 VSI131073:VSI131173 VSI196609:VSI196709 VSI262145:VSI262245 VSI327681:VSI327781 VSI393217:VSI393317 VSI458753:VSI458853 VSI524289:VSI524389 VSI589825:VSI589925 VSI655361:VSI655461 VSI720897:VSI720997 VSI786433:VSI786533 VSI851969:VSI852069 VSI917505:VSI917605 VSI983041:VSI983141 WCE13:WCE113 WCE65537:WCE65637 WCE131073:WCE131173 WCE196609:WCE196709 WCE262145:WCE262245 WCE327681:WCE327781 WCE393217:WCE393317 WCE458753:WCE458853 WCE524289:WCE524389 WCE589825:WCE589925 WCE655361:WCE655461 WCE720897:WCE720997 WCE786433:WCE786533 WCE851969:WCE852069 WCE917505:WCE917605 WCE983041:WCE983141 WMA13:WMA113 WMA65537:WMA65637 WMA131073:WMA131173 WMA196609:WMA196709 WMA262145:WMA262245 WMA327681:WMA327781 WMA393217:WMA393317 WMA458753:WMA458853 WMA524289:WMA524389 WMA589825:WMA589925 WMA655361:WMA655461 WMA720897:WMA720997 WMA786433:WMA786533 WMA851969:WMA852069 WMA917505:WMA917605 WMA983041:WMA983141 WVW13:WVW113 WVW65537:WVW65637 WVW131073:WVW131173 WVW196609:WVW196709 WVW262145:WVW262245 WVW327681:WVW327781 WVW393217:WVW393317 WVW458753:WVW458853 WVW524289:WVW524389 WVW589825:WVW589925 WVW655361:WVW655461 WVW720897:WVW720997 WVW786433:WVW786533 WVW851969:WVW852069 WVW917505:WVW917605 WVW983041:WVW983141">
      <formula1>$O$11</formula1>
    </dataValidation>
    <dataValidation allowBlank="1" showInputMessage="1" showErrorMessage="1" prompt="Written Work TOTAL Highest Possible Score" sqref="P65535:P65536 P131071:P131072 P196607:P196608 P262143:P262144 P327679:P327680 P393215:P393216 P458751:P458752 P524287:P524288 P589823:P589824 P655359:P655360 P720895:P720896 P786431:P786432 P851967:P851968 P917503:P917504 P983039:P983040 JL11:JL12 JL65535:JL65536 JL131071:JL131072 JL196607:JL196608 JL262143:JL262144 JL327679:JL327680 JL393215:JL393216 JL458751:JL458752 JL524287:JL524288 JL589823:JL589824 JL655359:JL655360 JL720895:JL720896 JL786431:JL786432 JL851967:JL851968 JL917503:JL917504 JL983039:JL983040 TH11:TH12 TH65535:TH65536 TH131071:TH131072 TH196607:TH196608 TH262143:TH262144 TH327679:TH327680 TH393215:TH393216 TH458751:TH458752 TH524287:TH524288 TH589823:TH589824 TH655359:TH655360 TH720895:TH720896 TH786431:TH786432 TH851967:TH851968 TH917503:TH917504 TH983039:TH983040 ADD11:ADD12 ADD65535:ADD65536 ADD131071:ADD131072 ADD196607:ADD196608 ADD262143:ADD262144 ADD327679:ADD327680 ADD393215:ADD393216 ADD458751:ADD458752 ADD524287:ADD524288 ADD589823:ADD589824 ADD655359:ADD655360 ADD720895:ADD720896 ADD786431:ADD786432 ADD851967:ADD851968 ADD917503:ADD917504 ADD983039:ADD983040 AMZ11:AMZ12 AMZ65535:AMZ65536 AMZ131071:AMZ131072 AMZ196607:AMZ196608 AMZ262143:AMZ262144 AMZ327679:AMZ327680 AMZ393215:AMZ393216 AMZ458751:AMZ458752 AMZ524287:AMZ524288 AMZ589823:AMZ589824 AMZ655359:AMZ655360 AMZ720895:AMZ720896 AMZ786431:AMZ786432 AMZ851967:AMZ851968 AMZ917503:AMZ917504 AMZ983039:AMZ983040 AWV11:AWV12 AWV65535:AWV65536 AWV131071:AWV131072 AWV196607:AWV196608 AWV262143:AWV262144 AWV327679:AWV327680 AWV393215:AWV393216 AWV458751:AWV458752 AWV524287:AWV524288 AWV589823:AWV589824 AWV655359:AWV655360 AWV720895:AWV720896 AWV786431:AWV786432 AWV851967:AWV851968 AWV917503:AWV917504 AWV983039:AWV983040 BGR11:BGR12 BGR65535:BGR65536 BGR131071:BGR131072 BGR196607:BGR196608 BGR262143:BGR262144 BGR327679:BGR327680 BGR393215:BGR393216 BGR458751:BGR458752 BGR524287:BGR524288 BGR589823:BGR589824 BGR655359:BGR655360 BGR720895:BGR720896 BGR786431:BGR786432 BGR851967:BGR851968 BGR917503:BGR917504 BGR983039:BGR983040 BQN11:BQN12 BQN65535:BQN65536 BQN131071:BQN131072 BQN196607:BQN196608 BQN262143:BQN262144 BQN327679:BQN327680 BQN393215:BQN393216 BQN458751:BQN458752 BQN524287:BQN524288 BQN589823:BQN589824 BQN655359:BQN655360 BQN720895:BQN720896 BQN786431:BQN786432 BQN851967:BQN851968 BQN917503:BQN917504 BQN983039:BQN983040 CAJ11:CAJ12 CAJ65535:CAJ65536 CAJ131071:CAJ131072 CAJ196607:CAJ196608 CAJ262143:CAJ262144 CAJ327679:CAJ327680 CAJ393215:CAJ393216 CAJ458751:CAJ458752 CAJ524287:CAJ524288 CAJ589823:CAJ589824 CAJ655359:CAJ655360 CAJ720895:CAJ720896 CAJ786431:CAJ786432 CAJ851967:CAJ851968 CAJ917503:CAJ917504 CAJ983039:CAJ983040 CKF11:CKF12 CKF65535:CKF65536 CKF131071:CKF131072 CKF196607:CKF196608 CKF262143:CKF262144 CKF327679:CKF327680 CKF393215:CKF393216 CKF458751:CKF458752 CKF524287:CKF524288 CKF589823:CKF589824 CKF655359:CKF655360 CKF720895:CKF720896 CKF786431:CKF786432 CKF851967:CKF851968 CKF917503:CKF917504 CKF983039:CKF983040 CUB11:CUB12 CUB65535:CUB65536 CUB131071:CUB131072 CUB196607:CUB196608 CUB262143:CUB262144 CUB327679:CUB327680 CUB393215:CUB393216 CUB458751:CUB458752 CUB524287:CUB524288 CUB589823:CUB589824 CUB655359:CUB655360 CUB720895:CUB720896 CUB786431:CUB786432 CUB851967:CUB851968 CUB917503:CUB917504 CUB983039:CUB983040 DDX11:DDX12 DDX65535:DDX65536 DDX131071:DDX131072 DDX196607:DDX196608 DDX262143:DDX262144 DDX327679:DDX327680 DDX393215:DDX393216 DDX458751:DDX458752 DDX524287:DDX524288 DDX589823:DDX589824 DDX655359:DDX655360 DDX720895:DDX720896 DDX786431:DDX786432 DDX851967:DDX851968 DDX917503:DDX917504 DDX983039:DDX983040 DNT11:DNT12 DNT65535:DNT65536 DNT131071:DNT131072 DNT196607:DNT196608 DNT262143:DNT262144 DNT327679:DNT327680 DNT393215:DNT393216 DNT458751:DNT458752 DNT524287:DNT524288 DNT589823:DNT589824 DNT655359:DNT655360 DNT720895:DNT720896 DNT786431:DNT786432 DNT851967:DNT851968 DNT917503:DNT917504 DNT983039:DNT983040 DXP11:DXP12 DXP65535:DXP65536 DXP131071:DXP131072 DXP196607:DXP196608 DXP262143:DXP262144 DXP327679:DXP327680 DXP393215:DXP393216 DXP458751:DXP458752 DXP524287:DXP524288 DXP589823:DXP589824 DXP655359:DXP655360 DXP720895:DXP720896 DXP786431:DXP786432 DXP851967:DXP851968 DXP917503:DXP917504 DXP983039:DXP983040 EHL11:EHL12 EHL65535:EHL65536 EHL131071:EHL131072 EHL196607:EHL196608 EHL262143:EHL262144 EHL327679:EHL327680 EHL393215:EHL393216 EHL458751:EHL458752 EHL524287:EHL524288 EHL589823:EHL589824 EHL655359:EHL655360 EHL720895:EHL720896 EHL786431:EHL786432 EHL851967:EHL851968 EHL917503:EHL917504 EHL983039:EHL983040 ERH11:ERH12 ERH65535:ERH65536 ERH131071:ERH131072 ERH196607:ERH196608 ERH262143:ERH262144 ERH327679:ERH327680 ERH393215:ERH393216 ERH458751:ERH458752 ERH524287:ERH524288 ERH589823:ERH589824 ERH655359:ERH655360 ERH720895:ERH720896 ERH786431:ERH786432 ERH851967:ERH851968 ERH917503:ERH917504 ERH983039:ERH983040 FBD11:FBD12 FBD65535:FBD65536 FBD131071:FBD131072 FBD196607:FBD196608 FBD262143:FBD262144 FBD327679:FBD327680 FBD393215:FBD393216 FBD458751:FBD458752 FBD524287:FBD524288 FBD589823:FBD589824 FBD655359:FBD655360 FBD720895:FBD720896 FBD786431:FBD786432 FBD851967:FBD851968 FBD917503:FBD917504 FBD983039:FBD983040 FKZ11:FKZ12 FKZ65535:FKZ65536 FKZ131071:FKZ131072 FKZ196607:FKZ196608 FKZ262143:FKZ262144 FKZ327679:FKZ327680 FKZ393215:FKZ393216 FKZ458751:FKZ458752 FKZ524287:FKZ524288 FKZ589823:FKZ589824 FKZ655359:FKZ655360 FKZ720895:FKZ720896 FKZ786431:FKZ786432 FKZ851967:FKZ851968 FKZ917503:FKZ917504 FKZ983039:FKZ983040 FUV11:FUV12 FUV65535:FUV65536 FUV131071:FUV131072 FUV196607:FUV196608 FUV262143:FUV262144 FUV327679:FUV327680 FUV393215:FUV393216 FUV458751:FUV458752 FUV524287:FUV524288 FUV589823:FUV589824 FUV655359:FUV655360 FUV720895:FUV720896 FUV786431:FUV786432 FUV851967:FUV851968 FUV917503:FUV917504 FUV983039:FUV983040 GER11:GER12 GER65535:GER65536 GER131071:GER131072 GER196607:GER196608 GER262143:GER262144 GER327679:GER327680 GER393215:GER393216 GER458751:GER458752 GER524287:GER524288 GER589823:GER589824 GER655359:GER655360 GER720895:GER720896 GER786431:GER786432 GER851967:GER851968 GER917503:GER917504 GER983039:GER983040 GON11:GON12 GON65535:GON65536 GON131071:GON131072 GON196607:GON196608 GON262143:GON262144 GON327679:GON327680 GON393215:GON393216 GON458751:GON458752 GON524287:GON524288 GON589823:GON589824 GON655359:GON655360 GON720895:GON720896 GON786431:GON786432 GON851967:GON851968 GON917503:GON917504 GON983039:GON983040 GYJ11:GYJ12 GYJ65535:GYJ65536 GYJ131071:GYJ131072 GYJ196607:GYJ196608 GYJ262143:GYJ262144 GYJ327679:GYJ327680 GYJ393215:GYJ393216 GYJ458751:GYJ458752 GYJ524287:GYJ524288 GYJ589823:GYJ589824 GYJ655359:GYJ655360 GYJ720895:GYJ720896 GYJ786431:GYJ786432 GYJ851967:GYJ851968 GYJ917503:GYJ917504 GYJ983039:GYJ983040 HIF11:HIF12 HIF65535:HIF65536 HIF131071:HIF131072 HIF196607:HIF196608 HIF262143:HIF262144 HIF327679:HIF327680 HIF393215:HIF393216 HIF458751:HIF458752 HIF524287:HIF524288 HIF589823:HIF589824 HIF655359:HIF655360 HIF720895:HIF720896 HIF786431:HIF786432 HIF851967:HIF851968 HIF917503:HIF917504 HIF983039:HIF983040 HSB11:HSB12 HSB65535:HSB65536 HSB131071:HSB131072 HSB196607:HSB196608 HSB262143:HSB262144 HSB327679:HSB327680 HSB393215:HSB393216 HSB458751:HSB458752 HSB524287:HSB524288 HSB589823:HSB589824 HSB655359:HSB655360 HSB720895:HSB720896 HSB786431:HSB786432 HSB851967:HSB851968 HSB917503:HSB917504 HSB983039:HSB983040 IBX11:IBX12 IBX65535:IBX65536 IBX131071:IBX131072 IBX196607:IBX196608 IBX262143:IBX262144 IBX327679:IBX327680 IBX393215:IBX393216 IBX458751:IBX458752 IBX524287:IBX524288 IBX589823:IBX589824 IBX655359:IBX655360 IBX720895:IBX720896 IBX786431:IBX786432 IBX851967:IBX851968 IBX917503:IBX917504 IBX983039:IBX983040 ILT11:ILT12 ILT65535:ILT65536 ILT131071:ILT131072 ILT196607:ILT196608 ILT262143:ILT262144 ILT327679:ILT327680 ILT393215:ILT393216 ILT458751:ILT458752 ILT524287:ILT524288 ILT589823:ILT589824 ILT655359:ILT655360 ILT720895:ILT720896 ILT786431:ILT786432 ILT851967:ILT851968 ILT917503:ILT917504 ILT983039:ILT983040 IVP11:IVP12 IVP65535:IVP65536 IVP131071:IVP131072 IVP196607:IVP196608 IVP262143:IVP262144 IVP327679:IVP327680 IVP393215:IVP393216 IVP458751:IVP458752 IVP524287:IVP524288 IVP589823:IVP589824 IVP655359:IVP655360 IVP720895:IVP720896 IVP786431:IVP786432 IVP851967:IVP851968 IVP917503:IVP917504 IVP983039:IVP983040 JFL11:JFL12 JFL65535:JFL65536 JFL131071:JFL131072 JFL196607:JFL196608 JFL262143:JFL262144 JFL327679:JFL327680 JFL393215:JFL393216 JFL458751:JFL458752 JFL524287:JFL524288 JFL589823:JFL589824 JFL655359:JFL655360 JFL720895:JFL720896 JFL786431:JFL786432 JFL851967:JFL851968 JFL917503:JFL917504 JFL983039:JFL983040 JPH11:JPH12 JPH65535:JPH65536 JPH131071:JPH131072 JPH196607:JPH196608 JPH262143:JPH262144 JPH327679:JPH327680 JPH393215:JPH393216 JPH458751:JPH458752 JPH524287:JPH524288 JPH589823:JPH589824 JPH655359:JPH655360 JPH720895:JPH720896 JPH786431:JPH786432 JPH851967:JPH851968 JPH917503:JPH917504 JPH983039:JPH983040 JZD11:JZD12 JZD65535:JZD65536 JZD131071:JZD131072 JZD196607:JZD196608 JZD262143:JZD262144 JZD327679:JZD327680 JZD393215:JZD393216 JZD458751:JZD458752 JZD524287:JZD524288 JZD589823:JZD589824 JZD655359:JZD655360 JZD720895:JZD720896 JZD786431:JZD786432 JZD851967:JZD851968 JZD917503:JZD917504 JZD983039:JZD983040 KIZ11:KIZ12 KIZ65535:KIZ65536 KIZ131071:KIZ131072 KIZ196607:KIZ196608 KIZ262143:KIZ262144 KIZ327679:KIZ327680 KIZ393215:KIZ393216 KIZ458751:KIZ458752 KIZ524287:KIZ524288 KIZ589823:KIZ589824 KIZ655359:KIZ655360 KIZ720895:KIZ720896 KIZ786431:KIZ786432 KIZ851967:KIZ851968 KIZ917503:KIZ917504 KIZ983039:KIZ983040 KSV11:KSV12 KSV65535:KSV65536 KSV131071:KSV131072 KSV196607:KSV196608 KSV262143:KSV262144 KSV327679:KSV327680 KSV393215:KSV393216 KSV458751:KSV458752 KSV524287:KSV524288 KSV589823:KSV589824 KSV655359:KSV655360 KSV720895:KSV720896 KSV786431:KSV786432 KSV851967:KSV851968 KSV917503:KSV917504 KSV983039:KSV983040 LCR11:LCR12 LCR65535:LCR65536 LCR131071:LCR131072 LCR196607:LCR196608 LCR262143:LCR262144 LCR327679:LCR327680 LCR393215:LCR393216 LCR458751:LCR458752 LCR524287:LCR524288 LCR589823:LCR589824 LCR655359:LCR655360 LCR720895:LCR720896 LCR786431:LCR786432 LCR851967:LCR851968 LCR917503:LCR917504 LCR983039:LCR983040 LMN11:LMN12 LMN65535:LMN65536 LMN131071:LMN131072 LMN196607:LMN196608 LMN262143:LMN262144 LMN327679:LMN327680 LMN393215:LMN393216 LMN458751:LMN458752 LMN524287:LMN524288 LMN589823:LMN589824 LMN655359:LMN655360 LMN720895:LMN720896 LMN786431:LMN786432 LMN851967:LMN851968 LMN917503:LMN917504 LMN983039:LMN983040 LWJ11:LWJ12 LWJ65535:LWJ65536 LWJ131071:LWJ131072 LWJ196607:LWJ196608 LWJ262143:LWJ262144 LWJ327679:LWJ327680 LWJ393215:LWJ393216 LWJ458751:LWJ458752 LWJ524287:LWJ524288 LWJ589823:LWJ589824 LWJ655359:LWJ655360 LWJ720895:LWJ720896 LWJ786431:LWJ786432 LWJ851967:LWJ851968 LWJ917503:LWJ917504 LWJ983039:LWJ983040 MGF11:MGF12 MGF65535:MGF65536 MGF131071:MGF131072 MGF196607:MGF196608 MGF262143:MGF262144 MGF327679:MGF327680 MGF393215:MGF393216 MGF458751:MGF458752 MGF524287:MGF524288 MGF589823:MGF589824 MGF655359:MGF655360 MGF720895:MGF720896 MGF786431:MGF786432 MGF851967:MGF851968 MGF917503:MGF917504 MGF983039:MGF983040 MQB11:MQB12 MQB65535:MQB65536 MQB131071:MQB131072 MQB196607:MQB196608 MQB262143:MQB262144 MQB327679:MQB327680 MQB393215:MQB393216 MQB458751:MQB458752 MQB524287:MQB524288 MQB589823:MQB589824 MQB655359:MQB655360 MQB720895:MQB720896 MQB786431:MQB786432 MQB851967:MQB851968 MQB917503:MQB917504 MQB983039:MQB983040 MZX11:MZX12 MZX65535:MZX65536 MZX131071:MZX131072 MZX196607:MZX196608 MZX262143:MZX262144 MZX327679:MZX327680 MZX393215:MZX393216 MZX458751:MZX458752 MZX524287:MZX524288 MZX589823:MZX589824 MZX655359:MZX655360 MZX720895:MZX720896 MZX786431:MZX786432 MZX851967:MZX851968 MZX917503:MZX917504 MZX983039:MZX983040 NJT11:NJT12 NJT65535:NJT65536 NJT131071:NJT131072 NJT196607:NJT196608 NJT262143:NJT262144 NJT327679:NJT327680 NJT393215:NJT393216 NJT458751:NJT458752 NJT524287:NJT524288 NJT589823:NJT589824 NJT655359:NJT655360 NJT720895:NJT720896 NJT786431:NJT786432 NJT851967:NJT851968 NJT917503:NJT917504 NJT983039:NJT983040 NTP11:NTP12 NTP65535:NTP65536 NTP131071:NTP131072 NTP196607:NTP196608 NTP262143:NTP262144 NTP327679:NTP327680 NTP393215:NTP393216 NTP458751:NTP458752 NTP524287:NTP524288 NTP589823:NTP589824 NTP655359:NTP655360 NTP720895:NTP720896 NTP786431:NTP786432 NTP851967:NTP851968 NTP917503:NTP917504 NTP983039:NTP983040 ODL11:ODL12 ODL65535:ODL65536 ODL131071:ODL131072 ODL196607:ODL196608 ODL262143:ODL262144 ODL327679:ODL327680 ODL393215:ODL393216 ODL458751:ODL458752 ODL524287:ODL524288 ODL589823:ODL589824 ODL655359:ODL655360 ODL720895:ODL720896 ODL786431:ODL786432 ODL851967:ODL851968 ODL917503:ODL917504 ODL983039:ODL983040 ONH11:ONH12 ONH65535:ONH65536 ONH131071:ONH131072 ONH196607:ONH196608 ONH262143:ONH262144 ONH327679:ONH327680 ONH393215:ONH393216 ONH458751:ONH458752 ONH524287:ONH524288 ONH589823:ONH589824 ONH655359:ONH655360 ONH720895:ONH720896 ONH786431:ONH786432 ONH851967:ONH851968 ONH917503:ONH917504 ONH983039:ONH983040 OXD11:OXD12 OXD65535:OXD65536 OXD131071:OXD131072 OXD196607:OXD196608 OXD262143:OXD262144 OXD327679:OXD327680 OXD393215:OXD393216 OXD458751:OXD458752 OXD524287:OXD524288 OXD589823:OXD589824 OXD655359:OXD655360 OXD720895:OXD720896 OXD786431:OXD786432 OXD851967:OXD851968 OXD917503:OXD917504 OXD983039:OXD983040 PGZ11:PGZ12 PGZ65535:PGZ65536 PGZ131071:PGZ131072 PGZ196607:PGZ196608 PGZ262143:PGZ262144 PGZ327679:PGZ327680 PGZ393215:PGZ393216 PGZ458751:PGZ458752 PGZ524287:PGZ524288 PGZ589823:PGZ589824 PGZ655359:PGZ655360 PGZ720895:PGZ720896 PGZ786431:PGZ786432 PGZ851967:PGZ851968 PGZ917503:PGZ917504 PGZ983039:PGZ983040 PQV11:PQV12 PQV65535:PQV65536 PQV131071:PQV131072 PQV196607:PQV196608 PQV262143:PQV262144 PQV327679:PQV327680 PQV393215:PQV393216 PQV458751:PQV458752 PQV524287:PQV524288 PQV589823:PQV589824 PQV655359:PQV655360 PQV720895:PQV720896 PQV786431:PQV786432 PQV851967:PQV851968 PQV917503:PQV917504 PQV983039:PQV983040 QAR11:QAR12 QAR65535:QAR65536 QAR131071:QAR131072 QAR196607:QAR196608 QAR262143:QAR262144 QAR327679:QAR327680 QAR393215:QAR393216 QAR458751:QAR458752 QAR524287:QAR524288 QAR589823:QAR589824 QAR655359:QAR655360 QAR720895:QAR720896 QAR786431:QAR786432 QAR851967:QAR851968 QAR917503:QAR917504 QAR983039:QAR983040 QKN11:QKN12 QKN65535:QKN65536 QKN131071:QKN131072 QKN196607:QKN196608 QKN262143:QKN262144 QKN327679:QKN327680 QKN393215:QKN393216 QKN458751:QKN458752 QKN524287:QKN524288 QKN589823:QKN589824 QKN655359:QKN655360 QKN720895:QKN720896 QKN786431:QKN786432 QKN851967:QKN851968 QKN917503:QKN917504 QKN983039:QKN983040 QUJ11:QUJ12 QUJ65535:QUJ65536 QUJ131071:QUJ131072 QUJ196607:QUJ196608 QUJ262143:QUJ262144 QUJ327679:QUJ327680 QUJ393215:QUJ393216 QUJ458751:QUJ458752 QUJ524287:QUJ524288 QUJ589823:QUJ589824 QUJ655359:QUJ655360 QUJ720895:QUJ720896 QUJ786431:QUJ786432 QUJ851967:QUJ851968 QUJ917503:QUJ917504 QUJ983039:QUJ983040 REF11:REF12 REF65535:REF65536 REF131071:REF131072 REF196607:REF196608 REF262143:REF262144 REF327679:REF327680 REF393215:REF393216 REF458751:REF458752 REF524287:REF524288 REF589823:REF589824 REF655359:REF655360 REF720895:REF720896 REF786431:REF786432 REF851967:REF851968 REF917503:REF917504 REF983039:REF983040 ROB11:ROB12 ROB65535:ROB65536 ROB131071:ROB131072 ROB196607:ROB196608 ROB262143:ROB262144 ROB327679:ROB327680 ROB393215:ROB393216 ROB458751:ROB458752 ROB524287:ROB524288 ROB589823:ROB589824 ROB655359:ROB655360 ROB720895:ROB720896 ROB786431:ROB786432 ROB851967:ROB851968 ROB917503:ROB917504 ROB983039:ROB983040 RXX11:RXX12 RXX65535:RXX65536 RXX131071:RXX131072 RXX196607:RXX196608 RXX262143:RXX262144 RXX327679:RXX327680 RXX393215:RXX393216 RXX458751:RXX458752 RXX524287:RXX524288 RXX589823:RXX589824 RXX655359:RXX655360 RXX720895:RXX720896 RXX786431:RXX786432 RXX851967:RXX851968 RXX917503:RXX917504 RXX983039:RXX983040 SHT11:SHT12 SHT65535:SHT65536 SHT131071:SHT131072 SHT196607:SHT196608 SHT262143:SHT262144 SHT327679:SHT327680 SHT393215:SHT393216 SHT458751:SHT458752 SHT524287:SHT524288 SHT589823:SHT589824 SHT655359:SHT655360 SHT720895:SHT720896 SHT786431:SHT786432 SHT851967:SHT851968 SHT917503:SHT917504 SHT983039:SHT983040 SRP11:SRP12 SRP65535:SRP65536 SRP131071:SRP131072 SRP196607:SRP196608 SRP262143:SRP262144 SRP327679:SRP327680 SRP393215:SRP393216 SRP458751:SRP458752 SRP524287:SRP524288 SRP589823:SRP589824 SRP655359:SRP655360 SRP720895:SRP720896 SRP786431:SRP786432 SRP851967:SRP851968 SRP917503:SRP917504 SRP983039:SRP983040 TBL11:TBL12 TBL65535:TBL65536 TBL131071:TBL131072 TBL196607:TBL196608 TBL262143:TBL262144 TBL327679:TBL327680 TBL393215:TBL393216 TBL458751:TBL458752 TBL524287:TBL524288 TBL589823:TBL589824 TBL655359:TBL655360 TBL720895:TBL720896 TBL786431:TBL786432 TBL851967:TBL851968 TBL917503:TBL917504 TBL983039:TBL983040 TLH11:TLH12 TLH65535:TLH65536 TLH131071:TLH131072 TLH196607:TLH196608 TLH262143:TLH262144 TLH327679:TLH327680 TLH393215:TLH393216 TLH458751:TLH458752 TLH524287:TLH524288 TLH589823:TLH589824 TLH655359:TLH655360 TLH720895:TLH720896 TLH786431:TLH786432 TLH851967:TLH851968 TLH917503:TLH917504 TLH983039:TLH983040 TVD11:TVD12 TVD65535:TVD65536 TVD131071:TVD131072 TVD196607:TVD196608 TVD262143:TVD262144 TVD327679:TVD327680 TVD393215:TVD393216 TVD458751:TVD458752 TVD524287:TVD524288 TVD589823:TVD589824 TVD655359:TVD655360 TVD720895:TVD720896 TVD786431:TVD786432 TVD851967:TVD851968 TVD917503:TVD917504 TVD983039:TVD983040 UEZ11:UEZ12 UEZ65535:UEZ65536 UEZ131071:UEZ131072 UEZ196607:UEZ196608 UEZ262143:UEZ262144 UEZ327679:UEZ327680 UEZ393215:UEZ393216 UEZ458751:UEZ458752 UEZ524287:UEZ524288 UEZ589823:UEZ589824 UEZ655359:UEZ655360 UEZ720895:UEZ720896 UEZ786431:UEZ786432 UEZ851967:UEZ851968 UEZ917503:UEZ917504 UEZ983039:UEZ983040 UOV11:UOV12 UOV65535:UOV65536 UOV131071:UOV131072 UOV196607:UOV196608 UOV262143:UOV262144 UOV327679:UOV327680 UOV393215:UOV393216 UOV458751:UOV458752 UOV524287:UOV524288 UOV589823:UOV589824 UOV655359:UOV655360 UOV720895:UOV720896 UOV786431:UOV786432 UOV851967:UOV851968 UOV917503:UOV917504 UOV983039:UOV983040 UYR11:UYR12 UYR65535:UYR65536 UYR131071:UYR131072 UYR196607:UYR196608 UYR262143:UYR262144 UYR327679:UYR327680 UYR393215:UYR393216 UYR458751:UYR458752 UYR524287:UYR524288 UYR589823:UYR589824 UYR655359:UYR655360 UYR720895:UYR720896 UYR786431:UYR786432 UYR851967:UYR851968 UYR917503:UYR917504 UYR983039:UYR983040 VIN11:VIN12 VIN65535:VIN65536 VIN131071:VIN131072 VIN196607:VIN196608 VIN262143:VIN262144 VIN327679:VIN327680 VIN393215:VIN393216 VIN458751:VIN458752 VIN524287:VIN524288 VIN589823:VIN589824 VIN655359:VIN655360 VIN720895:VIN720896 VIN786431:VIN786432 VIN851967:VIN851968 VIN917503:VIN917504 VIN983039:VIN983040 VSJ11:VSJ12 VSJ65535:VSJ65536 VSJ131071:VSJ131072 VSJ196607:VSJ196608 VSJ262143:VSJ262144 VSJ327679:VSJ327680 VSJ393215:VSJ393216 VSJ458751:VSJ458752 VSJ524287:VSJ524288 VSJ589823:VSJ589824 VSJ655359:VSJ655360 VSJ720895:VSJ720896 VSJ786431:VSJ786432 VSJ851967:VSJ851968 VSJ917503:VSJ917504 VSJ983039:VSJ983040 WCF11:WCF12 WCF65535:WCF65536 WCF131071:WCF131072 WCF196607:WCF196608 WCF262143:WCF262144 WCF327679:WCF327680 WCF393215:WCF393216 WCF458751:WCF458752 WCF524287:WCF524288 WCF589823:WCF589824 WCF655359:WCF655360 WCF720895:WCF720896 WCF786431:WCF786432 WCF851967:WCF851968 WCF917503:WCF917504 WCF983039:WCF983040 WMB11:WMB12 WMB65535:WMB65536 WMB131071:WMB131072 WMB196607:WMB196608 WMB262143:WMB262144 WMB327679:WMB327680 WMB393215:WMB393216 WMB458751:WMB458752 WMB524287:WMB524288 WMB589823:WMB589824 WMB655359:WMB655360 WMB720895:WMB720896 WMB786431:WMB786432 WMB851967:WMB851968 WMB917503:WMB917504 WMB983039:WMB983040 WVX11:WVX12 WVX65535:WVX65536 WVX131071:WVX131072 WVX196607:WVX196608 WVX262143:WVX262144 WVX327679:WVX327680 WVX393215:WVX393216 WVX458751:WVX458752 WVX524287:WVX524288 WVX589823:WVX589824 WVX655359:WVX655360 WVX720895:WVX720896 WVX786431:WVX786432 WVX851967:WVX851968 WVX917503:WVX917504 WVX983039:WVX983040"/>
    <dataValidation allowBlank="1" showInputMessage="1" showErrorMessage="1" prompt="Written work total raw score" sqref="P65537:P65637 P131073:P131173 P196609:P196709 P262145:P262245 P327681:P327781 P393217:P393317 P458753:P458853 P524289:P524389 P589825:P589925 P655361:P655461 P720897:P720997 P786433:P786533 P851969:P852069 P917505:P917605 P983041:P983141 JL13:JL113 JL65537:JL65637 JL131073:JL131173 JL196609:JL196709 JL262145:JL262245 JL327681:JL327781 JL393217:JL393317 JL458753:JL458853 JL524289:JL524389 JL589825:JL589925 JL655361:JL655461 JL720897:JL720997 JL786433:JL786533 JL851969:JL852069 JL917505:JL917605 JL983041:JL983141 TH13:TH113 TH65537:TH65637 TH131073:TH131173 TH196609:TH196709 TH262145:TH262245 TH327681:TH327781 TH393217:TH393317 TH458753:TH458853 TH524289:TH524389 TH589825:TH589925 TH655361:TH655461 TH720897:TH720997 TH786433:TH786533 TH851969:TH852069 TH917505:TH917605 TH983041:TH983141 ADD13:ADD113 ADD65537:ADD65637 ADD131073:ADD131173 ADD196609:ADD196709 ADD262145:ADD262245 ADD327681:ADD327781 ADD393217:ADD393317 ADD458753:ADD458853 ADD524289:ADD524389 ADD589825:ADD589925 ADD655361:ADD655461 ADD720897:ADD720997 ADD786433:ADD786533 ADD851969:ADD852069 ADD917505:ADD917605 ADD983041:ADD983141 AMZ13:AMZ113 AMZ65537:AMZ65637 AMZ131073:AMZ131173 AMZ196609:AMZ196709 AMZ262145:AMZ262245 AMZ327681:AMZ327781 AMZ393217:AMZ393317 AMZ458753:AMZ458853 AMZ524289:AMZ524389 AMZ589825:AMZ589925 AMZ655361:AMZ655461 AMZ720897:AMZ720997 AMZ786433:AMZ786533 AMZ851969:AMZ852069 AMZ917505:AMZ917605 AMZ983041:AMZ983141 AWV13:AWV113 AWV65537:AWV65637 AWV131073:AWV131173 AWV196609:AWV196709 AWV262145:AWV262245 AWV327681:AWV327781 AWV393217:AWV393317 AWV458753:AWV458853 AWV524289:AWV524389 AWV589825:AWV589925 AWV655361:AWV655461 AWV720897:AWV720997 AWV786433:AWV786533 AWV851969:AWV852069 AWV917505:AWV917605 AWV983041:AWV983141 BGR13:BGR113 BGR65537:BGR65637 BGR131073:BGR131173 BGR196609:BGR196709 BGR262145:BGR262245 BGR327681:BGR327781 BGR393217:BGR393317 BGR458753:BGR458853 BGR524289:BGR524389 BGR589825:BGR589925 BGR655361:BGR655461 BGR720897:BGR720997 BGR786433:BGR786533 BGR851969:BGR852069 BGR917505:BGR917605 BGR983041:BGR983141 BQN13:BQN113 BQN65537:BQN65637 BQN131073:BQN131173 BQN196609:BQN196709 BQN262145:BQN262245 BQN327681:BQN327781 BQN393217:BQN393317 BQN458753:BQN458853 BQN524289:BQN524389 BQN589825:BQN589925 BQN655361:BQN655461 BQN720897:BQN720997 BQN786433:BQN786533 BQN851969:BQN852069 BQN917505:BQN917605 BQN983041:BQN983141 CAJ13:CAJ113 CAJ65537:CAJ65637 CAJ131073:CAJ131173 CAJ196609:CAJ196709 CAJ262145:CAJ262245 CAJ327681:CAJ327781 CAJ393217:CAJ393317 CAJ458753:CAJ458853 CAJ524289:CAJ524389 CAJ589825:CAJ589925 CAJ655361:CAJ655461 CAJ720897:CAJ720997 CAJ786433:CAJ786533 CAJ851969:CAJ852069 CAJ917505:CAJ917605 CAJ983041:CAJ983141 CKF13:CKF113 CKF65537:CKF65637 CKF131073:CKF131173 CKF196609:CKF196709 CKF262145:CKF262245 CKF327681:CKF327781 CKF393217:CKF393317 CKF458753:CKF458853 CKF524289:CKF524389 CKF589825:CKF589925 CKF655361:CKF655461 CKF720897:CKF720997 CKF786433:CKF786533 CKF851969:CKF852069 CKF917505:CKF917605 CKF983041:CKF983141 CUB13:CUB113 CUB65537:CUB65637 CUB131073:CUB131173 CUB196609:CUB196709 CUB262145:CUB262245 CUB327681:CUB327781 CUB393217:CUB393317 CUB458753:CUB458853 CUB524289:CUB524389 CUB589825:CUB589925 CUB655361:CUB655461 CUB720897:CUB720997 CUB786433:CUB786533 CUB851969:CUB852069 CUB917505:CUB917605 CUB983041:CUB983141 DDX13:DDX113 DDX65537:DDX65637 DDX131073:DDX131173 DDX196609:DDX196709 DDX262145:DDX262245 DDX327681:DDX327781 DDX393217:DDX393317 DDX458753:DDX458853 DDX524289:DDX524389 DDX589825:DDX589925 DDX655361:DDX655461 DDX720897:DDX720997 DDX786433:DDX786533 DDX851969:DDX852069 DDX917505:DDX917605 DDX983041:DDX983141 DNT13:DNT113 DNT65537:DNT65637 DNT131073:DNT131173 DNT196609:DNT196709 DNT262145:DNT262245 DNT327681:DNT327781 DNT393217:DNT393317 DNT458753:DNT458853 DNT524289:DNT524389 DNT589825:DNT589925 DNT655361:DNT655461 DNT720897:DNT720997 DNT786433:DNT786533 DNT851969:DNT852069 DNT917505:DNT917605 DNT983041:DNT983141 DXP13:DXP113 DXP65537:DXP65637 DXP131073:DXP131173 DXP196609:DXP196709 DXP262145:DXP262245 DXP327681:DXP327781 DXP393217:DXP393317 DXP458753:DXP458853 DXP524289:DXP524389 DXP589825:DXP589925 DXP655361:DXP655461 DXP720897:DXP720997 DXP786433:DXP786533 DXP851969:DXP852069 DXP917505:DXP917605 DXP983041:DXP983141 EHL13:EHL113 EHL65537:EHL65637 EHL131073:EHL131173 EHL196609:EHL196709 EHL262145:EHL262245 EHL327681:EHL327781 EHL393217:EHL393317 EHL458753:EHL458853 EHL524289:EHL524389 EHL589825:EHL589925 EHL655361:EHL655461 EHL720897:EHL720997 EHL786433:EHL786533 EHL851969:EHL852069 EHL917505:EHL917605 EHL983041:EHL983141 ERH13:ERH113 ERH65537:ERH65637 ERH131073:ERH131173 ERH196609:ERH196709 ERH262145:ERH262245 ERH327681:ERH327781 ERH393217:ERH393317 ERH458753:ERH458853 ERH524289:ERH524389 ERH589825:ERH589925 ERH655361:ERH655461 ERH720897:ERH720997 ERH786433:ERH786533 ERH851969:ERH852069 ERH917505:ERH917605 ERH983041:ERH983141 FBD13:FBD113 FBD65537:FBD65637 FBD131073:FBD131173 FBD196609:FBD196709 FBD262145:FBD262245 FBD327681:FBD327781 FBD393217:FBD393317 FBD458753:FBD458853 FBD524289:FBD524389 FBD589825:FBD589925 FBD655361:FBD655461 FBD720897:FBD720997 FBD786433:FBD786533 FBD851969:FBD852069 FBD917505:FBD917605 FBD983041:FBD983141 FKZ13:FKZ113 FKZ65537:FKZ65637 FKZ131073:FKZ131173 FKZ196609:FKZ196709 FKZ262145:FKZ262245 FKZ327681:FKZ327781 FKZ393217:FKZ393317 FKZ458753:FKZ458853 FKZ524289:FKZ524389 FKZ589825:FKZ589925 FKZ655361:FKZ655461 FKZ720897:FKZ720997 FKZ786433:FKZ786533 FKZ851969:FKZ852069 FKZ917505:FKZ917605 FKZ983041:FKZ983141 FUV13:FUV113 FUV65537:FUV65637 FUV131073:FUV131173 FUV196609:FUV196709 FUV262145:FUV262245 FUV327681:FUV327781 FUV393217:FUV393317 FUV458753:FUV458853 FUV524289:FUV524389 FUV589825:FUV589925 FUV655361:FUV655461 FUV720897:FUV720997 FUV786433:FUV786533 FUV851969:FUV852069 FUV917505:FUV917605 FUV983041:FUV983141 GER13:GER113 GER65537:GER65637 GER131073:GER131173 GER196609:GER196709 GER262145:GER262245 GER327681:GER327781 GER393217:GER393317 GER458753:GER458853 GER524289:GER524389 GER589825:GER589925 GER655361:GER655461 GER720897:GER720997 GER786433:GER786533 GER851969:GER852069 GER917505:GER917605 GER983041:GER983141 GON13:GON113 GON65537:GON65637 GON131073:GON131173 GON196609:GON196709 GON262145:GON262245 GON327681:GON327781 GON393217:GON393317 GON458753:GON458853 GON524289:GON524389 GON589825:GON589925 GON655361:GON655461 GON720897:GON720997 GON786433:GON786533 GON851969:GON852069 GON917505:GON917605 GON983041:GON983141 GYJ13:GYJ113 GYJ65537:GYJ65637 GYJ131073:GYJ131173 GYJ196609:GYJ196709 GYJ262145:GYJ262245 GYJ327681:GYJ327781 GYJ393217:GYJ393317 GYJ458753:GYJ458853 GYJ524289:GYJ524389 GYJ589825:GYJ589925 GYJ655361:GYJ655461 GYJ720897:GYJ720997 GYJ786433:GYJ786533 GYJ851969:GYJ852069 GYJ917505:GYJ917605 GYJ983041:GYJ983141 HIF13:HIF113 HIF65537:HIF65637 HIF131073:HIF131173 HIF196609:HIF196709 HIF262145:HIF262245 HIF327681:HIF327781 HIF393217:HIF393317 HIF458753:HIF458853 HIF524289:HIF524389 HIF589825:HIF589925 HIF655361:HIF655461 HIF720897:HIF720997 HIF786433:HIF786533 HIF851969:HIF852069 HIF917505:HIF917605 HIF983041:HIF983141 HSB13:HSB113 HSB65537:HSB65637 HSB131073:HSB131173 HSB196609:HSB196709 HSB262145:HSB262245 HSB327681:HSB327781 HSB393217:HSB393317 HSB458753:HSB458853 HSB524289:HSB524389 HSB589825:HSB589925 HSB655361:HSB655461 HSB720897:HSB720997 HSB786433:HSB786533 HSB851969:HSB852069 HSB917505:HSB917605 HSB983041:HSB983141 IBX13:IBX113 IBX65537:IBX65637 IBX131073:IBX131173 IBX196609:IBX196709 IBX262145:IBX262245 IBX327681:IBX327781 IBX393217:IBX393317 IBX458753:IBX458853 IBX524289:IBX524389 IBX589825:IBX589925 IBX655361:IBX655461 IBX720897:IBX720997 IBX786433:IBX786533 IBX851969:IBX852069 IBX917505:IBX917605 IBX983041:IBX983141 ILT13:ILT113 ILT65537:ILT65637 ILT131073:ILT131173 ILT196609:ILT196709 ILT262145:ILT262245 ILT327681:ILT327781 ILT393217:ILT393317 ILT458753:ILT458853 ILT524289:ILT524389 ILT589825:ILT589925 ILT655361:ILT655461 ILT720897:ILT720997 ILT786433:ILT786533 ILT851969:ILT852069 ILT917505:ILT917605 ILT983041:ILT983141 IVP13:IVP113 IVP65537:IVP65637 IVP131073:IVP131173 IVP196609:IVP196709 IVP262145:IVP262245 IVP327681:IVP327781 IVP393217:IVP393317 IVP458753:IVP458853 IVP524289:IVP524389 IVP589825:IVP589925 IVP655361:IVP655461 IVP720897:IVP720997 IVP786433:IVP786533 IVP851969:IVP852069 IVP917505:IVP917605 IVP983041:IVP983141 JFL13:JFL113 JFL65537:JFL65637 JFL131073:JFL131173 JFL196609:JFL196709 JFL262145:JFL262245 JFL327681:JFL327781 JFL393217:JFL393317 JFL458753:JFL458853 JFL524289:JFL524389 JFL589825:JFL589925 JFL655361:JFL655461 JFL720897:JFL720997 JFL786433:JFL786533 JFL851969:JFL852069 JFL917505:JFL917605 JFL983041:JFL983141 JPH13:JPH113 JPH65537:JPH65637 JPH131073:JPH131173 JPH196609:JPH196709 JPH262145:JPH262245 JPH327681:JPH327781 JPH393217:JPH393317 JPH458753:JPH458853 JPH524289:JPH524389 JPH589825:JPH589925 JPH655361:JPH655461 JPH720897:JPH720997 JPH786433:JPH786533 JPH851969:JPH852069 JPH917505:JPH917605 JPH983041:JPH983141 JZD13:JZD113 JZD65537:JZD65637 JZD131073:JZD131173 JZD196609:JZD196709 JZD262145:JZD262245 JZD327681:JZD327781 JZD393217:JZD393317 JZD458753:JZD458853 JZD524289:JZD524389 JZD589825:JZD589925 JZD655361:JZD655461 JZD720897:JZD720997 JZD786433:JZD786533 JZD851969:JZD852069 JZD917505:JZD917605 JZD983041:JZD983141 KIZ13:KIZ113 KIZ65537:KIZ65637 KIZ131073:KIZ131173 KIZ196609:KIZ196709 KIZ262145:KIZ262245 KIZ327681:KIZ327781 KIZ393217:KIZ393317 KIZ458753:KIZ458853 KIZ524289:KIZ524389 KIZ589825:KIZ589925 KIZ655361:KIZ655461 KIZ720897:KIZ720997 KIZ786433:KIZ786533 KIZ851969:KIZ852069 KIZ917505:KIZ917605 KIZ983041:KIZ983141 KSV13:KSV113 KSV65537:KSV65637 KSV131073:KSV131173 KSV196609:KSV196709 KSV262145:KSV262245 KSV327681:KSV327781 KSV393217:KSV393317 KSV458753:KSV458853 KSV524289:KSV524389 KSV589825:KSV589925 KSV655361:KSV655461 KSV720897:KSV720997 KSV786433:KSV786533 KSV851969:KSV852069 KSV917505:KSV917605 KSV983041:KSV983141 LCR13:LCR113 LCR65537:LCR65637 LCR131073:LCR131173 LCR196609:LCR196709 LCR262145:LCR262245 LCR327681:LCR327781 LCR393217:LCR393317 LCR458753:LCR458853 LCR524289:LCR524389 LCR589825:LCR589925 LCR655361:LCR655461 LCR720897:LCR720997 LCR786433:LCR786533 LCR851969:LCR852069 LCR917505:LCR917605 LCR983041:LCR983141 LMN13:LMN113 LMN65537:LMN65637 LMN131073:LMN131173 LMN196609:LMN196709 LMN262145:LMN262245 LMN327681:LMN327781 LMN393217:LMN393317 LMN458753:LMN458853 LMN524289:LMN524389 LMN589825:LMN589925 LMN655361:LMN655461 LMN720897:LMN720997 LMN786433:LMN786533 LMN851969:LMN852069 LMN917505:LMN917605 LMN983041:LMN983141 LWJ13:LWJ113 LWJ65537:LWJ65637 LWJ131073:LWJ131173 LWJ196609:LWJ196709 LWJ262145:LWJ262245 LWJ327681:LWJ327781 LWJ393217:LWJ393317 LWJ458753:LWJ458853 LWJ524289:LWJ524389 LWJ589825:LWJ589925 LWJ655361:LWJ655461 LWJ720897:LWJ720997 LWJ786433:LWJ786533 LWJ851969:LWJ852069 LWJ917505:LWJ917605 LWJ983041:LWJ983141 MGF13:MGF113 MGF65537:MGF65637 MGF131073:MGF131173 MGF196609:MGF196709 MGF262145:MGF262245 MGF327681:MGF327781 MGF393217:MGF393317 MGF458753:MGF458853 MGF524289:MGF524389 MGF589825:MGF589925 MGF655361:MGF655461 MGF720897:MGF720997 MGF786433:MGF786533 MGF851969:MGF852069 MGF917505:MGF917605 MGF983041:MGF983141 MQB13:MQB113 MQB65537:MQB65637 MQB131073:MQB131173 MQB196609:MQB196709 MQB262145:MQB262245 MQB327681:MQB327781 MQB393217:MQB393317 MQB458753:MQB458853 MQB524289:MQB524389 MQB589825:MQB589925 MQB655361:MQB655461 MQB720897:MQB720997 MQB786433:MQB786533 MQB851969:MQB852069 MQB917505:MQB917605 MQB983041:MQB983141 MZX13:MZX113 MZX65537:MZX65637 MZX131073:MZX131173 MZX196609:MZX196709 MZX262145:MZX262245 MZX327681:MZX327781 MZX393217:MZX393317 MZX458753:MZX458853 MZX524289:MZX524389 MZX589825:MZX589925 MZX655361:MZX655461 MZX720897:MZX720997 MZX786433:MZX786533 MZX851969:MZX852069 MZX917505:MZX917605 MZX983041:MZX983141 NJT13:NJT113 NJT65537:NJT65637 NJT131073:NJT131173 NJT196609:NJT196709 NJT262145:NJT262245 NJT327681:NJT327781 NJT393217:NJT393317 NJT458753:NJT458853 NJT524289:NJT524389 NJT589825:NJT589925 NJT655361:NJT655461 NJT720897:NJT720997 NJT786433:NJT786533 NJT851969:NJT852069 NJT917505:NJT917605 NJT983041:NJT983141 NTP13:NTP113 NTP65537:NTP65637 NTP131073:NTP131173 NTP196609:NTP196709 NTP262145:NTP262245 NTP327681:NTP327781 NTP393217:NTP393317 NTP458753:NTP458853 NTP524289:NTP524389 NTP589825:NTP589925 NTP655361:NTP655461 NTP720897:NTP720997 NTP786433:NTP786533 NTP851969:NTP852069 NTP917505:NTP917605 NTP983041:NTP983141 ODL13:ODL113 ODL65537:ODL65637 ODL131073:ODL131173 ODL196609:ODL196709 ODL262145:ODL262245 ODL327681:ODL327781 ODL393217:ODL393317 ODL458753:ODL458853 ODL524289:ODL524389 ODL589825:ODL589925 ODL655361:ODL655461 ODL720897:ODL720997 ODL786433:ODL786533 ODL851969:ODL852069 ODL917505:ODL917605 ODL983041:ODL983141 ONH13:ONH113 ONH65537:ONH65637 ONH131073:ONH131173 ONH196609:ONH196709 ONH262145:ONH262245 ONH327681:ONH327781 ONH393217:ONH393317 ONH458753:ONH458853 ONH524289:ONH524389 ONH589825:ONH589925 ONH655361:ONH655461 ONH720897:ONH720997 ONH786433:ONH786533 ONH851969:ONH852069 ONH917505:ONH917605 ONH983041:ONH983141 OXD13:OXD113 OXD65537:OXD65637 OXD131073:OXD131173 OXD196609:OXD196709 OXD262145:OXD262245 OXD327681:OXD327781 OXD393217:OXD393317 OXD458753:OXD458853 OXD524289:OXD524389 OXD589825:OXD589925 OXD655361:OXD655461 OXD720897:OXD720997 OXD786433:OXD786533 OXD851969:OXD852069 OXD917505:OXD917605 OXD983041:OXD983141 PGZ13:PGZ113 PGZ65537:PGZ65637 PGZ131073:PGZ131173 PGZ196609:PGZ196709 PGZ262145:PGZ262245 PGZ327681:PGZ327781 PGZ393217:PGZ393317 PGZ458753:PGZ458853 PGZ524289:PGZ524389 PGZ589825:PGZ589925 PGZ655361:PGZ655461 PGZ720897:PGZ720997 PGZ786433:PGZ786533 PGZ851969:PGZ852069 PGZ917505:PGZ917605 PGZ983041:PGZ983141 PQV13:PQV113 PQV65537:PQV65637 PQV131073:PQV131173 PQV196609:PQV196709 PQV262145:PQV262245 PQV327681:PQV327781 PQV393217:PQV393317 PQV458753:PQV458853 PQV524289:PQV524389 PQV589825:PQV589925 PQV655361:PQV655461 PQV720897:PQV720997 PQV786433:PQV786533 PQV851969:PQV852069 PQV917505:PQV917605 PQV983041:PQV983141 QAR13:QAR113 QAR65537:QAR65637 QAR131073:QAR131173 QAR196609:QAR196709 QAR262145:QAR262245 QAR327681:QAR327781 QAR393217:QAR393317 QAR458753:QAR458853 QAR524289:QAR524389 QAR589825:QAR589925 QAR655361:QAR655461 QAR720897:QAR720997 QAR786433:QAR786533 QAR851969:QAR852069 QAR917505:QAR917605 QAR983041:QAR983141 QKN13:QKN113 QKN65537:QKN65637 QKN131073:QKN131173 QKN196609:QKN196709 QKN262145:QKN262245 QKN327681:QKN327781 QKN393217:QKN393317 QKN458753:QKN458853 QKN524289:QKN524389 QKN589825:QKN589925 QKN655361:QKN655461 QKN720897:QKN720997 QKN786433:QKN786533 QKN851969:QKN852069 QKN917505:QKN917605 QKN983041:QKN983141 QUJ13:QUJ113 QUJ65537:QUJ65637 QUJ131073:QUJ131173 QUJ196609:QUJ196709 QUJ262145:QUJ262245 QUJ327681:QUJ327781 QUJ393217:QUJ393317 QUJ458753:QUJ458853 QUJ524289:QUJ524389 QUJ589825:QUJ589925 QUJ655361:QUJ655461 QUJ720897:QUJ720997 QUJ786433:QUJ786533 QUJ851969:QUJ852069 QUJ917505:QUJ917605 QUJ983041:QUJ983141 REF13:REF113 REF65537:REF65637 REF131073:REF131173 REF196609:REF196709 REF262145:REF262245 REF327681:REF327781 REF393217:REF393317 REF458753:REF458853 REF524289:REF524389 REF589825:REF589925 REF655361:REF655461 REF720897:REF720997 REF786433:REF786533 REF851969:REF852069 REF917505:REF917605 REF983041:REF983141 ROB13:ROB113 ROB65537:ROB65637 ROB131073:ROB131173 ROB196609:ROB196709 ROB262145:ROB262245 ROB327681:ROB327781 ROB393217:ROB393317 ROB458753:ROB458853 ROB524289:ROB524389 ROB589825:ROB589925 ROB655361:ROB655461 ROB720897:ROB720997 ROB786433:ROB786533 ROB851969:ROB852069 ROB917505:ROB917605 ROB983041:ROB983141 RXX13:RXX113 RXX65537:RXX65637 RXX131073:RXX131173 RXX196609:RXX196709 RXX262145:RXX262245 RXX327681:RXX327781 RXX393217:RXX393317 RXX458753:RXX458853 RXX524289:RXX524389 RXX589825:RXX589925 RXX655361:RXX655461 RXX720897:RXX720997 RXX786433:RXX786533 RXX851969:RXX852069 RXX917505:RXX917605 RXX983041:RXX983141 SHT13:SHT113 SHT65537:SHT65637 SHT131073:SHT131173 SHT196609:SHT196709 SHT262145:SHT262245 SHT327681:SHT327781 SHT393217:SHT393317 SHT458753:SHT458853 SHT524289:SHT524389 SHT589825:SHT589925 SHT655361:SHT655461 SHT720897:SHT720997 SHT786433:SHT786533 SHT851969:SHT852069 SHT917505:SHT917605 SHT983041:SHT983141 SRP13:SRP113 SRP65537:SRP65637 SRP131073:SRP131173 SRP196609:SRP196709 SRP262145:SRP262245 SRP327681:SRP327781 SRP393217:SRP393317 SRP458753:SRP458853 SRP524289:SRP524389 SRP589825:SRP589925 SRP655361:SRP655461 SRP720897:SRP720997 SRP786433:SRP786533 SRP851969:SRP852069 SRP917505:SRP917605 SRP983041:SRP983141 TBL13:TBL113 TBL65537:TBL65637 TBL131073:TBL131173 TBL196609:TBL196709 TBL262145:TBL262245 TBL327681:TBL327781 TBL393217:TBL393317 TBL458753:TBL458853 TBL524289:TBL524389 TBL589825:TBL589925 TBL655361:TBL655461 TBL720897:TBL720997 TBL786433:TBL786533 TBL851969:TBL852069 TBL917505:TBL917605 TBL983041:TBL983141 TLH13:TLH113 TLH65537:TLH65637 TLH131073:TLH131173 TLH196609:TLH196709 TLH262145:TLH262245 TLH327681:TLH327781 TLH393217:TLH393317 TLH458753:TLH458853 TLH524289:TLH524389 TLH589825:TLH589925 TLH655361:TLH655461 TLH720897:TLH720997 TLH786433:TLH786533 TLH851969:TLH852069 TLH917505:TLH917605 TLH983041:TLH983141 TVD13:TVD113 TVD65537:TVD65637 TVD131073:TVD131173 TVD196609:TVD196709 TVD262145:TVD262245 TVD327681:TVD327781 TVD393217:TVD393317 TVD458753:TVD458853 TVD524289:TVD524389 TVD589825:TVD589925 TVD655361:TVD655461 TVD720897:TVD720997 TVD786433:TVD786533 TVD851969:TVD852069 TVD917505:TVD917605 TVD983041:TVD983141 UEZ13:UEZ113 UEZ65537:UEZ65637 UEZ131073:UEZ131173 UEZ196609:UEZ196709 UEZ262145:UEZ262245 UEZ327681:UEZ327781 UEZ393217:UEZ393317 UEZ458753:UEZ458853 UEZ524289:UEZ524389 UEZ589825:UEZ589925 UEZ655361:UEZ655461 UEZ720897:UEZ720997 UEZ786433:UEZ786533 UEZ851969:UEZ852069 UEZ917505:UEZ917605 UEZ983041:UEZ983141 UOV13:UOV113 UOV65537:UOV65637 UOV131073:UOV131173 UOV196609:UOV196709 UOV262145:UOV262245 UOV327681:UOV327781 UOV393217:UOV393317 UOV458753:UOV458853 UOV524289:UOV524389 UOV589825:UOV589925 UOV655361:UOV655461 UOV720897:UOV720997 UOV786433:UOV786533 UOV851969:UOV852069 UOV917505:UOV917605 UOV983041:UOV983141 UYR13:UYR113 UYR65537:UYR65637 UYR131073:UYR131173 UYR196609:UYR196709 UYR262145:UYR262245 UYR327681:UYR327781 UYR393217:UYR393317 UYR458753:UYR458853 UYR524289:UYR524389 UYR589825:UYR589925 UYR655361:UYR655461 UYR720897:UYR720997 UYR786433:UYR786533 UYR851969:UYR852069 UYR917505:UYR917605 UYR983041:UYR983141 VIN13:VIN113 VIN65537:VIN65637 VIN131073:VIN131173 VIN196609:VIN196709 VIN262145:VIN262245 VIN327681:VIN327781 VIN393217:VIN393317 VIN458753:VIN458853 VIN524289:VIN524389 VIN589825:VIN589925 VIN655361:VIN655461 VIN720897:VIN720997 VIN786433:VIN786533 VIN851969:VIN852069 VIN917505:VIN917605 VIN983041:VIN983141 VSJ13:VSJ113 VSJ65537:VSJ65637 VSJ131073:VSJ131173 VSJ196609:VSJ196709 VSJ262145:VSJ262245 VSJ327681:VSJ327781 VSJ393217:VSJ393317 VSJ458753:VSJ458853 VSJ524289:VSJ524389 VSJ589825:VSJ589925 VSJ655361:VSJ655461 VSJ720897:VSJ720997 VSJ786433:VSJ786533 VSJ851969:VSJ852069 VSJ917505:VSJ917605 VSJ983041:VSJ983141 WCF13:WCF113 WCF65537:WCF65637 WCF131073:WCF131173 WCF196609:WCF196709 WCF262145:WCF262245 WCF327681:WCF327781 WCF393217:WCF393317 WCF458753:WCF458853 WCF524289:WCF524389 WCF589825:WCF589925 WCF655361:WCF655461 WCF720897:WCF720997 WCF786433:WCF786533 WCF851969:WCF852069 WCF917505:WCF917605 WCF983041:WCF983141 WMB13:WMB113 WMB65537:WMB65637 WMB131073:WMB131173 WMB196609:WMB196709 WMB262145:WMB262245 WMB327681:WMB327781 WMB393217:WMB393317 WMB458753:WMB458853 WMB524289:WMB524389 WMB589825:WMB589925 WMB655361:WMB655461 WMB720897:WMB720997 WMB786433:WMB786533 WMB851969:WMB852069 WMB917505:WMB917605 WMB983041:WMB983141 WVX13:WVX113 WVX65537:WVX65637 WVX131073:WVX131173 WVX196609:WVX196709 WVX262145:WVX262245 WVX327681:WVX327781 WVX393217:WVX393317 WVX458753:WVX458853 WVX524289:WVX524389 WVX589825:WVX589925 WVX655361:WVX655461 WVX720897:WVX720997 WVX786433:WVX786533 WVX851969:WVX852069 WVX917505:WVX917605 WVX983041:WVX983141"/>
    <dataValidation allowBlank="1" showInputMessage="1" showErrorMessage="1" prompt="Written Work Percentage Score" sqref="Q65535:Q65637 Q131071:Q131173 Q196607:Q196709 Q262143:Q262245 Q327679:Q327781 Q393215:Q393317 Q458751:Q458853 Q524287:Q524389 Q589823:Q589925 Q655359:Q655461 Q720895:Q720997 Q786431:Q786533 Q851967:Q852069 Q917503:Q917605 Q983039:Q983141 JM11:JM113 JM65535:JM65637 JM131071:JM131173 JM196607:JM196709 JM262143:JM262245 JM327679:JM327781 JM393215:JM393317 JM458751:JM458853 JM524287:JM524389 JM589823:JM589925 JM655359:JM655461 JM720895:JM720997 JM786431:JM786533 JM851967:JM852069 JM917503:JM917605 JM983039:JM983141 TI11:TI113 TI65535:TI65637 TI131071:TI131173 TI196607:TI196709 TI262143:TI262245 TI327679:TI327781 TI393215:TI393317 TI458751:TI458853 TI524287:TI524389 TI589823:TI589925 TI655359:TI655461 TI720895:TI720997 TI786431:TI786533 TI851967:TI852069 TI917503:TI917605 TI983039:TI983141 ADE11:ADE113 ADE65535:ADE65637 ADE131071:ADE131173 ADE196607:ADE196709 ADE262143:ADE262245 ADE327679:ADE327781 ADE393215:ADE393317 ADE458751:ADE458853 ADE524287:ADE524389 ADE589823:ADE589925 ADE655359:ADE655461 ADE720895:ADE720997 ADE786431:ADE786533 ADE851967:ADE852069 ADE917503:ADE917605 ADE983039:ADE983141 ANA11:ANA113 ANA65535:ANA65637 ANA131071:ANA131173 ANA196607:ANA196709 ANA262143:ANA262245 ANA327679:ANA327781 ANA393215:ANA393317 ANA458751:ANA458853 ANA524287:ANA524389 ANA589823:ANA589925 ANA655359:ANA655461 ANA720895:ANA720997 ANA786431:ANA786533 ANA851967:ANA852069 ANA917503:ANA917605 ANA983039:ANA983141 AWW11:AWW113 AWW65535:AWW65637 AWW131071:AWW131173 AWW196607:AWW196709 AWW262143:AWW262245 AWW327679:AWW327781 AWW393215:AWW393317 AWW458751:AWW458853 AWW524287:AWW524389 AWW589823:AWW589925 AWW655359:AWW655461 AWW720895:AWW720997 AWW786431:AWW786533 AWW851967:AWW852069 AWW917503:AWW917605 AWW983039:AWW983141 BGS11:BGS113 BGS65535:BGS65637 BGS131071:BGS131173 BGS196607:BGS196709 BGS262143:BGS262245 BGS327679:BGS327781 BGS393215:BGS393317 BGS458751:BGS458853 BGS524287:BGS524389 BGS589823:BGS589925 BGS655359:BGS655461 BGS720895:BGS720997 BGS786431:BGS786533 BGS851967:BGS852069 BGS917503:BGS917605 BGS983039:BGS983141 BQO11:BQO113 BQO65535:BQO65637 BQO131071:BQO131173 BQO196607:BQO196709 BQO262143:BQO262245 BQO327679:BQO327781 BQO393215:BQO393317 BQO458751:BQO458853 BQO524287:BQO524389 BQO589823:BQO589925 BQO655359:BQO655461 BQO720895:BQO720997 BQO786431:BQO786533 BQO851967:BQO852069 BQO917503:BQO917605 BQO983039:BQO983141 CAK11:CAK113 CAK65535:CAK65637 CAK131071:CAK131173 CAK196607:CAK196709 CAK262143:CAK262245 CAK327679:CAK327781 CAK393215:CAK393317 CAK458751:CAK458853 CAK524287:CAK524389 CAK589823:CAK589925 CAK655359:CAK655461 CAK720895:CAK720997 CAK786431:CAK786533 CAK851967:CAK852069 CAK917503:CAK917605 CAK983039:CAK983141 CKG11:CKG113 CKG65535:CKG65637 CKG131071:CKG131173 CKG196607:CKG196709 CKG262143:CKG262245 CKG327679:CKG327781 CKG393215:CKG393317 CKG458751:CKG458853 CKG524287:CKG524389 CKG589823:CKG589925 CKG655359:CKG655461 CKG720895:CKG720997 CKG786431:CKG786533 CKG851967:CKG852069 CKG917503:CKG917605 CKG983039:CKG983141 CUC11:CUC113 CUC65535:CUC65637 CUC131071:CUC131173 CUC196607:CUC196709 CUC262143:CUC262245 CUC327679:CUC327781 CUC393215:CUC393317 CUC458751:CUC458853 CUC524287:CUC524389 CUC589823:CUC589925 CUC655359:CUC655461 CUC720895:CUC720997 CUC786431:CUC786533 CUC851967:CUC852069 CUC917503:CUC917605 CUC983039:CUC983141 DDY11:DDY113 DDY65535:DDY65637 DDY131071:DDY131173 DDY196607:DDY196709 DDY262143:DDY262245 DDY327679:DDY327781 DDY393215:DDY393317 DDY458751:DDY458853 DDY524287:DDY524389 DDY589823:DDY589925 DDY655359:DDY655461 DDY720895:DDY720997 DDY786431:DDY786533 DDY851967:DDY852069 DDY917503:DDY917605 DDY983039:DDY983141 DNU11:DNU113 DNU65535:DNU65637 DNU131071:DNU131173 DNU196607:DNU196709 DNU262143:DNU262245 DNU327679:DNU327781 DNU393215:DNU393317 DNU458751:DNU458853 DNU524287:DNU524389 DNU589823:DNU589925 DNU655359:DNU655461 DNU720895:DNU720997 DNU786431:DNU786533 DNU851967:DNU852069 DNU917503:DNU917605 DNU983039:DNU983141 DXQ11:DXQ113 DXQ65535:DXQ65637 DXQ131071:DXQ131173 DXQ196607:DXQ196709 DXQ262143:DXQ262245 DXQ327679:DXQ327781 DXQ393215:DXQ393317 DXQ458751:DXQ458853 DXQ524287:DXQ524389 DXQ589823:DXQ589925 DXQ655359:DXQ655461 DXQ720895:DXQ720997 DXQ786431:DXQ786533 DXQ851967:DXQ852069 DXQ917503:DXQ917605 DXQ983039:DXQ983141 EHM11:EHM113 EHM65535:EHM65637 EHM131071:EHM131173 EHM196607:EHM196709 EHM262143:EHM262245 EHM327679:EHM327781 EHM393215:EHM393317 EHM458751:EHM458853 EHM524287:EHM524389 EHM589823:EHM589925 EHM655359:EHM655461 EHM720895:EHM720997 EHM786431:EHM786533 EHM851967:EHM852069 EHM917503:EHM917605 EHM983039:EHM983141 ERI11:ERI113 ERI65535:ERI65637 ERI131071:ERI131173 ERI196607:ERI196709 ERI262143:ERI262245 ERI327679:ERI327781 ERI393215:ERI393317 ERI458751:ERI458853 ERI524287:ERI524389 ERI589823:ERI589925 ERI655359:ERI655461 ERI720895:ERI720997 ERI786431:ERI786533 ERI851967:ERI852069 ERI917503:ERI917605 ERI983039:ERI983141 FBE11:FBE113 FBE65535:FBE65637 FBE131071:FBE131173 FBE196607:FBE196709 FBE262143:FBE262245 FBE327679:FBE327781 FBE393215:FBE393317 FBE458751:FBE458853 FBE524287:FBE524389 FBE589823:FBE589925 FBE655359:FBE655461 FBE720895:FBE720997 FBE786431:FBE786533 FBE851967:FBE852069 FBE917503:FBE917605 FBE983039:FBE983141 FLA11:FLA113 FLA65535:FLA65637 FLA131071:FLA131173 FLA196607:FLA196709 FLA262143:FLA262245 FLA327679:FLA327781 FLA393215:FLA393317 FLA458751:FLA458853 FLA524287:FLA524389 FLA589823:FLA589925 FLA655359:FLA655461 FLA720895:FLA720997 FLA786431:FLA786533 FLA851967:FLA852069 FLA917503:FLA917605 FLA983039:FLA983141 FUW11:FUW113 FUW65535:FUW65637 FUW131071:FUW131173 FUW196607:FUW196709 FUW262143:FUW262245 FUW327679:FUW327781 FUW393215:FUW393317 FUW458751:FUW458853 FUW524287:FUW524389 FUW589823:FUW589925 FUW655359:FUW655461 FUW720895:FUW720997 FUW786431:FUW786533 FUW851967:FUW852069 FUW917503:FUW917605 FUW983039:FUW983141 GES11:GES113 GES65535:GES65637 GES131071:GES131173 GES196607:GES196709 GES262143:GES262245 GES327679:GES327781 GES393215:GES393317 GES458751:GES458853 GES524287:GES524389 GES589823:GES589925 GES655359:GES655461 GES720895:GES720997 GES786431:GES786533 GES851967:GES852069 GES917503:GES917605 GES983039:GES983141 GOO11:GOO113 GOO65535:GOO65637 GOO131071:GOO131173 GOO196607:GOO196709 GOO262143:GOO262245 GOO327679:GOO327781 GOO393215:GOO393317 GOO458751:GOO458853 GOO524287:GOO524389 GOO589823:GOO589925 GOO655359:GOO655461 GOO720895:GOO720997 GOO786431:GOO786533 GOO851967:GOO852069 GOO917503:GOO917605 GOO983039:GOO983141 GYK11:GYK113 GYK65535:GYK65637 GYK131071:GYK131173 GYK196607:GYK196709 GYK262143:GYK262245 GYK327679:GYK327781 GYK393215:GYK393317 GYK458751:GYK458853 GYK524287:GYK524389 GYK589823:GYK589925 GYK655359:GYK655461 GYK720895:GYK720997 GYK786431:GYK786533 GYK851967:GYK852069 GYK917503:GYK917605 GYK983039:GYK983141 HIG11:HIG113 HIG65535:HIG65637 HIG131071:HIG131173 HIG196607:HIG196709 HIG262143:HIG262245 HIG327679:HIG327781 HIG393215:HIG393317 HIG458751:HIG458853 HIG524287:HIG524389 HIG589823:HIG589925 HIG655359:HIG655461 HIG720895:HIG720997 HIG786431:HIG786533 HIG851967:HIG852069 HIG917503:HIG917605 HIG983039:HIG983141 HSC11:HSC113 HSC65535:HSC65637 HSC131071:HSC131173 HSC196607:HSC196709 HSC262143:HSC262245 HSC327679:HSC327781 HSC393215:HSC393317 HSC458751:HSC458853 HSC524287:HSC524389 HSC589823:HSC589925 HSC655359:HSC655461 HSC720895:HSC720997 HSC786431:HSC786533 HSC851967:HSC852069 HSC917503:HSC917605 HSC983039:HSC983141 IBY11:IBY113 IBY65535:IBY65637 IBY131071:IBY131173 IBY196607:IBY196709 IBY262143:IBY262245 IBY327679:IBY327781 IBY393215:IBY393317 IBY458751:IBY458853 IBY524287:IBY524389 IBY589823:IBY589925 IBY655359:IBY655461 IBY720895:IBY720997 IBY786431:IBY786533 IBY851967:IBY852069 IBY917503:IBY917605 IBY983039:IBY983141 ILU11:ILU113 ILU65535:ILU65637 ILU131071:ILU131173 ILU196607:ILU196709 ILU262143:ILU262245 ILU327679:ILU327781 ILU393215:ILU393317 ILU458751:ILU458853 ILU524287:ILU524389 ILU589823:ILU589925 ILU655359:ILU655461 ILU720895:ILU720997 ILU786431:ILU786533 ILU851967:ILU852069 ILU917503:ILU917605 ILU983039:ILU983141 IVQ11:IVQ113 IVQ65535:IVQ65637 IVQ131071:IVQ131173 IVQ196607:IVQ196709 IVQ262143:IVQ262245 IVQ327679:IVQ327781 IVQ393215:IVQ393317 IVQ458751:IVQ458853 IVQ524287:IVQ524389 IVQ589823:IVQ589925 IVQ655359:IVQ655461 IVQ720895:IVQ720997 IVQ786431:IVQ786533 IVQ851967:IVQ852069 IVQ917503:IVQ917605 IVQ983039:IVQ983141 JFM11:JFM113 JFM65535:JFM65637 JFM131071:JFM131173 JFM196607:JFM196709 JFM262143:JFM262245 JFM327679:JFM327781 JFM393215:JFM393317 JFM458751:JFM458853 JFM524287:JFM524389 JFM589823:JFM589925 JFM655359:JFM655461 JFM720895:JFM720997 JFM786431:JFM786533 JFM851967:JFM852069 JFM917503:JFM917605 JFM983039:JFM983141 JPI11:JPI113 JPI65535:JPI65637 JPI131071:JPI131173 JPI196607:JPI196709 JPI262143:JPI262245 JPI327679:JPI327781 JPI393215:JPI393317 JPI458751:JPI458853 JPI524287:JPI524389 JPI589823:JPI589925 JPI655359:JPI655461 JPI720895:JPI720997 JPI786431:JPI786533 JPI851967:JPI852069 JPI917503:JPI917605 JPI983039:JPI983141 JZE11:JZE113 JZE65535:JZE65637 JZE131071:JZE131173 JZE196607:JZE196709 JZE262143:JZE262245 JZE327679:JZE327781 JZE393215:JZE393317 JZE458751:JZE458853 JZE524287:JZE524389 JZE589823:JZE589925 JZE655359:JZE655461 JZE720895:JZE720997 JZE786431:JZE786533 JZE851967:JZE852069 JZE917503:JZE917605 JZE983039:JZE983141 KJA11:KJA113 KJA65535:KJA65637 KJA131071:KJA131173 KJA196607:KJA196709 KJA262143:KJA262245 KJA327679:KJA327781 KJA393215:KJA393317 KJA458751:KJA458853 KJA524287:KJA524389 KJA589823:KJA589925 KJA655359:KJA655461 KJA720895:KJA720997 KJA786431:KJA786533 KJA851967:KJA852069 KJA917503:KJA917605 KJA983039:KJA983141 KSW11:KSW113 KSW65535:KSW65637 KSW131071:KSW131173 KSW196607:KSW196709 KSW262143:KSW262245 KSW327679:KSW327781 KSW393215:KSW393317 KSW458751:KSW458853 KSW524287:KSW524389 KSW589823:KSW589925 KSW655359:KSW655461 KSW720895:KSW720997 KSW786431:KSW786533 KSW851967:KSW852069 KSW917503:KSW917605 KSW983039:KSW983141 LCS11:LCS113 LCS65535:LCS65637 LCS131071:LCS131173 LCS196607:LCS196709 LCS262143:LCS262245 LCS327679:LCS327781 LCS393215:LCS393317 LCS458751:LCS458853 LCS524287:LCS524389 LCS589823:LCS589925 LCS655359:LCS655461 LCS720895:LCS720997 LCS786431:LCS786533 LCS851967:LCS852069 LCS917503:LCS917605 LCS983039:LCS983141 LMO11:LMO113 LMO65535:LMO65637 LMO131071:LMO131173 LMO196607:LMO196709 LMO262143:LMO262245 LMO327679:LMO327781 LMO393215:LMO393317 LMO458751:LMO458853 LMO524287:LMO524389 LMO589823:LMO589925 LMO655359:LMO655461 LMO720895:LMO720997 LMO786431:LMO786533 LMO851967:LMO852069 LMO917503:LMO917605 LMO983039:LMO983141 LWK11:LWK113 LWK65535:LWK65637 LWK131071:LWK131173 LWK196607:LWK196709 LWK262143:LWK262245 LWK327679:LWK327781 LWK393215:LWK393317 LWK458751:LWK458853 LWK524287:LWK524389 LWK589823:LWK589925 LWK655359:LWK655461 LWK720895:LWK720997 LWK786431:LWK786533 LWK851967:LWK852069 LWK917503:LWK917605 LWK983039:LWK983141 MGG11:MGG113 MGG65535:MGG65637 MGG131071:MGG131173 MGG196607:MGG196709 MGG262143:MGG262245 MGG327679:MGG327781 MGG393215:MGG393317 MGG458751:MGG458853 MGG524287:MGG524389 MGG589823:MGG589925 MGG655359:MGG655461 MGG720895:MGG720997 MGG786431:MGG786533 MGG851967:MGG852069 MGG917503:MGG917605 MGG983039:MGG983141 MQC11:MQC113 MQC65535:MQC65637 MQC131071:MQC131173 MQC196607:MQC196709 MQC262143:MQC262245 MQC327679:MQC327781 MQC393215:MQC393317 MQC458751:MQC458853 MQC524287:MQC524389 MQC589823:MQC589925 MQC655359:MQC655461 MQC720895:MQC720997 MQC786431:MQC786533 MQC851967:MQC852069 MQC917503:MQC917605 MQC983039:MQC983141 MZY11:MZY113 MZY65535:MZY65637 MZY131071:MZY131173 MZY196607:MZY196709 MZY262143:MZY262245 MZY327679:MZY327781 MZY393215:MZY393317 MZY458751:MZY458853 MZY524287:MZY524389 MZY589823:MZY589925 MZY655359:MZY655461 MZY720895:MZY720997 MZY786431:MZY786533 MZY851967:MZY852069 MZY917503:MZY917605 MZY983039:MZY983141 NJU11:NJU113 NJU65535:NJU65637 NJU131071:NJU131173 NJU196607:NJU196709 NJU262143:NJU262245 NJU327679:NJU327781 NJU393215:NJU393317 NJU458751:NJU458853 NJU524287:NJU524389 NJU589823:NJU589925 NJU655359:NJU655461 NJU720895:NJU720997 NJU786431:NJU786533 NJU851967:NJU852069 NJU917503:NJU917605 NJU983039:NJU983141 NTQ11:NTQ113 NTQ65535:NTQ65637 NTQ131071:NTQ131173 NTQ196607:NTQ196709 NTQ262143:NTQ262245 NTQ327679:NTQ327781 NTQ393215:NTQ393317 NTQ458751:NTQ458853 NTQ524287:NTQ524389 NTQ589823:NTQ589925 NTQ655359:NTQ655461 NTQ720895:NTQ720997 NTQ786431:NTQ786533 NTQ851967:NTQ852069 NTQ917503:NTQ917605 NTQ983039:NTQ983141 ODM11:ODM113 ODM65535:ODM65637 ODM131071:ODM131173 ODM196607:ODM196709 ODM262143:ODM262245 ODM327679:ODM327781 ODM393215:ODM393317 ODM458751:ODM458853 ODM524287:ODM524389 ODM589823:ODM589925 ODM655359:ODM655461 ODM720895:ODM720997 ODM786431:ODM786533 ODM851967:ODM852069 ODM917503:ODM917605 ODM983039:ODM983141 ONI11:ONI113 ONI65535:ONI65637 ONI131071:ONI131173 ONI196607:ONI196709 ONI262143:ONI262245 ONI327679:ONI327781 ONI393215:ONI393317 ONI458751:ONI458853 ONI524287:ONI524389 ONI589823:ONI589925 ONI655359:ONI655461 ONI720895:ONI720997 ONI786431:ONI786533 ONI851967:ONI852069 ONI917503:ONI917605 ONI983039:ONI983141 OXE11:OXE113 OXE65535:OXE65637 OXE131071:OXE131173 OXE196607:OXE196709 OXE262143:OXE262245 OXE327679:OXE327781 OXE393215:OXE393317 OXE458751:OXE458853 OXE524287:OXE524389 OXE589823:OXE589925 OXE655359:OXE655461 OXE720895:OXE720997 OXE786431:OXE786533 OXE851967:OXE852069 OXE917503:OXE917605 OXE983039:OXE983141 PHA11:PHA113 PHA65535:PHA65637 PHA131071:PHA131173 PHA196607:PHA196709 PHA262143:PHA262245 PHA327679:PHA327781 PHA393215:PHA393317 PHA458751:PHA458853 PHA524287:PHA524389 PHA589823:PHA589925 PHA655359:PHA655461 PHA720895:PHA720997 PHA786431:PHA786533 PHA851967:PHA852069 PHA917503:PHA917605 PHA983039:PHA983141 PQW11:PQW113 PQW65535:PQW65637 PQW131071:PQW131173 PQW196607:PQW196709 PQW262143:PQW262245 PQW327679:PQW327781 PQW393215:PQW393317 PQW458751:PQW458853 PQW524287:PQW524389 PQW589823:PQW589925 PQW655359:PQW655461 PQW720895:PQW720997 PQW786431:PQW786533 PQW851967:PQW852069 PQW917503:PQW917605 PQW983039:PQW983141 QAS11:QAS113 QAS65535:QAS65637 QAS131071:QAS131173 QAS196607:QAS196709 QAS262143:QAS262245 QAS327679:QAS327781 QAS393215:QAS393317 QAS458751:QAS458853 QAS524287:QAS524389 QAS589823:QAS589925 QAS655359:QAS655461 QAS720895:QAS720997 QAS786431:QAS786533 QAS851967:QAS852069 QAS917503:QAS917605 QAS983039:QAS983141 QKO11:QKO113 QKO65535:QKO65637 QKO131071:QKO131173 QKO196607:QKO196709 QKO262143:QKO262245 QKO327679:QKO327781 QKO393215:QKO393317 QKO458751:QKO458853 QKO524287:QKO524389 QKO589823:QKO589925 QKO655359:QKO655461 QKO720895:QKO720997 QKO786431:QKO786533 QKO851967:QKO852069 QKO917503:QKO917605 QKO983039:QKO983141 QUK11:QUK113 QUK65535:QUK65637 QUK131071:QUK131173 QUK196607:QUK196709 QUK262143:QUK262245 QUK327679:QUK327781 QUK393215:QUK393317 QUK458751:QUK458853 QUK524287:QUK524389 QUK589823:QUK589925 QUK655359:QUK655461 QUK720895:QUK720997 QUK786431:QUK786533 QUK851967:QUK852069 QUK917503:QUK917605 QUK983039:QUK983141 REG11:REG113 REG65535:REG65637 REG131071:REG131173 REG196607:REG196709 REG262143:REG262245 REG327679:REG327781 REG393215:REG393317 REG458751:REG458853 REG524287:REG524389 REG589823:REG589925 REG655359:REG655461 REG720895:REG720997 REG786431:REG786533 REG851967:REG852069 REG917503:REG917605 REG983039:REG983141 ROC11:ROC113 ROC65535:ROC65637 ROC131071:ROC131173 ROC196607:ROC196709 ROC262143:ROC262245 ROC327679:ROC327781 ROC393215:ROC393317 ROC458751:ROC458853 ROC524287:ROC524389 ROC589823:ROC589925 ROC655359:ROC655461 ROC720895:ROC720997 ROC786431:ROC786533 ROC851967:ROC852069 ROC917503:ROC917605 ROC983039:ROC983141 RXY11:RXY113 RXY65535:RXY65637 RXY131071:RXY131173 RXY196607:RXY196709 RXY262143:RXY262245 RXY327679:RXY327781 RXY393215:RXY393317 RXY458751:RXY458853 RXY524287:RXY524389 RXY589823:RXY589925 RXY655359:RXY655461 RXY720895:RXY720997 RXY786431:RXY786533 RXY851967:RXY852069 RXY917503:RXY917605 RXY983039:RXY983141 SHU11:SHU113 SHU65535:SHU65637 SHU131071:SHU131173 SHU196607:SHU196709 SHU262143:SHU262245 SHU327679:SHU327781 SHU393215:SHU393317 SHU458751:SHU458853 SHU524287:SHU524389 SHU589823:SHU589925 SHU655359:SHU655461 SHU720895:SHU720997 SHU786431:SHU786533 SHU851967:SHU852069 SHU917503:SHU917605 SHU983039:SHU983141 SRQ11:SRQ113 SRQ65535:SRQ65637 SRQ131071:SRQ131173 SRQ196607:SRQ196709 SRQ262143:SRQ262245 SRQ327679:SRQ327781 SRQ393215:SRQ393317 SRQ458751:SRQ458853 SRQ524287:SRQ524389 SRQ589823:SRQ589925 SRQ655359:SRQ655461 SRQ720895:SRQ720997 SRQ786431:SRQ786533 SRQ851967:SRQ852069 SRQ917503:SRQ917605 SRQ983039:SRQ983141 TBM11:TBM113 TBM65535:TBM65637 TBM131071:TBM131173 TBM196607:TBM196709 TBM262143:TBM262245 TBM327679:TBM327781 TBM393215:TBM393317 TBM458751:TBM458853 TBM524287:TBM524389 TBM589823:TBM589925 TBM655359:TBM655461 TBM720895:TBM720997 TBM786431:TBM786533 TBM851967:TBM852069 TBM917503:TBM917605 TBM983039:TBM983141 TLI11:TLI113 TLI65535:TLI65637 TLI131071:TLI131173 TLI196607:TLI196709 TLI262143:TLI262245 TLI327679:TLI327781 TLI393215:TLI393317 TLI458751:TLI458853 TLI524287:TLI524389 TLI589823:TLI589925 TLI655359:TLI655461 TLI720895:TLI720997 TLI786431:TLI786533 TLI851967:TLI852069 TLI917503:TLI917605 TLI983039:TLI983141 TVE11:TVE113 TVE65535:TVE65637 TVE131071:TVE131173 TVE196607:TVE196709 TVE262143:TVE262245 TVE327679:TVE327781 TVE393215:TVE393317 TVE458751:TVE458853 TVE524287:TVE524389 TVE589823:TVE589925 TVE655359:TVE655461 TVE720895:TVE720997 TVE786431:TVE786533 TVE851967:TVE852069 TVE917503:TVE917605 TVE983039:TVE983141 UFA11:UFA113 UFA65535:UFA65637 UFA131071:UFA131173 UFA196607:UFA196709 UFA262143:UFA262245 UFA327679:UFA327781 UFA393215:UFA393317 UFA458751:UFA458853 UFA524287:UFA524389 UFA589823:UFA589925 UFA655359:UFA655461 UFA720895:UFA720997 UFA786431:UFA786533 UFA851967:UFA852069 UFA917503:UFA917605 UFA983039:UFA983141 UOW11:UOW113 UOW65535:UOW65637 UOW131071:UOW131173 UOW196607:UOW196709 UOW262143:UOW262245 UOW327679:UOW327781 UOW393215:UOW393317 UOW458751:UOW458853 UOW524287:UOW524389 UOW589823:UOW589925 UOW655359:UOW655461 UOW720895:UOW720997 UOW786431:UOW786533 UOW851967:UOW852069 UOW917503:UOW917605 UOW983039:UOW983141 UYS11:UYS113 UYS65535:UYS65637 UYS131071:UYS131173 UYS196607:UYS196709 UYS262143:UYS262245 UYS327679:UYS327781 UYS393215:UYS393317 UYS458751:UYS458853 UYS524287:UYS524389 UYS589823:UYS589925 UYS655359:UYS655461 UYS720895:UYS720997 UYS786431:UYS786533 UYS851967:UYS852069 UYS917503:UYS917605 UYS983039:UYS983141 VIO11:VIO113 VIO65535:VIO65637 VIO131071:VIO131173 VIO196607:VIO196709 VIO262143:VIO262245 VIO327679:VIO327781 VIO393215:VIO393317 VIO458751:VIO458853 VIO524287:VIO524389 VIO589823:VIO589925 VIO655359:VIO655461 VIO720895:VIO720997 VIO786431:VIO786533 VIO851967:VIO852069 VIO917503:VIO917605 VIO983039:VIO983141 VSK11:VSK113 VSK65535:VSK65637 VSK131071:VSK131173 VSK196607:VSK196709 VSK262143:VSK262245 VSK327679:VSK327781 VSK393215:VSK393317 VSK458751:VSK458853 VSK524287:VSK524389 VSK589823:VSK589925 VSK655359:VSK655461 VSK720895:VSK720997 VSK786431:VSK786533 VSK851967:VSK852069 VSK917503:VSK917605 VSK983039:VSK983141 WCG11:WCG113 WCG65535:WCG65637 WCG131071:WCG131173 WCG196607:WCG196709 WCG262143:WCG262245 WCG327679:WCG327781 WCG393215:WCG393317 WCG458751:WCG458853 WCG524287:WCG524389 WCG589823:WCG589925 WCG655359:WCG655461 WCG720895:WCG720997 WCG786431:WCG786533 WCG851967:WCG852069 WCG917503:WCG917605 WCG983039:WCG983141 WMC11:WMC113 WMC65535:WMC65637 WMC131071:WMC131173 WMC196607:WMC196709 WMC262143:WMC262245 WMC327679:WMC327781 WMC393215:WMC393317 WMC458751:WMC458853 WMC524287:WMC524389 WMC589823:WMC589925 WMC655359:WMC655461 WMC720895:WMC720997 WMC786431:WMC786533 WMC851967:WMC852069 WMC917503:WMC917605 WMC983039:WMC983141 WVY11:WVY113 WVY65535:WVY65637 WVY131071:WVY131173 WVY196607:WVY196709 WVY262143:WVY262245 WVY327679:WVY327781 WVY393215:WVY393317 WVY458751:WVY458853 WVY524287:WVY524389 WVY589823:WVY589925 WVY655359:WVY655461 WVY720895:WVY720997 WVY786431:WVY786533 WVY851967:WVY852069 WVY917503:WVY917605 WVY983039:WVY983141"/>
    <dataValidation allowBlank="1" showInputMessage="1" showErrorMessage="1" prompt="Written Work Weighted Score" sqref="R65535:R65637 R131071:R131173 R196607:R196709 R262143:R262245 R327679:R327781 R393215:R393317 R458751:R458853 R524287:R524389 R589823:R589925 R655359:R655461 R720895:R720997 R786431:R786533 R851967:R852069 R917503:R917605 R983039:R983141 JN11:JN113 JN65535:JN65637 JN131071:JN131173 JN196607:JN196709 JN262143:JN262245 JN327679:JN327781 JN393215:JN393317 JN458751:JN458853 JN524287:JN524389 JN589823:JN589925 JN655359:JN655461 JN720895:JN720997 JN786431:JN786533 JN851967:JN852069 JN917503:JN917605 JN983039:JN983141 TJ11:TJ113 TJ65535:TJ65637 TJ131071:TJ131173 TJ196607:TJ196709 TJ262143:TJ262245 TJ327679:TJ327781 TJ393215:TJ393317 TJ458751:TJ458853 TJ524287:TJ524389 TJ589823:TJ589925 TJ655359:TJ655461 TJ720895:TJ720997 TJ786431:TJ786533 TJ851967:TJ852069 TJ917503:TJ917605 TJ983039:TJ983141 ADF11:ADF113 ADF65535:ADF65637 ADF131071:ADF131173 ADF196607:ADF196709 ADF262143:ADF262245 ADF327679:ADF327781 ADF393215:ADF393317 ADF458751:ADF458853 ADF524287:ADF524389 ADF589823:ADF589925 ADF655359:ADF655461 ADF720895:ADF720997 ADF786431:ADF786533 ADF851967:ADF852069 ADF917503:ADF917605 ADF983039:ADF983141 ANB11:ANB113 ANB65535:ANB65637 ANB131071:ANB131173 ANB196607:ANB196709 ANB262143:ANB262245 ANB327679:ANB327781 ANB393215:ANB393317 ANB458751:ANB458853 ANB524287:ANB524389 ANB589823:ANB589925 ANB655359:ANB655461 ANB720895:ANB720997 ANB786431:ANB786533 ANB851967:ANB852069 ANB917503:ANB917605 ANB983039:ANB983141 AWX11:AWX113 AWX65535:AWX65637 AWX131071:AWX131173 AWX196607:AWX196709 AWX262143:AWX262245 AWX327679:AWX327781 AWX393215:AWX393317 AWX458751:AWX458853 AWX524287:AWX524389 AWX589823:AWX589925 AWX655359:AWX655461 AWX720895:AWX720997 AWX786431:AWX786533 AWX851967:AWX852069 AWX917503:AWX917605 AWX983039:AWX983141 BGT11:BGT113 BGT65535:BGT65637 BGT131071:BGT131173 BGT196607:BGT196709 BGT262143:BGT262245 BGT327679:BGT327781 BGT393215:BGT393317 BGT458751:BGT458853 BGT524287:BGT524389 BGT589823:BGT589925 BGT655359:BGT655461 BGT720895:BGT720997 BGT786431:BGT786533 BGT851967:BGT852069 BGT917503:BGT917605 BGT983039:BGT983141 BQP11:BQP113 BQP65535:BQP65637 BQP131071:BQP131173 BQP196607:BQP196709 BQP262143:BQP262245 BQP327679:BQP327781 BQP393215:BQP393317 BQP458751:BQP458853 BQP524287:BQP524389 BQP589823:BQP589925 BQP655359:BQP655461 BQP720895:BQP720997 BQP786431:BQP786533 BQP851967:BQP852069 BQP917503:BQP917605 BQP983039:BQP983141 CAL11:CAL113 CAL65535:CAL65637 CAL131071:CAL131173 CAL196607:CAL196709 CAL262143:CAL262245 CAL327679:CAL327781 CAL393215:CAL393317 CAL458751:CAL458853 CAL524287:CAL524389 CAL589823:CAL589925 CAL655359:CAL655461 CAL720895:CAL720997 CAL786431:CAL786533 CAL851967:CAL852069 CAL917503:CAL917605 CAL983039:CAL983141 CKH11:CKH113 CKH65535:CKH65637 CKH131071:CKH131173 CKH196607:CKH196709 CKH262143:CKH262245 CKH327679:CKH327781 CKH393215:CKH393317 CKH458751:CKH458853 CKH524287:CKH524389 CKH589823:CKH589925 CKH655359:CKH655461 CKH720895:CKH720997 CKH786431:CKH786533 CKH851967:CKH852069 CKH917503:CKH917605 CKH983039:CKH983141 CUD11:CUD113 CUD65535:CUD65637 CUD131071:CUD131173 CUD196607:CUD196709 CUD262143:CUD262245 CUD327679:CUD327781 CUD393215:CUD393317 CUD458751:CUD458853 CUD524287:CUD524389 CUD589823:CUD589925 CUD655359:CUD655461 CUD720895:CUD720997 CUD786431:CUD786533 CUD851967:CUD852069 CUD917503:CUD917605 CUD983039:CUD983141 DDZ11:DDZ113 DDZ65535:DDZ65637 DDZ131071:DDZ131173 DDZ196607:DDZ196709 DDZ262143:DDZ262245 DDZ327679:DDZ327781 DDZ393215:DDZ393317 DDZ458751:DDZ458853 DDZ524287:DDZ524389 DDZ589823:DDZ589925 DDZ655359:DDZ655461 DDZ720895:DDZ720997 DDZ786431:DDZ786533 DDZ851967:DDZ852069 DDZ917503:DDZ917605 DDZ983039:DDZ983141 DNV11:DNV113 DNV65535:DNV65637 DNV131071:DNV131173 DNV196607:DNV196709 DNV262143:DNV262245 DNV327679:DNV327781 DNV393215:DNV393317 DNV458751:DNV458853 DNV524287:DNV524389 DNV589823:DNV589925 DNV655359:DNV655461 DNV720895:DNV720997 DNV786431:DNV786533 DNV851967:DNV852069 DNV917503:DNV917605 DNV983039:DNV983141 DXR11:DXR113 DXR65535:DXR65637 DXR131071:DXR131173 DXR196607:DXR196709 DXR262143:DXR262245 DXR327679:DXR327781 DXR393215:DXR393317 DXR458751:DXR458853 DXR524287:DXR524389 DXR589823:DXR589925 DXR655359:DXR655461 DXR720895:DXR720997 DXR786431:DXR786533 DXR851967:DXR852069 DXR917503:DXR917605 DXR983039:DXR983141 EHN11:EHN113 EHN65535:EHN65637 EHN131071:EHN131173 EHN196607:EHN196709 EHN262143:EHN262245 EHN327679:EHN327781 EHN393215:EHN393317 EHN458751:EHN458853 EHN524287:EHN524389 EHN589823:EHN589925 EHN655359:EHN655461 EHN720895:EHN720997 EHN786431:EHN786533 EHN851967:EHN852069 EHN917503:EHN917605 EHN983039:EHN983141 ERJ11:ERJ113 ERJ65535:ERJ65637 ERJ131071:ERJ131173 ERJ196607:ERJ196709 ERJ262143:ERJ262245 ERJ327679:ERJ327781 ERJ393215:ERJ393317 ERJ458751:ERJ458853 ERJ524287:ERJ524389 ERJ589823:ERJ589925 ERJ655359:ERJ655461 ERJ720895:ERJ720997 ERJ786431:ERJ786533 ERJ851967:ERJ852069 ERJ917503:ERJ917605 ERJ983039:ERJ983141 FBF11:FBF113 FBF65535:FBF65637 FBF131071:FBF131173 FBF196607:FBF196709 FBF262143:FBF262245 FBF327679:FBF327781 FBF393215:FBF393317 FBF458751:FBF458853 FBF524287:FBF524389 FBF589823:FBF589925 FBF655359:FBF655461 FBF720895:FBF720997 FBF786431:FBF786533 FBF851967:FBF852069 FBF917503:FBF917605 FBF983039:FBF983141 FLB11:FLB113 FLB65535:FLB65637 FLB131071:FLB131173 FLB196607:FLB196709 FLB262143:FLB262245 FLB327679:FLB327781 FLB393215:FLB393317 FLB458751:FLB458853 FLB524287:FLB524389 FLB589823:FLB589925 FLB655359:FLB655461 FLB720895:FLB720997 FLB786431:FLB786533 FLB851967:FLB852069 FLB917503:FLB917605 FLB983039:FLB983141 FUX11:FUX113 FUX65535:FUX65637 FUX131071:FUX131173 FUX196607:FUX196709 FUX262143:FUX262245 FUX327679:FUX327781 FUX393215:FUX393317 FUX458751:FUX458853 FUX524287:FUX524389 FUX589823:FUX589925 FUX655359:FUX655461 FUX720895:FUX720997 FUX786431:FUX786533 FUX851967:FUX852069 FUX917503:FUX917605 FUX983039:FUX983141 GET11:GET113 GET65535:GET65637 GET131071:GET131173 GET196607:GET196709 GET262143:GET262245 GET327679:GET327781 GET393215:GET393317 GET458751:GET458853 GET524287:GET524389 GET589823:GET589925 GET655359:GET655461 GET720895:GET720997 GET786431:GET786533 GET851967:GET852069 GET917503:GET917605 GET983039:GET983141 GOP11:GOP113 GOP65535:GOP65637 GOP131071:GOP131173 GOP196607:GOP196709 GOP262143:GOP262245 GOP327679:GOP327781 GOP393215:GOP393317 GOP458751:GOP458853 GOP524287:GOP524389 GOP589823:GOP589925 GOP655359:GOP655461 GOP720895:GOP720997 GOP786431:GOP786533 GOP851967:GOP852069 GOP917503:GOP917605 GOP983039:GOP983141 GYL11:GYL113 GYL65535:GYL65637 GYL131071:GYL131173 GYL196607:GYL196709 GYL262143:GYL262245 GYL327679:GYL327781 GYL393215:GYL393317 GYL458751:GYL458853 GYL524287:GYL524389 GYL589823:GYL589925 GYL655359:GYL655461 GYL720895:GYL720997 GYL786431:GYL786533 GYL851967:GYL852069 GYL917503:GYL917605 GYL983039:GYL983141 HIH11:HIH113 HIH65535:HIH65637 HIH131071:HIH131173 HIH196607:HIH196709 HIH262143:HIH262245 HIH327679:HIH327781 HIH393215:HIH393317 HIH458751:HIH458853 HIH524287:HIH524389 HIH589823:HIH589925 HIH655359:HIH655461 HIH720895:HIH720997 HIH786431:HIH786533 HIH851967:HIH852069 HIH917503:HIH917605 HIH983039:HIH983141 HSD11:HSD113 HSD65535:HSD65637 HSD131071:HSD131173 HSD196607:HSD196709 HSD262143:HSD262245 HSD327679:HSD327781 HSD393215:HSD393317 HSD458751:HSD458853 HSD524287:HSD524389 HSD589823:HSD589925 HSD655359:HSD655461 HSD720895:HSD720997 HSD786431:HSD786533 HSD851967:HSD852069 HSD917503:HSD917605 HSD983039:HSD983141 IBZ11:IBZ113 IBZ65535:IBZ65637 IBZ131071:IBZ131173 IBZ196607:IBZ196709 IBZ262143:IBZ262245 IBZ327679:IBZ327781 IBZ393215:IBZ393317 IBZ458751:IBZ458853 IBZ524287:IBZ524389 IBZ589823:IBZ589925 IBZ655359:IBZ655461 IBZ720895:IBZ720997 IBZ786431:IBZ786533 IBZ851967:IBZ852069 IBZ917503:IBZ917605 IBZ983039:IBZ983141 ILV11:ILV113 ILV65535:ILV65637 ILV131071:ILV131173 ILV196607:ILV196709 ILV262143:ILV262245 ILV327679:ILV327781 ILV393215:ILV393317 ILV458751:ILV458853 ILV524287:ILV524389 ILV589823:ILV589925 ILV655359:ILV655461 ILV720895:ILV720997 ILV786431:ILV786533 ILV851967:ILV852069 ILV917503:ILV917605 ILV983039:ILV983141 IVR11:IVR113 IVR65535:IVR65637 IVR131071:IVR131173 IVR196607:IVR196709 IVR262143:IVR262245 IVR327679:IVR327781 IVR393215:IVR393317 IVR458751:IVR458853 IVR524287:IVR524389 IVR589823:IVR589925 IVR655359:IVR655461 IVR720895:IVR720997 IVR786431:IVR786533 IVR851967:IVR852069 IVR917503:IVR917605 IVR983039:IVR983141 JFN11:JFN113 JFN65535:JFN65637 JFN131071:JFN131173 JFN196607:JFN196709 JFN262143:JFN262245 JFN327679:JFN327781 JFN393215:JFN393317 JFN458751:JFN458853 JFN524287:JFN524389 JFN589823:JFN589925 JFN655359:JFN655461 JFN720895:JFN720997 JFN786431:JFN786533 JFN851967:JFN852069 JFN917503:JFN917605 JFN983039:JFN983141 JPJ11:JPJ113 JPJ65535:JPJ65637 JPJ131071:JPJ131173 JPJ196607:JPJ196709 JPJ262143:JPJ262245 JPJ327679:JPJ327781 JPJ393215:JPJ393317 JPJ458751:JPJ458853 JPJ524287:JPJ524389 JPJ589823:JPJ589925 JPJ655359:JPJ655461 JPJ720895:JPJ720997 JPJ786431:JPJ786533 JPJ851967:JPJ852069 JPJ917503:JPJ917605 JPJ983039:JPJ983141 JZF11:JZF113 JZF65535:JZF65637 JZF131071:JZF131173 JZF196607:JZF196709 JZF262143:JZF262245 JZF327679:JZF327781 JZF393215:JZF393317 JZF458751:JZF458853 JZF524287:JZF524389 JZF589823:JZF589925 JZF655359:JZF655461 JZF720895:JZF720997 JZF786431:JZF786533 JZF851967:JZF852069 JZF917503:JZF917605 JZF983039:JZF983141 KJB11:KJB113 KJB65535:KJB65637 KJB131071:KJB131173 KJB196607:KJB196709 KJB262143:KJB262245 KJB327679:KJB327781 KJB393215:KJB393317 KJB458751:KJB458853 KJB524287:KJB524389 KJB589823:KJB589925 KJB655359:KJB655461 KJB720895:KJB720997 KJB786431:KJB786533 KJB851967:KJB852069 KJB917503:KJB917605 KJB983039:KJB983141 KSX11:KSX113 KSX65535:KSX65637 KSX131071:KSX131173 KSX196607:KSX196709 KSX262143:KSX262245 KSX327679:KSX327781 KSX393215:KSX393317 KSX458751:KSX458853 KSX524287:KSX524389 KSX589823:KSX589925 KSX655359:KSX655461 KSX720895:KSX720997 KSX786431:KSX786533 KSX851967:KSX852069 KSX917503:KSX917605 KSX983039:KSX983141 LCT11:LCT113 LCT65535:LCT65637 LCT131071:LCT131173 LCT196607:LCT196709 LCT262143:LCT262245 LCT327679:LCT327781 LCT393215:LCT393317 LCT458751:LCT458853 LCT524287:LCT524389 LCT589823:LCT589925 LCT655359:LCT655461 LCT720895:LCT720997 LCT786431:LCT786533 LCT851967:LCT852069 LCT917503:LCT917605 LCT983039:LCT983141 LMP11:LMP113 LMP65535:LMP65637 LMP131071:LMP131173 LMP196607:LMP196709 LMP262143:LMP262245 LMP327679:LMP327781 LMP393215:LMP393317 LMP458751:LMP458853 LMP524287:LMP524389 LMP589823:LMP589925 LMP655359:LMP655461 LMP720895:LMP720997 LMP786431:LMP786533 LMP851967:LMP852069 LMP917503:LMP917605 LMP983039:LMP983141 LWL11:LWL113 LWL65535:LWL65637 LWL131071:LWL131173 LWL196607:LWL196709 LWL262143:LWL262245 LWL327679:LWL327781 LWL393215:LWL393317 LWL458751:LWL458853 LWL524287:LWL524389 LWL589823:LWL589925 LWL655359:LWL655461 LWL720895:LWL720997 LWL786431:LWL786533 LWL851967:LWL852069 LWL917503:LWL917605 LWL983039:LWL983141 MGH11:MGH113 MGH65535:MGH65637 MGH131071:MGH131173 MGH196607:MGH196709 MGH262143:MGH262245 MGH327679:MGH327781 MGH393215:MGH393317 MGH458751:MGH458853 MGH524287:MGH524389 MGH589823:MGH589925 MGH655359:MGH655461 MGH720895:MGH720997 MGH786431:MGH786533 MGH851967:MGH852069 MGH917503:MGH917605 MGH983039:MGH983141 MQD11:MQD113 MQD65535:MQD65637 MQD131071:MQD131173 MQD196607:MQD196709 MQD262143:MQD262245 MQD327679:MQD327781 MQD393215:MQD393317 MQD458751:MQD458853 MQD524287:MQD524389 MQD589823:MQD589925 MQD655359:MQD655461 MQD720895:MQD720997 MQD786431:MQD786533 MQD851967:MQD852069 MQD917503:MQD917605 MQD983039:MQD983141 MZZ11:MZZ113 MZZ65535:MZZ65637 MZZ131071:MZZ131173 MZZ196607:MZZ196709 MZZ262143:MZZ262245 MZZ327679:MZZ327781 MZZ393215:MZZ393317 MZZ458751:MZZ458853 MZZ524287:MZZ524389 MZZ589823:MZZ589925 MZZ655359:MZZ655461 MZZ720895:MZZ720997 MZZ786431:MZZ786533 MZZ851967:MZZ852069 MZZ917503:MZZ917605 MZZ983039:MZZ983141 NJV11:NJV113 NJV65535:NJV65637 NJV131071:NJV131173 NJV196607:NJV196709 NJV262143:NJV262245 NJV327679:NJV327781 NJV393215:NJV393317 NJV458751:NJV458853 NJV524287:NJV524389 NJV589823:NJV589925 NJV655359:NJV655461 NJV720895:NJV720997 NJV786431:NJV786533 NJV851967:NJV852069 NJV917503:NJV917605 NJV983039:NJV983141 NTR11:NTR113 NTR65535:NTR65637 NTR131071:NTR131173 NTR196607:NTR196709 NTR262143:NTR262245 NTR327679:NTR327781 NTR393215:NTR393317 NTR458751:NTR458853 NTR524287:NTR524389 NTR589823:NTR589925 NTR655359:NTR655461 NTR720895:NTR720997 NTR786431:NTR786533 NTR851967:NTR852069 NTR917503:NTR917605 NTR983039:NTR983141 ODN11:ODN113 ODN65535:ODN65637 ODN131071:ODN131173 ODN196607:ODN196709 ODN262143:ODN262245 ODN327679:ODN327781 ODN393215:ODN393317 ODN458751:ODN458853 ODN524287:ODN524389 ODN589823:ODN589925 ODN655359:ODN655461 ODN720895:ODN720997 ODN786431:ODN786533 ODN851967:ODN852069 ODN917503:ODN917605 ODN983039:ODN983141 ONJ11:ONJ113 ONJ65535:ONJ65637 ONJ131071:ONJ131173 ONJ196607:ONJ196709 ONJ262143:ONJ262245 ONJ327679:ONJ327781 ONJ393215:ONJ393317 ONJ458751:ONJ458853 ONJ524287:ONJ524389 ONJ589823:ONJ589925 ONJ655359:ONJ655461 ONJ720895:ONJ720997 ONJ786431:ONJ786533 ONJ851967:ONJ852069 ONJ917503:ONJ917605 ONJ983039:ONJ983141 OXF11:OXF113 OXF65535:OXF65637 OXF131071:OXF131173 OXF196607:OXF196709 OXF262143:OXF262245 OXF327679:OXF327781 OXF393215:OXF393317 OXF458751:OXF458853 OXF524287:OXF524389 OXF589823:OXF589925 OXF655359:OXF655461 OXF720895:OXF720997 OXF786431:OXF786533 OXF851967:OXF852069 OXF917503:OXF917605 OXF983039:OXF983141 PHB11:PHB113 PHB65535:PHB65637 PHB131071:PHB131173 PHB196607:PHB196709 PHB262143:PHB262245 PHB327679:PHB327781 PHB393215:PHB393317 PHB458751:PHB458853 PHB524287:PHB524389 PHB589823:PHB589925 PHB655359:PHB655461 PHB720895:PHB720997 PHB786431:PHB786533 PHB851967:PHB852069 PHB917503:PHB917605 PHB983039:PHB983141 PQX11:PQX113 PQX65535:PQX65637 PQX131071:PQX131173 PQX196607:PQX196709 PQX262143:PQX262245 PQX327679:PQX327781 PQX393215:PQX393317 PQX458751:PQX458853 PQX524287:PQX524389 PQX589823:PQX589925 PQX655359:PQX655461 PQX720895:PQX720997 PQX786431:PQX786533 PQX851967:PQX852069 PQX917503:PQX917605 PQX983039:PQX983141 QAT11:QAT113 QAT65535:QAT65637 QAT131071:QAT131173 QAT196607:QAT196709 QAT262143:QAT262245 QAT327679:QAT327781 QAT393215:QAT393317 QAT458751:QAT458853 QAT524287:QAT524389 QAT589823:QAT589925 QAT655359:QAT655461 QAT720895:QAT720997 QAT786431:QAT786533 QAT851967:QAT852069 QAT917503:QAT917605 QAT983039:QAT983141 QKP11:QKP113 QKP65535:QKP65637 QKP131071:QKP131173 QKP196607:QKP196709 QKP262143:QKP262245 QKP327679:QKP327781 QKP393215:QKP393317 QKP458751:QKP458853 QKP524287:QKP524389 QKP589823:QKP589925 QKP655359:QKP655461 QKP720895:QKP720997 QKP786431:QKP786533 QKP851967:QKP852069 QKP917503:QKP917605 QKP983039:QKP983141 QUL11:QUL113 QUL65535:QUL65637 QUL131071:QUL131173 QUL196607:QUL196709 QUL262143:QUL262245 QUL327679:QUL327781 QUL393215:QUL393317 QUL458751:QUL458853 QUL524287:QUL524389 QUL589823:QUL589925 QUL655359:QUL655461 QUL720895:QUL720997 QUL786431:QUL786533 QUL851967:QUL852069 QUL917503:QUL917605 QUL983039:QUL983141 REH11:REH113 REH65535:REH65637 REH131071:REH131173 REH196607:REH196709 REH262143:REH262245 REH327679:REH327781 REH393215:REH393317 REH458751:REH458853 REH524287:REH524389 REH589823:REH589925 REH655359:REH655461 REH720895:REH720997 REH786431:REH786533 REH851967:REH852069 REH917503:REH917605 REH983039:REH983141 ROD11:ROD113 ROD65535:ROD65637 ROD131071:ROD131173 ROD196607:ROD196709 ROD262143:ROD262245 ROD327679:ROD327781 ROD393215:ROD393317 ROD458751:ROD458853 ROD524287:ROD524389 ROD589823:ROD589925 ROD655359:ROD655461 ROD720895:ROD720997 ROD786431:ROD786533 ROD851967:ROD852069 ROD917503:ROD917605 ROD983039:ROD983141 RXZ11:RXZ113 RXZ65535:RXZ65637 RXZ131071:RXZ131173 RXZ196607:RXZ196709 RXZ262143:RXZ262245 RXZ327679:RXZ327781 RXZ393215:RXZ393317 RXZ458751:RXZ458853 RXZ524287:RXZ524389 RXZ589823:RXZ589925 RXZ655359:RXZ655461 RXZ720895:RXZ720997 RXZ786431:RXZ786533 RXZ851967:RXZ852069 RXZ917503:RXZ917605 RXZ983039:RXZ983141 SHV11:SHV113 SHV65535:SHV65637 SHV131071:SHV131173 SHV196607:SHV196709 SHV262143:SHV262245 SHV327679:SHV327781 SHV393215:SHV393317 SHV458751:SHV458853 SHV524287:SHV524389 SHV589823:SHV589925 SHV655359:SHV655461 SHV720895:SHV720997 SHV786431:SHV786533 SHV851967:SHV852069 SHV917503:SHV917605 SHV983039:SHV983141 SRR11:SRR113 SRR65535:SRR65637 SRR131071:SRR131173 SRR196607:SRR196709 SRR262143:SRR262245 SRR327679:SRR327781 SRR393215:SRR393317 SRR458751:SRR458853 SRR524287:SRR524389 SRR589823:SRR589925 SRR655359:SRR655461 SRR720895:SRR720997 SRR786431:SRR786533 SRR851967:SRR852069 SRR917503:SRR917605 SRR983039:SRR983141 TBN11:TBN113 TBN65535:TBN65637 TBN131071:TBN131173 TBN196607:TBN196709 TBN262143:TBN262245 TBN327679:TBN327781 TBN393215:TBN393317 TBN458751:TBN458853 TBN524287:TBN524389 TBN589823:TBN589925 TBN655359:TBN655461 TBN720895:TBN720997 TBN786431:TBN786533 TBN851967:TBN852069 TBN917503:TBN917605 TBN983039:TBN983141 TLJ11:TLJ113 TLJ65535:TLJ65637 TLJ131071:TLJ131173 TLJ196607:TLJ196709 TLJ262143:TLJ262245 TLJ327679:TLJ327781 TLJ393215:TLJ393317 TLJ458751:TLJ458853 TLJ524287:TLJ524389 TLJ589823:TLJ589925 TLJ655359:TLJ655461 TLJ720895:TLJ720997 TLJ786431:TLJ786533 TLJ851967:TLJ852069 TLJ917503:TLJ917605 TLJ983039:TLJ983141 TVF11:TVF113 TVF65535:TVF65637 TVF131071:TVF131173 TVF196607:TVF196709 TVF262143:TVF262245 TVF327679:TVF327781 TVF393215:TVF393317 TVF458751:TVF458853 TVF524287:TVF524389 TVF589823:TVF589925 TVF655359:TVF655461 TVF720895:TVF720997 TVF786431:TVF786533 TVF851967:TVF852069 TVF917503:TVF917605 TVF983039:TVF983141 UFB11:UFB113 UFB65535:UFB65637 UFB131071:UFB131173 UFB196607:UFB196709 UFB262143:UFB262245 UFB327679:UFB327781 UFB393215:UFB393317 UFB458751:UFB458853 UFB524287:UFB524389 UFB589823:UFB589925 UFB655359:UFB655461 UFB720895:UFB720997 UFB786431:UFB786533 UFB851967:UFB852069 UFB917503:UFB917605 UFB983039:UFB983141 UOX11:UOX113 UOX65535:UOX65637 UOX131071:UOX131173 UOX196607:UOX196709 UOX262143:UOX262245 UOX327679:UOX327781 UOX393215:UOX393317 UOX458751:UOX458853 UOX524287:UOX524389 UOX589823:UOX589925 UOX655359:UOX655461 UOX720895:UOX720997 UOX786431:UOX786533 UOX851967:UOX852069 UOX917503:UOX917605 UOX983039:UOX983141 UYT11:UYT113 UYT65535:UYT65637 UYT131071:UYT131173 UYT196607:UYT196709 UYT262143:UYT262245 UYT327679:UYT327781 UYT393215:UYT393317 UYT458751:UYT458853 UYT524287:UYT524389 UYT589823:UYT589925 UYT655359:UYT655461 UYT720895:UYT720997 UYT786431:UYT786533 UYT851967:UYT852069 UYT917503:UYT917605 UYT983039:UYT983141 VIP11:VIP113 VIP65535:VIP65637 VIP131071:VIP131173 VIP196607:VIP196709 VIP262143:VIP262245 VIP327679:VIP327781 VIP393215:VIP393317 VIP458751:VIP458853 VIP524287:VIP524389 VIP589823:VIP589925 VIP655359:VIP655461 VIP720895:VIP720997 VIP786431:VIP786533 VIP851967:VIP852069 VIP917503:VIP917605 VIP983039:VIP983141 VSL11:VSL113 VSL65535:VSL65637 VSL131071:VSL131173 VSL196607:VSL196709 VSL262143:VSL262245 VSL327679:VSL327781 VSL393215:VSL393317 VSL458751:VSL458853 VSL524287:VSL524389 VSL589823:VSL589925 VSL655359:VSL655461 VSL720895:VSL720997 VSL786431:VSL786533 VSL851967:VSL852069 VSL917503:VSL917605 VSL983039:VSL983141 WCH11:WCH113 WCH65535:WCH65637 WCH131071:WCH131173 WCH196607:WCH196709 WCH262143:WCH262245 WCH327679:WCH327781 WCH393215:WCH393317 WCH458751:WCH458853 WCH524287:WCH524389 WCH589823:WCH589925 WCH655359:WCH655461 WCH720895:WCH720997 WCH786431:WCH786533 WCH851967:WCH852069 WCH917503:WCH917605 WCH983039:WCH983141 WMD11:WMD113 WMD65535:WMD65637 WMD131071:WMD131173 WMD196607:WMD196709 WMD262143:WMD262245 WMD327679:WMD327781 WMD393215:WMD393317 WMD458751:WMD458853 WMD524287:WMD524389 WMD589823:WMD589925 WMD655359:WMD655461 WMD720895:WMD720997 WMD786431:WMD786533 WMD851967:WMD852069 WMD917503:WMD917605 WMD983039:WMD983141 WVZ11:WVZ113 WVZ65535:WVZ65637 WVZ131071:WVZ131173 WVZ196607:WVZ196709 WVZ262143:WVZ262245 WVZ327679:WVZ327781 WVZ393215:WVZ393317 WVZ458751:WVZ458853 WVZ524287:WVZ524389 WVZ589823:WVZ589925 WVZ655359:WVZ655461 WVZ720895:WVZ720997 WVZ786431:WVZ786533 WVZ851967:WVZ852069 WVZ917503:WVZ917605 WVZ983039:WVZ983141"/>
    <dataValidation type="whole" operator="lessThanOrEqual" allowBlank="1" showInputMessage="1" showErrorMessage="1" error="INPUT NUMBER LESS THAN OR EQUAL THE HIGHEST POSSIBLE SCORE" prompt="Input Raw Score" sqref="S65537:S65637 S131073:S131173 S196609:S196709 S262145:S262245 S327681:S327781 S393217:S393317 S458753:S458853 S524289:S524389 S589825:S589925 S655361:S655461 S720897:S720997 S786433:S786533 S851969:S852069 S917505:S917605 S983041:S983141 JO13:JO113 JO65537:JO65637 JO131073:JO131173 JO196609:JO196709 JO262145:JO262245 JO327681:JO327781 JO393217:JO393317 JO458753:JO458853 JO524289:JO524389 JO589825:JO589925 JO655361:JO655461 JO720897:JO720997 JO786433:JO786533 JO851969:JO852069 JO917505:JO917605 JO983041:JO983141 TK13:TK113 TK65537:TK65637 TK131073:TK131173 TK196609:TK196709 TK262145:TK262245 TK327681:TK327781 TK393217:TK393317 TK458753:TK458853 TK524289:TK524389 TK589825:TK589925 TK655361:TK655461 TK720897:TK720997 TK786433:TK786533 TK851969:TK852069 TK917505:TK917605 TK983041:TK983141 ADG13:ADG113 ADG65537:ADG65637 ADG131073:ADG131173 ADG196609:ADG196709 ADG262145:ADG262245 ADG327681:ADG327781 ADG393217:ADG393317 ADG458753:ADG458853 ADG524289:ADG524389 ADG589825:ADG589925 ADG655361:ADG655461 ADG720897:ADG720997 ADG786433:ADG786533 ADG851969:ADG852069 ADG917505:ADG917605 ADG983041:ADG983141 ANC13:ANC113 ANC65537:ANC65637 ANC131073:ANC131173 ANC196609:ANC196709 ANC262145:ANC262245 ANC327681:ANC327781 ANC393217:ANC393317 ANC458753:ANC458853 ANC524289:ANC524389 ANC589825:ANC589925 ANC655361:ANC655461 ANC720897:ANC720997 ANC786433:ANC786533 ANC851969:ANC852069 ANC917505:ANC917605 ANC983041:ANC983141 AWY13:AWY113 AWY65537:AWY65637 AWY131073:AWY131173 AWY196609:AWY196709 AWY262145:AWY262245 AWY327681:AWY327781 AWY393217:AWY393317 AWY458753:AWY458853 AWY524289:AWY524389 AWY589825:AWY589925 AWY655361:AWY655461 AWY720897:AWY720997 AWY786433:AWY786533 AWY851969:AWY852069 AWY917505:AWY917605 AWY983041:AWY983141 BGU13:BGU113 BGU65537:BGU65637 BGU131073:BGU131173 BGU196609:BGU196709 BGU262145:BGU262245 BGU327681:BGU327781 BGU393217:BGU393317 BGU458753:BGU458853 BGU524289:BGU524389 BGU589825:BGU589925 BGU655361:BGU655461 BGU720897:BGU720997 BGU786433:BGU786533 BGU851969:BGU852069 BGU917505:BGU917605 BGU983041:BGU983141 BQQ13:BQQ113 BQQ65537:BQQ65637 BQQ131073:BQQ131173 BQQ196609:BQQ196709 BQQ262145:BQQ262245 BQQ327681:BQQ327781 BQQ393217:BQQ393317 BQQ458753:BQQ458853 BQQ524289:BQQ524389 BQQ589825:BQQ589925 BQQ655361:BQQ655461 BQQ720897:BQQ720997 BQQ786433:BQQ786533 BQQ851969:BQQ852069 BQQ917505:BQQ917605 BQQ983041:BQQ983141 CAM13:CAM113 CAM65537:CAM65637 CAM131073:CAM131173 CAM196609:CAM196709 CAM262145:CAM262245 CAM327681:CAM327781 CAM393217:CAM393317 CAM458753:CAM458853 CAM524289:CAM524389 CAM589825:CAM589925 CAM655361:CAM655461 CAM720897:CAM720997 CAM786433:CAM786533 CAM851969:CAM852069 CAM917505:CAM917605 CAM983041:CAM983141 CKI13:CKI113 CKI65537:CKI65637 CKI131073:CKI131173 CKI196609:CKI196709 CKI262145:CKI262245 CKI327681:CKI327781 CKI393217:CKI393317 CKI458753:CKI458853 CKI524289:CKI524389 CKI589825:CKI589925 CKI655361:CKI655461 CKI720897:CKI720997 CKI786433:CKI786533 CKI851969:CKI852069 CKI917505:CKI917605 CKI983041:CKI983141 CUE13:CUE113 CUE65537:CUE65637 CUE131073:CUE131173 CUE196609:CUE196709 CUE262145:CUE262245 CUE327681:CUE327781 CUE393217:CUE393317 CUE458753:CUE458853 CUE524289:CUE524389 CUE589825:CUE589925 CUE655361:CUE655461 CUE720897:CUE720997 CUE786433:CUE786533 CUE851969:CUE852069 CUE917505:CUE917605 CUE983041:CUE983141 DEA13:DEA113 DEA65537:DEA65637 DEA131073:DEA131173 DEA196609:DEA196709 DEA262145:DEA262245 DEA327681:DEA327781 DEA393217:DEA393317 DEA458753:DEA458853 DEA524289:DEA524389 DEA589825:DEA589925 DEA655361:DEA655461 DEA720897:DEA720997 DEA786433:DEA786533 DEA851969:DEA852069 DEA917505:DEA917605 DEA983041:DEA983141 DNW13:DNW113 DNW65537:DNW65637 DNW131073:DNW131173 DNW196609:DNW196709 DNW262145:DNW262245 DNW327681:DNW327781 DNW393217:DNW393317 DNW458753:DNW458853 DNW524289:DNW524389 DNW589825:DNW589925 DNW655361:DNW655461 DNW720897:DNW720997 DNW786433:DNW786533 DNW851969:DNW852069 DNW917505:DNW917605 DNW983041:DNW983141 DXS13:DXS113 DXS65537:DXS65637 DXS131073:DXS131173 DXS196609:DXS196709 DXS262145:DXS262245 DXS327681:DXS327781 DXS393217:DXS393317 DXS458753:DXS458853 DXS524289:DXS524389 DXS589825:DXS589925 DXS655361:DXS655461 DXS720897:DXS720997 DXS786433:DXS786533 DXS851969:DXS852069 DXS917505:DXS917605 DXS983041:DXS983141 EHO13:EHO113 EHO65537:EHO65637 EHO131073:EHO131173 EHO196609:EHO196709 EHO262145:EHO262245 EHO327681:EHO327781 EHO393217:EHO393317 EHO458753:EHO458853 EHO524289:EHO524389 EHO589825:EHO589925 EHO655361:EHO655461 EHO720897:EHO720997 EHO786433:EHO786533 EHO851969:EHO852069 EHO917505:EHO917605 EHO983041:EHO983141 ERK13:ERK113 ERK65537:ERK65637 ERK131073:ERK131173 ERK196609:ERK196709 ERK262145:ERK262245 ERK327681:ERK327781 ERK393217:ERK393317 ERK458753:ERK458853 ERK524289:ERK524389 ERK589825:ERK589925 ERK655361:ERK655461 ERK720897:ERK720997 ERK786433:ERK786533 ERK851969:ERK852069 ERK917505:ERK917605 ERK983041:ERK983141 FBG13:FBG113 FBG65537:FBG65637 FBG131073:FBG131173 FBG196609:FBG196709 FBG262145:FBG262245 FBG327681:FBG327781 FBG393217:FBG393317 FBG458753:FBG458853 FBG524289:FBG524389 FBG589825:FBG589925 FBG655361:FBG655461 FBG720897:FBG720997 FBG786433:FBG786533 FBG851969:FBG852069 FBG917505:FBG917605 FBG983041:FBG983141 FLC13:FLC113 FLC65537:FLC65637 FLC131073:FLC131173 FLC196609:FLC196709 FLC262145:FLC262245 FLC327681:FLC327781 FLC393217:FLC393317 FLC458753:FLC458853 FLC524289:FLC524389 FLC589825:FLC589925 FLC655361:FLC655461 FLC720897:FLC720997 FLC786433:FLC786533 FLC851969:FLC852069 FLC917505:FLC917605 FLC983041:FLC983141 FUY13:FUY113 FUY65537:FUY65637 FUY131073:FUY131173 FUY196609:FUY196709 FUY262145:FUY262245 FUY327681:FUY327781 FUY393217:FUY393317 FUY458753:FUY458853 FUY524289:FUY524389 FUY589825:FUY589925 FUY655361:FUY655461 FUY720897:FUY720997 FUY786433:FUY786533 FUY851969:FUY852069 FUY917505:FUY917605 FUY983041:FUY983141 GEU13:GEU113 GEU65537:GEU65637 GEU131073:GEU131173 GEU196609:GEU196709 GEU262145:GEU262245 GEU327681:GEU327781 GEU393217:GEU393317 GEU458753:GEU458853 GEU524289:GEU524389 GEU589825:GEU589925 GEU655361:GEU655461 GEU720897:GEU720997 GEU786433:GEU786533 GEU851969:GEU852069 GEU917505:GEU917605 GEU983041:GEU983141 GOQ13:GOQ113 GOQ65537:GOQ65637 GOQ131073:GOQ131173 GOQ196609:GOQ196709 GOQ262145:GOQ262245 GOQ327681:GOQ327781 GOQ393217:GOQ393317 GOQ458753:GOQ458853 GOQ524289:GOQ524389 GOQ589825:GOQ589925 GOQ655361:GOQ655461 GOQ720897:GOQ720997 GOQ786433:GOQ786533 GOQ851969:GOQ852069 GOQ917505:GOQ917605 GOQ983041:GOQ983141 GYM13:GYM113 GYM65537:GYM65637 GYM131073:GYM131173 GYM196609:GYM196709 GYM262145:GYM262245 GYM327681:GYM327781 GYM393217:GYM393317 GYM458753:GYM458853 GYM524289:GYM524389 GYM589825:GYM589925 GYM655361:GYM655461 GYM720897:GYM720997 GYM786433:GYM786533 GYM851969:GYM852069 GYM917505:GYM917605 GYM983041:GYM983141 HII13:HII113 HII65537:HII65637 HII131073:HII131173 HII196609:HII196709 HII262145:HII262245 HII327681:HII327781 HII393217:HII393317 HII458753:HII458853 HII524289:HII524389 HII589825:HII589925 HII655361:HII655461 HII720897:HII720997 HII786433:HII786533 HII851969:HII852069 HII917505:HII917605 HII983041:HII983141 HSE13:HSE113 HSE65537:HSE65637 HSE131073:HSE131173 HSE196609:HSE196709 HSE262145:HSE262245 HSE327681:HSE327781 HSE393217:HSE393317 HSE458753:HSE458853 HSE524289:HSE524389 HSE589825:HSE589925 HSE655361:HSE655461 HSE720897:HSE720997 HSE786433:HSE786533 HSE851969:HSE852069 HSE917505:HSE917605 HSE983041:HSE983141 ICA13:ICA113 ICA65537:ICA65637 ICA131073:ICA131173 ICA196609:ICA196709 ICA262145:ICA262245 ICA327681:ICA327781 ICA393217:ICA393317 ICA458753:ICA458853 ICA524289:ICA524389 ICA589825:ICA589925 ICA655361:ICA655461 ICA720897:ICA720997 ICA786433:ICA786533 ICA851969:ICA852069 ICA917505:ICA917605 ICA983041:ICA983141 ILW13:ILW113 ILW65537:ILW65637 ILW131073:ILW131173 ILW196609:ILW196709 ILW262145:ILW262245 ILW327681:ILW327781 ILW393217:ILW393317 ILW458753:ILW458853 ILW524289:ILW524389 ILW589825:ILW589925 ILW655361:ILW655461 ILW720897:ILW720997 ILW786433:ILW786533 ILW851969:ILW852069 ILW917505:ILW917605 ILW983041:ILW983141 IVS13:IVS113 IVS65537:IVS65637 IVS131073:IVS131173 IVS196609:IVS196709 IVS262145:IVS262245 IVS327681:IVS327781 IVS393217:IVS393317 IVS458753:IVS458853 IVS524289:IVS524389 IVS589825:IVS589925 IVS655361:IVS655461 IVS720897:IVS720997 IVS786433:IVS786533 IVS851969:IVS852069 IVS917505:IVS917605 IVS983041:IVS983141 JFO13:JFO113 JFO65537:JFO65637 JFO131073:JFO131173 JFO196609:JFO196709 JFO262145:JFO262245 JFO327681:JFO327781 JFO393217:JFO393317 JFO458753:JFO458853 JFO524289:JFO524389 JFO589825:JFO589925 JFO655361:JFO655461 JFO720897:JFO720997 JFO786433:JFO786533 JFO851969:JFO852069 JFO917505:JFO917605 JFO983041:JFO983141 JPK13:JPK113 JPK65537:JPK65637 JPK131073:JPK131173 JPK196609:JPK196709 JPK262145:JPK262245 JPK327681:JPK327781 JPK393217:JPK393317 JPK458753:JPK458853 JPK524289:JPK524389 JPK589825:JPK589925 JPK655361:JPK655461 JPK720897:JPK720997 JPK786433:JPK786533 JPK851969:JPK852069 JPK917505:JPK917605 JPK983041:JPK983141 JZG13:JZG113 JZG65537:JZG65637 JZG131073:JZG131173 JZG196609:JZG196709 JZG262145:JZG262245 JZG327681:JZG327781 JZG393217:JZG393317 JZG458753:JZG458853 JZG524289:JZG524389 JZG589825:JZG589925 JZG655361:JZG655461 JZG720897:JZG720997 JZG786433:JZG786533 JZG851969:JZG852069 JZG917505:JZG917605 JZG983041:JZG983141 KJC13:KJC113 KJC65537:KJC65637 KJC131073:KJC131173 KJC196609:KJC196709 KJC262145:KJC262245 KJC327681:KJC327781 KJC393217:KJC393317 KJC458753:KJC458853 KJC524289:KJC524389 KJC589825:KJC589925 KJC655361:KJC655461 KJC720897:KJC720997 KJC786433:KJC786533 KJC851969:KJC852069 KJC917505:KJC917605 KJC983041:KJC983141 KSY13:KSY113 KSY65537:KSY65637 KSY131073:KSY131173 KSY196609:KSY196709 KSY262145:KSY262245 KSY327681:KSY327781 KSY393217:KSY393317 KSY458753:KSY458853 KSY524289:KSY524389 KSY589825:KSY589925 KSY655361:KSY655461 KSY720897:KSY720997 KSY786433:KSY786533 KSY851969:KSY852069 KSY917505:KSY917605 KSY983041:KSY983141 LCU13:LCU113 LCU65537:LCU65637 LCU131073:LCU131173 LCU196609:LCU196709 LCU262145:LCU262245 LCU327681:LCU327781 LCU393217:LCU393317 LCU458753:LCU458853 LCU524289:LCU524389 LCU589825:LCU589925 LCU655361:LCU655461 LCU720897:LCU720997 LCU786433:LCU786533 LCU851969:LCU852069 LCU917505:LCU917605 LCU983041:LCU983141 LMQ13:LMQ113 LMQ65537:LMQ65637 LMQ131073:LMQ131173 LMQ196609:LMQ196709 LMQ262145:LMQ262245 LMQ327681:LMQ327781 LMQ393217:LMQ393317 LMQ458753:LMQ458853 LMQ524289:LMQ524389 LMQ589825:LMQ589925 LMQ655361:LMQ655461 LMQ720897:LMQ720997 LMQ786433:LMQ786533 LMQ851969:LMQ852069 LMQ917505:LMQ917605 LMQ983041:LMQ983141 LWM13:LWM113 LWM65537:LWM65637 LWM131073:LWM131173 LWM196609:LWM196709 LWM262145:LWM262245 LWM327681:LWM327781 LWM393217:LWM393317 LWM458753:LWM458853 LWM524289:LWM524389 LWM589825:LWM589925 LWM655361:LWM655461 LWM720897:LWM720997 LWM786433:LWM786533 LWM851969:LWM852069 LWM917505:LWM917605 LWM983041:LWM983141 MGI13:MGI113 MGI65537:MGI65637 MGI131073:MGI131173 MGI196609:MGI196709 MGI262145:MGI262245 MGI327681:MGI327781 MGI393217:MGI393317 MGI458753:MGI458853 MGI524289:MGI524389 MGI589825:MGI589925 MGI655361:MGI655461 MGI720897:MGI720997 MGI786433:MGI786533 MGI851969:MGI852069 MGI917505:MGI917605 MGI983041:MGI983141 MQE13:MQE113 MQE65537:MQE65637 MQE131073:MQE131173 MQE196609:MQE196709 MQE262145:MQE262245 MQE327681:MQE327781 MQE393217:MQE393317 MQE458753:MQE458853 MQE524289:MQE524389 MQE589825:MQE589925 MQE655361:MQE655461 MQE720897:MQE720997 MQE786433:MQE786533 MQE851969:MQE852069 MQE917505:MQE917605 MQE983041:MQE983141 NAA13:NAA113 NAA65537:NAA65637 NAA131073:NAA131173 NAA196609:NAA196709 NAA262145:NAA262245 NAA327681:NAA327781 NAA393217:NAA393317 NAA458753:NAA458853 NAA524289:NAA524389 NAA589825:NAA589925 NAA655361:NAA655461 NAA720897:NAA720997 NAA786433:NAA786533 NAA851969:NAA852069 NAA917505:NAA917605 NAA983041:NAA983141 NJW13:NJW113 NJW65537:NJW65637 NJW131073:NJW131173 NJW196609:NJW196709 NJW262145:NJW262245 NJW327681:NJW327781 NJW393217:NJW393317 NJW458753:NJW458853 NJW524289:NJW524389 NJW589825:NJW589925 NJW655361:NJW655461 NJW720897:NJW720997 NJW786433:NJW786533 NJW851969:NJW852069 NJW917505:NJW917605 NJW983041:NJW983141 NTS13:NTS113 NTS65537:NTS65637 NTS131073:NTS131173 NTS196609:NTS196709 NTS262145:NTS262245 NTS327681:NTS327781 NTS393217:NTS393317 NTS458753:NTS458853 NTS524289:NTS524389 NTS589825:NTS589925 NTS655361:NTS655461 NTS720897:NTS720997 NTS786433:NTS786533 NTS851969:NTS852069 NTS917505:NTS917605 NTS983041:NTS983141 ODO13:ODO113 ODO65537:ODO65637 ODO131073:ODO131173 ODO196609:ODO196709 ODO262145:ODO262245 ODO327681:ODO327781 ODO393217:ODO393317 ODO458753:ODO458853 ODO524289:ODO524389 ODO589825:ODO589925 ODO655361:ODO655461 ODO720897:ODO720997 ODO786433:ODO786533 ODO851969:ODO852069 ODO917505:ODO917605 ODO983041:ODO983141 ONK13:ONK113 ONK65537:ONK65637 ONK131073:ONK131173 ONK196609:ONK196709 ONK262145:ONK262245 ONK327681:ONK327781 ONK393217:ONK393317 ONK458753:ONK458853 ONK524289:ONK524389 ONK589825:ONK589925 ONK655361:ONK655461 ONK720897:ONK720997 ONK786433:ONK786533 ONK851969:ONK852069 ONK917505:ONK917605 ONK983041:ONK983141 OXG13:OXG113 OXG65537:OXG65637 OXG131073:OXG131173 OXG196609:OXG196709 OXG262145:OXG262245 OXG327681:OXG327781 OXG393217:OXG393317 OXG458753:OXG458853 OXG524289:OXG524389 OXG589825:OXG589925 OXG655361:OXG655461 OXG720897:OXG720997 OXG786433:OXG786533 OXG851969:OXG852069 OXG917505:OXG917605 OXG983041:OXG983141 PHC13:PHC113 PHC65537:PHC65637 PHC131073:PHC131173 PHC196609:PHC196709 PHC262145:PHC262245 PHC327681:PHC327781 PHC393217:PHC393317 PHC458753:PHC458853 PHC524289:PHC524389 PHC589825:PHC589925 PHC655361:PHC655461 PHC720897:PHC720997 PHC786433:PHC786533 PHC851969:PHC852069 PHC917505:PHC917605 PHC983041:PHC983141 PQY13:PQY113 PQY65537:PQY65637 PQY131073:PQY131173 PQY196609:PQY196709 PQY262145:PQY262245 PQY327681:PQY327781 PQY393217:PQY393317 PQY458753:PQY458853 PQY524289:PQY524389 PQY589825:PQY589925 PQY655361:PQY655461 PQY720897:PQY720997 PQY786433:PQY786533 PQY851969:PQY852069 PQY917505:PQY917605 PQY983041:PQY983141 QAU13:QAU113 QAU65537:QAU65637 QAU131073:QAU131173 QAU196609:QAU196709 QAU262145:QAU262245 QAU327681:QAU327781 QAU393217:QAU393317 QAU458753:QAU458853 QAU524289:QAU524389 QAU589825:QAU589925 QAU655361:QAU655461 QAU720897:QAU720997 QAU786433:QAU786533 QAU851969:QAU852069 QAU917505:QAU917605 QAU983041:QAU983141 QKQ13:QKQ113 QKQ65537:QKQ65637 QKQ131073:QKQ131173 QKQ196609:QKQ196709 QKQ262145:QKQ262245 QKQ327681:QKQ327781 QKQ393217:QKQ393317 QKQ458753:QKQ458853 QKQ524289:QKQ524389 QKQ589825:QKQ589925 QKQ655361:QKQ655461 QKQ720897:QKQ720997 QKQ786433:QKQ786533 QKQ851969:QKQ852069 QKQ917505:QKQ917605 QKQ983041:QKQ983141 QUM13:QUM113 QUM65537:QUM65637 QUM131073:QUM131173 QUM196609:QUM196709 QUM262145:QUM262245 QUM327681:QUM327781 QUM393217:QUM393317 QUM458753:QUM458853 QUM524289:QUM524389 QUM589825:QUM589925 QUM655361:QUM655461 QUM720897:QUM720997 QUM786433:QUM786533 QUM851969:QUM852069 QUM917505:QUM917605 QUM983041:QUM983141 REI13:REI113 REI65537:REI65637 REI131073:REI131173 REI196609:REI196709 REI262145:REI262245 REI327681:REI327781 REI393217:REI393317 REI458753:REI458853 REI524289:REI524389 REI589825:REI589925 REI655361:REI655461 REI720897:REI720997 REI786433:REI786533 REI851969:REI852069 REI917505:REI917605 REI983041:REI983141 ROE13:ROE113 ROE65537:ROE65637 ROE131073:ROE131173 ROE196609:ROE196709 ROE262145:ROE262245 ROE327681:ROE327781 ROE393217:ROE393317 ROE458753:ROE458853 ROE524289:ROE524389 ROE589825:ROE589925 ROE655361:ROE655461 ROE720897:ROE720997 ROE786433:ROE786533 ROE851969:ROE852069 ROE917505:ROE917605 ROE983041:ROE983141 RYA13:RYA113 RYA65537:RYA65637 RYA131073:RYA131173 RYA196609:RYA196709 RYA262145:RYA262245 RYA327681:RYA327781 RYA393217:RYA393317 RYA458753:RYA458853 RYA524289:RYA524389 RYA589825:RYA589925 RYA655361:RYA655461 RYA720897:RYA720997 RYA786433:RYA786533 RYA851969:RYA852069 RYA917505:RYA917605 RYA983041:RYA983141 SHW13:SHW113 SHW65537:SHW65637 SHW131073:SHW131173 SHW196609:SHW196709 SHW262145:SHW262245 SHW327681:SHW327781 SHW393217:SHW393317 SHW458753:SHW458853 SHW524289:SHW524389 SHW589825:SHW589925 SHW655361:SHW655461 SHW720897:SHW720997 SHW786433:SHW786533 SHW851969:SHW852069 SHW917505:SHW917605 SHW983041:SHW983141 SRS13:SRS113 SRS65537:SRS65637 SRS131073:SRS131173 SRS196609:SRS196709 SRS262145:SRS262245 SRS327681:SRS327781 SRS393217:SRS393317 SRS458753:SRS458853 SRS524289:SRS524389 SRS589825:SRS589925 SRS655361:SRS655461 SRS720897:SRS720997 SRS786433:SRS786533 SRS851969:SRS852069 SRS917505:SRS917605 SRS983041:SRS983141 TBO13:TBO113 TBO65537:TBO65637 TBO131073:TBO131173 TBO196609:TBO196709 TBO262145:TBO262245 TBO327681:TBO327781 TBO393217:TBO393317 TBO458753:TBO458853 TBO524289:TBO524389 TBO589825:TBO589925 TBO655361:TBO655461 TBO720897:TBO720997 TBO786433:TBO786533 TBO851969:TBO852069 TBO917505:TBO917605 TBO983041:TBO983141 TLK13:TLK113 TLK65537:TLK65637 TLK131073:TLK131173 TLK196609:TLK196709 TLK262145:TLK262245 TLK327681:TLK327781 TLK393217:TLK393317 TLK458753:TLK458853 TLK524289:TLK524389 TLK589825:TLK589925 TLK655361:TLK655461 TLK720897:TLK720997 TLK786433:TLK786533 TLK851969:TLK852069 TLK917505:TLK917605 TLK983041:TLK983141 TVG13:TVG113 TVG65537:TVG65637 TVG131073:TVG131173 TVG196609:TVG196709 TVG262145:TVG262245 TVG327681:TVG327781 TVG393217:TVG393317 TVG458753:TVG458853 TVG524289:TVG524389 TVG589825:TVG589925 TVG655361:TVG655461 TVG720897:TVG720997 TVG786433:TVG786533 TVG851969:TVG852069 TVG917505:TVG917605 TVG983041:TVG983141 UFC13:UFC113 UFC65537:UFC65637 UFC131073:UFC131173 UFC196609:UFC196709 UFC262145:UFC262245 UFC327681:UFC327781 UFC393217:UFC393317 UFC458753:UFC458853 UFC524289:UFC524389 UFC589825:UFC589925 UFC655361:UFC655461 UFC720897:UFC720997 UFC786433:UFC786533 UFC851969:UFC852069 UFC917505:UFC917605 UFC983041:UFC983141 UOY13:UOY113 UOY65537:UOY65637 UOY131073:UOY131173 UOY196609:UOY196709 UOY262145:UOY262245 UOY327681:UOY327781 UOY393217:UOY393317 UOY458753:UOY458853 UOY524289:UOY524389 UOY589825:UOY589925 UOY655361:UOY655461 UOY720897:UOY720997 UOY786433:UOY786533 UOY851969:UOY852069 UOY917505:UOY917605 UOY983041:UOY983141 UYU13:UYU113 UYU65537:UYU65637 UYU131073:UYU131173 UYU196609:UYU196709 UYU262145:UYU262245 UYU327681:UYU327781 UYU393217:UYU393317 UYU458753:UYU458853 UYU524289:UYU524389 UYU589825:UYU589925 UYU655361:UYU655461 UYU720897:UYU720997 UYU786433:UYU786533 UYU851969:UYU852069 UYU917505:UYU917605 UYU983041:UYU983141 VIQ13:VIQ113 VIQ65537:VIQ65637 VIQ131073:VIQ131173 VIQ196609:VIQ196709 VIQ262145:VIQ262245 VIQ327681:VIQ327781 VIQ393217:VIQ393317 VIQ458753:VIQ458853 VIQ524289:VIQ524389 VIQ589825:VIQ589925 VIQ655361:VIQ655461 VIQ720897:VIQ720997 VIQ786433:VIQ786533 VIQ851969:VIQ852069 VIQ917505:VIQ917605 VIQ983041:VIQ983141 VSM13:VSM113 VSM65537:VSM65637 VSM131073:VSM131173 VSM196609:VSM196709 VSM262145:VSM262245 VSM327681:VSM327781 VSM393217:VSM393317 VSM458753:VSM458853 VSM524289:VSM524389 VSM589825:VSM589925 VSM655361:VSM655461 VSM720897:VSM720997 VSM786433:VSM786533 VSM851969:VSM852069 VSM917505:VSM917605 VSM983041:VSM983141 WCI13:WCI113 WCI65537:WCI65637 WCI131073:WCI131173 WCI196609:WCI196709 WCI262145:WCI262245 WCI327681:WCI327781 WCI393217:WCI393317 WCI458753:WCI458853 WCI524289:WCI524389 WCI589825:WCI589925 WCI655361:WCI655461 WCI720897:WCI720997 WCI786433:WCI786533 WCI851969:WCI852069 WCI917505:WCI917605 WCI983041:WCI983141 WME13:WME113 WME65537:WME65637 WME131073:WME131173 WME196609:WME196709 WME262145:WME262245 WME327681:WME327781 WME393217:WME393317 WME458753:WME458853 WME524289:WME524389 WME589825:WME589925 WME655361:WME655461 WME720897:WME720997 WME786433:WME786533 WME851969:WME852069 WME917505:WME917605 WME983041:WME983141 WWA13:WWA113 WWA65537:WWA65637 WWA131073:WWA131173 WWA196609:WWA196709 WWA262145:WWA262245 WWA327681:WWA327781 WWA393217:WWA393317 WWA458753:WWA458853 WWA524289:WWA524389 WWA589825:WWA589925 WWA655361:WWA655461 WWA720897:WWA720997 WWA786433:WWA786533 WWA851969:WWA852069 WWA917505:WWA917605 WWA983041:WWA983141">
      <formula1>$S$11</formula1>
    </dataValidation>
    <dataValidation type="whole" operator="lessThanOrEqual" allowBlank="1" showInputMessage="1" showErrorMessage="1" error="INPUT NUMBER LESS THAN OR EQUAL THE HIGHEST POSSIBLE SCORE" prompt="Input Raw Score" sqref="T65537:T65637 T131073:T131173 T196609:T196709 T262145:T262245 T327681:T327781 T393217:T393317 T458753:T458853 T524289:T524389 T589825:T589925 T655361:T655461 T720897:T720997 T786433:T786533 T851969:T852069 T917505:T917605 T983041:T983141 JP13:JP113 JP65537:JP65637 JP131073:JP131173 JP196609:JP196709 JP262145:JP262245 JP327681:JP327781 JP393217:JP393317 JP458753:JP458853 JP524289:JP524389 JP589825:JP589925 JP655361:JP655461 JP720897:JP720997 JP786433:JP786533 JP851969:JP852069 JP917505:JP917605 JP983041:JP983141 TL13:TL113 TL65537:TL65637 TL131073:TL131173 TL196609:TL196709 TL262145:TL262245 TL327681:TL327781 TL393217:TL393317 TL458753:TL458853 TL524289:TL524389 TL589825:TL589925 TL655361:TL655461 TL720897:TL720997 TL786433:TL786533 TL851969:TL852069 TL917505:TL917605 TL983041:TL983141 ADH13:ADH113 ADH65537:ADH65637 ADH131073:ADH131173 ADH196609:ADH196709 ADH262145:ADH262245 ADH327681:ADH327781 ADH393217:ADH393317 ADH458753:ADH458853 ADH524289:ADH524389 ADH589825:ADH589925 ADH655361:ADH655461 ADH720897:ADH720997 ADH786433:ADH786533 ADH851969:ADH852069 ADH917505:ADH917605 ADH983041:ADH983141 AND13:AND113 AND65537:AND65637 AND131073:AND131173 AND196609:AND196709 AND262145:AND262245 AND327681:AND327781 AND393217:AND393317 AND458753:AND458853 AND524289:AND524389 AND589825:AND589925 AND655361:AND655461 AND720897:AND720997 AND786433:AND786533 AND851969:AND852069 AND917505:AND917605 AND983041:AND983141 AWZ13:AWZ113 AWZ65537:AWZ65637 AWZ131073:AWZ131173 AWZ196609:AWZ196709 AWZ262145:AWZ262245 AWZ327681:AWZ327781 AWZ393217:AWZ393317 AWZ458753:AWZ458853 AWZ524289:AWZ524389 AWZ589825:AWZ589925 AWZ655361:AWZ655461 AWZ720897:AWZ720997 AWZ786433:AWZ786533 AWZ851969:AWZ852069 AWZ917505:AWZ917605 AWZ983041:AWZ983141 BGV13:BGV113 BGV65537:BGV65637 BGV131073:BGV131173 BGV196609:BGV196709 BGV262145:BGV262245 BGV327681:BGV327781 BGV393217:BGV393317 BGV458753:BGV458853 BGV524289:BGV524389 BGV589825:BGV589925 BGV655361:BGV655461 BGV720897:BGV720997 BGV786433:BGV786533 BGV851969:BGV852069 BGV917505:BGV917605 BGV983041:BGV983141 BQR13:BQR113 BQR65537:BQR65637 BQR131073:BQR131173 BQR196609:BQR196709 BQR262145:BQR262245 BQR327681:BQR327781 BQR393217:BQR393317 BQR458753:BQR458853 BQR524289:BQR524389 BQR589825:BQR589925 BQR655361:BQR655461 BQR720897:BQR720997 BQR786433:BQR786533 BQR851969:BQR852069 BQR917505:BQR917605 BQR983041:BQR983141 CAN13:CAN113 CAN65537:CAN65637 CAN131073:CAN131173 CAN196609:CAN196709 CAN262145:CAN262245 CAN327681:CAN327781 CAN393217:CAN393317 CAN458753:CAN458853 CAN524289:CAN524389 CAN589825:CAN589925 CAN655361:CAN655461 CAN720897:CAN720997 CAN786433:CAN786533 CAN851969:CAN852069 CAN917505:CAN917605 CAN983041:CAN983141 CKJ13:CKJ113 CKJ65537:CKJ65637 CKJ131073:CKJ131173 CKJ196609:CKJ196709 CKJ262145:CKJ262245 CKJ327681:CKJ327781 CKJ393217:CKJ393317 CKJ458753:CKJ458853 CKJ524289:CKJ524389 CKJ589825:CKJ589925 CKJ655361:CKJ655461 CKJ720897:CKJ720997 CKJ786433:CKJ786533 CKJ851969:CKJ852069 CKJ917505:CKJ917605 CKJ983041:CKJ983141 CUF13:CUF113 CUF65537:CUF65637 CUF131073:CUF131173 CUF196609:CUF196709 CUF262145:CUF262245 CUF327681:CUF327781 CUF393217:CUF393317 CUF458753:CUF458853 CUF524289:CUF524389 CUF589825:CUF589925 CUF655361:CUF655461 CUF720897:CUF720997 CUF786433:CUF786533 CUF851969:CUF852069 CUF917505:CUF917605 CUF983041:CUF983141 DEB13:DEB113 DEB65537:DEB65637 DEB131073:DEB131173 DEB196609:DEB196709 DEB262145:DEB262245 DEB327681:DEB327781 DEB393217:DEB393317 DEB458753:DEB458853 DEB524289:DEB524389 DEB589825:DEB589925 DEB655361:DEB655461 DEB720897:DEB720997 DEB786433:DEB786533 DEB851969:DEB852069 DEB917505:DEB917605 DEB983041:DEB983141 DNX13:DNX113 DNX65537:DNX65637 DNX131073:DNX131173 DNX196609:DNX196709 DNX262145:DNX262245 DNX327681:DNX327781 DNX393217:DNX393317 DNX458753:DNX458853 DNX524289:DNX524389 DNX589825:DNX589925 DNX655361:DNX655461 DNX720897:DNX720997 DNX786433:DNX786533 DNX851969:DNX852069 DNX917505:DNX917605 DNX983041:DNX983141 DXT13:DXT113 DXT65537:DXT65637 DXT131073:DXT131173 DXT196609:DXT196709 DXT262145:DXT262245 DXT327681:DXT327781 DXT393217:DXT393317 DXT458753:DXT458853 DXT524289:DXT524389 DXT589825:DXT589925 DXT655361:DXT655461 DXT720897:DXT720997 DXT786433:DXT786533 DXT851969:DXT852069 DXT917505:DXT917605 DXT983041:DXT983141 EHP13:EHP113 EHP65537:EHP65637 EHP131073:EHP131173 EHP196609:EHP196709 EHP262145:EHP262245 EHP327681:EHP327781 EHP393217:EHP393317 EHP458753:EHP458853 EHP524289:EHP524389 EHP589825:EHP589925 EHP655361:EHP655461 EHP720897:EHP720997 EHP786433:EHP786533 EHP851969:EHP852069 EHP917505:EHP917605 EHP983041:EHP983141 ERL13:ERL113 ERL65537:ERL65637 ERL131073:ERL131173 ERL196609:ERL196709 ERL262145:ERL262245 ERL327681:ERL327781 ERL393217:ERL393317 ERL458753:ERL458853 ERL524289:ERL524389 ERL589825:ERL589925 ERL655361:ERL655461 ERL720897:ERL720997 ERL786433:ERL786533 ERL851969:ERL852069 ERL917505:ERL917605 ERL983041:ERL983141 FBH13:FBH113 FBH65537:FBH65637 FBH131073:FBH131173 FBH196609:FBH196709 FBH262145:FBH262245 FBH327681:FBH327781 FBH393217:FBH393317 FBH458753:FBH458853 FBH524289:FBH524389 FBH589825:FBH589925 FBH655361:FBH655461 FBH720897:FBH720997 FBH786433:FBH786533 FBH851969:FBH852069 FBH917505:FBH917605 FBH983041:FBH983141 FLD13:FLD113 FLD65537:FLD65637 FLD131073:FLD131173 FLD196609:FLD196709 FLD262145:FLD262245 FLD327681:FLD327781 FLD393217:FLD393317 FLD458753:FLD458853 FLD524289:FLD524389 FLD589825:FLD589925 FLD655361:FLD655461 FLD720897:FLD720997 FLD786433:FLD786533 FLD851969:FLD852069 FLD917505:FLD917605 FLD983041:FLD983141 FUZ13:FUZ113 FUZ65537:FUZ65637 FUZ131073:FUZ131173 FUZ196609:FUZ196709 FUZ262145:FUZ262245 FUZ327681:FUZ327781 FUZ393217:FUZ393317 FUZ458753:FUZ458853 FUZ524289:FUZ524389 FUZ589825:FUZ589925 FUZ655361:FUZ655461 FUZ720897:FUZ720997 FUZ786433:FUZ786533 FUZ851969:FUZ852069 FUZ917505:FUZ917605 FUZ983041:FUZ983141 GEV13:GEV113 GEV65537:GEV65637 GEV131073:GEV131173 GEV196609:GEV196709 GEV262145:GEV262245 GEV327681:GEV327781 GEV393217:GEV393317 GEV458753:GEV458853 GEV524289:GEV524389 GEV589825:GEV589925 GEV655361:GEV655461 GEV720897:GEV720997 GEV786433:GEV786533 GEV851969:GEV852069 GEV917505:GEV917605 GEV983041:GEV983141 GOR13:GOR113 GOR65537:GOR65637 GOR131073:GOR131173 GOR196609:GOR196709 GOR262145:GOR262245 GOR327681:GOR327781 GOR393217:GOR393317 GOR458753:GOR458853 GOR524289:GOR524389 GOR589825:GOR589925 GOR655361:GOR655461 GOR720897:GOR720997 GOR786433:GOR786533 GOR851969:GOR852069 GOR917505:GOR917605 GOR983041:GOR983141 GYN13:GYN113 GYN65537:GYN65637 GYN131073:GYN131173 GYN196609:GYN196709 GYN262145:GYN262245 GYN327681:GYN327781 GYN393217:GYN393317 GYN458753:GYN458853 GYN524289:GYN524389 GYN589825:GYN589925 GYN655361:GYN655461 GYN720897:GYN720997 GYN786433:GYN786533 GYN851969:GYN852069 GYN917505:GYN917605 GYN983041:GYN983141 HIJ13:HIJ113 HIJ65537:HIJ65637 HIJ131073:HIJ131173 HIJ196609:HIJ196709 HIJ262145:HIJ262245 HIJ327681:HIJ327781 HIJ393217:HIJ393317 HIJ458753:HIJ458853 HIJ524289:HIJ524389 HIJ589825:HIJ589925 HIJ655361:HIJ655461 HIJ720897:HIJ720997 HIJ786433:HIJ786533 HIJ851969:HIJ852069 HIJ917505:HIJ917605 HIJ983041:HIJ983141 HSF13:HSF113 HSF65537:HSF65637 HSF131073:HSF131173 HSF196609:HSF196709 HSF262145:HSF262245 HSF327681:HSF327781 HSF393217:HSF393317 HSF458753:HSF458853 HSF524289:HSF524389 HSF589825:HSF589925 HSF655361:HSF655461 HSF720897:HSF720997 HSF786433:HSF786533 HSF851969:HSF852069 HSF917505:HSF917605 HSF983041:HSF983141 ICB13:ICB113 ICB65537:ICB65637 ICB131073:ICB131173 ICB196609:ICB196709 ICB262145:ICB262245 ICB327681:ICB327781 ICB393217:ICB393317 ICB458753:ICB458853 ICB524289:ICB524389 ICB589825:ICB589925 ICB655361:ICB655461 ICB720897:ICB720997 ICB786433:ICB786533 ICB851969:ICB852069 ICB917505:ICB917605 ICB983041:ICB983141 ILX13:ILX113 ILX65537:ILX65637 ILX131073:ILX131173 ILX196609:ILX196709 ILX262145:ILX262245 ILX327681:ILX327781 ILX393217:ILX393317 ILX458753:ILX458853 ILX524289:ILX524389 ILX589825:ILX589925 ILX655361:ILX655461 ILX720897:ILX720997 ILX786433:ILX786533 ILX851969:ILX852069 ILX917505:ILX917605 ILX983041:ILX983141 IVT13:IVT113 IVT65537:IVT65637 IVT131073:IVT131173 IVT196609:IVT196709 IVT262145:IVT262245 IVT327681:IVT327781 IVT393217:IVT393317 IVT458753:IVT458853 IVT524289:IVT524389 IVT589825:IVT589925 IVT655361:IVT655461 IVT720897:IVT720997 IVT786433:IVT786533 IVT851969:IVT852069 IVT917505:IVT917605 IVT983041:IVT983141 JFP13:JFP113 JFP65537:JFP65637 JFP131073:JFP131173 JFP196609:JFP196709 JFP262145:JFP262245 JFP327681:JFP327781 JFP393217:JFP393317 JFP458753:JFP458853 JFP524289:JFP524389 JFP589825:JFP589925 JFP655361:JFP655461 JFP720897:JFP720997 JFP786433:JFP786533 JFP851969:JFP852069 JFP917505:JFP917605 JFP983041:JFP983141 JPL13:JPL113 JPL65537:JPL65637 JPL131073:JPL131173 JPL196609:JPL196709 JPL262145:JPL262245 JPL327681:JPL327781 JPL393217:JPL393317 JPL458753:JPL458853 JPL524289:JPL524389 JPL589825:JPL589925 JPL655361:JPL655461 JPL720897:JPL720997 JPL786433:JPL786533 JPL851969:JPL852069 JPL917505:JPL917605 JPL983041:JPL983141 JZH13:JZH113 JZH65537:JZH65637 JZH131073:JZH131173 JZH196609:JZH196709 JZH262145:JZH262245 JZH327681:JZH327781 JZH393217:JZH393317 JZH458753:JZH458853 JZH524289:JZH524389 JZH589825:JZH589925 JZH655361:JZH655461 JZH720897:JZH720997 JZH786433:JZH786533 JZH851969:JZH852069 JZH917505:JZH917605 JZH983041:JZH983141 KJD13:KJD113 KJD65537:KJD65637 KJD131073:KJD131173 KJD196609:KJD196709 KJD262145:KJD262245 KJD327681:KJD327781 KJD393217:KJD393317 KJD458753:KJD458853 KJD524289:KJD524389 KJD589825:KJD589925 KJD655361:KJD655461 KJD720897:KJD720997 KJD786433:KJD786533 KJD851969:KJD852069 KJD917505:KJD917605 KJD983041:KJD983141 KSZ13:KSZ113 KSZ65537:KSZ65637 KSZ131073:KSZ131173 KSZ196609:KSZ196709 KSZ262145:KSZ262245 KSZ327681:KSZ327781 KSZ393217:KSZ393317 KSZ458753:KSZ458853 KSZ524289:KSZ524389 KSZ589825:KSZ589925 KSZ655361:KSZ655461 KSZ720897:KSZ720997 KSZ786433:KSZ786533 KSZ851969:KSZ852069 KSZ917505:KSZ917605 KSZ983041:KSZ983141 LCV13:LCV113 LCV65537:LCV65637 LCV131073:LCV131173 LCV196609:LCV196709 LCV262145:LCV262245 LCV327681:LCV327781 LCV393217:LCV393317 LCV458753:LCV458853 LCV524289:LCV524389 LCV589825:LCV589925 LCV655361:LCV655461 LCV720897:LCV720997 LCV786433:LCV786533 LCV851969:LCV852069 LCV917505:LCV917605 LCV983041:LCV983141 LMR13:LMR113 LMR65537:LMR65637 LMR131073:LMR131173 LMR196609:LMR196709 LMR262145:LMR262245 LMR327681:LMR327781 LMR393217:LMR393317 LMR458753:LMR458853 LMR524289:LMR524389 LMR589825:LMR589925 LMR655361:LMR655461 LMR720897:LMR720997 LMR786433:LMR786533 LMR851969:LMR852069 LMR917505:LMR917605 LMR983041:LMR983141 LWN13:LWN113 LWN65537:LWN65637 LWN131073:LWN131173 LWN196609:LWN196709 LWN262145:LWN262245 LWN327681:LWN327781 LWN393217:LWN393317 LWN458753:LWN458853 LWN524289:LWN524389 LWN589825:LWN589925 LWN655361:LWN655461 LWN720897:LWN720997 LWN786433:LWN786533 LWN851969:LWN852069 LWN917505:LWN917605 LWN983041:LWN983141 MGJ13:MGJ113 MGJ65537:MGJ65637 MGJ131073:MGJ131173 MGJ196609:MGJ196709 MGJ262145:MGJ262245 MGJ327681:MGJ327781 MGJ393217:MGJ393317 MGJ458753:MGJ458853 MGJ524289:MGJ524389 MGJ589825:MGJ589925 MGJ655361:MGJ655461 MGJ720897:MGJ720997 MGJ786433:MGJ786533 MGJ851969:MGJ852069 MGJ917505:MGJ917605 MGJ983041:MGJ983141 MQF13:MQF113 MQF65537:MQF65637 MQF131073:MQF131173 MQF196609:MQF196709 MQF262145:MQF262245 MQF327681:MQF327781 MQF393217:MQF393317 MQF458753:MQF458853 MQF524289:MQF524389 MQF589825:MQF589925 MQF655361:MQF655461 MQF720897:MQF720997 MQF786433:MQF786533 MQF851969:MQF852069 MQF917505:MQF917605 MQF983041:MQF983141 NAB13:NAB113 NAB65537:NAB65637 NAB131073:NAB131173 NAB196609:NAB196709 NAB262145:NAB262245 NAB327681:NAB327781 NAB393217:NAB393317 NAB458753:NAB458853 NAB524289:NAB524389 NAB589825:NAB589925 NAB655361:NAB655461 NAB720897:NAB720997 NAB786433:NAB786533 NAB851969:NAB852069 NAB917505:NAB917605 NAB983041:NAB983141 NJX13:NJX113 NJX65537:NJX65637 NJX131073:NJX131173 NJX196609:NJX196709 NJX262145:NJX262245 NJX327681:NJX327781 NJX393217:NJX393317 NJX458753:NJX458853 NJX524289:NJX524389 NJX589825:NJX589925 NJX655361:NJX655461 NJX720897:NJX720997 NJX786433:NJX786533 NJX851969:NJX852069 NJX917505:NJX917605 NJX983041:NJX983141 NTT13:NTT113 NTT65537:NTT65637 NTT131073:NTT131173 NTT196609:NTT196709 NTT262145:NTT262245 NTT327681:NTT327781 NTT393217:NTT393317 NTT458753:NTT458853 NTT524289:NTT524389 NTT589825:NTT589925 NTT655361:NTT655461 NTT720897:NTT720997 NTT786433:NTT786533 NTT851969:NTT852069 NTT917505:NTT917605 NTT983041:NTT983141 ODP13:ODP113 ODP65537:ODP65637 ODP131073:ODP131173 ODP196609:ODP196709 ODP262145:ODP262245 ODP327681:ODP327781 ODP393217:ODP393317 ODP458753:ODP458853 ODP524289:ODP524389 ODP589825:ODP589925 ODP655361:ODP655461 ODP720897:ODP720997 ODP786433:ODP786533 ODP851969:ODP852069 ODP917505:ODP917605 ODP983041:ODP983141 ONL13:ONL113 ONL65537:ONL65637 ONL131073:ONL131173 ONL196609:ONL196709 ONL262145:ONL262245 ONL327681:ONL327781 ONL393217:ONL393317 ONL458753:ONL458853 ONL524289:ONL524389 ONL589825:ONL589925 ONL655361:ONL655461 ONL720897:ONL720997 ONL786433:ONL786533 ONL851969:ONL852069 ONL917505:ONL917605 ONL983041:ONL983141 OXH13:OXH113 OXH65537:OXH65637 OXH131073:OXH131173 OXH196609:OXH196709 OXH262145:OXH262245 OXH327681:OXH327781 OXH393217:OXH393317 OXH458753:OXH458853 OXH524289:OXH524389 OXH589825:OXH589925 OXH655361:OXH655461 OXH720897:OXH720997 OXH786433:OXH786533 OXH851969:OXH852069 OXH917505:OXH917605 OXH983041:OXH983141 PHD13:PHD113 PHD65537:PHD65637 PHD131073:PHD131173 PHD196609:PHD196709 PHD262145:PHD262245 PHD327681:PHD327781 PHD393217:PHD393317 PHD458753:PHD458853 PHD524289:PHD524389 PHD589825:PHD589925 PHD655361:PHD655461 PHD720897:PHD720997 PHD786433:PHD786533 PHD851969:PHD852069 PHD917505:PHD917605 PHD983041:PHD983141 PQZ13:PQZ113 PQZ65537:PQZ65637 PQZ131073:PQZ131173 PQZ196609:PQZ196709 PQZ262145:PQZ262245 PQZ327681:PQZ327781 PQZ393217:PQZ393317 PQZ458753:PQZ458853 PQZ524289:PQZ524389 PQZ589825:PQZ589925 PQZ655361:PQZ655461 PQZ720897:PQZ720997 PQZ786433:PQZ786533 PQZ851969:PQZ852069 PQZ917505:PQZ917605 PQZ983041:PQZ983141 QAV13:QAV113 QAV65537:QAV65637 QAV131073:QAV131173 QAV196609:QAV196709 QAV262145:QAV262245 QAV327681:QAV327781 QAV393217:QAV393317 QAV458753:QAV458853 QAV524289:QAV524389 QAV589825:QAV589925 QAV655361:QAV655461 QAV720897:QAV720997 QAV786433:QAV786533 QAV851969:QAV852069 QAV917505:QAV917605 QAV983041:QAV983141 QKR13:QKR113 QKR65537:QKR65637 QKR131073:QKR131173 QKR196609:QKR196709 QKR262145:QKR262245 QKR327681:QKR327781 QKR393217:QKR393317 QKR458753:QKR458853 QKR524289:QKR524389 QKR589825:QKR589925 QKR655361:QKR655461 QKR720897:QKR720997 QKR786433:QKR786533 QKR851969:QKR852069 QKR917505:QKR917605 QKR983041:QKR983141 QUN13:QUN113 QUN65537:QUN65637 QUN131073:QUN131173 QUN196609:QUN196709 QUN262145:QUN262245 QUN327681:QUN327781 QUN393217:QUN393317 QUN458753:QUN458853 QUN524289:QUN524389 QUN589825:QUN589925 QUN655361:QUN655461 QUN720897:QUN720997 QUN786433:QUN786533 QUN851969:QUN852069 QUN917505:QUN917605 QUN983041:QUN983141 REJ13:REJ113 REJ65537:REJ65637 REJ131073:REJ131173 REJ196609:REJ196709 REJ262145:REJ262245 REJ327681:REJ327781 REJ393217:REJ393317 REJ458753:REJ458853 REJ524289:REJ524389 REJ589825:REJ589925 REJ655361:REJ655461 REJ720897:REJ720997 REJ786433:REJ786533 REJ851969:REJ852069 REJ917505:REJ917605 REJ983041:REJ983141 ROF13:ROF113 ROF65537:ROF65637 ROF131073:ROF131173 ROF196609:ROF196709 ROF262145:ROF262245 ROF327681:ROF327781 ROF393217:ROF393317 ROF458753:ROF458853 ROF524289:ROF524389 ROF589825:ROF589925 ROF655361:ROF655461 ROF720897:ROF720997 ROF786433:ROF786533 ROF851969:ROF852069 ROF917505:ROF917605 ROF983041:ROF983141 RYB13:RYB113 RYB65537:RYB65637 RYB131073:RYB131173 RYB196609:RYB196709 RYB262145:RYB262245 RYB327681:RYB327781 RYB393217:RYB393317 RYB458753:RYB458853 RYB524289:RYB524389 RYB589825:RYB589925 RYB655361:RYB655461 RYB720897:RYB720997 RYB786433:RYB786533 RYB851969:RYB852069 RYB917505:RYB917605 RYB983041:RYB983141 SHX13:SHX113 SHX65537:SHX65637 SHX131073:SHX131173 SHX196609:SHX196709 SHX262145:SHX262245 SHX327681:SHX327781 SHX393217:SHX393317 SHX458753:SHX458853 SHX524289:SHX524389 SHX589825:SHX589925 SHX655361:SHX655461 SHX720897:SHX720997 SHX786433:SHX786533 SHX851969:SHX852069 SHX917505:SHX917605 SHX983041:SHX983141 SRT13:SRT113 SRT65537:SRT65637 SRT131073:SRT131173 SRT196609:SRT196709 SRT262145:SRT262245 SRT327681:SRT327781 SRT393217:SRT393317 SRT458753:SRT458853 SRT524289:SRT524389 SRT589825:SRT589925 SRT655361:SRT655461 SRT720897:SRT720997 SRT786433:SRT786533 SRT851969:SRT852069 SRT917505:SRT917605 SRT983041:SRT983141 TBP13:TBP113 TBP65537:TBP65637 TBP131073:TBP131173 TBP196609:TBP196709 TBP262145:TBP262245 TBP327681:TBP327781 TBP393217:TBP393317 TBP458753:TBP458853 TBP524289:TBP524389 TBP589825:TBP589925 TBP655361:TBP655461 TBP720897:TBP720997 TBP786433:TBP786533 TBP851969:TBP852069 TBP917505:TBP917605 TBP983041:TBP983141 TLL13:TLL113 TLL65537:TLL65637 TLL131073:TLL131173 TLL196609:TLL196709 TLL262145:TLL262245 TLL327681:TLL327781 TLL393217:TLL393317 TLL458753:TLL458853 TLL524289:TLL524389 TLL589825:TLL589925 TLL655361:TLL655461 TLL720897:TLL720997 TLL786433:TLL786533 TLL851969:TLL852069 TLL917505:TLL917605 TLL983041:TLL983141 TVH13:TVH113 TVH65537:TVH65637 TVH131073:TVH131173 TVH196609:TVH196709 TVH262145:TVH262245 TVH327681:TVH327781 TVH393217:TVH393317 TVH458753:TVH458853 TVH524289:TVH524389 TVH589825:TVH589925 TVH655361:TVH655461 TVH720897:TVH720997 TVH786433:TVH786533 TVH851969:TVH852069 TVH917505:TVH917605 TVH983041:TVH983141 UFD13:UFD113 UFD65537:UFD65637 UFD131073:UFD131173 UFD196609:UFD196709 UFD262145:UFD262245 UFD327681:UFD327781 UFD393217:UFD393317 UFD458753:UFD458853 UFD524289:UFD524389 UFD589825:UFD589925 UFD655361:UFD655461 UFD720897:UFD720997 UFD786433:UFD786533 UFD851969:UFD852069 UFD917505:UFD917605 UFD983041:UFD983141 UOZ13:UOZ113 UOZ65537:UOZ65637 UOZ131073:UOZ131173 UOZ196609:UOZ196709 UOZ262145:UOZ262245 UOZ327681:UOZ327781 UOZ393217:UOZ393317 UOZ458753:UOZ458853 UOZ524289:UOZ524389 UOZ589825:UOZ589925 UOZ655361:UOZ655461 UOZ720897:UOZ720997 UOZ786433:UOZ786533 UOZ851969:UOZ852069 UOZ917505:UOZ917605 UOZ983041:UOZ983141 UYV13:UYV113 UYV65537:UYV65637 UYV131073:UYV131173 UYV196609:UYV196709 UYV262145:UYV262245 UYV327681:UYV327781 UYV393217:UYV393317 UYV458753:UYV458853 UYV524289:UYV524389 UYV589825:UYV589925 UYV655361:UYV655461 UYV720897:UYV720997 UYV786433:UYV786533 UYV851969:UYV852069 UYV917505:UYV917605 UYV983041:UYV983141 VIR13:VIR113 VIR65537:VIR65637 VIR131073:VIR131173 VIR196609:VIR196709 VIR262145:VIR262245 VIR327681:VIR327781 VIR393217:VIR393317 VIR458753:VIR458853 VIR524289:VIR524389 VIR589825:VIR589925 VIR655361:VIR655461 VIR720897:VIR720997 VIR786433:VIR786533 VIR851969:VIR852069 VIR917505:VIR917605 VIR983041:VIR983141 VSN13:VSN113 VSN65537:VSN65637 VSN131073:VSN131173 VSN196609:VSN196709 VSN262145:VSN262245 VSN327681:VSN327781 VSN393217:VSN393317 VSN458753:VSN458853 VSN524289:VSN524389 VSN589825:VSN589925 VSN655361:VSN655461 VSN720897:VSN720997 VSN786433:VSN786533 VSN851969:VSN852069 VSN917505:VSN917605 VSN983041:VSN983141 WCJ13:WCJ113 WCJ65537:WCJ65637 WCJ131073:WCJ131173 WCJ196609:WCJ196709 WCJ262145:WCJ262245 WCJ327681:WCJ327781 WCJ393217:WCJ393317 WCJ458753:WCJ458853 WCJ524289:WCJ524389 WCJ589825:WCJ589925 WCJ655361:WCJ655461 WCJ720897:WCJ720997 WCJ786433:WCJ786533 WCJ851969:WCJ852069 WCJ917505:WCJ917605 WCJ983041:WCJ983141 WMF13:WMF113 WMF65537:WMF65637 WMF131073:WMF131173 WMF196609:WMF196709 WMF262145:WMF262245 WMF327681:WMF327781 WMF393217:WMF393317 WMF458753:WMF458853 WMF524289:WMF524389 WMF589825:WMF589925 WMF655361:WMF655461 WMF720897:WMF720997 WMF786433:WMF786533 WMF851969:WMF852069 WMF917505:WMF917605 WMF983041:WMF983141 WWB13:WWB113 WWB65537:WWB65637 WWB131073:WWB131173 WWB196609:WWB196709 WWB262145:WWB262245 WWB327681:WWB327781 WWB393217:WWB393317 WWB458753:WWB458853 WWB524289:WWB524389 WWB589825:WWB589925 WWB655361:WWB655461 WWB720897:WWB720997 WWB786433:WWB786533 WWB851969:WWB852069 WWB917505:WWB917605 WWB983041:WWB983141">
      <formula1>$T$11</formula1>
    </dataValidation>
    <dataValidation type="whole" operator="lessThanOrEqual" allowBlank="1" showInputMessage="1" showErrorMessage="1" error="INPUT NUMBER LESS THAN OR EQUAL THE HIGHEST POSSIBLE SCORE" prompt="Input Raw Score" sqref="U65537:U65637 U131073:U131173 U196609:U196709 U262145:U262245 U327681:U327781 U393217:U393317 U458753:U458853 U524289:U524389 U589825:U589925 U655361:U655461 U720897:U720997 U786433:U786533 U851969:U852069 U917505:U917605 U983041:U983141 JQ13:JQ113 JQ65537:JQ65637 JQ131073:JQ131173 JQ196609:JQ196709 JQ262145:JQ262245 JQ327681:JQ327781 JQ393217:JQ393317 JQ458753:JQ458853 JQ524289:JQ524389 JQ589825:JQ589925 JQ655361:JQ655461 JQ720897:JQ720997 JQ786433:JQ786533 JQ851969:JQ852069 JQ917505:JQ917605 JQ983041:JQ983141 TM13:TM113 TM65537:TM65637 TM131073:TM131173 TM196609:TM196709 TM262145:TM262245 TM327681:TM327781 TM393217:TM393317 TM458753:TM458853 TM524289:TM524389 TM589825:TM589925 TM655361:TM655461 TM720897:TM720997 TM786433:TM786533 TM851969:TM852069 TM917505:TM917605 TM983041:TM983141 ADI13:ADI113 ADI65537:ADI65637 ADI131073:ADI131173 ADI196609:ADI196709 ADI262145:ADI262245 ADI327681:ADI327781 ADI393217:ADI393317 ADI458753:ADI458853 ADI524289:ADI524389 ADI589825:ADI589925 ADI655361:ADI655461 ADI720897:ADI720997 ADI786433:ADI786533 ADI851969:ADI852069 ADI917505:ADI917605 ADI983041:ADI983141 ANE13:ANE113 ANE65537:ANE65637 ANE131073:ANE131173 ANE196609:ANE196709 ANE262145:ANE262245 ANE327681:ANE327781 ANE393217:ANE393317 ANE458753:ANE458853 ANE524289:ANE524389 ANE589825:ANE589925 ANE655361:ANE655461 ANE720897:ANE720997 ANE786433:ANE786533 ANE851969:ANE852069 ANE917505:ANE917605 ANE983041:ANE983141 AXA13:AXA113 AXA65537:AXA65637 AXA131073:AXA131173 AXA196609:AXA196709 AXA262145:AXA262245 AXA327681:AXA327781 AXA393217:AXA393317 AXA458753:AXA458853 AXA524289:AXA524389 AXA589825:AXA589925 AXA655361:AXA655461 AXA720897:AXA720997 AXA786433:AXA786533 AXA851969:AXA852069 AXA917505:AXA917605 AXA983041:AXA983141 BGW13:BGW113 BGW65537:BGW65637 BGW131073:BGW131173 BGW196609:BGW196709 BGW262145:BGW262245 BGW327681:BGW327781 BGW393217:BGW393317 BGW458753:BGW458853 BGW524289:BGW524389 BGW589825:BGW589925 BGW655361:BGW655461 BGW720897:BGW720997 BGW786433:BGW786533 BGW851969:BGW852069 BGW917505:BGW917605 BGW983041:BGW983141 BQS13:BQS113 BQS65537:BQS65637 BQS131073:BQS131173 BQS196609:BQS196709 BQS262145:BQS262245 BQS327681:BQS327781 BQS393217:BQS393317 BQS458753:BQS458853 BQS524289:BQS524389 BQS589825:BQS589925 BQS655361:BQS655461 BQS720897:BQS720997 BQS786433:BQS786533 BQS851969:BQS852069 BQS917505:BQS917605 BQS983041:BQS983141 CAO13:CAO113 CAO65537:CAO65637 CAO131073:CAO131173 CAO196609:CAO196709 CAO262145:CAO262245 CAO327681:CAO327781 CAO393217:CAO393317 CAO458753:CAO458853 CAO524289:CAO524389 CAO589825:CAO589925 CAO655361:CAO655461 CAO720897:CAO720997 CAO786433:CAO786533 CAO851969:CAO852069 CAO917505:CAO917605 CAO983041:CAO983141 CKK13:CKK113 CKK65537:CKK65637 CKK131073:CKK131173 CKK196609:CKK196709 CKK262145:CKK262245 CKK327681:CKK327781 CKK393217:CKK393317 CKK458753:CKK458853 CKK524289:CKK524389 CKK589825:CKK589925 CKK655361:CKK655461 CKK720897:CKK720997 CKK786433:CKK786533 CKK851969:CKK852069 CKK917505:CKK917605 CKK983041:CKK983141 CUG13:CUG113 CUG65537:CUG65637 CUG131073:CUG131173 CUG196609:CUG196709 CUG262145:CUG262245 CUG327681:CUG327781 CUG393217:CUG393317 CUG458753:CUG458853 CUG524289:CUG524389 CUG589825:CUG589925 CUG655361:CUG655461 CUG720897:CUG720997 CUG786433:CUG786533 CUG851969:CUG852069 CUG917505:CUG917605 CUG983041:CUG983141 DEC13:DEC113 DEC65537:DEC65637 DEC131073:DEC131173 DEC196609:DEC196709 DEC262145:DEC262245 DEC327681:DEC327781 DEC393217:DEC393317 DEC458753:DEC458853 DEC524289:DEC524389 DEC589825:DEC589925 DEC655361:DEC655461 DEC720897:DEC720997 DEC786433:DEC786533 DEC851969:DEC852069 DEC917505:DEC917605 DEC983041:DEC983141 DNY13:DNY113 DNY65537:DNY65637 DNY131073:DNY131173 DNY196609:DNY196709 DNY262145:DNY262245 DNY327681:DNY327781 DNY393217:DNY393317 DNY458753:DNY458853 DNY524289:DNY524389 DNY589825:DNY589925 DNY655361:DNY655461 DNY720897:DNY720997 DNY786433:DNY786533 DNY851969:DNY852069 DNY917505:DNY917605 DNY983041:DNY983141 DXU13:DXU113 DXU65537:DXU65637 DXU131073:DXU131173 DXU196609:DXU196709 DXU262145:DXU262245 DXU327681:DXU327781 DXU393217:DXU393317 DXU458753:DXU458853 DXU524289:DXU524389 DXU589825:DXU589925 DXU655361:DXU655461 DXU720897:DXU720997 DXU786433:DXU786533 DXU851969:DXU852069 DXU917505:DXU917605 DXU983041:DXU983141 EHQ13:EHQ113 EHQ65537:EHQ65637 EHQ131073:EHQ131173 EHQ196609:EHQ196709 EHQ262145:EHQ262245 EHQ327681:EHQ327781 EHQ393217:EHQ393317 EHQ458753:EHQ458853 EHQ524289:EHQ524389 EHQ589825:EHQ589925 EHQ655361:EHQ655461 EHQ720897:EHQ720997 EHQ786433:EHQ786533 EHQ851969:EHQ852069 EHQ917505:EHQ917605 EHQ983041:EHQ983141 ERM13:ERM113 ERM65537:ERM65637 ERM131073:ERM131173 ERM196609:ERM196709 ERM262145:ERM262245 ERM327681:ERM327781 ERM393217:ERM393317 ERM458753:ERM458853 ERM524289:ERM524389 ERM589825:ERM589925 ERM655361:ERM655461 ERM720897:ERM720997 ERM786433:ERM786533 ERM851969:ERM852069 ERM917505:ERM917605 ERM983041:ERM983141 FBI13:FBI113 FBI65537:FBI65637 FBI131073:FBI131173 FBI196609:FBI196709 FBI262145:FBI262245 FBI327681:FBI327781 FBI393217:FBI393317 FBI458753:FBI458853 FBI524289:FBI524389 FBI589825:FBI589925 FBI655361:FBI655461 FBI720897:FBI720997 FBI786433:FBI786533 FBI851969:FBI852069 FBI917505:FBI917605 FBI983041:FBI983141 FLE13:FLE113 FLE65537:FLE65637 FLE131073:FLE131173 FLE196609:FLE196709 FLE262145:FLE262245 FLE327681:FLE327781 FLE393217:FLE393317 FLE458753:FLE458853 FLE524289:FLE524389 FLE589825:FLE589925 FLE655361:FLE655461 FLE720897:FLE720997 FLE786433:FLE786533 FLE851969:FLE852069 FLE917505:FLE917605 FLE983041:FLE983141 FVA13:FVA113 FVA65537:FVA65637 FVA131073:FVA131173 FVA196609:FVA196709 FVA262145:FVA262245 FVA327681:FVA327781 FVA393217:FVA393317 FVA458753:FVA458853 FVA524289:FVA524389 FVA589825:FVA589925 FVA655361:FVA655461 FVA720897:FVA720997 FVA786433:FVA786533 FVA851969:FVA852069 FVA917505:FVA917605 FVA983041:FVA983141 GEW13:GEW113 GEW65537:GEW65637 GEW131073:GEW131173 GEW196609:GEW196709 GEW262145:GEW262245 GEW327681:GEW327781 GEW393217:GEW393317 GEW458753:GEW458853 GEW524289:GEW524389 GEW589825:GEW589925 GEW655361:GEW655461 GEW720897:GEW720997 GEW786433:GEW786533 GEW851969:GEW852069 GEW917505:GEW917605 GEW983041:GEW983141 GOS13:GOS113 GOS65537:GOS65637 GOS131073:GOS131173 GOS196609:GOS196709 GOS262145:GOS262245 GOS327681:GOS327781 GOS393217:GOS393317 GOS458753:GOS458853 GOS524289:GOS524389 GOS589825:GOS589925 GOS655361:GOS655461 GOS720897:GOS720997 GOS786433:GOS786533 GOS851969:GOS852069 GOS917505:GOS917605 GOS983041:GOS983141 GYO13:GYO113 GYO65537:GYO65637 GYO131073:GYO131173 GYO196609:GYO196709 GYO262145:GYO262245 GYO327681:GYO327781 GYO393217:GYO393317 GYO458753:GYO458853 GYO524289:GYO524389 GYO589825:GYO589925 GYO655361:GYO655461 GYO720897:GYO720997 GYO786433:GYO786533 GYO851969:GYO852069 GYO917505:GYO917605 GYO983041:GYO983141 HIK13:HIK113 HIK65537:HIK65637 HIK131073:HIK131173 HIK196609:HIK196709 HIK262145:HIK262245 HIK327681:HIK327781 HIK393217:HIK393317 HIK458753:HIK458853 HIK524289:HIK524389 HIK589825:HIK589925 HIK655361:HIK655461 HIK720897:HIK720997 HIK786433:HIK786533 HIK851969:HIK852069 HIK917505:HIK917605 HIK983041:HIK983141 HSG13:HSG113 HSG65537:HSG65637 HSG131073:HSG131173 HSG196609:HSG196709 HSG262145:HSG262245 HSG327681:HSG327781 HSG393217:HSG393317 HSG458753:HSG458853 HSG524289:HSG524389 HSG589825:HSG589925 HSG655361:HSG655461 HSG720897:HSG720997 HSG786433:HSG786533 HSG851969:HSG852069 HSG917505:HSG917605 HSG983041:HSG983141 ICC13:ICC113 ICC65537:ICC65637 ICC131073:ICC131173 ICC196609:ICC196709 ICC262145:ICC262245 ICC327681:ICC327781 ICC393217:ICC393317 ICC458753:ICC458853 ICC524289:ICC524389 ICC589825:ICC589925 ICC655361:ICC655461 ICC720897:ICC720997 ICC786433:ICC786533 ICC851969:ICC852069 ICC917505:ICC917605 ICC983041:ICC983141 ILY13:ILY113 ILY65537:ILY65637 ILY131073:ILY131173 ILY196609:ILY196709 ILY262145:ILY262245 ILY327681:ILY327781 ILY393217:ILY393317 ILY458753:ILY458853 ILY524289:ILY524389 ILY589825:ILY589925 ILY655361:ILY655461 ILY720897:ILY720997 ILY786433:ILY786533 ILY851969:ILY852069 ILY917505:ILY917605 ILY983041:ILY983141 IVU13:IVU113 IVU65537:IVU65637 IVU131073:IVU131173 IVU196609:IVU196709 IVU262145:IVU262245 IVU327681:IVU327781 IVU393217:IVU393317 IVU458753:IVU458853 IVU524289:IVU524389 IVU589825:IVU589925 IVU655361:IVU655461 IVU720897:IVU720997 IVU786433:IVU786533 IVU851969:IVU852069 IVU917505:IVU917605 IVU983041:IVU983141 JFQ13:JFQ113 JFQ65537:JFQ65637 JFQ131073:JFQ131173 JFQ196609:JFQ196709 JFQ262145:JFQ262245 JFQ327681:JFQ327781 JFQ393217:JFQ393317 JFQ458753:JFQ458853 JFQ524289:JFQ524389 JFQ589825:JFQ589925 JFQ655361:JFQ655461 JFQ720897:JFQ720997 JFQ786433:JFQ786533 JFQ851969:JFQ852069 JFQ917505:JFQ917605 JFQ983041:JFQ983141 JPM13:JPM113 JPM65537:JPM65637 JPM131073:JPM131173 JPM196609:JPM196709 JPM262145:JPM262245 JPM327681:JPM327781 JPM393217:JPM393317 JPM458753:JPM458853 JPM524289:JPM524389 JPM589825:JPM589925 JPM655361:JPM655461 JPM720897:JPM720997 JPM786433:JPM786533 JPM851969:JPM852069 JPM917505:JPM917605 JPM983041:JPM983141 JZI13:JZI113 JZI65537:JZI65637 JZI131073:JZI131173 JZI196609:JZI196709 JZI262145:JZI262245 JZI327681:JZI327781 JZI393217:JZI393317 JZI458753:JZI458853 JZI524289:JZI524389 JZI589825:JZI589925 JZI655361:JZI655461 JZI720897:JZI720997 JZI786433:JZI786533 JZI851969:JZI852069 JZI917505:JZI917605 JZI983041:JZI983141 KJE13:KJE113 KJE65537:KJE65637 KJE131073:KJE131173 KJE196609:KJE196709 KJE262145:KJE262245 KJE327681:KJE327781 KJE393217:KJE393317 KJE458753:KJE458853 KJE524289:KJE524389 KJE589825:KJE589925 KJE655361:KJE655461 KJE720897:KJE720997 KJE786433:KJE786533 KJE851969:KJE852069 KJE917505:KJE917605 KJE983041:KJE983141 KTA13:KTA113 KTA65537:KTA65637 KTA131073:KTA131173 KTA196609:KTA196709 KTA262145:KTA262245 KTA327681:KTA327781 KTA393217:KTA393317 KTA458753:KTA458853 KTA524289:KTA524389 KTA589825:KTA589925 KTA655361:KTA655461 KTA720897:KTA720997 KTA786433:KTA786533 KTA851969:KTA852069 KTA917505:KTA917605 KTA983041:KTA983141 LCW13:LCW113 LCW65537:LCW65637 LCW131073:LCW131173 LCW196609:LCW196709 LCW262145:LCW262245 LCW327681:LCW327781 LCW393217:LCW393317 LCW458753:LCW458853 LCW524289:LCW524389 LCW589825:LCW589925 LCW655361:LCW655461 LCW720897:LCW720997 LCW786433:LCW786533 LCW851969:LCW852069 LCW917505:LCW917605 LCW983041:LCW983141 LMS13:LMS113 LMS65537:LMS65637 LMS131073:LMS131173 LMS196609:LMS196709 LMS262145:LMS262245 LMS327681:LMS327781 LMS393217:LMS393317 LMS458753:LMS458853 LMS524289:LMS524389 LMS589825:LMS589925 LMS655361:LMS655461 LMS720897:LMS720997 LMS786433:LMS786533 LMS851969:LMS852069 LMS917505:LMS917605 LMS983041:LMS983141 LWO13:LWO113 LWO65537:LWO65637 LWO131073:LWO131173 LWO196609:LWO196709 LWO262145:LWO262245 LWO327681:LWO327781 LWO393217:LWO393317 LWO458753:LWO458853 LWO524289:LWO524389 LWO589825:LWO589925 LWO655361:LWO655461 LWO720897:LWO720997 LWO786433:LWO786533 LWO851969:LWO852069 LWO917505:LWO917605 LWO983041:LWO983141 MGK13:MGK113 MGK65537:MGK65637 MGK131073:MGK131173 MGK196609:MGK196709 MGK262145:MGK262245 MGK327681:MGK327781 MGK393217:MGK393317 MGK458753:MGK458853 MGK524289:MGK524389 MGK589825:MGK589925 MGK655361:MGK655461 MGK720897:MGK720997 MGK786433:MGK786533 MGK851969:MGK852069 MGK917505:MGK917605 MGK983041:MGK983141 MQG13:MQG113 MQG65537:MQG65637 MQG131073:MQG131173 MQG196609:MQG196709 MQG262145:MQG262245 MQG327681:MQG327781 MQG393217:MQG393317 MQG458753:MQG458853 MQG524289:MQG524389 MQG589825:MQG589925 MQG655361:MQG655461 MQG720897:MQG720997 MQG786433:MQG786533 MQG851969:MQG852069 MQG917505:MQG917605 MQG983041:MQG983141 NAC13:NAC113 NAC65537:NAC65637 NAC131073:NAC131173 NAC196609:NAC196709 NAC262145:NAC262245 NAC327681:NAC327781 NAC393217:NAC393317 NAC458753:NAC458853 NAC524289:NAC524389 NAC589825:NAC589925 NAC655361:NAC655461 NAC720897:NAC720997 NAC786433:NAC786533 NAC851969:NAC852069 NAC917505:NAC917605 NAC983041:NAC983141 NJY13:NJY113 NJY65537:NJY65637 NJY131073:NJY131173 NJY196609:NJY196709 NJY262145:NJY262245 NJY327681:NJY327781 NJY393217:NJY393317 NJY458753:NJY458853 NJY524289:NJY524389 NJY589825:NJY589925 NJY655361:NJY655461 NJY720897:NJY720997 NJY786433:NJY786533 NJY851969:NJY852069 NJY917505:NJY917605 NJY983041:NJY983141 NTU13:NTU113 NTU65537:NTU65637 NTU131073:NTU131173 NTU196609:NTU196709 NTU262145:NTU262245 NTU327681:NTU327781 NTU393217:NTU393317 NTU458753:NTU458853 NTU524289:NTU524389 NTU589825:NTU589925 NTU655361:NTU655461 NTU720897:NTU720997 NTU786433:NTU786533 NTU851969:NTU852069 NTU917505:NTU917605 NTU983041:NTU983141 ODQ13:ODQ113 ODQ65537:ODQ65637 ODQ131073:ODQ131173 ODQ196609:ODQ196709 ODQ262145:ODQ262245 ODQ327681:ODQ327781 ODQ393217:ODQ393317 ODQ458753:ODQ458853 ODQ524289:ODQ524389 ODQ589825:ODQ589925 ODQ655361:ODQ655461 ODQ720897:ODQ720997 ODQ786433:ODQ786533 ODQ851969:ODQ852069 ODQ917505:ODQ917605 ODQ983041:ODQ983141 ONM13:ONM113 ONM65537:ONM65637 ONM131073:ONM131173 ONM196609:ONM196709 ONM262145:ONM262245 ONM327681:ONM327781 ONM393217:ONM393317 ONM458753:ONM458853 ONM524289:ONM524389 ONM589825:ONM589925 ONM655361:ONM655461 ONM720897:ONM720997 ONM786433:ONM786533 ONM851969:ONM852069 ONM917505:ONM917605 ONM983041:ONM983141 OXI13:OXI113 OXI65537:OXI65637 OXI131073:OXI131173 OXI196609:OXI196709 OXI262145:OXI262245 OXI327681:OXI327781 OXI393217:OXI393317 OXI458753:OXI458853 OXI524289:OXI524389 OXI589825:OXI589925 OXI655361:OXI655461 OXI720897:OXI720997 OXI786433:OXI786533 OXI851969:OXI852069 OXI917505:OXI917605 OXI983041:OXI983141 PHE13:PHE113 PHE65537:PHE65637 PHE131073:PHE131173 PHE196609:PHE196709 PHE262145:PHE262245 PHE327681:PHE327781 PHE393217:PHE393317 PHE458753:PHE458853 PHE524289:PHE524389 PHE589825:PHE589925 PHE655361:PHE655461 PHE720897:PHE720997 PHE786433:PHE786533 PHE851969:PHE852069 PHE917505:PHE917605 PHE983041:PHE983141 PRA13:PRA113 PRA65537:PRA65637 PRA131073:PRA131173 PRA196609:PRA196709 PRA262145:PRA262245 PRA327681:PRA327781 PRA393217:PRA393317 PRA458753:PRA458853 PRA524289:PRA524389 PRA589825:PRA589925 PRA655361:PRA655461 PRA720897:PRA720997 PRA786433:PRA786533 PRA851969:PRA852069 PRA917505:PRA917605 PRA983041:PRA983141 QAW13:QAW113 QAW65537:QAW65637 QAW131073:QAW131173 QAW196609:QAW196709 QAW262145:QAW262245 QAW327681:QAW327781 QAW393217:QAW393317 QAW458753:QAW458853 QAW524289:QAW524389 QAW589825:QAW589925 QAW655361:QAW655461 QAW720897:QAW720997 QAW786433:QAW786533 QAW851969:QAW852069 QAW917505:QAW917605 QAW983041:QAW983141 QKS13:QKS113 QKS65537:QKS65637 QKS131073:QKS131173 QKS196609:QKS196709 QKS262145:QKS262245 QKS327681:QKS327781 QKS393217:QKS393317 QKS458753:QKS458853 QKS524289:QKS524389 QKS589825:QKS589925 QKS655361:QKS655461 QKS720897:QKS720997 QKS786433:QKS786533 QKS851969:QKS852069 QKS917505:QKS917605 QKS983041:QKS983141 QUO13:QUO113 QUO65537:QUO65637 QUO131073:QUO131173 QUO196609:QUO196709 QUO262145:QUO262245 QUO327681:QUO327781 QUO393217:QUO393317 QUO458753:QUO458853 QUO524289:QUO524389 QUO589825:QUO589925 QUO655361:QUO655461 QUO720897:QUO720997 QUO786433:QUO786533 QUO851969:QUO852069 QUO917505:QUO917605 QUO983041:QUO983141 REK13:REK113 REK65537:REK65637 REK131073:REK131173 REK196609:REK196709 REK262145:REK262245 REK327681:REK327781 REK393217:REK393317 REK458753:REK458853 REK524289:REK524389 REK589825:REK589925 REK655361:REK655461 REK720897:REK720997 REK786433:REK786533 REK851969:REK852069 REK917505:REK917605 REK983041:REK983141 ROG13:ROG113 ROG65537:ROG65637 ROG131073:ROG131173 ROG196609:ROG196709 ROG262145:ROG262245 ROG327681:ROG327781 ROG393217:ROG393317 ROG458753:ROG458853 ROG524289:ROG524389 ROG589825:ROG589925 ROG655361:ROG655461 ROG720897:ROG720997 ROG786433:ROG786533 ROG851969:ROG852069 ROG917505:ROG917605 ROG983041:ROG983141 RYC13:RYC113 RYC65537:RYC65637 RYC131073:RYC131173 RYC196609:RYC196709 RYC262145:RYC262245 RYC327681:RYC327781 RYC393217:RYC393317 RYC458753:RYC458853 RYC524289:RYC524389 RYC589825:RYC589925 RYC655361:RYC655461 RYC720897:RYC720997 RYC786433:RYC786533 RYC851969:RYC852069 RYC917505:RYC917605 RYC983041:RYC983141 SHY13:SHY113 SHY65537:SHY65637 SHY131073:SHY131173 SHY196609:SHY196709 SHY262145:SHY262245 SHY327681:SHY327781 SHY393217:SHY393317 SHY458753:SHY458853 SHY524289:SHY524389 SHY589825:SHY589925 SHY655361:SHY655461 SHY720897:SHY720997 SHY786433:SHY786533 SHY851969:SHY852069 SHY917505:SHY917605 SHY983041:SHY983141 SRU13:SRU113 SRU65537:SRU65637 SRU131073:SRU131173 SRU196609:SRU196709 SRU262145:SRU262245 SRU327681:SRU327781 SRU393217:SRU393317 SRU458753:SRU458853 SRU524289:SRU524389 SRU589825:SRU589925 SRU655361:SRU655461 SRU720897:SRU720997 SRU786433:SRU786533 SRU851969:SRU852069 SRU917505:SRU917605 SRU983041:SRU983141 TBQ13:TBQ113 TBQ65537:TBQ65637 TBQ131073:TBQ131173 TBQ196609:TBQ196709 TBQ262145:TBQ262245 TBQ327681:TBQ327781 TBQ393217:TBQ393317 TBQ458753:TBQ458853 TBQ524289:TBQ524389 TBQ589825:TBQ589925 TBQ655361:TBQ655461 TBQ720897:TBQ720997 TBQ786433:TBQ786533 TBQ851969:TBQ852069 TBQ917505:TBQ917605 TBQ983041:TBQ983141 TLM13:TLM113 TLM65537:TLM65637 TLM131073:TLM131173 TLM196609:TLM196709 TLM262145:TLM262245 TLM327681:TLM327781 TLM393217:TLM393317 TLM458753:TLM458853 TLM524289:TLM524389 TLM589825:TLM589925 TLM655361:TLM655461 TLM720897:TLM720997 TLM786433:TLM786533 TLM851969:TLM852069 TLM917505:TLM917605 TLM983041:TLM983141 TVI13:TVI113 TVI65537:TVI65637 TVI131073:TVI131173 TVI196609:TVI196709 TVI262145:TVI262245 TVI327681:TVI327781 TVI393217:TVI393317 TVI458753:TVI458853 TVI524289:TVI524389 TVI589825:TVI589925 TVI655361:TVI655461 TVI720897:TVI720997 TVI786433:TVI786533 TVI851969:TVI852069 TVI917505:TVI917605 TVI983041:TVI983141 UFE13:UFE113 UFE65537:UFE65637 UFE131073:UFE131173 UFE196609:UFE196709 UFE262145:UFE262245 UFE327681:UFE327781 UFE393217:UFE393317 UFE458753:UFE458853 UFE524289:UFE524389 UFE589825:UFE589925 UFE655361:UFE655461 UFE720897:UFE720997 UFE786433:UFE786533 UFE851969:UFE852069 UFE917505:UFE917605 UFE983041:UFE983141 UPA13:UPA113 UPA65537:UPA65637 UPA131073:UPA131173 UPA196609:UPA196709 UPA262145:UPA262245 UPA327681:UPA327781 UPA393217:UPA393317 UPA458753:UPA458853 UPA524289:UPA524389 UPA589825:UPA589925 UPA655361:UPA655461 UPA720897:UPA720997 UPA786433:UPA786533 UPA851969:UPA852069 UPA917505:UPA917605 UPA983041:UPA983141 UYW13:UYW113 UYW65537:UYW65637 UYW131073:UYW131173 UYW196609:UYW196709 UYW262145:UYW262245 UYW327681:UYW327781 UYW393217:UYW393317 UYW458753:UYW458853 UYW524289:UYW524389 UYW589825:UYW589925 UYW655361:UYW655461 UYW720897:UYW720997 UYW786433:UYW786533 UYW851969:UYW852069 UYW917505:UYW917605 UYW983041:UYW983141 VIS13:VIS113 VIS65537:VIS65637 VIS131073:VIS131173 VIS196609:VIS196709 VIS262145:VIS262245 VIS327681:VIS327781 VIS393217:VIS393317 VIS458753:VIS458853 VIS524289:VIS524389 VIS589825:VIS589925 VIS655361:VIS655461 VIS720897:VIS720997 VIS786433:VIS786533 VIS851969:VIS852069 VIS917505:VIS917605 VIS983041:VIS983141 VSO13:VSO113 VSO65537:VSO65637 VSO131073:VSO131173 VSO196609:VSO196709 VSO262145:VSO262245 VSO327681:VSO327781 VSO393217:VSO393317 VSO458753:VSO458853 VSO524289:VSO524389 VSO589825:VSO589925 VSO655361:VSO655461 VSO720897:VSO720997 VSO786433:VSO786533 VSO851969:VSO852069 VSO917505:VSO917605 VSO983041:VSO983141 WCK13:WCK113 WCK65537:WCK65637 WCK131073:WCK131173 WCK196609:WCK196709 WCK262145:WCK262245 WCK327681:WCK327781 WCK393217:WCK393317 WCK458753:WCK458853 WCK524289:WCK524389 WCK589825:WCK589925 WCK655361:WCK655461 WCK720897:WCK720997 WCK786433:WCK786533 WCK851969:WCK852069 WCK917505:WCK917605 WCK983041:WCK983141 WMG13:WMG113 WMG65537:WMG65637 WMG131073:WMG131173 WMG196609:WMG196709 WMG262145:WMG262245 WMG327681:WMG327781 WMG393217:WMG393317 WMG458753:WMG458853 WMG524289:WMG524389 WMG589825:WMG589925 WMG655361:WMG655461 WMG720897:WMG720997 WMG786433:WMG786533 WMG851969:WMG852069 WMG917505:WMG917605 WMG983041:WMG983141 WWC13:WWC113 WWC65537:WWC65637 WWC131073:WWC131173 WWC196609:WWC196709 WWC262145:WWC262245 WWC327681:WWC327781 WWC393217:WWC393317 WWC458753:WWC458853 WWC524289:WWC524389 WWC589825:WWC589925 WWC655361:WWC655461 WWC720897:WWC720997 WWC786433:WWC786533 WWC851969:WWC852069 WWC917505:WWC917605 WWC983041:WWC983141">
      <formula1>$U$11</formula1>
    </dataValidation>
    <dataValidation type="whole" operator="lessThanOrEqual" allowBlank="1" showInputMessage="1" showErrorMessage="1" error="INPUT NUMBER LESS THAN OR EQUAL THE HIGHEST POSSIBLE SCORE" prompt="Input Raw Score" sqref="V65537:V65637 V131073:V131173 V196609:V196709 V262145:V262245 V327681:V327781 V393217:V393317 V458753:V458853 V524289:V524389 V589825:V589925 V655361:V655461 V720897:V720997 V786433:V786533 V851969:V852069 V917505:V917605 V983041:V983141 JR13:JR113 JR65537:JR65637 JR131073:JR131173 JR196609:JR196709 JR262145:JR262245 JR327681:JR327781 JR393217:JR393317 JR458753:JR458853 JR524289:JR524389 JR589825:JR589925 JR655361:JR655461 JR720897:JR720997 JR786433:JR786533 JR851969:JR852069 JR917505:JR917605 JR983041:JR983141 TN13:TN113 TN65537:TN65637 TN131073:TN131173 TN196609:TN196709 TN262145:TN262245 TN327681:TN327781 TN393217:TN393317 TN458753:TN458853 TN524289:TN524389 TN589825:TN589925 TN655361:TN655461 TN720897:TN720997 TN786433:TN786533 TN851969:TN852069 TN917505:TN917605 TN983041:TN983141 ADJ13:ADJ113 ADJ65537:ADJ65637 ADJ131073:ADJ131173 ADJ196609:ADJ196709 ADJ262145:ADJ262245 ADJ327681:ADJ327781 ADJ393217:ADJ393317 ADJ458753:ADJ458853 ADJ524289:ADJ524389 ADJ589825:ADJ589925 ADJ655361:ADJ655461 ADJ720897:ADJ720997 ADJ786433:ADJ786533 ADJ851969:ADJ852069 ADJ917505:ADJ917605 ADJ983041:ADJ983141 ANF13:ANF113 ANF65537:ANF65637 ANF131073:ANF131173 ANF196609:ANF196709 ANF262145:ANF262245 ANF327681:ANF327781 ANF393217:ANF393317 ANF458753:ANF458853 ANF524289:ANF524389 ANF589825:ANF589925 ANF655361:ANF655461 ANF720897:ANF720997 ANF786433:ANF786533 ANF851969:ANF852069 ANF917505:ANF917605 ANF983041:ANF983141 AXB13:AXB113 AXB65537:AXB65637 AXB131073:AXB131173 AXB196609:AXB196709 AXB262145:AXB262245 AXB327681:AXB327781 AXB393217:AXB393317 AXB458753:AXB458853 AXB524289:AXB524389 AXB589825:AXB589925 AXB655361:AXB655461 AXB720897:AXB720997 AXB786433:AXB786533 AXB851969:AXB852069 AXB917505:AXB917605 AXB983041:AXB983141 BGX13:BGX113 BGX65537:BGX65637 BGX131073:BGX131173 BGX196609:BGX196709 BGX262145:BGX262245 BGX327681:BGX327781 BGX393217:BGX393317 BGX458753:BGX458853 BGX524289:BGX524389 BGX589825:BGX589925 BGX655361:BGX655461 BGX720897:BGX720997 BGX786433:BGX786533 BGX851969:BGX852069 BGX917505:BGX917605 BGX983041:BGX983141 BQT13:BQT113 BQT65537:BQT65637 BQT131073:BQT131173 BQT196609:BQT196709 BQT262145:BQT262245 BQT327681:BQT327781 BQT393217:BQT393317 BQT458753:BQT458853 BQT524289:BQT524389 BQT589825:BQT589925 BQT655361:BQT655461 BQT720897:BQT720997 BQT786433:BQT786533 BQT851969:BQT852069 BQT917505:BQT917605 BQT983041:BQT983141 CAP13:CAP113 CAP65537:CAP65637 CAP131073:CAP131173 CAP196609:CAP196709 CAP262145:CAP262245 CAP327681:CAP327781 CAP393217:CAP393317 CAP458753:CAP458853 CAP524289:CAP524389 CAP589825:CAP589925 CAP655361:CAP655461 CAP720897:CAP720997 CAP786433:CAP786533 CAP851969:CAP852069 CAP917505:CAP917605 CAP983041:CAP983141 CKL13:CKL113 CKL65537:CKL65637 CKL131073:CKL131173 CKL196609:CKL196709 CKL262145:CKL262245 CKL327681:CKL327781 CKL393217:CKL393317 CKL458753:CKL458853 CKL524289:CKL524389 CKL589825:CKL589925 CKL655361:CKL655461 CKL720897:CKL720997 CKL786433:CKL786533 CKL851969:CKL852069 CKL917505:CKL917605 CKL983041:CKL983141 CUH13:CUH113 CUH65537:CUH65637 CUH131073:CUH131173 CUH196609:CUH196709 CUH262145:CUH262245 CUH327681:CUH327781 CUH393217:CUH393317 CUH458753:CUH458853 CUH524289:CUH524389 CUH589825:CUH589925 CUH655361:CUH655461 CUH720897:CUH720997 CUH786433:CUH786533 CUH851969:CUH852069 CUH917505:CUH917605 CUH983041:CUH983141 DED13:DED113 DED65537:DED65637 DED131073:DED131173 DED196609:DED196709 DED262145:DED262245 DED327681:DED327781 DED393217:DED393317 DED458753:DED458853 DED524289:DED524389 DED589825:DED589925 DED655361:DED655461 DED720897:DED720997 DED786433:DED786533 DED851969:DED852069 DED917505:DED917605 DED983041:DED983141 DNZ13:DNZ113 DNZ65537:DNZ65637 DNZ131073:DNZ131173 DNZ196609:DNZ196709 DNZ262145:DNZ262245 DNZ327681:DNZ327781 DNZ393217:DNZ393317 DNZ458753:DNZ458853 DNZ524289:DNZ524389 DNZ589825:DNZ589925 DNZ655361:DNZ655461 DNZ720897:DNZ720997 DNZ786433:DNZ786533 DNZ851969:DNZ852069 DNZ917505:DNZ917605 DNZ983041:DNZ983141 DXV13:DXV113 DXV65537:DXV65637 DXV131073:DXV131173 DXV196609:DXV196709 DXV262145:DXV262245 DXV327681:DXV327781 DXV393217:DXV393317 DXV458753:DXV458853 DXV524289:DXV524389 DXV589825:DXV589925 DXV655361:DXV655461 DXV720897:DXV720997 DXV786433:DXV786533 DXV851969:DXV852069 DXV917505:DXV917605 DXV983041:DXV983141 EHR13:EHR113 EHR65537:EHR65637 EHR131073:EHR131173 EHR196609:EHR196709 EHR262145:EHR262245 EHR327681:EHR327781 EHR393217:EHR393317 EHR458753:EHR458853 EHR524289:EHR524389 EHR589825:EHR589925 EHR655361:EHR655461 EHR720897:EHR720997 EHR786433:EHR786533 EHR851969:EHR852069 EHR917505:EHR917605 EHR983041:EHR983141 ERN13:ERN113 ERN65537:ERN65637 ERN131073:ERN131173 ERN196609:ERN196709 ERN262145:ERN262245 ERN327681:ERN327781 ERN393217:ERN393317 ERN458753:ERN458853 ERN524289:ERN524389 ERN589825:ERN589925 ERN655361:ERN655461 ERN720897:ERN720997 ERN786433:ERN786533 ERN851969:ERN852069 ERN917505:ERN917605 ERN983041:ERN983141 FBJ13:FBJ113 FBJ65537:FBJ65637 FBJ131073:FBJ131173 FBJ196609:FBJ196709 FBJ262145:FBJ262245 FBJ327681:FBJ327781 FBJ393217:FBJ393317 FBJ458753:FBJ458853 FBJ524289:FBJ524389 FBJ589825:FBJ589925 FBJ655361:FBJ655461 FBJ720897:FBJ720997 FBJ786433:FBJ786533 FBJ851969:FBJ852069 FBJ917505:FBJ917605 FBJ983041:FBJ983141 FLF13:FLF113 FLF65537:FLF65637 FLF131073:FLF131173 FLF196609:FLF196709 FLF262145:FLF262245 FLF327681:FLF327781 FLF393217:FLF393317 FLF458753:FLF458853 FLF524289:FLF524389 FLF589825:FLF589925 FLF655361:FLF655461 FLF720897:FLF720997 FLF786433:FLF786533 FLF851969:FLF852069 FLF917505:FLF917605 FLF983041:FLF983141 FVB13:FVB113 FVB65537:FVB65637 FVB131073:FVB131173 FVB196609:FVB196709 FVB262145:FVB262245 FVB327681:FVB327781 FVB393217:FVB393317 FVB458753:FVB458853 FVB524289:FVB524389 FVB589825:FVB589925 FVB655361:FVB655461 FVB720897:FVB720997 FVB786433:FVB786533 FVB851969:FVB852069 FVB917505:FVB917605 FVB983041:FVB983141 GEX13:GEX113 GEX65537:GEX65637 GEX131073:GEX131173 GEX196609:GEX196709 GEX262145:GEX262245 GEX327681:GEX327781 GEX393217:GEX393317 GEX458753:GEX458853 GEX524289:GEX524389 GEX589825:GEX589925 GEX655361:GEX655461 GEX720897:GEX720997 GEX786433:GEX786533 GEX851969:GEX852069 GEX917505:GEX917605 GEX983041:GEX983141 GOT13:GOT113 GOT65537:GOT65637 GOT131073:GOT131173 GOT196609:GOT196709 GOT262145:GOT262245 GOT327681:GOT327781 GOT393217:GOT393317 GOT458753:GOT458853 GOT524289:GOT524389 GOT589825:GOT589925 GOT655361:GOT655461 GOT720897:GOT720997 GOT786433:GOT786533 GOT851969:GOT852069 GOT917505:GOT917605 GOT983041:GOT983141 GYP13:GYP113 GYP65537:GYP65637 GYP131073:GYP131173 GYP196609:GYP196709 GYP262145:GYP262245 GYP327681:GYP327781 GYP393217:GYP393317 GYP458753:GYP458853 GYP524289:GYP524389 GYP589825:GYP589925 GYP655361:GYP655461 GYP720897:GYP720997 GYP786433:GYP786533 GYP851969:GYP852069 GYP917505:GYP917605 GYP983041:GYP983141 HIL13:HIL113 HIL65537:HIL65637 HIL131073:HIL131173 HIL196609:HIL196709 HIL262145:HIL262245 HIL327681:HIL327781 HIL393217:HIL393317 HIL458753:HIL458853 HIL524289:HIL524389 HIL589825:HIL589925 HIL655361:HIL655461 HIL720897:HIL720997 HIL786433:HIL786533 HIL851969:HIL852069 HIL917505:HIL917605 HIL983041:HIL983141 HSH13:HSH113 HSH65537:HSH65637 HSH131073:HSH131173 HSH196609:HSH196709 HSH262145:HSH262245 HSH327681:HSH327781 HSH393217:HSH393317 HSH458753:HSH458853 HSH524289:HSH524389 HSH589825:HSH589925 HSH655361:HSH655461 HSH720897:HSH720997 HSH786433:HSH786533 HSH851969:HSH852069 HSH917505:HSH917605 HSH983041:HSH983141 ICD13:ICD113 ICD65537:ICD65637 ICD131073:ICD131173 ICD196609:ICD196709 ICD262145:ICD262245 ICD327681:ICD327781 ICD393217:ICD393317 ICD458753:ICD458853 ICD524289:ICD524389 ICD589825:ICD589925 ICD655361:ICD655461 ICD720897:ICD720997 ICD786433:ICD786533 ICD851969:ICD852069 ICD917505:ICD917605 ICD983041:ICD983141 ILZ13:ILZ113 ILZ65537:ILZ65637 ILZ131073:ILZ131173 ILZ196609:ILZ196709 ILZ262145:ILZ262245 ILZ327681:ILZ327781 ILZ393217:ILZ393317 ILZ458753:ILZ458853 ILZ524289:ILZ524389 ILZ589825:ILZ589925 ILZ655361:ILZ655461 ILZ720897:ILZ720997 ILZ786433:ILZ786533 ILZ851969:ILZ852069 ILZ917505:ILZ917605 ILZ983041:ILZ983141 IVV13:IVV113 IVV65537:IVV65637 IVV131073:IVV131173 IVV196609:IVV196709 IVV262145:IVV262245 IVV327681:IVV327781 IVV393217:IVV393317 IVV458753:IVV458853 IVV524289:IVV524389 IVV589825:IVV589925 IVV655361:IVV655461 IVV720897:IVV720997 IVV786433:IVV786533 IVV851969:IVV852069 IVV917505:IVV917605 IVV983041:IVV983141 JFR13:JFR113 JFR65537:JFR65637 JFR131073:JFR131173 JFR196609:JFR196709 JFR262145:JFR262245 JFR327681:JFR327781 JFR393217:JFR393317 JFR458753:JFR458853 JFR524289:JFR524389 JFR589825:JFR589925 JFR655361:JFR655461 JFR720897:JFR720997 JFR786433:JFR786533 JFR851969:JFR852069 JFR917505:JFR917605 JFR983041:JFR983141 JPN13:JPN113 JPN65537:JPN65637 JPN131073:JPN131173 JPN196609:JPN196709 JPN262145:JPN262245 JPN327681:JPN327781 JPN393217:JPN393317 JPN458753:JPN458853 JPN524289:JPN524389 JPN589825:JPN589925 JPN655361:JPN655461 JPN720897:JPN720997 JPN786433:JPN786533 JPN851969:JPN852069 JPN917505:JPN917605 JPN983041:JPN983141 JZJ13:JZJ113 JZJ65537:JZJ65637 JZJ131073:JZJ131173 JZJ196609:JZJ196709 JZJ262145:JZJ262245 JZJ327681:JZJ327781 JZJ393217:JZJ393317 JZJ458753:JZJ458853 JZJ524289:JZJ524389 JZJ589825:JZJ589925 JZJ655361:JZJ655461 JZJ720897:JZJ720997 JZJ786433:JZJ786533 JZJ851969:JZJ852069 JZJ917505:JZJ917605 JZJ983041:JZJ983141 KJF13:KJF113 KJF65537:KJF65637 KJF131073:KJF131173 KJF196609:KJF196709 KJF262145:KJF262245 KJF327681:KJF327781 KJF393217:KJF393317 KJF458753:KJF458853 KJF524289:KJF524389 KJF589825:KJF589925 KJF655361:KJF655461 KJF720897:KJF720997 KJF786433:KJF786533 KJF851969:KJF852069 KJF917505:KJF917605 KJF983041:KJF983141 KTB13:KTB113 KTB65537:KTB65637 KTB131073:KTB131173 KTB196609:KTB196709 KTB262145:KTB262245 KTB327681:KTB327781 KTB393217:KTB393317 KTB458753:KTB458853 KTB524289:KTB524389 KTB589825:KTB589925 KTB655361:KTB655461 KTB720897:KTB720997 KTB786433:KTB786533 KTB851969:KTB852069 KTB917505:KTB917605 KTB983041:KTB983141 LCX13:LCX113 LCX65537:LCX65637 LCX131073:LCX131173 LCX196609:LCX196709 LCX262145:LCX262245 LCX327681:LCX327781 LCX393217:LCX393317 LCX458753:LCX458853 LCX524289:LCX524389 LCX589825:LCX589925 LCX655361:LCX655461 LCX720897:LCX720997 LCX786433:LCX786533 LCX851969:LCX852069 LCX917505:LCX917605 LCX983041:LCX983141 LMT13:LMT113 LMT65537:LMT65637 LMT131073:LMT131173 LMT196609:LMT196709 LMT262145:LMT262245 LMT327681:LMT327781 LMT393217:LMT393317 LMT458753:LMT458853 LMT524289:LMT524389 LMT589825:LMT589925 LMT655361:LMT655461 LMT720897:LMT720997 LMT786433:LMT786533 LMT851969:LMT852069 LMT917505:LMT917605 LMT983041:LMT983141 LWP13:LWP113 LWP65537:LWP65637 LWP131073:LWP131173 LWP196609:LWP196709 LWP262145:LWP262245 LWP327681:LWP327781 LWP393217:LWP393317 LWP458753:LWP458853 LWP524289:LWP524389 LWP589825:LWP589925 LWP655361:LWP655461 LWP720897:LWP720997 LWP786433:LWP786533 LWP851969:LWP852069 LWP917505:LWP917605 LWP983041:LWP983141 MGL13:MGL113 MGL65537:MGL65637 MGL131073:MGL131173 MGL196609:MGL196709 MGL262145:MGL262245 MGL327681:MGL327781 MGL393217:MGL393317 MGL458753:MGL458853 MGL524289:MGL524389 MGL589825:MGL589925 MGL655361:MGL655461 MGL720897:MGL720997 MGL786433:MGL786533 MGL851969:MGL852069 MGL917505:MGL917605 MGL983041:MGL983141 MQH13:MQH113 MQH65537:MQH65637 MQH131073:MQH131173 MQH196609:MQH196709 MQH262145:MQH262245 MQH327681:MQH327781 MQH393217:MQH393317 MQH458753:MQH458853 MQH524289:MQH524389 MQH589825:MQH589925 MQH655361:MQH655461 MQH720897:MQH720997 MQH786433:MQH786533 MQH851969:MQH852069 MQH917505:MQH917605 MQH983041:MQH983141 NAD13:NAD113 NAD65537:NAD65637 NAD131073:NAD131173 NAD196609:NAD196709 NAD262145:NAD262245 NAD327681:NAD327781 NAD393217:NAD393317 NAD458753:NAD458853 NAD524289:NAD524389 NAD589825:NAD589925 NAD655361:NAD655461 NAD720897:NAD720997 NAD786433:NAD786533 NAD851969:NAD852069 NAD917505:NAD917605 NAD983041:NAD983141 NJZ13:NJZ113 NJZ65537:NJZ65637 NJZ131073:NJZ131173 NJZ196609:NJZ196709 NJZ262145:NJZ262245 NJZ327681:NJZ327781 NJZ393217:NJZ393317 NJZ458753:NJZ458853 NJZ524289:NJZ524389 NJZ589825:NJZ589925 NJZ655361:NJZ655461 NJZ720897:NJZ720997 NJZ786433:NJZ786533 NJZ851969:NJZ852069 NJZ917505:NJZ917605 NJZ983041:NJZ983141 NTV13:NTV113 NTV65537:NTV65637 NTV131073:NTV131173 NTV196609:NTV196709 NTV262145:NTV262245 NTV327681:NTV327781 NTV393217:NTV393317 NTV458753:NTV458853 NTV524289:NTV524389 NTV589825:NTV589925 NTV655361:NTV655461 NTV720897:NTV720997 NTV786433:NTV786533 NTV851969:NTV852069 NTV917505:NTV917605 NTV983041:NTV983141 ODR13:ODR113 ODR65537:ODR65637 ODR131073:ODR131173 ODR196609:ODR196709 ODR262145:ODR262245 ODR327681:ODR327781 ODR393217:ODR393317 ODR458753:ODR458853 ODR524289:ODR524389 ODR589825:ODR589925 ODR655361:ODR655461 ODR720897:ODR720997 ODR786433:ODR786533 ODR851969:ODR852069 ODR917505:ODR917605 ODR983041:ODR983141 ONN13:ONN113 ONN65537:ONN65637 ONN131073:ONN131173 ONN196609:ONN196709 ONN262145:ONN262245 ONN327681:ONN327781 ONN393217:ONN393317 ONN458753:ONN458853 ONN524289:ONN524389 ONN589825:ONN589925 ONN655361:ONN655461 ONN720897:ONN720997 ONN786433:ONN786533 ONN851969:ONN852069 ONN917505:ONN917605 ONN983041:ONN983141 OXJ13:OXJ113 OXJ65537:OXJ65637 OXJ131073:OXJ131173 OXJ196609:OXJ196709 OXJ262145:OXJ262245 OXJ327681:OXJ327781 OXJ393217:OXJ393317 OXJ458753:OXJ458853 OXJ524289:OXJ524389 OXJ589825:OXJ589925 OXJ655361:OXJ655461 OXJ720897:OXJ720997 OXJ786433:OXJ786533 OXJ851969:OXJ852069 OXJ917505:OXJ917605 OXJ983041:OXJ983141 PHF13:PHF113 PHF65537:PHF65637 PHF131073:PHF131173 PHF196609:PHF196709 PHF262145:PHF262245 PHF327681:PHF327781 PHF393217:PHF393317 PHF458753:PHF458853 PHF524289:PHF524389 PHF589825:PHF589925 PHF655361:PHF655461 PHF720897:PHF720997 PHF786433:PHF786533 PHF851969:PHF852069 PHF917505:PHF917605 PHF983041:PHF983141 PRB13:PRB113 PRB65537:PRB65637 PRB131073:PRB131173 PRB196609:PRB196709 PRB262145:PRB262245 PRB327681:PRB327781 PRB393217:PRB393317 PRB458753:PRB458853 PRB524289:PRB524389 PRB589825:PRB589925 PRB655361:PRB655461 PRB720897:PRB720997 PRB786433:PRB786533 PRB851969:PRB852069 PRB917505:PRB917605 PRB983041:PRB983141 QAX13:QAX113 QAX65537:QAX65637 QAX131073:QAX131173 QAX196609:QAX196709 QAX262145:QAX262245 QAX327681:QAX327781 QAX393217:QAX393317 QAX458753:QAX458853 QAX524289:QAX524389 QAX589825:QAX589925 QAX655361:QAX655461 QAX720897:QAX720997 QAX786433:QAX786533 QAX851969:QAX852069 QAX917505:QAX917605 QAX983041:QAX983141 QKT13:QKT113 QKT65537:QKT65637 QKT131073:QKT131173 QKT196609:QKT196709 QKT262145:QKT262245 QKT327681:QKT327781 QKT393217:QKT393317 QKT458753:QKT458853 QKT524289:QKT524389 QKT589825:QKT589925 QKT655361:QKT655461 QKT720897:QKT720997 QKT786433:QKT786533 QKT851969:QKT852069 QKT917505:QKT917605 QKT983041:QKT983141 QUP13:QUP113 QUP65537:QUP65637 QUP131073:QUP131173 QUP196609:QUP196709 QUP262145:QUP262245 QUP327681:QUP327781 QUP393217:QUP393317 QUP458753:QUP458853 QUP524289:QUP524389 QUP589825:QUP589925 QUP655361:QUP655461 QUP720897:QUP720997 QUP786433:QUP786533 QUP851969:QUP852069 QUP917505:QUP917605 QUP983041:QUP983141 REL13:REL113 REL65537:REL65637 REL131073:REL131173 REL196609:REL196709 REL262145:REL262245 REL327681:REL327781 REL393217:REL393317 REL458753:REL458853 REL524289:REL524389 REL589825:REL589925 REL655361:REL655461 REL720897:REL720997 REL786433:REL786533 REL851969:REL852069 REL917505:REL917605 REL983041:REL983141 ROH13:ROH113 ROH65537:ROH65637 ROH131073:ROH131173 ROH196609:ROH196709 ROH262145:ROH262245 ROH327681:ROH327781 ROH393217:ROH393317 ROH458753:ROH458853 ROH524289:ROH524389 ROH589825:ROH589925 ROH655361:ROH655461 ROH720897:ROH720997 ROH786433:ROH786533 ROH851969:ROH852069 ROH917505:ROH917605 ROH983041:ROH983141 RYD13:RYD113 RYD65537:RYD65637 RYD131073:RYD131173 RYD196609:RYD196709 RYD262145:RYD262245 RYD327681:RYD327781 RYD393217:RYD393317 RYD458753:RYD458853 RYD524289:RYD524389 RYD589825:RYD589925 RYD655361:RYD655461 RYD720897:RYD720997 RYD786433:RYD786533 RYD851969:RYD852069 RYD917505:RYD917605 RYD983041:RYD983141 SHZ13:SHZ113 SHZ65537:SHZ65637 SHZ131073:SHZ131173 SHZ196609:SHZ196709 SHZ262145:SHZ262245 SHZ327681:SHZ327781 SHZ393217:SHZ393317 SHZ458753:SHZ458853 SHZ524289:SHZ524389 SHZ589825:SHZ589925 SHZ655361:SHZ655461 SHZ720897:SHZ720997 SHZ786433:SHZ786533 SHZ851969:SHZ852069 SHZ917505:SHZ917605 SHZ983041:SHZ983141 SRV13:SRV113 SRV65537:SRV65637 SRV131073:SRV131173 SRV196609:SRV196709 SRV262145:SRV262245 SRV327681:SRV327781 SRV393217:SRV393317 SRV458753:SRV458853 SRV524289:SRV524389 SRV589825:SRV589925 SRV655361:SRV655461 SRV720897:SRV720997 SRV786433:SRV786533 SRV851969:SRV852069 SRV917505:SRV917605 SRV983041:SRV983141 TBR13:TBR113 TBR65537:TBR65637 TBR131073:TBR131173 TBR196609:TBR196709 TBR262145:TBR262245 TBR327681:TBR327781 TBR393217:TBR393317 TBR458753:TBR458853 TBR524289:TBR524389 TBR589825:TBR589925 TBR655361:TBR655461 TBR720897:TBR720997 TBR786433:TBR786533 TBR851969:TBR852069 TBR917505:TBR917605 TBR983041:TBR983141 TLN13:TLN113 TLN65537:TLN65637 TLN131073:TLN131173 TLN196609:TLN196709 TLN262145:TLN262245 TLN327681:TLN327781 TLN393217:TLN393317 TLN458753:TLN458853 TLN524289:TLN524389 TLN589825:TLN589925 TLN655361:TLN655461 TLN720897:TLN720997 TLN786433:TLN786533 TLN851969:TLN852069 TLN917505:TLN917605 TLN983041:TLN983141 TVJ13:TVJ113 TVJ65537:TVJ65637 TVJ131073:TVJ131173 TVJ196609:TVJ196709 TVJ262145:TVJ262245 TVJ327681:TVJ327781 TVJ393217:TVJ393317 TVJ458753:TVJ458853 TVJ524289:TVJ524389 TVJ589825:TVJ589925 TVJ655361:TVJ655461 TVJ720897:TVJ720997 TVJ786433:TVJ786533 TVJ851969:TVJ852069 TVJ917505:TVJ917605 TVJ983041:TVJ983141 UFF13:UFF113 UFF65537:UFF65637 UFF131073:UFF131173 UFF196609:UFF196709 UFF262145:UFF262245 UFF327681:UFF327781 UFF393217:UFF393317 UFF458753:UFF458853 UFF524289:UFF524389 UFF589825:UFF589925 UFF655361:UFF655461 UFF720897:UFF720997 UFF786433:UFF786533 UFF851969:UFF852069 UFF917505:UFF917605 UFF983041:UFF983141 UPB13:UPB113 UPB65537:UPB65637 UPB131073:UPB131173 UPB196609:UPB196709 UPB262145:UPB262245 UPB327681:UPB327781 UPB393217:UPB393317 UPB458753:UPB458853 UPB524289:UPB524389 UPB589825:UPB589925 UPB655361:UPB655461 UPB720897:UPB720997 UPB786433:UPB786533 UPB851969:UPB852069 UPB917505:UPB917605 UPB983041:UPB983141 UYX13:UYX113 UYX65537:UYX65637 UYX131073:UYX131173 UYX196609:UYX196709 UYX262145:UYX262245 UYX327681:UYX327781 UYX393217:UYX393317 UYX458753:UYX458853 UYX524289:UYX524389 UYX589825:UYX589925 UYX655361:UYX655461 UYX720897:UYX720997 UYX786433:UYX786533 UYX851969:UYX852069 UYX917505:UYX917605 UYX983041:UYX983141 VIT13:VIT113 VIT65537:VIT65637 VIT131073:VIT131173 VIT196609:VIT196709 VIT262145:VIT262245 VIT327681:VIT327781 VIT393217:VIT393317 VIT458753:VIT458853 VIT524289:VIT524389 VIT589825:VIT589925 VIT655361:VIT655461 VIT720897:VIT720997 VIT786433:VIT786533 VIT851969:VIT852069 VIT917505:VIT917605 VIT983041:VIT983141 VSP13:VSP113 VSP65537:VSP65637 VSP131073:VSP131173 VSP196609:VSP196709 VSP262145:VSP262245 VSP327681:VSP327781 VSP393217:VSP393317 VSP458753:VSP458853 VSP524289:VSP524389 VSP589825:VSP589925 VSP655361:VSP655461 VSP720897:VSP720997 VSP786433:VSP786533 VSP851969:VSP852069 VSP917505:VSP917605 VSP983041:VSP983141 WCL13:WCL113 WCL65537:WCL65637 WCL131073:WCL131173 WCL196609:WCL196709 WCL262145:WCL262245 WCL327681:WCL327781 WCL393217:WCL393317 WCL458753:WCL458853 WCL524289:WCL524389 WCL589825:WCL589925 WCL655361:WCL655461 WCL720897:WCL720997 WCL786433:WCL786533 WCL851969:WCL852069 WCL917505:WCL917605 WCL983041:WCL983141 WMH13:WMH113 WMH65537:WMH65637 WMH131073:WMH131173 WMH196609:WMH196709 WMH262145:WMH262245 WMH327681:WMH327781 WMH393217:WMH393317 WMH458753:WMH458853 WMH524289:WMH524389 WMH589825:WMH589925 WMH655361:WMH655461 WMH720897:WMH720997 WMH786433:WMH786533 WMH851969:WMH852069 WMH917505:WMH917605 WMH983041:WMH983141 WWD13:WWD113 WWD65537:WWD65637 WWD131073:WWD131173 WWD196609:WWD196709 WWD262145:WWD262245 WWD327681:WWD327781 WWD393217:WWD393317 WWD458753:WWD458853 WWD524289:WWD524389 WWD589825:WWD589925 WWD655361:WWD655461 WWD720897:WWD720997 WWD786433:WWD786533 WWD851969:WWD852069 WWD917505:WWD917605 WWD983041:WWD983141">
      <formula1>$V$11</formula1>
    </dataValidation>
    <dataValidation type="whole" operator="lessThanOrEqual" allowBlank="1" showInputMessage="1" showErrorMessage="1" error="INPUT NUMBER LESS THAN OR EQUAL THE HIGHEST POSSIBLE SCORE" prompt="Input Raw Score" sqref="W65537:W65637 W131073:W131173 W196609:W196709 W262145:W262245 W327681:W327781 W393217:W393317 W458753:W458853 W524289:W524389 W589825:W589925 W655361:W655461 W720897:W720997 W786433:W786533 W851969:W852069 W917505:W917605 W983041:W983141 JS13:JS113 JS65537:JS65637 JS131073:JS131173 JS196609:JS196709 JS262145:JS262245 JS327681:JS327781 JS393217:JS393317 JS458753:JS458853 JS524289:JS524389 JS589825:JS589925 JS655361:JS655461 JS720897:JS720997 JS786433:JS786533 JS851969:JS852069 JS917505:JS917605 JS983041:JS983141 TO13:TO113 TO65537:TO65637 TO131073:TO131173 TO196609:TO196709 TO262145:TO262245 TO327681:TO327781 TO393217:TO393317 TO458753:TO458853 TO524289:TO524389 TO589825:TO589925 TO655361:TO655461 TO720897:TO720997 TO786433:TO786533 TO851969:TO852069 TO917505:TO917605 TO983041:TO983141 ADK13:ADK113 ADK65537:ADK65637 ADK131073:ADK131173 ADK196609:ADK196709 ADK262145:ADK262245 ADK327681:ADK327781 ADK393217:ADK393317 ADK458753:ADK458853 ADK524289:ADK524389 ADK589825:ADK589925 ADK655361:ADK655461 ADK720897:ADK720997 ADK786433:ADK786533 ADK851969:ADK852069 ADK917505:ADK917605 ADK983041:ADK983141 ANG13:ANG113 ANG65537:ANG65637 ANG131073:ANG131173 ANG196609:ANG196709 ANG262145:ANG262245 ANG327681:ANG327781 ANG393217:ANG393317 ANG458753:ANG458853 ANG524289:ANG524389 ANG589825:ANG589925 ANG655361:ANG655461 ANG720897:ANG720997 ANG786433:ANG786533 ANG851969:ANG852069 ANG917505:ANG917605 ANG983041:ANG983141 AXC13:AXC113 AXC65537:AXC65637 AXC131073:AXC131173 AXC196609:AXC196709 AXC262145:AXC262245 AXC327681:AXC327781 AXC393217:AXC393317 AXC458753:AXC458853 AXC524289:AXC524389 AXC589825:AXC589925 AXC655361:AXC655461 AXC720897:AXC720997 AXC786433:AXC786533 AXC851969:AXC852069 AXC917505:AXC917605 AXC983041:AXC983141 BGY13:BGY113 BGY65537:BGY65637 BGY131073:BGY131173 BGY196609:BGY196709 BGY262145:BGY262245 BGY327681:BGY327781 BGY393217:BGY393317 BGY458753:BGY458853 BGY524289:BGY524389 BGY589825:BGY589925 BGY655361:BGY655461 BGY720897:BGY720997 BGY786433:BGY786533 BGY851969:BGY852069 BGY917505:BGY917605 BGY983041:BGY983141 BQU13:BQU113 BQU65537:BQU65637 BQU131073:BQU131173 BQU196609:BQU196709 BQU262145:BQU262245 BQU327681:BQU327781 BQU393217:BQU393317 BQU458753:BQU458853 BQU524289:BQU524389 BQU589825:BQU589925 BQU655361:BQU655461 BQU720897:BQU720997 BQU786433:BQU786533 BQU851969:BQU852069 BQU917505:BQU917605 BQU983041:BQU983141 CAQ13:CAQ113 CAQ65537:CAQ65637 CAQ131073:CAQ131173 CAQ196609:CAQ196709 CAQ262145:CAQ262245 CAQ327681:CAQ327781 CAQ393217:CAQ393317 CAQ458753:CAQ458853 CAQ524289:CAQ524389 CAQ589825:CAQ589925 CAQ655361:CAQ655461 CAQ720897:CAQ720997 CAQ786433:CAQ786533 CAQ851969:CAQ852069 CAQ917505:CAQ917605 CAQ983041:CAQ983141 CKM13:CKM113 CKM65537:CKM65637 CKM131073:CKM131173 CKM196609:CKM196709 CKM262145:CKM262245 CKM327681:CKM327781 CKM393217:CKM393317 CKM458753:CKM458853 CKM524289:CKM524389 CKM589825:CKM589925 CKM655361:CKM655461 CKM720897:CKM720997 CKM786433:CKM786533 CKM851969:CKM852069 CKM917505:CKM917605 CKM983041:CKM983141 CUI13:CUI113 CUI65537:CUI65637 CUI131073:CUI131173 CUI196609:CUI196709 CUI262145:CUI262245 CUI327681:CUI327781 CUI393217:CUI393317 CUI458753:CUI458853 CUI524289:CUI524389 CUI589825:CUI589925 CUI655361:CUI655461 CUI720897:CUI720997 CUI786433:CUI786533 CUI851969:CUI852069 CUI917505:CUI917605 CUI983041:CUI983141 DEE13:DEE113 DEE65537:DEE65637 DEE131073:DEE131173 DEE196609:DEE196709 DEE262145:DEE262245 DEE327681:DEE327781 DEE393217:DEE393317 DEE458753:DEE458853 DEE524289:DEE524389 DEE589825:DEE589925 DEE655361:DEE655461 DEE720897:DEE720997 DEE786433:DEE786533 DEE851969:DEE852069 DEE917505:DEE917605 DEE983041:DEE983141 DOA13:DOA113 DOA65537:DOA65637 DOA131073:DOA131173 DOA196609:DOA196709 DOA262145:DOA262245 DOA327681:DOA327781 DOA393217:DOA393317 DOA458753:DOA458853 DOA524289:DOA524389 DOA589825:DOA589925 DOA655361:DOA655461 DOA720897:DOA720997 DOA786433:DOA786533 DOA851969:DOA852069 DOA917505:DOA917605 DOA983041:DOA983141 DXW13:DXW113 DXW65537:DXW65637 DXW131073:DXW131173 DXW196609:DXW196709 DXW262145:DXW262245 DXW327681:DXW327781 DXW393217:DXW393317 DXW458753:DXW458853 DXW524289:DXW524389 DXW589825:DXW589925 DXW655361:DXW655461 DXW720897:DXW720997 DXW786433:DXW786533 DXW851969:DXW852069 DXW917505:DXW917605 DXW983041:DXW983141 EHS13:EHS113 EHS65537:EHS65637 EHS131073:EHS131173 EHS196609:EHS196709 EHS262145:EHS262245 EHS327681:EHS327781 EHS393217:EHS393317 EHS458753:EHS458853 EHS524289:EHS524389 EHS589825:EHS589925 EHS655361:EHS655461 EHS720897:EHS720997 EHS786433:EHS786533 EHS851969:EHS852069 EHS917505:EHS917605 EHS983041:EHS983141 ERO13:ERO113 ERO65537:ERO65637 ERO131073:ERO131173 ERO196609:ERO196709 ERO262145:ERO262245 ERO327681:ERO327781 ERO393217:ERO393317 ERO458753:ERO458853 ERO524289:ERO524389 ERO589825:ERO589925 ERO655361:ERO655461 ERO720897:ERO720997 ERO786433:ERO786533 ERO851969:ERO852069 ERO917505:ERO917605 ERO983041:ERO983141 FBK13:FBK113 FBK65537:FBK65637 FBK131073:FBK131173 FBK196609:FBK196709 FBK262145:FBK262245 FBK327681:FBK327781 FBK393217:FBK393317 FBK458753:FBK458853 FBK524289:FBK524389 FBK589825:FBK589925 FBK655361:FBK655461 FBK720897:FBK720997 FBK786433:FBK786533 FBK851969:FBK852069 FBK917505:FBK917605 FBK983041:FBK983141 FLG13:FLG113 FLG65537:FLG65637 FLG131073:FLG131173 FLG196609:FLG196709 FLG262145:FLG262245 FLG327681:FLG327781 FLG393217:FLG393317 FLG458753:FLG458853 FLG524289:FLG524389 FLG589825:FLG589925 FLG655361:FLG655461 FLG720897:FLG720997 FLG786433:FLG786533 FLG851969:FLG852069 FLG917505:FLG917605 FLG983041:FLG983141 FVC13:FVC113 FVC65537:FVC65637 FVC131073:FVC131173 FVC196609:FVC196709 FVC262145:FVC262245 FVC327681:FVC327781 FVC393217:FVC393317 FVC458753:FVC458853 FVC524289:FVC524389 FVC589825:FVC589925 FVC655361:FVC655461 FVC720897:FVC720997 FVC786433:FVC786533 FVC851969:FVC852069 FVC917505:FVC917605 FVC983041:FVC983141 GEY13:GEY113 GEY65537:GEY65637 GEY131073:GEY131173 GEY196609:GEY196709 GEY262145:GEY262245 GEY327681:GEY327781 GEY393217:GEY393317 GEY458753:GEY458853 GEY524289:GEY524389 GEY589825:GEY589925 GEY655361:GEY655461 GEY720897:GEY720997 GEY786433:GEY786533 GEY851969:GEY852069 GEY917505:GEY917605 GEY983041:GEY983141 GOU13:GOU113 GOU65537:GOU65637 GOU131073:GOU131173 GOU196609:GOU196709 GOU262145:GOU262245 GOU327681:GOU327781 GOU393217:GOU393317 GOU458753:GOU458853 GOU524289:GOU524389 GOU589825:GOU589925 GOU655361:GOU655461 GOU720897:GOU720997 GOU786433:GOU786533 GOU851969:GOU852069 GOU917505:GOU917605 GOU983041:GOU983141 GYQ13:GYQ113 GYQ65537:GYQ65637 GYQ131073:GYQ131173 GYQ196609:GYQ196709 GYQ262145:GYQ262245 GYQ327681:GYQ327781 GYQ393217:GYQ393317 GYQ458753:GYQ458853 GYQ524289:GYQ524389 GYQ589825:GYQ589925 GYQ655361:GYQ655461 GYQ720897:GYQ720997 GYQ786433:GYQ786533 GYQ851969:GYQ852069 GYQ917505:GYQ917605 GYQ983041:GYQ983141 HIM13:HIM113 HIM65537:HIM65637 HIM131073:HIM131173 HIM196609:HIM196709 HIM262145:HIM262245 HIM327681:HIM327781 HIM393217:HIM393317 HIM458753:HIM458853 HIM524289:HIM524389 HIM589825:HIM589925 HIM655361:HIM655461 HIM720897:HIM720997 HIM786433:HIM786533 HIM851969:HIM852069 HIM917505:HIM917605 HIM983041:HIM983141 HSI13:HSI113 HSI65537:HSI65637 HSI131073:HSI131173 HSI196609:HSI196709 HSI262145:HSI262245 HSI327681:HSI327781 HSI393217:HSI393317 HSI458753:HSI458853 HSI524289:HSI524389 HSI589825:HSI589925 HSI655361:HSI655461 HSI720897:HSI720997 HSI786433:HSI786533 HSI851969:HSI852069 HSI917505:HSI917605 HSI983041:HSI983141 ICE13:ICE113 ICE65537:ICE65637 ICE131073:ICE131173 ICE196609:ICE196709 ICE262145:ICE262245 ICE327681:ICE327781 ICE393217:ICE393317 ICE458753:ICE458853 ICE524289:ICE524389 ICE589825:ICE589925 ICE655361:ICE655461 ICE720897:ICE720997 ICE786433:ICE786533 ICE851969:ICE852069 ICE917505:ICE917605 ICE983041:ICE983141 IMA13:IMA113 IMA65537:IMA65637 IMA131073:IMA131173 IMA196609:IMA196709 IMA262145:IMA262245 IMA327681:IMA327781 IMA393217:IMA393317 IMA458753:IMA458853 IMA524289:IMA524389 IMA589825:IMA589925 IMA655361:IMA655461 IMA720897:IMA720997 IMA786433:IMA786533 IMA851969:IMA852069 IMA917505:IMA917605 IMA983041:IMA983141 IVW13:IVW113 IVW65537:IVW65637 IVW131073:IVW131173 IVW196609:IVW196709 IVW262145:IVW262245 IVW327681:IVW327781 IVW393217:IVW393317 IVW458753:IVW458853 IVW524289:IVW524389 IVW589825:IVW589925 IVW655361:IVW655461 IVW720897:IVW720997 IVW786433:IVW786533 IVW851969:IVW852069 IVW917505:IVW917605 IVW983041:IVW983141 JFS13:JFS113 JFS65537:JFS65637 JFS131073:JFS131173 JFS196609:JFS196709 JFS262145:JFS262245 JFS327681:JFS327781 JFS393217:JFS393317 JFS458753:JFS458853 JFS524289:JFS524389 JFS589825:JFS589925 JFS655361:JFS655461 JFS720897:JFS720997 JFS786433:JFS786533 JFS851969:JFS852069 JFS917505:JFS917605 JFS983041:JFS983141 JPO13:JPO113 JPO65537:JPO65637 JPO131073:JPO131173 JPO196609:JPO196709 JPO262145:JPO262245 JPO327681:JPO327781 JPO393217:JPO393317 JPO458753:JPO458853 JPO524289:JPO524389 JPO589825:JPO589925 JPO655361:JPO655461 JPO720897:JPO720997 JPO786433:JPO786533 JPO851969:JPO852069 JPO917505:JPO917605 JPO983041:JPO983141 JZK13:JZK113 JZK65537:JZK65637 JZK131073:JZK131173 JZK196609:JZK196709 JZK262145:JZK262245 JZK327681:JZK327781 JZK393217:JZK393317 JZK458753:JZK458853 JZK524289:JZK524389 JZK589825:JZK589925 JZK655361:JZK655461 JZK720897:JZK720997 JZK786433:JZK786533 JZK851969:JZK852069 JZK917505:JZK917605 JZK983041:JZK983141 KJG13:KJG113 KJG65537:KJG65637 KJG131073:KJG131173 KJG196609:KJG196709 KJG262145:KJG262245 KJG327681:KJG327781 KJG393217:KJG393317 KJG458753:KJG458853 KJG524289:KJG524389 KJG589825:KJG589925 KJG655361:KJG655461 KJG720897:KJG720997 KJG786433:KJG786533 KJG851969:KJG852069 KJG917505:KJG917605 KJG983041:KJG983141 KTC13:KTC113 KTC65537:KTC65637 KTC131073:KTC131173 KTC196609:KTC196709 KTC262145:KTC262245 KTC327681:KTC327781 KTC393217:KTC393317 KTC458753:KTC458853 KTC524289:KTC524389 KTC589825:KTC589925 KTC655361:KTC655461 KTC720897:KTC720997 KTC786433:KTC786533 KTC851969:KTC852069 KTC917505:KTC917605 KTC983041:KTC983141 LCY13:LCY113 LCY65537:LCY65637 LCY131073:LCY131173 LCY196609:LCY196709 LCY262145:LCY262245 LCY327681:LCY327781 LCY393217:LCY393317 LCY458753:LCY458853 LCY524289:LCY524389 LCY589825:LCY589925 LCY655361:LCY655461 LCY720897:LCY720997 LCY786433:LCY786533 LCY851969:LCY852069 LCY917505:LCY917605 LCY983041:LCY983141 LMU13:LMU113 LMU65537:LMU65637 LMU131073:LMU131173 LMU196609:LMU196709 LMU262145:LMU262245 LMU327681:LMU327781 LMU393217:LMU393317 LMU458753:LMU458853 LMU524289:LMU524389 LMU589825:LMU589925 LMU655361:LMU655461 LMU720897:LMU720997 LMU786433:LMU786533 LMU851969:LMU852069 LMU917505:LMU917605 LMU983041:LMU983141 LWQ13:LWQ113 LWQ65537:LWQ65637 LWQ131073:LWQ131173 LWQ196609:LWQ196709 LWQ262145:LWQ262245 LWQ327681:LWQ327781 LWQ393217:LWQ393317 LWQ458753:LWQ458853 LWQ524289:LWQ524389 LWQ589825:LWQ589925 LWQ655361:LWQ655461 LWQ720897:LWQ720997 LWQ786433:LWQ786533 LWQ851969:LWQ852069 LWQ917505:LWQ917605 LWQ983041:LWQ983141 MGM13:MGM113 MGM65537:MGM65637 MGM131073:MGM131173 MGM196609:MGM196709 MGM262145:MGM262245 MGM327681:MGM327781 MGM393217:MGM393317 MGM458753:MGM458853 MGM524289:MGM524389 MGM589825:MGM589925 MGM655361:MGM655461 MGM720897:MGM720997 MGM786433:MGM786533 MGM851969:MGM852069 MGM917505:MGM917605 MGM983041:MGM983141 MQI13:MQI113 MQI65537:MQI65637 MQI131073:MQI131173 MQI196609:MQI196709 MQI262145:MQI262245 MQI327681:MQI327781 MQI393217:MQI393317 MQI458753:MQI458853 MQI524289:MQI524389 MQI589825:MQI589925 MQI655361:MQI655461 MQI720897:MQI720997 MQI786433:MQI786533 MQI851969:MQI852069 MQI917505:MQI917605 MQI983041:MQI983141 NAE13:NAE113 NAE65537:NAE65637 NAE131073:NAE131173 NAE196609:NAE196709 NAE262145:NAE262245 NAE327681:NAE327781 NAE393217:NAE393317 NAE458753:NAE458853 NAE524289:NAE524389 NAE589825:NAE589925 NAE655361:NAE655461 NAE720897:NAE720997 NAE786433:NAE786533 NAE851969:NAE852069 NAE917505:NAE917605 NAE983041:NAE983141 NKA13:NKA113 NKA65537:NKA65637 NKA131073:NKA131173 NKA196609:NKA196709 NKA262145:NKA262245 NKA327681:NKA327781 NKA393217:NKA393317 NKA458753:NKA458853 NKA524289:NKA524389 NKA589825:NKA589925 NKA655361:NKA655461 NKA720897:NKA720997 NKA786433:NKA786533 NKA851969:NKA852069 NKA917505:NKA917605 NKA983041:NKA983141 NTW13:NTW113 NTW65537:NTW65637 NTW131073:NTW131173 NTW196609:NTW196709 NTW262145:NTW262245 NTW327681:NTW327781 NTW393217:NTW393317 NTW458753:NTW458853 NTW524289:NTW524389 NTW589825:NTW589925 NTW655361:NTW655461 NTW720897:NTW720997 NTW786433:NTW786533 NTW851969:NTW852069 NTW917505:NTW917605 NTW983041:NTW983141 ODS13:ODS113 ODS65537:ODS65637 ODS131073:ODS131173 ODS196609:ODS196709 ODS262145:ODS262245 ODS327681:ODS327781 ODS393217:ODS393317 ODS458753:ODS458853 ODS524289:ODS524389 ODS589825:ODS589925 ODS655361:ODS655461 ODS720897:ODS720997 ODS786433:ODS786533 ODS851969:ODS852069 ODS917505:ODS917605 ODS983041:ODS983141 ONO13:ONO113 ONO65537:ONO65637 ONO131073:ONO131173 ONO196609:ONO196709 ONO262145:ONO262245 ONO327681:ONO327781 ONO393217:ONO393317 ONO458753:ONO458853 ONO524289:ONO524389 ONO589825:ONO589925 ONO655361:ONO655461 ONO720897:ONO720997 ONO786433:ONO786533 ONO851969:ONO852069 ONO917505:ONO917605 ONO983041:ONO983141 OXK13:OXK113 OXK65537:OXK65637 OXK131073:OXK131173 OXK196609:OXK196709 OXK262145:OXK262245 OXK327681:OXK327781 OXK393217:OXK393317 OXK458753:OXK458853 OXK524289:OXK524389 OXK589825:OXK589925 OXK655361:OXK655461 OXK720897:OXK720997 OXK786433:OXK786533 OXK851969:OXK852069 OXK917505:OXK917605 OXK983041:OXK983141 PHG13:PHG113 PHG65537:PHG65637 PHG131073:PHG131173 PHG196609:PHG196709 PHG262145:PHG262245 PHG327681:PHG327781 PHG393217:PHG393317 PHG458753:PHG458853 PHG524289:PHG524389 PHG589825:PHG589925 PHG655361:PHG655461 PHG720897:PHG720997 PHG786433:PHG786533 PHG851969:PHG852069 PHG917505:PHG917605 PHG983041:PHG983141 PRC13:PRC113 PRC65537:PRC65637 PRC131073:PRC131173 PRC196609:PRC196709 PRC262145:PRC262245 PRC327681:PRC327781 PRC393217:PRC393317 PRC458753:PRC458853 PRC524289:PRC524389 PRC589825:PRC589925 PRC655361:PRC655461 PRC720897:PRC720997 PRC786433:PRC786533 PRC851969:PRC852069 PRC917505:PRC917605 PRC983041:PRC983141 QAY13:QAY113 QAY65537:QAY65637 QAY131073:QAY131173 QAY196609:QAY196709 QAY262145:QAY262245 QAY327681:QAY327781 QAY393217:QAY393317 QAY458753:QAY458853 QAY524289:QAY524389 QAY589825:QAY589925 QAY655361:QAY655461 QAY720897:QAY720997 QAY786433:QAY786533 QAY851969:QAY852069 QAY917505:QAY917605 QAY983041:QAY983141 QKU13:QKU113 QKU65537:QKU65637 QKU131073:QKU131173 QKU196609:QKU196709 QKU262145:QKU262245 QKU327681:QKU327781 QKU393217:QKU393317 QKU458753:QKU458853 QKU524289:QKU524389 QKU589825:QKU589925 QKU655361:QKU655461 QKU720897:QKU720997 QKU786433:QKU786533 QKU851969:QKU852069 QKU917505:QKU917605 QKU983041:QKU983141 QUQ13:QUQ113 QUQ65537:QUQ65637 QUQ131073:QUQ131173 QUQ196609:QUQ196709 QUQ262145:QUQ262245 QUQ327681:QUQ327781 QUQ393217:QUQ393317 QUQ458753:QUQ458853 QUQ524289:QUQ524389 QUQ589825:QUQ589925 QUQ655361:QUQ655461 QUQ720897:QUQ720997 QUQ786433:QUQ786533 QUQ851969:QUQ852069 QUQ917505:QUQ917605 QUQ983041:QUQ983141 REM13:REM113 REM65537:REM65637 REM131073:REM131173 REM196609:REM196709 REM262145:REM262245 REM327681:REM327781 REM393217:REM393317 REM458753:REM458853 REM524289:REM524389 REM589825:REM589925 REM655361:REM655461 REM720897:REM720997 REM786433:REM786533 REM851969:REM852069 REM917505:REM917605 REM983041:REM983141 ROI13:ROI113 ROI65537:ROI65637 ROI131073:ROI131173 ROI196609:ROI196709 ROI262145:ROI262245 ROI327681:ROI327781 ROI393217:ROI393317 ROI458753:ROI458853 ROI524289:ROI524389 ROI589825:ROI589925 ROI655361:ROI655461 ROI720897:ROI720997 ROI786433:ROI786533 ROI851969:ROI852069 ROI917505:ROI917605 ROI983041:ROI983141 RYE13:RYE113 RYE65537:RYE65637 RYE131073:RYE131173 RYE196609:RYE196709 RYE262145:RYE262245 RYE327681:RYE327781 RYE393217:RYE393317 RYE458753:RYE458853 RYE524289:RYE524389 RYE589825:RYE589925 RYE655361:RYE655461 RYE720897:RYE720997 RYE786433:RYE786533 RYE851969:RYE852069 RYE917505:RYE917605 RYE983041:RYE983141 SIA13:SIA113 SIA65537:SIA65637 SIA131073:SIA131173 SIA196609:SIA196709 SIA262145:SIA262245 SIA327681:SIA327781 SIA393217:SIA393317 SIA458753:SIA458853 SIA524289:SIA524389 SIA589825:SIA589925 SIA655361:SIA655461 SIA720897:SIA720997 SIA786433:SIA786533 SIA851969:SIA852069 SIA917505:SIA917605 SIA983041:SIA983141 SRW13:SRW113 SRW65537:SRW65637 SRW131073:SRW131173 SRW196609:SRW196709 SRW262145:SRW262245 SRW327681:SRW327781 SRW393217:SRW393317 SRW458753:SRW458853 SRW524289:SRW524389 SRW589825:SRW589925 SRW655361:SRW655461 SRW720897:SRW720997 SRW786433:SRW786533 SRW851969:SRW852069 SRW917505:SRW917605 SRW983041:SRW983141 TBS13:TBS113 TBS65537:TBS65637 TBS131073:TBS131173 TBS196609:TBS196709 TBS262145:TBS262245 TBS327681:TBS327781 TBS393217:TBS393317 TBS458753:TBS458853 TBS524289:TBS524389 TBS589825:TBS589925 TBS655361:TBS655461 TBS720897:TBS720997 TBS786433:TBS786533 TBS851969:TBS852069 TBS917505:TBS917605 TBS983041:TBS983141 TLO13:TLO113 TLO65537:TLO65637 TLO131073:TLO131173 TLO196609:TLO196709 TLO262145:TLO262245 TLO327681:TLO327781 TLO393217:TLO393317 TLO458753:TLO458853 TLO524289:TLO524389 TLO589825:TLO589925 TLO655361:TLO655461 TLO720897:TLO720997 TLO786433:TLO786533 TLO851969:TLO852069 TLO917505:TLO917605 TLO983041:TLO983141 TVK13:TVK113 TVK65537:TVK65637 TVK131073:TVK131173 TVK196609:TVK196709 TVK262145:TVK262245 TVK327681:TVK327781 TVK393217:TVK393317 TVK458753:TVK458853 TVK524289:TVK524389 TVK589825:TVK589925 TVK655361:TVK655461 TVK720897:TVK720997 TVK786433:TVK786533 TVK851969:TVK852069 TVK917505:TVK917605 TVK983041:TVK983141 UFG13:UFG113 UFG65537:UFG65637 UFG131073:UFG131173 UFG196609:UFG196709 UFG262145:UFG262245 UFG327681:UFG327781 UFG393217:UFG393317 UFG458753:UFG458853 UFG524289:UFG524389 UFG589825:UFG589925 UFG655361:UFG655461 UFG720897:UFG720997 UFG786433:UFG786533 UFG851969:UFG852069 UFG917505:UFG917605 UFG983041:UFG983141 UPC13:UPC113 UPC65537:UPC65637 UPC131073:UPC131173 UPC196609:UPC196709 UPC262145:UPC262245 UPC327681:UPC327781 UPC393217:UPC393317 UPC458753:UPC458853 UPC524289:UPC524389 UPC589825:UPC589925 UPC655361:UPC655461 UPC720897:UPC720997 UPC786433:UPC786533 UPC851969:UPC852069 UPC917505:UPC917605 UPC983041:UPC983141 UYY13:UYY113 UYY65537:UYY65637 UYY131073:UYY131173 UYY196609:UYY196709 UYY262145:UYY262245 UYY327681:UYY327781 UYY393217:UYY393317 UYY458753:UYY458853 UYY524289:UYY524389 UYY589825:UYY589925 UYY655361:UYY655461 UYY720897:UYY720997 UYY786433:UYY786533 UYY851969:UYY852069 UYY917505:UYY917605 UYY983041:UYY983141 VIU13:VIU113 VIU65537:VIU65637 VIU131073:VIU131173 VIU196609:VIU196709 VIU262145:VIU262245 VIU327681:VIU327781 VIU393217:VIU393317 VIU458753:VIU458853 VIU524289:VIU524389 VIU589825:VIU589925 VIU655361:VIU655461 VIU720897:VIU720997 VIU786433:VIU786533 VIU851969:VIU852069 VIU917505:VIU917605 VIU983041:VIU983141 VSQ13:VSQ113 VSQ65537:VSQ65637 VSQ131073:VSQ131173 VSQ196609:VSQ196709 VSQ262145:VSQ262245 VSQ327681:VSQ327781 VSQ393217:VSQ393317 VSQ458753:VSQ458853 VSQ524289:VSQ524389 VSQ589825:VSQ589925 VSQ655361:VSQ655461 VSQ720897:VSQ720997 VSQ786433:VSQ786533 VSQ851969:VSQ852069 VSQ917505:VSQ917605 VSQ983041:VSQ983141 WCM13:WCM113 WCM65537:WCM65637 WCM131073:WCM131173 WCM196609:WCM196709 WCM262145:WCM262245 WCM327681:WCM327781 WCM393217:WCM393317 WCM458753:WCM458853 WCM524289:WCM524389 WCM589825:WCM589925 WCM655361:WCM655461 WCM720897:WCM720997 WCM786433:WCM786533 WCM851969:WCM852069 WCM917505:WCM917605 WCM983041:WCM983141 WMI13:WMI113 WMI65537:WMI65637 WMI131073:WMI131173 WMI196609:WMI196709 WMI262145:WMI262245 WMI327681:WMI327781 WMI393217:WMI393317 WMI458753:WMI458853 WMI524289:WMI524389 WMI589825:WMI589925 WMI655361:WMI655461 WMI720897:WMI720997 WMI786433:WMI786533 WMI851969:WMI852069 WMI917505:WMI917605 WMI983041:WMI983141 WWE13:WWE113 WWE65537:WWE65637 WWE131073:WWE131173 WWE196609:WWE196709 WWE262145:WWE262245 WWE327681:WWE327781 WWE393217:WWE393317 WWE458753:WWE458853 WWE524289:WWE524389 WWE589825:WWE589925 WWE655361:WWE655461 WWE720897:WWE720997 WWE786433:WWE786533 WWE851969:WWE852069 WWE917505:WWE917605 WWE983041:WWE983141">
      <formula1>$W$11</formula1>
    </dataValidation>
    <dataValidation type="whole" operator="lessThanOrEqual" allowBlank="1" showInputMessage="1" showErrorMessage="1" error="INPUT NUMBER LESS THAN OR EQUAL THE HIGHEST POSSIBLE SCORE" prompt="Input Raw Score" sqref="X65537:X65637 X131073:X131173 X196609:X196709 X262145:X262245 X327681:X327781 X393217:X393317 X458753:X458853 X524289:X524389 X589825:X589925 X655361:X655461 X720897:X720997 X786433:X786533 X851969:X852069 X917505:X917605 X983041:X983141 JT13:JT113 JT65537:JT65637 JT131073:JT131173 JT196609:JT196709 JT262145:JT262245 JT327681:JT327781 JT393217:JT393317 JT458753:JT458853 JT524289:JT524389 JT589825:JT589925 JT655361:JT655461 JT720897:JT720997 JT786433:JT786533 JT851969:JT852069 JT917505:JT917605 JT983041:JT983141 TP13:TP113 TP65537:TP65637 TP131073:TP131173 TP196609:TP196709 TP262145:TP262245 TP327681:TP327781 TP393217:TP393317 TP458753:TP458853 TP524289:TP524389 TP589825:TP589925 TP655361:TP655461 TP720897:TP720997 TP786433:TP786533 TP851969:TP852069 TP917505:TP917605 TP983041:TP983141 ADL13:ADL113 ADL65537:ADL65637 ADL131073:ADL131173 ADL196609:ADL196709 ADL262145:ADL262245 ADL327681:ADL327781 ADL393217:ADL393317 ADL458753:ADL458853 ADL524289:ADL524389 ADL589825:ADL589925 ADL655361:ADL655461 ADL720897:ADL720997 ADL786433:ADL786533 ADL851969:ADL852069 ADL917505:ADL917605 ADL983041:ADL983141 ANH13:ANH113 ANH65537:ANH65637 ANH131073:ANH131173 ANH196609:ANH196709 ANH262145:ANH262245 ANH327681:ANH327781 ANH393217:ANH393317 ANH458753:ANH458853 ANH524289:ANH524389 ANH589825:ANH589925 ANH655361:ANH655461 ANH720897:ANH720997 ANH786433:ANH786533 ANH851969:ANH852069 ANH917505:ANH917605 ANH983041:ANH983141 AXD13:AXD113 AXD65537:AXD65637 AXD131073:AXD131173 AXD196609:AXD196709 AXD262145:AXD262245 AXD327681:AXD327781 AXD393217:AXD393317 AXD458753:AXD458853 AXD524289:AXD524389 AXD589825:AXD589925 AXD655361:AXD655461 AXD720897:AXD720997 AXD786433:AXD786533 AXD851969:AXD852069 AXD917505:AXD917605 AXD983041:AXD983141 BGZ13:BGZ113 BGZ65537:BGZ65637 BGZ131073:BGZ131173 BGZ196609:BGZ196709 BGZ262145:BGZ262245 BGZ327681:BGZ327781 BGZ393217:BGZ393317 BGZ458753:BGZ458853 BGZ524289:BGZ524389 BGZ589825:BGZ589925 BGZ655361:BGZ655461 BGZ720897:BGZ720997 BGZ786433:BGZ786533 BGZ851969:BGZ852069 BGZ917505:BGZ917605 BGZ983041:BGZ983141 BQV13:BQV113 BQV65537:BQV65637 BQV131073:BQV131173 BQV196609:BQV196709 BQV262145:BQV262245 BQV327681:BQV327781 BQV393217:BQV393317 BQV458753:BQV458853 BQV524289:BQV524389 BQV589825:BQV589925 BQV655361:BQV655461 BQV720897:BQV720997 BQV786433:BQV786533 BQV851969:BQV852069 BQV917505:BQV917605 BQV983041:BQV983141 CAR13:CAR113 CAR65537:CAR65637 CAR131073:CAR131173 CAR196609:CAR196709 CAR262145:CAR262245 CAR327681:CAR327781 CAR393217:CAR393317 CAR458753:CAR458853 CAR524289:CAR524389 CAR589825:CAR589925 CAR655361:CAR655461 CAR720897:CAR720997 CAR786433:CAR786533 CAR851969:CAR852069 CAR917505:CAR917605 CAR983041:CAR983141 CKN13:CKN113 CKN65537:CKN65637 CKN131073:CKN131173 CKN196609:CKN196709 CKN262145:CKN262245 CKN327681:CKN327781 CKN393217:CKN393317 CKN458753:CKN458853 CKN524289:CKN524389 CKN589825:CKN589925 CKN655361:CKN655461 CKN720897:CKN720997 CKN786433:CKN786533 CKN851969:CKN852069 CKN917505:CKN917605 CKN983041:CKN983141 CUJ13:CUJ113 CUJ65537:CUJ65637 CUJ131073:CUJ131173 CUJ196609:CUJ196709 CUJ262145:CUJ262245 CUJ327681:CUJ327781 CUJ393217:CUJ393317 CUJ458753:CUJ458853 CUJ524289:CUJ524389 CUJ589825:CUJ589925 CUJ655361:CUJ655461 CUJ720897:CUJ720997 CUJ786433:CUJ786533 CUJ851969:CUJ852069 CUJ917505:CUJ917605 CUJ983041:CUJ983141 DEF13:DEF113 DEF65537:DEF65637 DEF131073:DEF131173 DEF196609:DEF196709 DEF262145:DEF262245 DEF327681:DEF327781 DEF393217:DEF393317 DEF458753:DEF458853 DEF524289:DEF524389 DEF589825:DEF589925 DEF655361:DEF655461 DEF720897:DEF720997 DEF786433:DEF786533 DEF851969:DEF852069 DEF917505:DEF917605 DEF983041:DEF983141 DOB13:DOB113 DOB65537:DOB65637 DOB131073:DOB131173 DOB196609:DOB196709 DOB262145:DOB262245 DOB327681:DOB327781 DOB393217:DOB393317 DOB458753:DOB458853 DOB524289:DOB524389 DOB589825:DOB589925 DOB655361:DOB655461 DOB720897:DOB720997 DOB786433:DOB786533 DOB851969:DOB852069 DOB917505:DOB917605 DOB983041:DOB983141 DXX13:DXX113 DXX65537:DXX65637 DXX131073:DXX131173 DXX196609:DXX196709 DXX262145:DXX262245 DXX327681:DXX327781 DXX393217:DXX393317 DXX458753:DXX458853 DXX524289:DXX524389 DXX589825:DXX589925 DXX655361:DXX655461 DXX720897:DXX720997 DXX786433:DXX786533 DXX851969:DXX852069 DXX917505:DXX917605 DXX983041:DXX983141 EHT13:EHT113 EHT65537:EHT65637 EHT131073:EHT131173 EHT196609:EHT196709 EHT262145:EHT262245 EHT327681:EHT327781 EHT393217:EHT393317 EHT458753:EHT458853 EHT524289:EHT524389 EHT589825:EHT589925 EHT655361:EHT655461 EHT720897:EHT720997 EHT786433:EHT786533 EHT851969:EHT852069 EHT917505:EHT917605 EHT983041:EHT983141 ERP13:ERP113 ERP65537:ERP65637 ERP131073:ERP131173 ERP196609:ERP196709 ERP262145:ERP262245 ERP327681:ERP327781 ERP393217:ERP393317 ERP458753:ERP458853 ERP524289:ERP524389 ERP589825:ERP589925 ERP655361:ERP655461 ERP720897:ERP720997 ERP786433:ERP786533 ERP851969:ERP852069 ERP917505:ERP917605 ERP983041:ERP983141 FBL13:FBL113 FBL65537:FBL65637 FBL131073:FBL131173 FBL196609:FBL196709 FBL262145:FBL262245 FBL327681:FBL327781 FBL393217:FBL393317 FBL458753:FBL458853 FBL524289:FBL524389 FBL589825:FBL589925 FBL655361:FBL655461 FBL720897:FBL720997 FBL786433:FBL786533 FBL851969:FBL852069 FBL917505:FBL917605 FBL983041:FBL983141 FLH13:FLH113 FLH65537:FLH65637 FLH131073:FLH131173 FLH196609:FLH196709 FLH262145:FLH262245 FLH327681:FLH327781 FLH393217:FLH393317 FLH458753:FLH458853 FLH524289:FLH524389 FLH589825:FLH589925 FLH655361:FLH655461 FLH720897:FLH720997 FLH786433:FLH786533 FLH851969:FLH852069 FLH917505:FLH917605 FLH983041:FLH983141 FVD13:FVD113 FVD65537:FVD65637 FVD131073:FVD131173 FVD196609:FVD196709 FVD262145:FVD262245 FVD327681:FVD327781 FVD393217:FVD393317 FVD458753:FVD458853 FVD524289:FVD524389 FVD589825:FVD589925 FVD655361:FVD655461 FVD720897:FVD720997 FVD786433:FVD786533 FVD851969:FVD852069 FVD917505:FVD917605 FVD983041:FVD983141 GEZ13:GEZ113 GEZ65537:GEZ65637 GEZ131073:GEZ131173 GEZ196609:GEZ196709 GEZ262145:GEZ262245 GEZ327681:GEZ327781 GEZ393217:GEZ393317 GEZ458753:GEZ458853 GEZ524289:GEZ524389 GEZ589825:GEZ589925 GEZ655361:GEZ655461 GEZ720897:GEZ720997 GEZ786433:GEZ786533 GEZ851969:GEZ852069 GEZ917505:GEZ917605 GEZ983041:GEZ983141 GOV13:GOV113 GOV65537:GOV65637 GOV131073:GOV131173 GOV196609:GOV196709 GOV262145:GOV262245 GOV327681:GOV327781 GOV393217:GOV393317 GOV458753:GOV458853 GOV524289:GOV524389 GOV589825:GOV589925 GOV655361:GOV655461 GOV720897:GOV720997 GOV786433:GOV786533 GOV851969:GOV852069 GOV917505:GOV917605 GOV983041:GOV983141 GYR13:GYR113 GYR65537:GYR65637 GYR131073:GYR131173 GYR196609:GYR196709 GYR262145:GYR262245 GYR327681:GYR327781 GYR393217:GYR393317 GYR458753:GYR458853 GYR524289:GYR524389 GYR589825:GYR589925 GYR655361:GYR655461 GYR720897:GYR720997 GYR786433:GYR786533 GYR851969:GYR852069 GYR917505:GYR917605 GYR983041:GYR983141 HIN13:HIN113 HIN65537:HIN65637 HIN131073:HIN131173 HIN196609:HIN196709 HIN262145:HIN262245 HIN327681:HIN327781 HIN393217:HIN393317 HIN458753:HIN458853 HIN524289:HIN524389 HIN589825:HIN589925 HIN655361:HIN655461 HIN720897:HIN720997 HIN786433:HIN786533 HIN851969:HIN852069 HIN917505:HIN917605 HIN983041:HIN983141 HSJ13:HSJ113 HSJ65537:HSJ65637 HSJ131073:HSJ131173 HSJ196609:HSJ196709 HSJ262145:HSJ262245 HSJ327681:HSJ327781 HSJ393217:HSJ393317 HSJ458753:HSJ458853 HSJ524289:HSJ524389 HSJ589825:HSJ589925 HSJ655361:HSJ655461 HSJ720897:HSJ720997 HSJ786433:HSJ786533 HSJ851969:HSJ852069 HSJ917505:HSJ917605 HSJ983041:HSJ983141 ICF13:ICF113 ICF65537:ICF65637 ICF131073:ICF131173 ICF196609:ICF196709 ICF262145:ICF262245 ICF327681:ICF327781 ICF393217:ICF393317 ICF458753:ICF458853 ICF524289:ICF524389 ICF589825:ICF589925 ICF655361:ICF655461 ICF720897:ICF720997 ICF786433:ICF786533 ICF851969:ICF852069 ICF917505:ICF917605 ICF983041:ICF983141 IMB13:IMB113 IMB65537:IMB65637 IMB131073:IMB131173 IMB196609:IMB196709 IMB262145:IMB262245 IMB327681:IMB327781 IMB393217:IMB393317 IMB458753:IMB458853 IMB524289:IMB524389 IMB589825:IMB589925 IMB655361:IMB655461 IMB720897:IMB720997 IMB786433:IMB786533 IMB851969:IMB852069 IMB917505:IMB917605 IMB983041:IMB983141 IVX13:IVX113 IVX65537:IVX65637 IVX131073:IVX131173 IVX196609:IVX196709 IVX262145:IVX262245 IVX327681:IVX327781 IVX393217:IVX393317 IVX458753:IVX458853 IVX524289:IVX524389 IVX589825:IVX589925 IVX655361:IVX655461 IVX720897:IVX720997 IVX786433:IVX786533 IVX851969:IVX852069 IVX917505:IVX917605 IVX983041:IVX983141 JFT13:JFT113 JFT65537:JFT65637 JFT131073:JFT131173 JFT196609:JFT196709 JFT262145:JFT262245 JFT327681:JFT327781 JFT393217:JFT393317 JFT458753:JFT458853 JFT524289:JFT524389 JFT589825:JFT589925 JFT655361:JFT655461 JFT720897:JFT720997 JFT786433:JFT786533 JFT851969:JFT852069 JFT917505:JFT917605 JFT983041:JFT983141 JPP13:JPP113 JPP65537:JPP65637 JPP131073:JPP131173 JPP196609:JPP196709 JPP262145:JPP262245 JPP327681:JPP327781 JPP393217:JPP393317 JPP458753:JPP458853 JPP524289:JPP524389 JPP589825:JPP589925 JPP655361:JPP655461 JPP720897:JPP720997 JPP786433:JPP786533 JPP851969:JPP852069 JPP917505:JPP917605 JPP983041:JPP983141 JZL13:JZL113 JZL65537:JZL65637 JZL131073:JZL131173 JZL196609:JZL196709 JZL262145:JZL262245 JZL327681:JZL327781 JZL393217:JZL393317 JZL458753:JZL458853 JZL524289:JZL524389 JZL589825:JZL589925 JZL655361:JZL655461 JZL720897:JZL720997 JZL786433:JZL786533 JZL851969:JZL852069 JZL917505:JZL917605 JZL983041:JZL983141 KJH13:KJH113 KJH65537:KJH65637 KJH131073:KJH131173 KJH196609:KJH196709 KJH262145:KJH262245 KJH327681:KJH327781 KJH393217:KJH393317 KJH458753:KJH458853 KJH524289:KJH524389 KJH589825:KJH589925 KJH655361:KJH655461 KJH720897:KJH720997 KJH786433:KJH786533 KJH851969:KJH852069 KJH917505:KJH917605 KJH983041:KJH983141 KTD13:KTD113 KTD65537:KTD65637 KTD131073:KTD131173 KTD196609:KTD196709 KTD262145:KTD262245 KTD327681:KTD327781 KTD393217:KTD393317 KTD458753:KTD458853 KTD524289:KTD524389 KTD589825:KTD589925 KTD655361:KTD655461 KTD720897:KTD720997 KTD786433:KTD786533 KTD851969:KTD852069 KTD917505:KTD917605 KTD983041:KTD983141 LCZ13:LCZ113 LCZ65537:LCZ65637 LCZ131073:LCZ131173 LCZ196609:LCZ196709 LCZ262145:LCZ262245 LCZ327681:LCZ327781 LCZ393217:LCZ393317 LCZ458753:LCZ458853 LCZ524289:LCZ524389 LCZ589825:LCZ589925 LCZ655361:LCZ655461 LCZ720897:LCZ720997 LCZ786433:LCZ786533 LCZ851969:LCZ852069 LCZ917505:LCZ917605 LCZ983041:LCZ983141 LMV13:LMV113 LMV65537:LMV65637 LMV131073:LMV131173 LMV196609:LMV196709 LMV262145:LMV262245 LMV327681:LMV327781 LMV393217:LMV393317 LMV458753:LMV458853 LMV524289:LMV524389 LMV589825:LMV589925 LMV655361:LMV655461 LMV720897:LMV720997 LMV786433:LMV786533 LMV851969:LMV852069 LMV917505:LMV917605 LMV983041:LMV983141 LWR13:LWR113 LWR65537:LWR65637 LWR131073:LWR131173 LWR196609:LWR196709 LWR262145:LWR262245 LWR327681:LWR327781 LWR393217:LWR393317 LWR458753:LWR458853 LWR524289:LWR524389 LWR589825:LWR589925 LWR655361:LWR655461 LWR720897:LWR720997 LWR786433:LWR786533 LWR851969:LWR852069 LWR917505:LWR917605 LWR983041:LWR983141 MGN13:MGN113 MGN65537:MGN65637 MGN131073:MGN131173 MGN196609:MGN196709 MGN262145:MGN262245 MGN327681:MGN327781 MGN393217:MGN393317 MGN458753:MGN458853 MGN524289:MGN524389 MGN589825:MGN589925 MGN655361:MGN655461 MGN720897:MGN720997 MGN786433:MGN786533 MGN851969:MGN852069 MGN917505:MGN917605 MGN983041:MGN983141 MQJ13:MQJ113 MQJ65537:MQJ65637 MQJ131073:MQJ131173 MQJ196609:MQJ196709 MQJ262145:MQJ262245 MQJ327681:MQJ327781 MQJ393217:MQJ393317 MQJ458753:MQJ458853 MQJ524289:MQJ524389 MQJ589825:MQJ589925 MQJ655361:MQJ655461 MQJ720897:MQJ720997 MQJ786433:MQJ786533 MQJ851969:MQJ852069 MQJ917505:MQJ917605 MQJ983041:MQJ983141 NAF13:NAF113 NAF65537:NAF65637 NAF131073:NAF131173 NAF196609:NAF196709 NAF262145:NAF262245 NAF327681:NAF327781 NAF393217:NAF393317 NAF458753:NAF458853 NAF524289:NAF524389 NAF589825:NAF589925 NAF655361:NAF655461 NAF720897:NAF720997 NAF786433:NAF786533 NAF851969:NAF852069 NAF917505:NAF917605 NAF983041:NAF983141 NKB13:NKB113 NKB65537:NKB65637 NKB131073:NKB131173 NKB196609:NKB196709 NKB262145:NKB262245 NKB327681:NKB327781 NKB393217:NKB393317 NKB458753:NKB458853 NKB524289:NKB524389 NKB589825:NKB589925 NKB655361:NKB655461 NKB720897:NKB720997 NKB786433:NKB786533 NKB851969:NKB852069 NKB917505:NKB917605 NKB983041:NKB983141 NTX13:NTX113 NTX65537:NTX65637 NTX131073:NTX131173 NTX196609:NTX196709 NTX262145:NTX262245 NTX327681:NTX327781 NTX393217:NTX393317 NTX458753:NTX458853 NTX524289:NTX524389 NTX589825:NTX589925 NTX655361:NTX655461 NTX720897:NTX720997 NTX786433:NTX786533 NTX851969:NTX852069 NTX917505:NTX917605 NTX983041:NTX983141 ODT13:ODT113 ODT65537:ODT65637 ODT131073:ODT131173 ODT196609:ODT196709 ODT262145:ODT262245 ODT327681:ODT327781 ODT393217:ODT393317 ODT458753:ODT458853 ODT524289:ODT524389 ODT589825:ODT589925 ODT655361:ODT655461 ODT720897:ODT720997 ODT786433:ODT786533 ODT851969:ODT852069 ODT917505:ODT917605 ODT983041:ODT983141 ONP13:ONP113 ONP65537:ONP65637 ONP131073:ONP131173 ONP196609:ONP196709 ONP262145:ONP262245 ONP327681:ONP327781 ONP393217:ONP393317 ONP458753:ONP458853 ONP524289:ONP524389 ONP589825:ONP589925 ONP655361:ONP655461 ONP720897:ONP720997 ONP786433:ONP786533 ONP851969:ONP852069 ONP917505:ONP917605 ONP983041:ONP983141 OXL13:OXL113 OXL65537:OXL65637 OXL131073:OXL131173 OXL196609:OXL196709 OXL262145:OXL262245 OXL327681:OXL327781 OXL393217:OXL393317 OXL458753:OXL458853 OXL524289:OXL524389 OXL589825:OXL589925 OXL655361:OXL655461 OXL720897:OXL720997 OXL786433:OXL786533 OXL851969:OXL852069 OXL917505:OXL917605 OXL983041:OXL983141 PHH13:PHH113 PHH65537:PHH65637 PHH131073:PHH131173 PHH196609:PHH196709 PHH262145:PHH262245 PHH327681:PHH327781 PHH393217:PHH393317 PHH458753:PHH458853 PHH524289:PHH524389 PHH589825:PHH589925 PHH655361:PHH655461 PHH720897:PHH720997 PHH786433:PHH786533 PHH851969:PHH852069 PHH917505:PHH917605 PHH983041:PHH983141 PRD13:PRD113 PRD65537:PRD65637 PRD131073:PRD131173 PRD196609:PRD196709 PRD262145:PRD262245 PRD327681:PRD327781 PRD393217:PRD393317 PRD458753:PRD458853 PRD524289:PRD524389 PRD589825:PRD589925 PRD655361:PRD655461 PRD720897:PRD720997 PRD786433:PRD786533 PRD851969:PRD852069 PRD917505:PRD917605 PRD983041:PRD983141 QAZ13:QAZ113 QAZ65537:QAZ65637 QAZ131073:QAZ131173 QAZ196609:QAZ196709 QAZ262145:QAZ262245 QAZ327681:QAZ327781 QAZ393217:QAZ393317 QAZ458753:QAZ458853 QAZ524289:QAZ524389 QAZ589825:QAZ589925 QAZ655361:QAZ655461 QAZ720897:QAZ720997 QAZ786433:QAZ786533 QAZ851969:QAZ852069 QAZ917505:QAZ917605 QAZ983041:QAZ983141 QKV13:QKV113 QKV65537:QKV65637 QKV131073:QKV131173 QKV196609:QKV196709 QKV262145:QKV262245 QKV327681:QKV327781 QKV393217:QKV393317 QKV458753:QKV458853 QKV524289:QKV524389 QKV589825:QKV589925 QKV655361:QKV655461 QKV720897:QKV720997 QKV786433:QKV786533 QKV851969:QKV852069 QKV917505:QKV917605 QKV983041:QKV983141 QUR13:QUR113 QUR65537:QUR65637 QUR131073:QUR131173 QUR196609:QUR196709 QUR262145:QUR262245 QUR327681:QUR327781 QUR393217:QUR393317 QUR458753:QUR458853 QUR524289:QUR524389 QUR589825:QUR589925 QUR655361:QUR655461 QUR720897:QUR720997 QUR786433:QUR786533 QUR851969:QUR852069 QUR917505:QUR917605 QUR983041:QUR983141 REN13:REN113 REN65537:REN65637 REN131073:REN131173 REN196609:REN196709 REN262145:REN262245 REN327681:REN327781 REN393217:REN393317 REN458753:REN458853 REN524289:REN524389 REN589825:REN589925 REN655361:REN655461 REN720897:REN720997 REN786433:REN786533 REN851969:REN852069 REN917505:REN917605 REN983041:REN983141 ROJ13:ROJ113 ROJ65537:ROJ65637 ROJ131073:ROJ131173 ROJ196609:ROJ196709 ROJ262145:ROJ262245 ROJ327681:ROJ327781 ROJ393217:ROJ393317 ROJ458753:ROJ458853 ROJ524289:ROJ524389 ROJ589825:ROJ589925 ROJ655361:ROJ655461 ROJ720897:ROJ720997 ROJ786433:ROJ786533 ROJ851969:ROJ852069 ROJ917505:ROJ917605 ROJ983041:ROJ983141 RYF13:RYF113 RYF65537:RYF65637 RYF131073:RYF131173 RYF196609:RYF196709 RYF262145:RYF262245 RYF327681:RYF327781 RYF393217:RYF393317 RYF458753:RYF458853 RYF524289:RYF524389 RYF589825:RYF589925 RYF655361:RYF655461 RYF720897:RYF720997 RYF786433:RYF786533 RYF851969:RYF852069 RYF917505:RYF917605 RYF983041:RYF983141 SIB13:SIB113 SIB65537:SIB65637 SIB131073:SIB131173 SIB196609:SIB196709 SIB262145:SIB262245 SIB327681:SIB327781 SIB393217:SIB393317 SIB458753:SIB458853 SIB524289:SIB524389 SIB589825:SIB589925 SIB655361:SIB655461 SIB720897:SIB720997 SIB786433:SIB786533 SIB851969:SIB852069 SIB917505:SIB917605 SIB983041:SIB983141 SRX13:SRX113 SRX65537:SRX65637 SRX131073:SRX131173 SRX196609:SRX196709 SRX262145:SRX262245 SRX327681:SRX327781 SRX393217:SRX393317 SRX458753:SRX458853 SRX524289:SRX524389 SRX589825:SRX589925 SRX655361:SRX655461 SRX720897:SRX720997 SRX786433:SRX786533 SRX851969:SRX852069 SRX917505:SRX917605 SRX983041:SRX983141 TBT13:TBT113 TBT65537:TBT65637 TBT131073:TBT131173 TBT196609:TBT196709 TBT262145:TBT262245 TBT327681:TBT327781 TBT393217:TBT393317 TBT458753:TBT458853 TBT524289:TBT524389 TBT589825:TBT589925 TBT655361:TBT655461 TBT720897:TBT720997 TBT786433:TBT786533 TBT851969:TBT852069 TBT917505:TBT917605 TBT983041:TBT983141 TLP13:TLP113 TLP65537:TLP65637 TLP131073:TLP131173 TLP196609:TLP196709 TLP262145:TLP262245 TLP327681:TLP327781 TLP393217:TLP393317 TLP458753:TLP458853 TLP524289:TLP524389 TLP589825:TLP589925 TLP655361:TLP655461 TLP720897:TLP720997 TLP786433:TLP786533 TLP851969:TLP852069 TLP917505:TLP917605 TLP983041:TLP983141 TVL13:TVL113 TVL65537:TVL65637 TVL131073:TVL131173 TVL196609:TVL196709 TVL262145:TVL262245 TVL327681:TVL327781 TVL393217:TVL393317 TVL458753:TVL458853 TVL524289:TVL524389 TVL589825:TVL589925 TVL655361:TVL655461 TVL720897:TVL720997 TVL786433:TVL786533 TVL851969:TVL852069 TVL917505:TVL917605 TVL983041:TVL983141 UFH13:UFH113 UFH65537:UFH65637 UFH131073:UFH131173 UFH196609:UFH196709 UFH262145:UFH262245 UFH327681:UFH327781 UFH393217:UFH393317 UFH458753:UFH458853 UFH524289:UFH524389 UFH589825:UFH589925 UFH655361:UFH655461 UFH720897:UFH720997 UFH786433:UFH786533 UFH851969:UFH852069 UFH917505:UFH917605 UFH983041:UFH983141 UPD13:UPD113 UPD65537:UPD65637 UPD131073:UPD131173 UPD196609:UPD196709 UPD262145:UPD262245 UPD327681:UPD327781 UPD393217:UPD393317 UPD458753:UPD458853 UPD524289:UPD524389 UPD589825:UPD589925 UPD655361:UPD655461 UPD720897:UPD720997 UPD786433:UPD786533 UPD851969:UPD852069 UPD917505:UPD917605 UPD983041:UPD983141 UYZ13:UYZ113 UYZ65537:UYZ65637 UYZ131073:UYZ131173 UYZ196609:UYZ196709 UYZ262145:UYZ262245 UYZ327681:UYZ327781 UYZ393217:UYZ393317 UYZ458753:UYZ458853 UYZ524289:UYZ524389 UYZ589825:UYZ589925 UYZ655361:UYZ655461 UYZ720897:UYZ720997 UYZ786433:UYZ786533 UYZ851969:UYZ852069 UYZ917505:UYZ917605 UYZ983041:UYZ983141 VIV13:VIV113 VIV65537:VIV65637 VIV131073:VIV131173 VIV196609:VIV196709 VIV262145:VIV262245 VIV327681:VIV327781 VIV393217:VIV393317 VIV458753:VIV458853 VIV524289:VIV524389 VIV589825:VIV589925 VIV655361:VIV655461 VIV720897:VIV720997 VIV786433:VIV786533 VIV851969:VIV852069 VIV917505:VIV917605 VIV983041:VIV983141 VSR13:VSR113 VSR65537:VSR65637 VSR131073:VSR131173 VSR196609:VSR196709 VSR262145:VSR262245 VSR327681:VSR327781 VSR393217:VSR393317 VSR458753:VSR458853 VSR524289:VSR524389 VSR589825:VSR589925 VSR655361:VSR655461 VSR720897:VSR720997 VSR786433:VSR786533 VSR851969:VSR852069 VSR917505:VSR917605 VSR983041:VSR983141 WCN13:WCN113 WCN65537:WCN65637 WCN131073:WCN131173 WCN196609:WCN196709 WCN262145:WCN262245 WCN327681:WCN327781 WCN393217:WCN393317 WCN458753:WCN458853 WCN524289:WCN524389 WCN589825:WCN589925 WCN655361:WCN655461 WCN720897:WCN720997 WCN786433:WCN786533 WCN851969:WCN852069 WCN917505:WCN917605 WCN983041:WCN983141 WMJ13:WMJ113 WMJ65537:WMJ65637 WMJ131073:WMJ131173 WMJ196609:WMJ196709 WMJ262145:WMJ262245 WMJ327681:WMJ327781 WMJ393217:WMJ393317 WMJ458753:WMJ458853 WMJ524289:WMJ524389 WMJ589825:WMJ589925 WMJ655361:WMJ655461 WMJ720897:WMJ720997 WMJ786433:WMJ786533 WMJ851969:WMJ852069 WMJ917505:WMJ917605 WMJ983041:WMJ983141 WWF13:WWF113 WWF65537:WWF65637 WWF131073:WWF131173 WWF196609:WWF196709 WWF262145:WWF262245 WWF327681:WWF327781 WWF393217:WWF393317 WWF458753:WWF458853 WWF524289:WWF524389 WWF589825:WWF589925 WWF655361:WWF655461 WWF720897:WWF720997 WWF786433:WWF786533 WWF851969:WWF852069 WWF917505:WWF917605 WWF983041:WWF983141">
      <formula1>$X$11</formula1>
    </dataValidation>
    <dataValidation type="whole" operator="lessThanOrEqual" allowBlank="1" showInputMessage="1" showErrorMessage="1" error="INPUT NUMBER LESS THAN OR EQUAL THE HIGHEST POSSIBLE SCORE" prompt="Input Raw Score" sqref="Y65537:Y65637 Y131073:Y131173 Y196609:Y196709 Y262145:Y262245 Y327681:Y327781 Y393217:Y393317 Y458753:Y458853 Y524289:Y524389 Y589825:Y589925 Y655361:Y655461 Y720897:Y720997 Y786433:Y786533 Y851969:Y852069 Y917505:Y917605 Y983041:Y983141 JU13:JU113 JU65537:JU65637 JU131073:JU131173 JU196609:JU196709 JU262145:JU262245 JU327681:JU327781 JU393217:JU393317 JU458753:JU458853 JU524289:JU524389 JU589825:JU589925 JU655361:JU655461 JU720897:JU720997 JU786433:JU786533 JU851969:JU852069 JU917505:JU917605 JU983041:JU983141 TQ13:TQ113 TQ65537:TQ65637 TQ131073:TQ131173 TQ196609:TQ196709 TQ262145:TQ262245 TQ327681:TQ327781 TQ393217:TQ393317 TQ458753:TQ458853 TQ524289:TQ524389 TQ589825:TQ589925 TQ655361:TQ655461 TQ720897:TQ720997 TQ786433:TQ786533 TQ851969:TQ852069 TQ917505:TQ917605 TQ983041:TQ983141 ADM13:ADM113 ADM65537:ADM65637 ADM131073:ADM131173 ADM196609:ADM196709 ADM262145:ADM262245 ADM327681:ADM327781 ADM393217:ADM393317 ADM458753:ADM458853 ADM524289:ADM524389 ADM589825:ADM589925 ADM655361:ADM655461 ADM720897:ADM720997 ADM786433:ADM786533 ADM851969:ADM852069 ADM917505:ADM917605 ADM983041:ADM983141 ANI13:ANI113 ANI65537:ANI65637 ANI131073:ANI131173 ANI196609:ANI196709 ANI262145:ANI262245 ANI327681:ANI327781 ANI393217:ANI393317 ANI458753:ANI458853 ANI524289:ANI524389 ANI589825:ANI589925 ANI655361:ANI655461 ANI720897:ANI720997 ANI786433:ANI786533 ANI851969:ANI852069 ANI917505:ANI917605 ANI983041:ANI983141 AXE13:AXE113 AXE65537:AXE65637 AXE131073:AXE131173 AXE196609:AXE196709 AXE262145:AXE262245 AXE327681:AXE327781 AXE393217:AXE393317 AXE458753:AXE458853 AXE524289:AXE524389 AXE589825:AXE589925 AXE655361:AXE655461 AXE720897:AXE720997 AXE786433:AXE786533 AXE851969:AXE852069 AXE917505:AXE917605 AXE983041:AXE983141 BHA13:BHA113 BHA65537:BHA65637 BHA131073:BHA131173 BHA196609:BHA196709 BHA262145:BHA262245 BHA327681:BHA327781 BHA393217:BHA393317 BHA458753:BHA458853 BHA524289:BHA524389 BHA589825:BHA589925 BHA655361:BHA655461 BHA720897:BHA720997 BHA786433:BHA786533 BHA851969:BHA852069 BHA917505:BHA917605 BHA983041:BHA983141 BQW13:BQW113 BQW65537:BQW65637 BQW131073:BQW131173 BQW196609:BQW196709 BQW262145:BQW262245 BQW327681:BQW327781 BQW393217:BQW393317 BQW458753:BQW458853 BQW524289:BQW524389 BQW589825:BQW589925 BQW655361:BQW655461 BQW720897:BQW720997 BQW786433:BQW786533 BQW851969:BQW852069 BQW917505:BQW917605 BQW983041:BQW983141 CAS13:CAS113 CAS65537:CAS65637 CAS131073:CAS131173 CAS196609:CAS196709 CAS262145:CAS262245 CAS327681:CAS327781 CAS393217:CAS393317 CAS458753:CAS458853 CAS524289:CAS524389 CAS589825:CAS589925 CAS655361:CAS655461 CAS720897:CAS720997 CAS786433:CAS786533 CAS851969:CAS852069 CAS917505:CAS917605 CAS983041:CAS983141 CKO13:CKO113 CKO65537:CKO65637 CKO131073:CKO131173 CKO196609:CKO196709 CKO262145:CKO262245 CKO327681:CKO327781 CKO393217:CKO393317 CKO458753:CKO458853 CKO524289:CKO524389 CKO589825:CKO589925 CKO655361:CKO655461 CKO720897:CKO720997 CKO786433:CKO786533 CKO851969:CKO852069 CKO917505:CKO917605 CKO983041:CKO983141 CUK13:CUK113 CUK65537:CUK65637 CUK131073:CUK131173 CUK196609:CUK196709 CUK262145:CUK262245 CUK327681:CUK327781 CUK393217:CUK393317 CUK458753:CUK458853 CUK524289:CUK524389 CUK589825:CUK589925 CUK655361:CUK655461 CUK720897:CUK720997 CUK786433:CUK786533 CUK851969:CUK852069 CUK917505:CUK917605 CUK983041:CUK983141 DEG13:DEG113 DEG65537:DEG65637 DEG131073:DEG131173 DEG196609:DEG196709 DEG262145:DEG262245 DEG327681:DEG327781 DEG393217:DEG393317 DEG458753:DEG458853 DEG524289:DEG524389 DEG589825:DEG589925 DEG655361:DEG655461 DEG720897:DEG720997 DEG786433:DEG786533 DEG851969:DEG852069 DEG917505:DEG917605 DEG983041:DEG983141 DOC13:DOC113 DOC65537:DOC65637 DOC131073:DOC131173 DOC196609:DOC196709 DOC262145:DOC262245 DOC327681:DOC327781 DOC393217:DOC393317 DOC458753:DOC458853 DOC524289:DOC524389 DOC589825:DOC589925 DOC655361:DOC655461 DOC720897:DOC720997 DOC786433:DOC786533 DOC851969:DOC852069 DOC917505:DOC917605 DOC983041:DOC983141 DXY13:DXY113 DXY65537:DXY65637 DXY131073:DXY131173 DXY196609:DXY196709 DXY262145:DXY262245 DXY327681:DXY327781 DXY393217:DXY393317 DXY458753:DXY458853 DXY524289:DXY524389 DXY589825:DXY589925 DXY655361:DXY655461 DXY720897:DXY720997 DXY786433:DXY786533 DXY851969:DXY852069 DXY917505:DXY917605 DXY983041:DXY983141 EHU13:EHU113 EHU65537:EHU65637 EHU131073:EHU131173 EHU196609:EHU196709 EHU262145:EHU262245 EHU327681:EHU327781 EHU393217:EHU393317 EHU458753:EHU458853 EHU524289:EHU524389 EHU589825:EHU589925 EHU655361:EHU655461 EHU720897:EHU720997 EHU786433:EHU786533 EHU851969:EHU852069 EHU917505:EHU917605 EHU983041:EHU983141 ERQ13:ERQ113 ERQ65537:ERQ65637 ERQ131073:ERQ131173 ERQ196609:ERQ196709 ERQ262145:ERQ262245 ERQ327681:ERQ327781 ERQ393217:ERQ393317 ERQ458753:ERQ458853 ERQ524289:ERQ524389 ERQ589825:ERQ589925 ERQ655361:ERQ655461 ERQ720897:ERQ720997 ERQ786433:ERQ786533 ERQ851969:ERQ852069 ERQ917505:ERQ917605 ERQ983041:ERQ983141 FBM13:FBM113 FBM65537:FBM65637 FBM131073:FBM131173 FBM196609:FBM196709 FBM262145:FBM262245 FBM327681:FBM327781 FBM393217:FBM393317 FBM458753:FBM458853 FBM524289:FBM524389 FBM589825:FBM589925 FBM655361:FBM655461 FBM720897:FBM720997 FBM786433:FBM786533 FBM851969:FBM852069 FBM917505:FBM917605 FBM983041:FBM983141 FLI13:FLI113 FLI65537:FLI65637 FLI131073:FLI131173 FLI196609:FLI196709 FLI262145:FLI262245 FLI327681:FLI327781 FLI393217:FLI393317 FLI458753:FLI458853 FLI524289:FLI524389 FLI589825:FLI589925 FLI655361:FLI655461 FLI720897:FLI720997 FLI786433:FLI786533 FLI851969:FLI852069 FLI917505:FLI917605 FLI983041:FLI983141 FVE13:FVE113 FVE65537:FVE65637 FVE131073:FVE131173 FVE196609:FVE196709 FVE262145:FVE262245 FVE327681:FVE327781 FVE393217:FVE393317 FVE458753:FVE458853 FVE524289:FVE524389 FVE589825:FVE589925 FVE655361:FVE655461 FVE720897:FVE720997 FVE786433:FVE786533 FVE851969:FVE852069 FVE917505:FVE917605 FVE983041:FVE983141 GFA13:GFA113 GFA65537:GFA65637 GFA131073:GFA131173 GFA196609:GFA196709 GFA262145:GFA262245 GFA327681:GFA327781 GFA393217:GFA393317 GFA458753:GFA458853 GFA524289:GFA524389 GFA589825:GFA589925 GFA655361:GFA655461 GFA720897:GFA720997 GFA786433:GFA786533 GFA851969:GFA852069 GFA917505:GFA917605 GFA983041:GFA983141 GOW13:GOW113 GOW65537:GOW65637 GOW131073:GOW131173 GOW196609:GOW196709 GOW262145:GOW262245 GOW327681:GOW327781 GOW393217:GOW393317 GOW458753:GOW458853 GOW524289:GOW524389 GOW589825:GOW589925 GOW655361:GOW655461 GOW720897:GOW720997 GOW786433:GOW786533 GOW851969:GOW852069 GOW917505:GOW917605 GOW983041:GOW983141 GYS13:GYS113 GYS65537:GYS65637 GYS131073:GYS131173 GYS196609:GYS196709 GYS262145:GYS262245 GYS327681:GYS327781 GYS393217:GYS393317 GYS458753:GYS458853 GYS524289:GYS524389 GYS589825:GYS589925 GYS655361:GYS655461 GYS720897:GYS720997 GYS786433:GYS786533 GYS851969:GYS852069 GYS917505:GYS917605 GYS983041:GYS983141 HIO13:HIO113 HIO65537:HIO65637 HIO131073:HIO131173 HIO196609:HIO196709 HIO262145:HIO262245 HIO327681:HIO327781 HIO393217:HIO393317 HIO458753:HIO458853 HIO524289:HIO524389 HIO589825:HIO589925 HIO655361:HIO655461 HIO720897:HIO720997 HIO786433:HIO786533 HIO851969:HIO852069 HIO917505:HIO917605 HIO983041:HIO983141 HSK13:HSK113 HSK65537:HSK65637 HSK131073:HSK131173 HSK196609:HSK196709 HSK262145:HSK262245 HSK327681:HSK327781 HSK393217:HSK393317 HSK458753:HSK458853 HSK524289:HSK524389 HSK589825:HSK589925 HSK655361:HSK655461 HSK720897:HSK720997 HSK786433:HSK786533 HSK851969:HSK852069 HSK917505:HSK917605 HSK983041:HSK983141 ICG13:ICG113 ICG65537:ICG65637 ICG131073:ICG131173 ICG196609:ICG196709 ICG262145:ICG262245 ICG327681:ICG327781 ICG393217:ICG393317 ICG458753:ICG458853 ICG524289:ICG524389 ICG589825:ICG589925 ICG655361:ICG655461 ICG720897:ICG720997 ICG786433:ICG786533 ICG851969:ICG852069 ICG917505:ICG917605 ICG983041:ICG983141 IMC13:IMC113 IMC65537:IMC65637 IMC131073:IMC131173 IMC196609:IMC196709 IMC262145:IMC262245 IMC327681:IMC327781 IMC393217:IMC393317 IMC458753:IMC458853 IMC524289:IMC524389 IMC589825:IMC589925 IMC655361:IMC655461 IMC720897:IMC720997 IMC786433:IMC786533 IMC851969:IMC852069 IMC917505:IMC917605 IMC983041:IMC983141 IVY13:IVY113 IVY65537:IVY65637 IVY131073:IVY131173 IVY196609:IVY196709 IVY262145:IVY262245 IVY327681:IVY327781 IVY393217:IVY393317 IVY458753:IVY458853 IVY524289:IVY524389 IVY589825:IVY589925 IVY655361:IVY655461 IVY720897:IVY720997 IVY786433:IVY786533 IVY851969:IVY852069 IVY917505:IVY917605 IVY983041:IVY983141 JFU13:JFU113 JFU65537:JFU65637 JFU131073:JFU131173 JFU196609:JFU196709 JFU262145:JFU262245 JFU327681:JFU327781 JFU393217:JFU393317 JFU458753:JFU458853 JFU524289:JFU524389 JFU589825:JFU589925 JFU655361:JFU655461 JFU720897:JFU720997 JFU786433:JFU786533 JFU851969:JFU852069 JFU917505:JFU917605 JFU983041:JFU983141 JPQ13:JPQ113 JPQ65537:JPQ65637 JPQ131073:JPQ131173 JPQ196609:JPQ196709 JPQ262145:JPQ262245 JPQ327681:JPQ327781 JPQ393217:JPQ393317 JPQ458753:JPQ458853 JPQ524289:JPQ524389 JPQ589825:JPQ589925 JPQ655361:JPQ655461 JPQ720897:JPQ720997 JPQ786433:JPQ786533 JPQ851969:JPQ852069 JPQ917505:JPQ917605 JPQ983041:JPQ983141 JZM13:JZM113 JZM65537:JZM65637 JZM131073:JZM131173 JZM196609:JZM196709 JZM262145:JZM262245 JZM327681:JZM327781 JZM393217:JZM393317 JZM458753:JZM458853 JZM524289:JZM524389 JZM589825:JZM589925 JZM655361:JZM655461 JZM720897:JZM720997 JZM786433:JZM786533 JZM851969:JZM852069 JZM917505:JZM917605 JZM983041:JZM983141 KJI13:KJI113 KJI65537:KJI65637 KJI131073:KJI131173 KJI196609:KJI196709 KJI262145:KJI262245 KJI327681:KJI327781 KJI393217:KJI393317 KJI458753:KJI458853 KJI524289:KJI524389 KJI589825:KJI589925 KJI655361:KJI655461 KJI720897:KJI720997 KJI786433:KJI786533 KJI851969:KJI852069 KJI917505:KJI917605 KJI983041:KJI983141 KTE13:KTE113 KTE65537:KTE65637 KTE131073:KTE131173 KTE196609:KTE196709 KTE262145:KTE262245 KTE327681:KTE327781 KTE393217:KTE393317 KTE458753:KTE458853 KTE524289:KTE524389 KTE589825:KTE589925 KTE655361:KTE655461 KTE720897:KTE720997 KTE786433:KTE786533 KTE851969:KTE852069 KTE917505:KTE917605 KTE983041:KTE983141 LDA13:LDA113 LDA65537:LDA65637 LDA131073:LDA131173 LDA196609:LDA196709 LDA262145:LDA262245 LDA327681:LDA327781 LDA393217:LDA393317 LDA458753:LDA458853 LDA524289:LDA524389 LDA589825:LDA589925 LDA655361:LDA655461 LDA720897:LDA720997 LDA786433:LDA786533 LDA851969:LDA852069 LDA917505:LDA917605 LDA983041:LDA983141 LMW13:LMW113 LMW65537:LMW65637 LMW131073:LMW131173 LMW196609:LMW196709 LMW262145:LMW262245 LMW327681:LMW327781 LMW393217:LMW393317 LMW458753:LMW458853 LMW524289:LMW524389 LMW589825:LMW589925 LMW655361:LMW655461 LMW720897:LMW720997 LMW786433:LMW786533 LMW851969:LMW852069 LMW917505:LMW917605 LMW983041:LMW983141 LWS13:LWS113 LWS65537:LWS65637 LWS131073:LWS131173 LWS196609:LWS196709 LWS262145:LWS262245 LWS327681:LWS327781 LWS393217:LWS393317 LWS458753:LWS458853 LWS524289:LWS524389 LWS589825:LWS589925 LWS655361:LWS655461 LWS720897:LWS720997 LWS786433:LWS786533 LWS851969:LWS852069 LWS917505:LWS917605 LWS983041:LWS983141 MGO13:MGO113 MGO65537:MGO65637 MGO131073:MGO131173 MGO196609:MGO196709 MGO262145:MGO262245 MGO327681:MGO327781 MGO393217:MGO393317 MGO458753:MGO458853 MGO524289:MGO524389 MGO589825:MGO589925 MGO655361:MGO655461 MGO720897:MGO720997 MGO786433:MGO786533 MGO851969:MGO852069 MGO917505:MGO917605 MGO983041:MGO983141 MQK13:MQK113 MQK65537:MQK65637 MQK131073:MQK131173 MQK196609:MQK196709 MQK262145:MQK262245 MQK327681:MQK327781 MQK393217:MQK393317 MQK458753:MQK458853 MQK524289:MQK524389 MQK589825:MQK589925 MQK655361:MQK655461 MQK720897:MQK720997 MQK786433:MQK786533 MQK851969:MQK852069 MQK917505:MQK917605 MQK983041:MQK983141 NAG13:NAG113 NAG65537:NAG65637 NAG131073:NAG131173 NAG196609:NAG196709 NAG262145:NAG262245 NAG327681:NAG327781 NAG393217:NAG393317 NAG458753:NAG458853 NAG524289:NAG524389 NAG589825:NAG589925 NAG655361:NAG655461 NAG720897:NAG720997 NAG786433:NAG786533 NAG851969:NAG852069 NAG917505:NAG917605 NAG983041:NAG983141 NKC13:NKC113 NKC65537:NKC65637 NKC131073:NKC131173 NKC196609:NKC196709 NKC262145:NKC262245 NKC327681:NKC327781 NKC393217:NKC393317 NKC458753:NKC458853 NKC524289:NKC524389 NKC589825:NKC589925 NKC655361:NKC655461 NKC720897:NKC720997 NKC786433:NKC786533 NKC851969:NKC852069 NKC917505:NKC917605 NKC983041:NKC983141 NTY13:NTY113 NTY65537:NTY65637 NTY131073:NTY131173 NTY196609:NTY196709 NTY262145:NTY262245 NTY327681:NTY327781 NTY393217:NTY393317 NTY458753:NTY458853 NTY524289:NTY524389 NTY589825:NTY589925 NTY655361:NTY655461 NTY720897:NTY720997 NTY786433:NTY786533 NTY851969:NTY852069 NTY917505:NTY917605 NTY983041:NTY983141 ODU13:ODU113 ODU65537:ODU65637 ODU131073:ODU131173 ODU196609:ODU196709 ODU262145:ODU262245 ODU327681:ODU327781 ODU393217:ODU393317 ODU458753:ODU458853 ODU524289:ODU524389 ODU589825:ODU589925 ODU655361:ODU655461 ODU720897:ODU720997 ODU786433:ODU786533 ODU851969:ODU852069 ODU917505:ODU917605 ODU983041:ODU983141 ONQ13:ONQ113 ONQ65537:ONQ65637 ONQ131073:ONQ131173 ONQ196609:ONQ196709 ONQ262145:ONQ262245 ONQ327681:ONQ327781 ONQ393217:ONQ393317 ONQ458753:ONQ458853 ONQ524289:ONQ524389 ONQ589825:ONQ589925 ONQ655361:ONQ655461 ONQ720897:ONQ720997 ONQ786433:ONQ786533 ONQ851969:ONQ852069 ONQ917505:ONQ917605 ONQ983041:ONQ983141 OXM13:OXM113 OXM65537:OXM65637 OXM131073:OXM131173 OXM196609:OXM196709 OXM262145:OXM262245 OXM327681:OXM327781 OXM393217:OXM393317 OXM458753:OXM458853 OXM524289:OXM524389 OXM589825:OXM589925 OXM655361:OXM655461 OXM720897:OXM720997 OXM786433:OXM786533 OXM851969:OXM852069 OXM917505:OXM917605 OXM983041:OXM983141 PHI13:PHI113 PHI65537:PHI65637 PHI131073:PHI131173 PHI196609:PHI196709 PHI262145:PHI262245 PHI327681:PHI327781 PHI393217:PHI393317 PHI458753:PHI458853 PHI524289:PHI524389 PHI589825:PHI589925 PHI655361:PHI655461 PHI720897:PHI720997 PHI786433:PHI786533 PHI851969:PHI852069 PHI917505:PHI917605 PHI983041:PHI983141 PRE13:PRE113 PRE65537:PRE65637 PRE131073:PRE131173 PRE196609:PRE196709 PRE262145:PRE262245 PRE327681:PRE327781 PRE393217:PRE393317 PRE458753:PRE458853 PRE524289:PRE524389 PRE589825:PRE589925 PRE655361:PRE655461 PRE720897:PRE720997 PRE786433:PRE786533 PRE851969:PRE852069 PRE917505:PRE917605 PRE983041:PRE983141 QBA13:QBA113 QBA65537:QBA65637 QBA131073:QBA131173 QBA196609:QBA196709 QBA262145:QBA262245 QBA327681:QBA327781 QBA393217:QBA393317 QBA458753:QBA458853 QBA524289:QBA524389 QBA589825:QBA589925 QBA655361:QBA655461 QBA720897:QBA720997 QBA786433:QBA786533 QBA851969:QBA852069 QBA917505:QBA917605 QBA983041:QBA983141 QKW13:QKW113 QKW65537:QKW65637 QKW131073:QKW131173 QKW196609:QKW196709 QKW262145:QKW262245 QKW327681:QKW327781 QKW393217:QKW393317 QKW458753:QKW458853 QKW524289:QKW524389 QKW589825:QKW589925 QKW655361:QKW655461 QKW720897:QKW720997 QKW786433:QKW786533 QKW851969:QKW852069 QKW917505:QKW917605 QKW983041:QKW983141 QUS13:QUS113 QUS65537:QUS65637 QUS131073:QUS131173 QUS196609:QUS196709 QUS262145:QUS262245 QUS327681:QUS327781 QUS393217:QUS393317 QUS458753:QUS458853 QUS524289:QUS524389 QUS589825:QUS589925 QUS655361:QUS655461 QUS720897:QUS720997 QUS786433:QUS786533 QUS851969:QUS852069 QUS917505:QUS917605 QUS983041:QUS983141 REO13:REO113 REO65537:REO65637 REO131073:REO131173 REO196609:REO196709 REO262145:REO262245 REO327681:REO327781 REO393217:REO393317 REO458753:REO458853 REO524289:REO524389 REO589825:REO589925 REO655361:REO655461 REO720897:REO720997 REO786433:REO786533 REO851969:REO852069 REO917505:REO917605 REO983041:REO983141 ROK13:ROK113 ROK65537:ROK65637 ROK131073:ROK131173 ROK196609:ROK196709 ROK262145:ROK262245 ROK327681:ROK327781 ROK393217:ROK393317 ROK458753:ROK458853 ROK524289:ROK524389 ROK589825:ROK589925 ROK655361:ROK655461 ROK720897:ROK720997 ROK786433:ROK786533 ROK851969:ROK852069 ROK917505:ROK917605 ROK983041:ROK983141 RYG13:RYG113 RYG65537:RYG65637 RYG131073:RYG131173 RYG196609:RYG196709 RYG262145:RYG262245 RYG327681:RYG327781 RYG393217:RYG393317 RYG458753:RYG458853 RYG524289:RYG524389 RYG589825:RYG589925 RYG655361:RYG655461 RYG720897:RYG720997 RYG786433:RYG786533 RYG851969:RYG852069 RYG917505:RYG917605 RYG983041:RYG983141 SIC13:SIC113 SIC65537:SIC65637 SIC131073:SIC131173 SIC196609:SIC196709 SIC262145:SIC262245 SIC327681:SIC327781 SIC393217:SIC393317 SIC458753:SIC458853 SIC524289:SIC524389 SIC589825:SIC589925 SIC655361:SIC655461 SIC720897:SIC720997 SIC786433:SIC786533 SIC851969:SIC852069 SIC917505:SIC917605 SIC983041:SIC983141 SRY13:SRY113 SRY65537:SRY65637 SRY131073:SRY131173 SRY196609:SRY196709 SRY262145:SRY262245 SRY327681:SRY327781 SRY393217:SRY393317 SRY458753:SRY458853 SRY524289:SRY524389 SRY589825:SRY589925 SRY655361:SRY655461 SRY720897:SRY720997 SRY786433:SRY786533 SRY851969:SRY852069 SRY917505:SRY917605 SRY983041:SRY983141 TBU13:TBU113 TBU65537:TBU65637 TBU131073:TBU131173 TBU196609:TBU196709 TBU262145:TBU262245 TBU327681:TBU327781 TBU393217:TBU393317 TBU458753:TBU458853 TBU524289:TBU524389 TBU589825:TBU589925 TBU655361:TBU655461 TBU720897:TBU720997 TBU786433:TBU786533 TBU851969:TBU852069 TBU917505:TBU917605 TBU983041:TBU983141 TLQ13:TLQ113 TLQ65537:TLQ65637 TLQ131073:TLQ131173 TLQ196609:TLQ196709 TLQ262145:TLQ262245 TLQ327681:TLQ327781 TLQ393217:TLQ393317 TLQ458753:TLQ458853 TLQ524289:TLQ524389 TLQ589825:TLQ589925 TLQ655361:TLQ655461 TLQ720897:TLQ720997 TLQ786433:TLQ786533 TLQ851969:TLQ852069 TLQ917505:TLQ917605 TLQ983041:TLQ983141 TVM13:TVM113 TVM65537:TVM65637 TVM131073:TVM131173 TVM196609:TVM196709 TVM262145:TVM262245 TVM327681:TVM327781 TVM393217:TVM393317 TVM458753:TVM458853 TVM524289:TVM524389 TVM589825:TVM589925 TVM655361:TVM655461 TVM720897:TVM720997 TVM786433:TVM786533 TVM851969:TVM852069 TVM917505:TVM917605 TVM983041:TVM983141 UFI13:UFI113 UFI65537:UFI65637 UFI131073:UFI131173 UFI196609:UFI196709 UFI262145:UFI262245 UFI327681:UFI327781 UFI393217:UFI393317 UFI458753:UFI458853 UFI524289:UFI524389 UFI589825:UFI589925 UFI655361:UFI655461 UFI720897:UFI720997 UFI786433:UFI786533 UFI851969:UFI852069 UFI917505:UFI917605 UFI983041:UFI983141 UPE13:UPE113 UPE65537:UPE65637 UPE131073:UPE131173 UPE196609:UPE196709 UPE262145:UPE262245 UPE327681:UPE327781 UPE393217:UPE393317 UPE458753:UPE458853 UPE524289:UPE524389 UPE589825:UPE589925 UPE655361:UPE655461 UPE720897:UPE720997 UPE786433:UPE786533 UPE851969:UPE852069 UPE917505:UPE917605 UPE983041:UPE983141 UZA13:UZA113 UZA65537:UZA65637 UZA131073:UZA131173 UZA196609:UZA196709 UZA262145:UZA262245 UZA327681:UZA327781 UZA393217:UZA393317 UZA458753:UZA458853 UZA524289:UZA524389 UZA589825:UZA589925 UZA655361:UZA655461 UZA720897:UZA720997 UZA786433:UZA786533 UZA851969:UZA852069 UZA917505:UZA917605 UZA983041:UZA983141 VIW13:VIW113 VIW65537:VIW65637 VIW131073:VIW131173 VIW196609:VIW196709 VIW262145:VIW262245 VIW327681:VIW327781 VIW393217:VIW393317 VIW458753:VIW458853 VIW524289:VIW524389 VIW589825:VIW589925 VIW655361:VIW655461 VIW720897:VIW720997 VIW786433:VIW786533 VIW851969:VIW852069 VIW917505:VIW917605 VIW983041:VIW983141 VSS13:VSS113 VSS65537:VSS65637 VSS131073:VSS131173 VSS196609:VSS196709 VSS262145:VSS262245 VSS327681:VSS327781 VSS393217:VSS393317 VSS458753:VSS458853 VSS524289:VSS524389 VSS589825:VSS589925 VSS655361:VSS655461 VSS720897:VSS720997 VSS786433:VSS786533 VSS851969:VSS852069 VSS917505:VSS917605 VSS983041:VSS983141 WCO13:WCO113 WCO65537:WCO65637 WCO131073:WCO131173 WCO196609:WCO196709 WCO262145:WCO262245 WCO327681:WCO327781 WCO393217:WCO393317 WCO458753:WCO458853 WCO524289:WCO524389 WCO589825:WCO589925 WCO655361:WCO655461 WCO720897:WCO720997 WCO786433:WCO786533 WCO851969:WCO852069 WCO917505:WCO917605 WCO983041:WCO983141 WMK13:WMK113 WMK65537:WMK65637 WMK131073:WMK131173 WMK196609:WMK196709 WMK262145:WMK262245 WMK327681:WMK327781 WMK393217:WMK393317 WMK458753:WMK458853 WMK524289:WMK524389 WMK589825:WMK589925 WMK655361:WMK655461 WMK720897:WMK720997 WMK786433:WMK786533 WMK851969:WMK852069 WMK917505:WMK917605 WMK983041:WMK983141 WWG13:WWG113 WWG65537:WWG65637 WWG131073:WWG131173 WWG196609:WWG196709 WWG262145:WWG262245 WWG327681:WWG327781 WWG393217:WWG393317 WWG458753:WWG458853 WWG524289:WWG524389 WWG589825:WWG589925 WWG655361:WWG655461 WWG720897:WWG720997 WWG786433:WWG786533 WWG851969:WWG852069 WWG917505:WWG917605 WWG983041:WWG983141">
      <formula1>$Y$11</formula1>
    </dataValidation>
    <dataValidation type="whole" operator="lessThanOrEqual" allowBlank="1" showInputMessage="1" showErrorMessage="1" error="INPUT NUMBER LESS THAN OR EQUAL THE HIGHEST POSSIBLE SCORE" prompt="Input Raw Score" sqref="Z65537:Z65637 Z131073:Z131173 Z196609:Z196709 Z262145:Z262245 Z327681:Z327781 Z393217:Z393317 Z458753:Z458853 Z524289:Z524389 Z589825:Z589925 Z655361:Z655461 Z720897:Z720997 Z786433:Z786533 Z851969:Z852069 Z917505:Z917605 Z983041:Z983141 JV13:JV113 JV65537:JV65637 JV131073:JV131173 JV196609:JV196709 JV262145:JV262245 JV327681:JV327781 JV393217:JV393317 JV458753:JV458853 JV524289:JV524389 JV589825:JV589925 JV655361:JV655461 JV720897:JV720997 JV786433:JV786533 JV851969:JV852069 JV917505:JV917605 JV983041:JV983141 TR13:TR113 TR65537:TR65637 TR131073:TR131173 TR196609:TR196709 TR262145:TR262245 TR327681:TR327781 TR393217:TR393317 TR458753:TR458853 TR524289:TR524389 TR589825:TR589925 TR655361:TR655461 TR720897:TR720997 TR786433:TR786533 TR851969:TR852069 TR917505:TR917605 TR983041:TR983141 ADN13:ADN113 ADN65537:ADN65637 ADN131073:ADN131173 ADN196609:ADN196709 ADN262145:ADN262245 ADN327681:ADN327781 ADN393217:ADN393317 ADN458753:ADN458853 ADN524289:ADN524389 ADN589825:ADN589925 ADN655361:ADN655461 ADN720897:ADN720997 ADN786433:ADN786533 ADN851969:ADN852069 ADN917505:ADN917605 ADN983041:ADN983141 ANJ13:ANJ113 ANJ65537:ANJ65637 ANJ131073:ANJ131173 ANJ196609:ANJ196709 ANJ262145:ANJ262245 ANJ327681:ANJ327781 ANJ393217:ANJ393317 ANJ458753:ANJ458853 ANJ524289:ANJ524389 ANJ589825:ANJ589925 ANJ655361:ANJ655461 ANJ720897:ANJ720997 ANJ786433:ANJ786533 ANJ851969:ANJ852069 ANJ917505:ANJ917605 ANJ983041:ANJ983141 AXF13:AXF113 AXF65537:AXF65637 AXF131073:AXF131173 AXF196609:AXF196709 AXF262145:AXF262245 AXF327681:AXF327781 AXF393217:AXF393317 AXF458753:AXF458853 AXF524289:AXF524389 AXF589825:AXF589925 AXF655361:AXF655461 AXF720897:AXF720997 AXF786433:AXF786533 AXF851969:AXF852069 AXF917505:AXF917605 AXF983041:AXF983141 BHB13:BHB113 BHB65537:BHB65637 BHB131073:BHB131173 BHB196609:BHB196709 BHB262145:BHB262245 BHB327681:BHB327781 BHB393217:BHB393317 BHB458753:BHB458853 BHB524289:BHB524389 BHB589825:BHB589925 BHB655361:BHB655461 BHB720897:BHB720997 BHB786433:BHB786533 BHB851969:BHB852069 BHB917505:BHB917605 BHB983041:BHB983141 BQX13:BQX113 BQX65537:BQX65637 BQX131073:BQX131173 BQX196609:BQX196709 BQX262145:BQX262245 BQX327681:BQX327781 BQX393217:BQX393317 BQX458753:BQX458853 BQX524289:BQX524389 BQX589825:BQX589925 BQX655361:BQX655461 BQX720897:BQX720997 BQX786433:BQX786533 BQX851969:BQX852069 BQX917505:BQX917605 BQX983041:BQX983141 CAT13:CAT113 CAT65537:CAT65637 CAT131073:CAT131173 CAT196609:CAT196709 CAT262145:CAT262245 CAT327681:CAT327781 CAT393217:CAT393317 CAT458753:CAT458853 CAT524289:CAT524389 CAT589825:CAT589925 CAT655361:CAT655461 CAT720897:CAT720997 CAT786433:CAT786533 CAT851969:CAT852069 CAT917505:CAT917605 CAT983041:CAT983141 CKP13:CKP113 CKP65537:CKP65637 CKP131073:CKP131173 CKP196609:CKP196709 CKP262145:CKP262245 CKP327681:CKP327781 CKP393217:CKP393317 CKP458753:CKP458853 CKP524289:CKP524389 CKP589825:CKP589925 CKP655361:CKP655461 CKP720897:CKP720997 CKP786433:CKP786533 CKP851969:CKP852069 CKP917505:CKP917605 CKP983041:CKP983141 CUL13:CUL113 CUL65537:CUL65637 CUL131073:CUL131173 CUL196609:CUL196709 CUL262145:CUL262245 CUL327681:CUL327781 CUL393217:CUL393317 CUL458753:CUL458853 CUL524289:CUL524389 CUL589825:CUL589925 CUL655361:CUL655461 CUL720897:CUL720997 CUL786433:CUL786533 CUL851969:CUL852069 CUL917505:CUL917605 CUL983041:CUL983141 DEH13:DEH113 DEH65537:DEH65637 DEH131073:DEH131173 DEH196609:DEH196709 DEH262145:DEH262245 DEH327681:DEH327781 DEH393217:DEH393317 DEH458753:DEH458853 DEH524289:DEH524389 DEH589825:DEH589925 DEH655361:DEH655461 DEH720897:DEH720997 DEH786433:DEH786533 DEH851969:DEH852069 DEH917505:DEH917605 DEH983041:DEH983141 DOD13:DOD113 DOD65537:DOD65637 DOD131073:DOD131173 DOD196609:DOD196709 DOD262145:DOD262245 DOD327681:DOD327781 DOD393217:DOD393317 DOD458753:DOD458853 DOD524289:DOD524389 DOD589825:DOD589925 DOD655361:DOD655461 DOD720897:DOD720997 DOD786433:DOD786533 DOD851969:DOD852069 DOD917505:DOD917605 DOD983041:DOD983141 DXZ13:DXZ113 DXZ65537:DXZ65637 DXZ131073:DXZ131173 DXZ196609:DXZ196709 DXZ262145:DXZ262245 DXZ327681:DXZ327781 DXZ393217:DXZ393317 DXZ458753:DXZ458853 DXZ524289:DXZ524389 DXZ589825:DXZ589925 DXZ655361:DXZ655461 DXZ720897:DXZ720997 DXZ786433:DXZ786533 DXZ851969:DXZ852069 DXZ917505:DXZ917605 DXZ983041:DXZ983141 EHV13:EHV113 EHV65537:EHV65637 EHV131073:EHV131173 EHV196609:EHV196709 EHV262145:EHV262245 EHV327681:EHV327781 EHV393217:EHV393317 EHV458753:EHV458853 EHV524289:EHV524389 EHV589825:EHV589925 EHV655361:EHV655461 EHV720897:EHV720997 EHV786433:EHV786533 EHV851969:EHV852069 EHV917505:EHV917605 EHV983041:EHV983141 ERR13:ERR113 ERR65537:ERR65637 ERR131073:ERR131173 ERR196609:ERR196709 ERR262145:ERR262245 ERR327681:ERR327781 ERR393217:ERR393317 ERR458753:ERR458853 ERR524289:ERR524389 ERR589825:ERR589925 ERR655361:ERR655461 ERR720897:ERR720997 ERR786433:ERR786533 ERR851969:ERR852069 ERR917505:ERR917605 ERR983041:ERR983141 FBN13:FBN113 FBN65537:FBN65637 FBN131073:FBN131173 FBN196609:FBN196709 FBN262145:FBN262245 FBN327681:FBN327781 FBN393217:FBN393317 FBN458753:FBN458853 FBN524289:FBN524389 FBN589825:FBN589925 FBN655361:FBN655461 FBN720897:FBN720997 FBN786433:FBN786533 FBN851969:FBN852069 FBN917505:FBN917605 FBN983041:FBN983141 FLJ13:FLJ113 FLJ65537:FLJ65637 FLJ131073:FLJ131173 FLJ196609:FLJ196709 FLJ262145:FLJ262245 FLJ327681:FLJ327781 FLJ393217:FLJ393317 FLJ458753:FLJ458853 FLJ524289:FLJ524389 FLJ589825:FLJ589925 FLJ655361:FLJ655461 FLJ720897:FLJ720997 FLJ786433:FLJ786533 FLJ851969:FLJ852069 FLJ917505:FLJ917605 FLJ983041:FLJ983141 FVF13:FVF113 FVF65537:FVF65637 FVF131073:FVF131173 FVF196609:FVF196709 FVF262145:FVF262245 FVF327681:FVF327781 FVF393217:FVF393317 FVF458753:FVF458853 FVF524289:FVF524389 FVF589825:FVF589925 FVF655361:FVF655461 FVF720897:FVF720997 FVF786433:FVF786533 FVF851969:FVF852069 FVF917505:FVF917605 FVF983041:FVF983141 GFB13:GFB113 GFB65537:GFB65637 GFB131073:GFB131173 GFB196609:GFB196709 GFB262145:GFB262245 GFB327681:GFB327781 GFB393217:GFB393317 GFB458753:GFB458853 GFB524289:GFB524389 GFB589825:GFB589925 GFB655361:GFB655461 GFB720897:GFB720997 GFB786433:GFB786533 GFB851969:GFB852069 GFB917505:GFB917605 GFB983041:GFB983141 GOX13:GOX113 GOX65537:GOX65637 GOX131073:GOX131173 GOX196609:GOX196709 GOX262145:GOX262245 GOX327681:GOX327781 GOX393217:GOX393317 GOX458753:GOX458853 GOX524289:GOX524389 GOX589825:GOX589925 GOX655361:GOX655461 GOX720897:GOX720997 GOX786433:GOX786533 GOX851969:GOX852069 GOX917505:GOX917605 GOX983041:GOX983141 GYT13:GYT113 GYT65537:GYT65637 GYT131073:GYT131173 GYT196609:GYT196709 GYT262145:GYT262245 GYT327681:GYT327781 GYT393217:GYT393317 GYT458753:GYT458853 GYT524289:GYT524389 GYT589825:GYT589925 GYT655361:GYT655461 GYT720897:GYT720997 GYT786433:GYT786533 GYT851969:GYT852069 GYT917505:GYT917605 GYT983041:GYT983141 HIP13:HIP113 HIP65537:HIP65637 HIP131073:HIP131173 HIP196609:HIP196709 HIP262145:HIP262245 HIP327681:HIP327781 HIP393217:HIP393317 HIP458753:HIP458853 HIP524289:HIP524389 HIP589825:HIP589925 HIP655361:HIP655461 HIP720897:HIP720997 HIP786433:HIP786533 HIP851969:HIP852069 HIP917505:HIP917605 HIP983041:HIP983141 HSL13:HSL113 HSL65537:HSL65637 HSL131073:HSL131173 HSL196609:HSL196709 HSL262145:HSL262245 HSL327681:HSL327781 HSL393217:HSL393317 HSL458753:HSL458853 HSL524289:HSL524389 HSL589825:HSL589925 HSL655361:HSL655461 HSL720897:HSL720997 HSL786433:HSL786533 HSL851969:HSL852069 HSL917505:HSL917605 HSL983041:HSL983141 ICH13:ICH113 ICH65537:ICH65637 ICH131073:ICH131173 ICH196609:ICH196709 ICH262145:ICH262245 ICH327681:ICH327781 ICH393217:ICH393317 ICH458753:ICH458853 ICH524289:ICH524389 ICH589825:ICH589925 ICH655361:ICH655461 ICH720897:ICH720997 ICH786433:ICH786533 ICH851969:ICH852069 ICH917505:ICH917605 ICH983041:ICH983141 IMD13:IMD113 IMD65537:IMD65637 IMD131073:IMD131173 IMD196609:IMD196709 IMD262145:IMD262245 IMD327681:IMD327781 IMD393217:IMD393317 IMD458753:IMD458853 IMD524289:IMD524389 IMD589825:IMD589925 IMD655361:IMD655461 IMD720897:IMD720997 IMD786433:IMD786533 IMD851969:IMD852069 IMD917505:IMD917605 IMD983041:IMD983141 IVZ13:IVZ113 IVZ65537:IVZ65637 IVZ131073:IVZ131173 IVZ196609:IVZ196709 IVZ262145:IVZ262245 IVZ327681:IVZ327781 IVZ393217:IVZ393317 IVZ458753:IVZ458853 IVZ524289:IVZ524389 IVZ589825:IVZ589925 IVZ655361:IVZ655461 IVZ720897:IVZ720997 IVZ786433:IVZ786533 IVZ851969:IVZ852069 IVZ917505:IVZ917605 IVZ983041:IVZ983141 JFV13:JFV113 JFV65537:JFV65637 JFV131073:JFV131173 JFV196609:JFV196709 JFV262145:JFV262245 JFV327681:JFV327781 JFV393217:JFV393317 JFV458753:JFV458853 JFV524289:JFV524389 JFV589825:JFV589925 JFV655361:JFV655461 JFV720897:JFV720997 JFV786433:JFV786533 JFV851969:JFV852069 JFV917505:JFV917605 JFV983041:JFV983141 JPR13:JPR113 JPR65537:JPR65637 JPR131073:JPR131173 JPR196609:JPR196709 JPR262145:JPR262245 JPR327681:JPR327781 JPR393217:JPR393317 JPR458753:JPR458853 JPR524289:JPR524389 JPR589825:JPR589925 JPR655361:JPR655461 JPR720897:JPR720997 JPR786433:JPR786533 JPR851969:JPR852069 JPR917505:JPR917605 JPR983041:JPR983141 JZN13:JZN113 JZN65537:JZN65637 JZN131073:JZN131173 JZN196609:JZN196709 JZN262145:JZN262245 JZN327681:JZN327781 JZN393217:JZN393317 JZN458753:JZN458853 JZN524289:JZN524389 JZN589825:JZN589925 JZN655361:JZN655461 JZN720897:JZN720997 JZN786433:JZN786533 JZN851969:JZN852069 JZN917505:JZN917605 JZN983041:JZN983141 KJJ13:KJJ113 KJJ65537:KJJ65637 KJJ131073:KJJ131173 KJJ196609:KJJ196709 KJJ262145:KJJ262245 KJJ327681:KJJ327781 KJJ393217:KJJ393317 KJJ458753:KJJ458853 KJJ524289:KJJ524389 KJJ589825:KJJ589925 KJJ655361:KJJ655461 KJJ720897:KJJ720997 KJJ786433:KJJ786533 KJJ851969:KJJ852069 KJJ917505:KJJ917605 KJJ983041:KJJ983141 KTF13:KTF113 KTF65537:KTF65637 KTF131073:KTF131173 KTF196609:KTF196709 KTF262145:KTF262245 KTF327681:KTF327781 KTF393217:KTF393317 KTF458753:KTF458853 KTF524289:KTF524389 KTF589825:KTF589925 KTF655361:KTF655461 KTF720897:KTF720997 KTF786433:KTF786533 KTF851969:KTF852069 KTF917505:KTF917605 KTF983041:KTF983141 LDB13:LDB113 LDB65537:LDB65637 LDB131073:LDB131173 LDB196609:LDB196709 LDB262145:LDB262245 LDB327681:LDB327781 LDB393217:LDB393317 LDB458753:LDB458853 LDB524289:LDB524389 LDB589825:LDB589925 LDB655361:LDB655461 LDB720897:LDB720997 LDB786433:LDB786533 LDB851969:LDB852069 LDB917505:LDB917605 LDB983041:LDB983141 LMX13:LMX113 LMX65537:LMX65637 LMX131073:LMX131173 LMX196609:LMX196709 LMX262145:LMX262245 LMX327681:LMX327781 LMX393217:LMX393317 LMX458753:LMX458853 LMX524289:LMX524389 LMX589825:LMX589925 LMX655361:LMX655461 LMX720897:LMX720997 LMX786433:LMX786533 LMX851969:LMX852069 LMX917505:LMX917605 LMX983041:LMX983141 LWT13:LWT113 LWT65537:LWT65637 LWT131073:LWT131173 LWT196609:LWT196709 LWT262145:LWT262245 LWT327681:LWT327781 LWT393217:LWT393317 LWT458753:LWT458853 LWT524289:LWT524389 LWT589825:LWT589925 LWT655361:LWT655461 LWT720897:LWT720997 LWT786433:LWT786533 LWT851969:LWT852069 LWT917505:LWT917605 LWT983041:LWT983141 MGP13:MGP113 MGP65537:MGP65637 MGP131073:MGP131173 MGP196609:MGP196709 MGP262145:MGP262245 MGP327681:MGP327781 MGP393217:MGP393317 MGP458753:MGP458853 MGP524289:MGP524389 MGP589825:MGP589925 MGP655361:MGP655461 MGP720897:MGP720997 MGP786433:MGP786533 MGP851969:MGP852069 MGP917505:MGP917605 MGP983041:MGP983141 MQL13:MQL113 MQL65537:MQL65637 MQL131073:MQL131173 MQL196609:MQL196709 MQL262145:MQL262245 MQL327681:MQL327781 MQL393217:MQL393317 MQL458753:MQL458853 MQL524289:MQL524389 MQL589825:MQL589925 MQL655361:MQL655461 MQL720897:MQL720997 MQL786433:MQL786533 MQL851969:MQL852069 MQL917505:MQL917605 MQL983041:MQL983141 NAH13:NAH113 NAH65537:NAH65637 NAH131073:NAH131173 NAH196609:NAH196709 NAH262145:NAH262245 NAH327681:NAH327781 NAH393217:NAH393317 NAH458753:NAH458853 NAH524289:NAH524389 NAH589825:NAH589925 NAH655361:NAH655461 NAH720897:NAH720997 NAH786433:NAH786533 NAH851969:NAH852069 NAH917505:NAH917605 NAH983041:NAH983141 NKD13:NKD113 NKD65537:NKD65637 NKD131073:NKD131173 NKD196609:NKD196709 NKD262145:NKD262245 NKD327681:NKD327781 NKD393217:NKD393317 NKD458753:NKD458853 NKD524289:NKD524389 NKD589825:NKD589925 NKD655361:NKD655461 NKD720897:NKD720997 NKD786433:NKD786533 NKD851969:NKD852069 NKD917505:NKD917605 NKD983041:NKD983141 NTZ13:NTZ113 NTZ65537:NTZ65637 NTZ131073:NTZ131173 NTZ196609:NTZ196709 NTZ262145:NTZ262245 NTZ327681:NTZ327781 NTZ393217:NTZ393317 NTZ458753:NTZ458853 NTZ524289:NTZ524389 NTZ589825:NTZ589925 NTZ655361:NTZ655461 NTZ720897:NTZ720997 NTZ786433:NTZ786533 NTZ851969:NTZ852069 NTZ917505:NTZ917605 NTZ983041:NTZ983141 ODV13:ODV113 ODV65537:ODV65637 ODV131073:ODV131173 ODV196609:ODV196709 ODV262145:ODV262245 ODV327681:ODV327781 ODV393217:ODV393317 ODV458753:ODV458853 ODV524289:ODV524389 ODV589825:ODV589925 ODV655361:ODV655461 ODV720897:ODV720997 ODV786433:ODV786533 ODV851969:ODV852069 ODV917505:ODV917605 ODV983041:ODV983141 ONR13:ONR113 ONR65537:ONR65637 ONR131073:ONR131173 ONR196609:ONR196709 ONR262145:ONR262245 ONR327681:ONR327781 ONR393217:ONR393317 ONR458753:ONR458853 ONR524289:ONR524389 ONR589825:ONR589925 ONR655361:ONR655461 ONR720897:ONR720997 ONR786433:ONR786533 ONR851969:ONR852069 ONR917505:ONR917605 ONR983041:ONR983141 OXN13:OXN113 OXN65537:OXN65637 OXN131073:OXN131173 OXN196609:OXN196709 OXN262145:OXN262245 OXN327681:OXN327781 OXN393217:OXN393317 OXN458753:OXN458853 OXN524289:OXN524389 OXN589825:OXN589925 OXN655361:OXN655461 OXN720897:OXN720997 OXN786433:OXN786533 OXN851969:OXN852069 OXN917505:OXN917605 OXN983041:OXN983141 PHJ13:PHJ113 PHJ65537:PHJ65637 PHJ131073:PHJ131173 PHJ196609:PHJ196709 PHJ262145:PHJ262245 PHJ327681:PHJ327781 PHJ393217:PHJ393317 PHJ458753:PHJ458853 PHJ524289:PHJ524389 PHJ589825:PHJ589925 PHJ655361:PHJ655461 PHJ720897:PHJ720997 PHJ786433:PHJ786533 PHJ851969:PHJ852069 PHJ917505:PHJ917605 PHJ983041:PHJ983141 PRF13:PRF113 PRF65537:PRF65637 PRF131073:PRF131173 PRF196609:PRF196709 PRF262145:PRF262245 PRF327681:PRF327781 PRF393217:PRF393317 PRF458753:PRF458853 PRF524289:PRF524389 PRF589825:PRF589925 PRF655361:PRF655461 PRF720897:PRF720997 PRF786433:PRF786533 PRF851969:PRF852069 PRF917505:PRF917605 PRF983041:PRF983141 QBB13:QBB113 QBB65537:QBB65637 QBB131073:QBB131173 QBB196609:QBB196709 QBB262145:QBB262245 QBB327681:QBB327781 QBB393217:QBB393317 QBB458753:QBB458853 QBB524289:QBB524389 QBB589825:QBB589925 QBB655361:QBB655461 QBB720897:QBB720997 QBB786433:QBB786533 QBB851969:QBB852069 QBB917505:QBB917605 QBB983041:QBB983141 QKX13:QKX113 QKX65537:QKX65637 QKX131073:QKX131173 QKX196609:QKX196709 QKX262145:QKX262245 QKX327681:QKX327781 QKX393217:QKX393317 QKX458753:QKX458853 QKX524289:QKX524389 QKX589825:QKX589925 QKX655361:QKX655461 QKX720897:QKX720997 QKX786433:QKX786533 QKX851969:QKX852069 QKX917505:QKX917605 QKX983041:QKX983141 QUT13:QUT113 QUT65537:QUT65637 QUT131073:QUT131173 QUT196609:QUT196709 QUT262145:QUT262245 QUT327681:QUT327781 QUT393217:QUT393317 QUT458753:QUT458853 QUT524289:QUT524389 QUT589825:QUT589925 QUT655361:QUT655461 QUT720897:QUT720997 QUT786433:QUT786533 QUT851969:QUT852069 QUT917505:QUT917605 QUT983041:QUT983141 REP13:REP113 REP65537:REP65637 REP131073:REP131173 REP196609:REP196709 REP262145:REP262245 REP327681:REP327781 REP393217:REP393317 REP458753:REP458853 REP524289:REP524389 REP589825:REP589925 REP655361:REP655461 REP720897:REP720997 REP786433:REP786533 REP851969:REP852069 REP917505:REP917605 REP983041:REP983141 ROL13:ROL113 ROL65537:ROL65637 ROL131073:ROL131173 ROL196609:ROL196709 ROL262145:ROL262245 ROL327681:ROL327781 ROL393217:ROL393317 ROL458753:ROL458853 ROL524289:ROL524389 ROL589825:ROL589925 ROL655361:ROL655461 ROL720897:ROL720997 ROL786433:ROL786533 ROL851969:ROL852069 ROL917505:ROL917605 ROL983041:ROL983141 RYH13:RYH113 RYH65537:RYH65637 RYH131073:RYH131173 RYH196609:RYH196709 RYH262145:RYH262245 RYH327681:RYH327781 RYH393217:RYH393317 RYH458753:RYH458853 RYH524289:RYH524389 RYH589825:RYH589925 RYH655361:RYH655461 RYH720897:RYH720997 RYH786433:RYH786533 RYH851969:RYH852069 RYH917505:RYH917605 RYH983041:RYH983141 SID13:SID113 SID65537:SID65637 SID131073:SID131173 SID196609:SID196709 SID262145:SID262245 SID327681:SID327781 SID393217:SID393317 SID458753:SID458853 SID524289:SID524389 SID589825:SID589925 SID655361:SID655461 SID720897:SID720997 SID786433:SID786533 SID851969:SID852069 SID917505:SID917605 SID983041:SID983141 SRZ13:SRZ113 SRZ65537:SRZ65637 SRZ131073:SRZ131173 SRZ196609:SRZ196709 SRZ262145:SRZ262245 SRZ327681:SRZ327781 SRZ393217:SRZ393317 SRZ458753:SRZ458853 SRZ524289:SRZ524389 SRZ589825:SRZ589925 SRZ655361:SRZ655461 SRZ720897:SRZ720997 SRZ786433:SRZ786533 SRZ851969:SRZ852069 SRZ917505:SRZ917605 SRZ983041:SRZ983141 TBV13:TBV113 TBV65537:TBV65637 TBV131073:TBV131173 TBV196609:TBV196709 TBV262145:TBV262245 TBV327681:TBV327781 TBV393217:TBV393317 TBV458753:TBV458853 TBV524289:TBV524389 TBV589825:TBV589925 TBV655361:TBV655461 TBV720897:TBV720997 TBV786433:TBV786533 TBV851969:TBV852069 TBV917505:TBV917605 TBV983041:TBV983141 TLR13:TLR113 TLR65537:TLR65637 TLR131073:TLR131173 TLR196609:TLR196709 TLR262145:TLR262245 TLR327681:TLR327781 TLR393217:TLR393317 TLR458753:TLR458853 TLR524289:TLR524389 TLR589825:TLR589925 TLR655361:TLR655461 TLR720897:TLR720997 TLR786433:TLR786533 TLR851969:TLR852069 TLR917505:TLR917605 TLR983041:TLR983141 TVN13:TVN113 TVN65537:TVN65637 TVN131073:TVN131173 TVN196609:TVN196709 TVN262145:TVN262245 TVN327681:TVN327781 TVN393217:TVN393317 TVN458753:TVN458853 TVN524289:TVN524389 TVN589825:TVN589925 TVN655361:TVN655461 TVN720897:TVN720997 TVN786433:TVN786533 TVN851969:TVN852069 TVN917505:TVN917605 TVN983041:TVN983141 UFJ13:UFJ113 UFJ65537:UFJ65637 UFJ131073:UFJ131173 UFJ196609:UFJ196709 UFJ262145:UFJ262245 UFJ327681:UFJ327781 UFJ393217:UFJ393317 UFJ458753:UFJ458853 UFJ524289:UFJ524389 UFJ589825:UFJ589925 UFJ655361:UFJ655461 UFJ720897:UFJ720997 UFJ786433:UFJ786533 UFJ851969:UFJ852069 UFJ917505:UFJ917605 UFJ983041:UFJ983141 UPF13:UPF113 UPF65537:UPF65637 UPF131073:UPF131173 UPF196609:UPF196709 UPF262145:UPF262245 UPF327681:UPF327781 UPF393217:UPF393317 UPF458753:UPF458853 UPF524289:UPF524389 UPF589825:UPF589925 UPF655361:UPF655461 UPF720897:UPF720997 UPF786433:UPF786533 UPF851969:UPF852069 UPF917505:UPF917605 UPF983041:UPF983141 UZB13:UZB113 UZB65537:UZB65637 UZB131073:UZB131173 UZB196609:UZB196709 UZB262145:UZB262245 UZB327681:UZB327781 UZB393217:UZB393317 UZB458753:UZB458853 UZB524289:UZB524389 UZB589825:UZB589925 UZB655361:UZB655461 UZB720897:UZB720997 UZB786433:UZB786533 UZB851969:UZB852069 UZB917505:UZB917605 UZB983041:UZB983141 VIX13:VIX113 VIX65537:VIX65637 VIX131073:VIX131173 VIX196609:VIX196709 VIX262145:VIX262245 VIX327681:VIX327781 VIX393217:VIX393317 VIX458753:VIX458853 VIX524289:VIX524389 VIX589825:VIX589925 VIX655361:VIX655461 VIX720897:VIX720997 VIX786433:VIX786533 VIX851969:VIX852069 VIX917505:VIX917605 VIX983041:VIX983141 VST13:VST113 VST65537:VST65637 VST131073:VST131173 VST196609:VST196709 VST262145:VST262245 VST327681:VST327781 VST393217:VST393317 VST458753:VST458853 VST524289:VST524389 VST589825:VST589925 VST655361:VST655461 VST720897:VST720997 VST786433:VST786533 VST851969:VST852069 VST917505:VST917605 VST983041:VST983141 WCP13:WCP113 WCP65537:WCP65637 WCP131073:WCP131173 WCP196609:WCP196709 WCP262145:WCP262245 WCP327681:WCP327781 WCP393217:WCP393317 WCP458753:WCP458853 WCP524289:WCP524389 WCP589825:WCP589925 WCP655361:WCP655461 WCP720897:WCP720997 WCP786433:WCP786533 WCP851969:WCP852069 WCP917505:WCP917605 WCP983041:WCP983141 WML13:WML113 WML65537:WML65637 WML131073:WML131173 WML196609:WML196709 WML262145:WML262245 WML327681:WML327781 WML393217:WML393317 WML458753:WML458853 WML524289:WML524389 WML589825:WML589925 WML655361:WML655461 WML720897:WML720997 WML786433:WML786533 WML851969:WML852069 WML917505:WML917605 WML983041:WML983141 WWH13:WWH113 WWH65537:WWH65637 WWH131073:WWH131173 WWH196609:WWH196709 WWH262145:WWH262245 WWH327681:WWH327781 WWH393217:WWH393317 WWH458753:WWH458853 WWH524289:WWH524389 WWH589825:WWH589925 WWH655361:WWH655461 WWH720897:WWH720997 WWH786433:WWH786533 WWH851969:WWH852069 WWH917505:WWH917605 WWH983041:WWH983141">
      <formula1>$Z$11</formula1>
    </dataValidation>
    <dataValidation type="whole" operator="lessThanOrEqual" allowBlank="1" showInputMessage="1" showErrorMessage="1" error="INPUT NUMBER LESS THAN OR EQUAL THE HIGHEST POSSIBLE SCORE" prompt="Input Raw Score" sqref="AA65537:AA65637 AA131073:AA131173 AA196609:AA196709 AA262145:AA262245 AA327681:AA327781 AA393217:AA393317 AA458753:AA458853 AA524289:AA524389 AA589825:AA589925 AA655361:AA655461 AA720897:AA720997 AA786433:AA786533 AA851969:AA852069 AA917505:AA917605 AA983041:AA983141 JW13:JW113 JW65537:JW65637 JW131073:JW131173 JW196609:JW196709 JW262145:JW262245 JW327681:JW327781 JW393217:JW393317 JW458753:JW458853 JW524289:JW524389 JW589825:JW589925 JW655361:JW655461 JW720897:JW720997 JW786433:JW786533 JW851969:JW852069 JW917505:JW917605 JW983041:JW983141 TS13:TS113 TS65537:TS65637 TS131073:TS131173 TS196609:TS196709 TS262145:TS262245 TS327681:TS327781 TS393217:TS393317 TS458753:TS458853 TS524289:TS524389 TS589825:TS589925 TS655361:TS655461 TS720897:TS720997 TS786433:TS786533 TS851969:TS852069 TS917505:TS917605 TS983041:TS983141 ADO13:ADO113 ADO65537:ADO65637 ADO131073:ADO131173 ADO196609:ADO196709 ADO262145:ADO262245 ADO327681:ADO327781 ADO393217:ADO393317 ADO458753:ADO458853 ADO524289:ADO524389 ADO589825:ADO589925 ADO655361:ADO655461 ADO720897:ADO720997 ADO786433:ADO786533 ADO851969:ADO852069 ADO917505:ADO917605 ADO983041:ADO983141 ANK13:ANK113 ANK65537:ANK65637 ANK131073:ANK131173 ANK196609:ANK196709 ANK262145:ANK262245 ANK327681:ANK327781 ANK393217:ANK393317 ANK458753:ANK458853 ANK524289:ANK524389 ANK589825:ANK589925 ANK655361:ANK655461 ANK720897:ANK720997 ANK786433:ANK786533 ANK851969:ANK852069 ANK917505:ANK917605 ANK983041:ANK983141 AXG13:AXG113 AXG65537:AXG65637 AXG131073:AXG131173 AXG196609:AXG196709 AXG262145:AXG262245 AXG327681:AXG327781 AXG393217:AXG393317 AXG458753:AXG458853 AXG524289:AXG524389 AXG589825:AXG589925 AXG655361:AXG655461 AXG720897:AXG720997 AXG786433:AXG786533 AXG851969:AXG852069 AXG917505:AXG917605 AXG983041:AXG983141 BHC13:BHC113 BHC65537:BHC65637 BHC131073:BHC131173 BHC196609:BHC196709 BHC262145:BHC262245 BHC327681:BHC327781 BHC393217:BHC393317 BHC458753:BHC458853 BHC524289:BHC524389 BHC589825:BHC589925 BHC655361:BHC655461 BHC720897:BHC720997 BHC786433:BHC786533 BHC851969:BHC852069 BHC917505:BHC917605 BHC983041:BHC983141 BQY13:BQY113 BQY65537:BQY65637 BQY131073:BQY131173 BQY196609:BQY196709 BQY262145:BQY262245 BQY327681:BQY327781 BQY393217:BQY393317 BQY458753:BQY458853 BQY524289:BQY524389 BQY589825:BQY589925 BQY655361:BQY655461 BQY720897:BQY720997 BQY786433:BQY786533 BQY851969:BQY852069 BQY917505:BQY917605 BQY983041:BQY983141 CAU13:CAU113 CAU65537:CAU65637 CAU131073:CAU131173 CAU196609:CAU196709 CAU262145:CAU262245 CAU327681:CAU327781 CAU393217:CAU393317 CAU458753:CAU458853 CAU524289:CAU524389 CAU589825:CAU589925 CAU655361:CAU655461 CAU720897:CAU720997 CAU786433:CAU786533 CAU851969:CAU852069 CAU917505:CAU917605 CAU983041:CAU983141 CKQ13:CKQ113 CKQ65537:CKQ65637 CKQ131073:CKQ131173 CKQ196609:CKQ196709 CKQ262145:CKQ262245 CKQ327681:CKQ327781 CKQ393217:CKQ393317 CKQ458753:CKQ458853 CKQ524289:CKQ524389 CKQ589825:CKQ589925 CKQ655361:CKQ655461 CKQ720897:CKQ720997 CKQ786433:CKQ786533 CKQ851969:CKQ852069 CKQ917505:CKQ917605 CKQ983041:CKQ983141 CUM13:CUM113 CUM65537:CUM65637 CUM131073:CUM131173 CUM196609:CUM196709 CUM262145:CUM262245 CUM327681:CUM327781 CUM393217:CUM393317 CUM458753:CUM458853 CUM524289:CUM524389 CUM589825:CUM589925 CUM655361:CUM655461 CUM720897:CUM720997 CUM786433:CUM786533 CUM851969:CUM852069 CUM917505:CUM917605 CUM983041:CUM983141 DEI13:DEI113 DEI65537:DEI65637 DEI131073:DEI131173 DEI196609:DEI196709 DEI262145:DEI262245 DEI327681:DEI327781 DEI393217:DEI393317 DEI458753:DEI458853 DEI524289:DEI524389 DEI589825:DEI589925 DEI655361:DEI655461 DEI720897:DEI720997 DEI786433:DEI786533 DEI851969:DEI852069 DEI917505:DEI917605 DEI983041:DEI983141 DOE13:DOE113 DOE65537:DOE65637 DOE131073:DOE131173 DOE196609:DOE196709 DOE262145:DOE262245 DOE327681:DOE327781 DOE393217:DOE393317 DOE458753:DOE458853 DOE524289:DOE524389 DOE589825:DOE589925 DOE655361:DOE655461 DOE720897:DOE720997 DOE786433:DOE786533 DOE851969:DOE852069 DOE917505:DOE917605 DOE983041:DOE983141 DYA13:DYA113 DYA65537:DYA65637 DYA131073:DYA131173 DYA196609:DYA196709 DYA262145:DYA262245 DYA327681:DYA327781 DYA393217:DYA393317 DYA458753:DYA458853 DYA524289:DYA524389 DYA589825:DYA589925 DYA655361:DYA655461 DYA720897:DYA720997 DYA786433:DYA786533 DYA851969:DYA852069 DYA917505:DYA917605 DYA983041:DYA983141 EHW13:EHW113 EHW65537:EHW65637 EHW131073:EHW131173 EHW196609:EHW196709 EHW262145:EHW262245 EHW327681:EHW327781 EHW393217:EHW393317 EHW458753:EHW458853 EHW524289:EHW524389 EHW589825:EHW589925 EHW655361:EHW655461 EHW720897:EHW720997 EHW786433:EHW786533 EHW851969:EHW852069 EHW917505:EHW917605 EHW983041:EHW983141 ERS13:ERS113 ERS65537:ERS65637 ERS131073:ERS131173 ERS196609:ERS196709 ERS262145:ERS262245 ERS327681:ERS327781 ERS393217:ERS393317 ERS458753:ERS458853 ERS524289:ERS524389 ERS589825:ERS589925 ERS655361:ERS655461 ERS720897:ERS720997 ERS786433:ERS786533 ERS851969:ERS852069 ERS917505:ERS917605 ERS983041:ERS983141 FBO13:FBO113 FBO65537:FBO65637 FBO131073:FBO131173 FBO196609:FBO196709 FBO262145:FBO262245 FBO327681:FBO327781 FBO393217:FBO393317 FBO458753:FBO458853 FBO524289:FBO524389 FBO589825:FBO589925 FBO655361:FBO655461 FBO720897:FBO720997 FBO786433:FBO786533 FBO851969:FBO852069 FBO917505:FBO917605 FBO983041:FBO983141 FLK13:FLK113 FLK65537:FLK65637 FLK131073:FLK131173 FLK196609:FLK196709 FLK262145:FLK262245 FLK327681:FLK327781 FLK393217:FLK393317 FLK458753:FLK458853 FLK524289:FLK524389 FLK589825:FLK589925 FLK655361:FLK655461 FLK720897:FLK720997 FLK786433:FLK786533 FLK851969:FLK852069 FLK917505:FLK917605 FLK983041:FLK983141 FVG13:FVG113 FVG65537:FVG65637 FVG131073:FVG131173 FVG196609:FVG196709 FVG262145:FVG262245 FVG327681:FVG327781 FVG393217:FVG393317 FVG458753:FVG458853 FVG524289:FVG524389 FVG589825:FVG589925 FVG655361:FVG655461 FVG720897:FVG720997 FVG786433:FVG786533 FVG851969:FVG852069 FVG917505:FVG917605 FVG983041:FVG983141 GFC13:GFC113 GFC65537:GFC65637 GFC131073:GFC131173 GFC196609:GFC196709 GFC262145:GFC262245 GFC327681:GFC327781 GFC393217:GFC393317 GFC458753:GFC458853 GFC524289:GFC524389 GFC589825:GFC589925 GFC655361:GFC655461 GFC720897:GFC720997 GFC786433:GFC786533 GFC851969:GFC852069 GFC917505:GFC917605 GFC983041:GFC983141 GOY13:GOY113 GOY65537:GOY65637 GOY131073:GOY131173 GOY196609:GOY196709 GOY262145:GOY262245 GOY327681:GOY327781 GOY393217:GOY393317 GOY458753:GOY458853 GOY524289:GOY524389 GOY589825:GOY589925 GOY655361:GOY655461 GOY720897:GOY720997 GOY786433:GOY786533 GOY851969:GOY852069 GOY917505:GOY917605 GOY983041:GOY983141 GYU13:GYU113 GYU65537:GYU65637 GYU131073:GYU131173 GYU196609:GYU196709 GYU262145:GYU262245 GYU327681:GYU327781 GYU393217:GYU393317 GYU458753:GYU458853 GYU524289:GYU524389 GYU589825:GYU589925 GYU655361:GYU655461 GYU720897:GYU720997 GYU786433:GYU786533 GYU851969:GYU852069 GYU917505:GYU917605 GYU983041:GYU983141 HIQ13:HIQ113 HIQ65537:HIQ65637 HIQ131073:HIQ131173 HIQ196609:HIQ196709 HIQ262145:HIQ262245 HIQ327681:HIQ327781 HIQ393217:HIQ393317 HIQ458753:HIQ458853 HIQ524289:HIQ524389 HIQ589825:HIQ589925 HIQ655361:HIQ655461 HIQ720897:HIQ720997 HIQ786433:HIQ786533 HIQ851969:HIQ852069 HIQ917505:HIQ917605 HIQ983041:HIQ983141 HSM13:HSM113 HSM65537:HSM65637 HSM131073:HSM131173 HSM196609:HSM196709 HSM262145:HSM262245 HSM327681:HSM327781 HSM393217:HSM393317 HSM458753:HSM458853 HSM524289:HSM524389 HSM589825:HSM589925 HSM655361:HSM655461 HSM720897:HSM720997 HSM786433:HSM786533 HSM851969:HSM852069 HSM917505:HSM917605 HSM983041:HSM983141 ICI13:ICI113 ICI65537:ICI65637 ICI131073:ICI131173 ICI196609:ICI196709 ICI262145:ICI262245 ICI327681:ICI327781 ICI393217:ICI393317 ICI458753:ICI458853 ICI524289:ICI524389 ICI589825:ICI589925 ICI655361:ICI655461 ICI720897:ICI720997 ICI786433:ICI786533 ICI851969:ICI852069 ICI917505:ICI917605 ICI983041:ICI983141 IME13:IME113 IME65537:IME65637 IME131073:IME131173 IME196609:IME196709 IME262145:IME262245 IME327681:IME327781 IME393217:IME393317 IME458753:IME458853 IME524289:IME524389 IME589825:IME589925 IME655361:IME655461 IME720897:IME720997 IME786433:IME786533 IME851969:IME852069 IME917505:IME917605 IME983041:IME983141 IWA13:IWA113 IWA65537:IWA65637 IWA131073:IWA131173 IWA196609:IWA196709 IWA262145:IWA262245 IWA327681:IWA327781 IWA393217:IWA393317 IWA458753:IWA458853 IWA524289:IWA524389 IWA589825:IWA589925 IWA655361:IWA655461 IWA720897:IWA720997 IWA786433:IWA786533 IWA851969:IWA852069 IWA917505:IWA917605 IWA983041:IWA983141 JFW13:JFW113 JFW65537:JFW65637 JFW131073:JFW131173 JFW196609:JFW196709 JFW262145:JFW262245 JFW327681:JFW327781 JFW393217:JFW393317 JFW458753:JFW458853 JFW524289:JFW524389 JFW589825:JFW589925 JFW655361:JFW655461 JFW720897:JFW720997 JFW786433:JFW786533 JFW851969:JFW852069 JFW917505:JFW917605 JFW983041:JFW983141 JPS13:JPS113 JPS65537:JPS65637 JPS131073:JPS131173 JPS196609:JPS196709 JPS262145:JPS262245 JPS327681:JPS327781 JPS393217:JPS393317 JPS458753:JPS458853 JPS524289:JPS524389 JPS589825:JPS589925 JPS655361:JPS655461 JPS720897:JPS720997 JPS786433:JPS786533 JPS851969:JPS852069 JPS917505:JPS917605 JPS983041:JPS983141 JZO13:JZO113 JZO65537:JZO65637 JZO131073:JZO131173 JZO196609:JZO196709 JZO262145:JZO262245 JZO327681:JZO327781 JZO393217:JZO393317 JZO458753:JZO458853 JZO524289:JZO524389 JZO589825:JZO589925 JZO655361:JZO655461 JZO720897:JZO720997 JZO786433:JZO786533 JZO851969:JZO852069 JZO917505:JZO917605 JZO983041:JZO983141 KJK13:KJK113 KJK65537:KJK65637 KJK131073:KJK131173 KJK196609:KJK196709 KJK262145:KJK262245 KJK327681:KJK327781 KJK393217:KJK393317 KJK458753:KJK458853 KJK524289:KJK524389 KJK589825:KJK589925 KJK655361:KJK655461 KJK720897:KJK720997 KJK786433:KJK786533 KJK851969:KJK852069 KJK917505:KJK917605 KJK983041:KJK983141 KTG13:KTG113 KTG65537:KTG65637 KTG131073:KTG131173 KTG196609:KTG196709 KTG262145:KTG262245 KTG327681:KTG327781 KTG393217:KTG393317 KTG458753:KTG458853 KTG524289:KTG524389 KTG589825:KTG589925 KTG655361:KTG655461 KTG720897:KTG720997 KTG786433:KTG786533 KTG851969:KTG852069 KTG917505:KTG917605 KTG983041:KTG983141 LDC13:LDC113 LDC65537:LDC65637 LDC131073:LDC131173 LDC196609:LDC196709 LDC262145:LDC262245 LDC327681:LDC327781 LDC393217:LDC393317 LDC458753:LDC458853 LDC524289:LDC524389 LDC589825:LDC589925 LDC655361:LDC655461 LDC720897:LDC720997 LDC786433:LDC786533 LDC851969:LDC852069 LDC917505:LDC917605 LDC983041:LDC983141 LMY13:LMY113 LMY65537:LMY65637 LMY131073:LMY131173 LMY196609:LMY196709 LMY262145:LMY262245 LMY327681:LMY327781 LMY393217:LMY393317 LMY458753:LMY458853 LMY524289:LMY524389 LMY589825:LMY589925 LMY655361:LMY655461 LMY720897:LMY720997 LMY786433:LMY786533 LMY851969:LMY852069 LMY917505:LMY917605 LMY983041:LMY983141 LWU13:LWU113 LWU65537:LWU65637 LWU131073:LWU131173 LWU196609:LWU196709 LWU262145:LWU262245 LWU327681:LWU327781 LWU393217:LWU393317 LWU458753:LWU458853 LWU524289:LWU524389 LWU589825:LWU589925 LWU655361:LWU655461 LWU720897:LWU720997 LWU786433:LWU786533 LWU851969:LWU852069 LWU917505:LWU917605 LWU983041:LWU983141 MGQ13:MGQ113 MGQ65537:MGQ65637 MGQ131073:MGQ131173 MGQ196609:MGQ196709 MGQ262145:MGQ262245 MGQ327681:MGQ327781 MGQ393217:MGQ393317 MGQ458753:MGQ458853 MGQ524289:MGQ524389 MGQ589825:MGQ589925 MGQ655361:MGQ655461 MGQ720897:MGQ720997 MGQ786433:MGQ786533 MGQ851969:MGQ852069 MGQ917505:MGQ917605 MGQ983041:MGQ983141 MQM13:MQM113 MQM65537:MQM65637 MQM131073:MQM131173 MQM196609:MQM196709 MQM262145:MQM262245 MQM327681:MQM327781 MQM393217:MQM393317 MQM458753:MQM458853 MQM524289:MQM524389 MQM589825:MQM589925 MQM655361:MQM655461 MQM720897:MQM720997 MQM786433:MQM786533 MQM851969:MQM852069 MQM917505:MQM917605 MQM983041:MQM983141 NAI13:NAI113 NAI65537:NAI65637 NAI131073:NAI131173 NAI196609:NAI196709 NAI262145:NAI262245 NAI327681:NAI327781 NAI393217:NAI393317 NAI458753:NAI458853 NAI524289:NAI524389 NAI589825:NAI589925 NAI655361:NAI655461 NAI720897:NAI720997 NAI786433:NAI786533 NAI851969:NAI852069 NAI917505:NAI917605 NAI983041:NAI983141 NKE13:NKE113 NKE65537:NKE65637 NKE131073:NKE131173 NKE196609:NKE196709 NKE262145:NKE262245 NKE327681:NKE327781 NKE393217:NKE393317 NKE458753:NKE458853 NKE524289:NKE524389 NKE589825:NKE589925 NKE655361:NKE655461 NKE720897:NKE720997 NKE786433:NKE786533 NKE851969:NKE852069 NKE917505:NKE917605 NKE983041:NKE983141 NUA13:NUA113 NUA65537:NUA65637 NUA131073:NUA131173 NUA196609:NUA196709 NUA262145:NUA262245 NUA327681:NUA327781 NUA393217:NUA393317 NUA458753:NUA458853 NUA524289:NUA524389 NUA589825:NUA589925 NUA655361:NUA655461 NUA720897:NUA720997 NUA786433:NUA786533 NUA851969:NUA852069 NUA917505:NUA917605 NUA983041:NUA983141 ODW13:ODW113 ODW65537:ODW65637 ODW131073:ODW131173 ODW196609:ODW196709 ODW262145:ODW262245 ODW327681:ODW327781 ODW393217:ODW393317 ODW458753:ODW458853 ODW524289:ODW524389 ODW589825:ODW589925 ODW655361:ODW655461 ODW720897:ODW720997 ODW786433:ODW786533 ODW851969:ODW852069 ODW917505:ODW917605 ODW983041:ODW983141 ONS13:ONS113 ONS65537:ONS65637 ONS131073:ONS131173 ONS196609:ONS196709 ONS262145:ONS262245 ONS327681:ONS327781 ONS393217:ONS393317 ONS458753:ONS458853 ONS524289:ONS524389 ONS589825:ONS589925 ONS655361:ONS655461 ONS720897:ONS720997 ONS786433:ONS786533 ONS851969:ONS852069 ONS917505:ONS917605 ONS983041:ONS983141 OXO13:OXO113 OXO65537:OXO65637 OXO131073:OXO131173 OXO196609:OXO196709 OXO262145:OXO262245 OXO327681:OXO327781 OXO393217:OXO393317 OXO458753:OXO458853 OXO524289:OXO524389 OXO589825:OXO589925 OXO655361:OXO655461 OXO720897:OXO720997 OXO786433:OXO786533 OXO851969:OXO852069 OXO917505:OXO917605 OXO983041:OXO983141 PHK13:PHK113 PHK65537:PHK65637 PHK131073:PHK131173 PHK196609:PHK196709 PHK262145:PHK262245 PHK327681:PHK327781 PHK393217:PHK393317 PHK458753:PHK458853 PHK524289:PHK524389 PHK589825:PHK589925 PHK655361:PHK655461 PHK720897:PHK720997 PHK786433:PHK786533 PHK851969:PHK852069 PHK917505:PHK917605 PHK983041:PHK983141 PRG13:PRG113 PRG65537:PRG65637 PRG131073:PRG131173 PRG196609:PRG196709 PRG262145:PRG262245 PRG327681:PRG327781 PRG393217:PRG393317 PRG458753:PRG458853 PRG524289:PRG524389 PRG589825:PRG589925 PRG655361:PRG655461 PRG720897:PRG720997 PRG786433:PRG786533 PRG851969:PRG852069 PRG917505:PRG917605 PRG983041:PRG983141 QBC13:QBC113 QBC65537:QBC65637 QBC131073:QBC131173 QBC196609:QBC196709 QBC262145:QBC262245 QBC327681:QBC327781 QBC393217:QBC393317 QBC458753:QBC458853 QBC524289:QBC524389 QBC589825:QBC589925 QBC655361:QBC655461 QBC720897:QBC720997 QBC786433:QBC786533 QBC851969:QBC852069 QBC917505:QBC917605 QBC983041:QBC983141 QKY13:QKY113 QKY65537:QKY65637 QKY131073:QKY131173 QKY196609:QKY196709 QKY262145:QKY262245 QKY327681:QKY327781 QKY393217:QKY393317 QKY458753:QKY458853 QKY524289:QKY524389 QKY589825:QKY589925 QKY655361:QKY655461 QKY720897:QKY720997 QKY786433:QKY786533 QKY851969:QKY852069 QKY917505:QKY917605 QKY983041:QKY983141 QUU13:QUU113 QUU65537:QUU65637 QUU131073:QUU131173 QUU196609:QUU196709 QUU262145:QUU262245 QUU327681:QUU327781 QUU393217:QUU393317 QUU458753:QUU458853 QUU524289:QUU524389 QUU589825:QUU589925 QUU655361:QUU655461 QUU720897:QUU720997 QUU786433:QUU786533 QUU851969:QUU852069 QUU917505:QUU917605 QUU983041:QUU983141 REQ13:REQ113 REQ65537:REQ65637 REQ131073:REQ131173 REQ196609:REQ196709 REQ262145:REQ262245 REQ327681:REQ327781 REQ393217:REQ393317 REQ458753:REQ458853 REQ524289:REQ524389 REQ589825:REQ589925 REQ655361:REQ655461 REQ720897:REQ720997 REQ786433:REQ786533 REQ851969:REQ852069 REQ917505:REQ917605 REQ983041:REQ983141 ROM13:ROM113 ROM65537:ROM65637 ROM131073:ROM131173 ROM196609:ROM196709 ROM262145:ROM262245 ROM327681:ROM327781 ROM393217:ROM393317 ROM458753:ROM458853 ROM524289:ROM524389 ROM589825:ROM589925 ROM655361:ROM655461 ROM720897:ROM720997 ROM786433:ROM786533 ROM851969:ROM852069 ROM917505:ROM917605 ROM983041:ROM983141 RYI13:RYI113 RYI65537:RYI65637 RYI131073:RYI131173 RYI196609:RYI196709 RYI262145:RYI262245 RYI327681:RYI327781 RYI393217:RYI393317 RYI458753:RYI458853 RYI524289:RYI524389 RYI589825:RYI589925 RYI655361:RYI655461 RYI720897:RYI720997 RYI786433:RYI786533 RYI851969:RYI852069 RYI917505:RYI917605 RYI983041:RYI983141 SIE13:SIE113 SIE65537:SIE65637 SIE131073:SIE131173 SIE196609:SIE196709 SIE262145:SIE262245 SIE327681:SIE327781 SIE393217:SIE393317 SIE458753:SIE458853 SIE524289:SIE524389 SIE589825:SIE589925 SIE655361:SIE655461 SIE720897:SIE720997 SIE786433:SIE786533 SIE851969:SIE852069 SIE917505:SIE917605 SIE983041:SIE983141 SSA13:SSA113 SSA65537:SSA65637 SSA131073:SSA131173 SSA196609:SSA196709 SSA262145:SSA262245 SSA327681:SSA327781 SSA393217:SSA393317 SSA458753:SSA458853 SSA524289:SSA524389 SSA589825:SSA589925 SSA655361:SSA655461 SSA720897:SSA720997 SSA786433:SSA786533 SSA851969:SSA852069 SSA917505:SSA917605 SSA983041:SSA983141 TBW13:TBW113 TBW65537:TBW65637 TBW131073:TBW131173 TBW196609:TBW196709 TBW262145:TBW262245 TBW327681:TBW327781 TBW393217:TBW393317 TBW458753:TBW458853 TBW524289:TBW524389 TBW589825:TBW589925 TBW655361:TBW655461 TBW720897:TBW720997 TBW786433:TBW786533 TBW851969:TBW852069 TBW917505:TBW917605 TBW983041:TBW983141 TLS13:TLS113 TLS65537:TLS65637 TLS131073:TLS131173 TLS196609:TLS196709 TLS262145:TLS262245 TLS327681:TLS327781 TLS393217:TLS393317 TLS458753:TLS458853 TLS524289:TLS524389 TLS589825:TLS589925 TLS655361:TLS655461 TLS720897:TLS720997 TLS786433:TLS786533 TLS851969:TLS852069 TLS917505:TLS917605 TLS983041:TLS983141 TVO13:TVO113 TVO65537:TVO65637 TVO131073:TVO131173 TVO196609:TVO196709 TVO262145:TVO262245 TVO327681:TVO327781 TVO393217:TVO393317 TVO458753:TVO458853 TVO524289:TVO524389 TVO589825:TVO589925 TVO655361:TVO655461 TVO720897:TVO720997 TVO786433:TVO786533 TVO851969:TVO852069 TVO917505:TVO917605 TVO983041:TVO983141 UFK13:UFK113 UFK65537:UFK65637 UFK131073:UFK131173 UFK196609:UFK196709 UFK262145:UFK262245 UFK327681:UFK327781 UFK393217:UFK393317 UFK458753:UFK458853 UFK524289:UFK524389 UFK589825:UFK589925 UFK655361:UFK655461 UFK720897:UFK720997 UFK786433:UFK786533 UFK851969:UFK852069 UFK917505:UFK917605 UFK983041:UFK983141 UPG13:UPG113 UPG65537:UPG65637 UPG131073:UPG131173 UPG196609:UPG196709 UPG262145:UPG262245 UPG327681:UPG327781 UPG393217:UPG393317 UPG458753:UPG458853 UPG524289:UPG524389 UPG589825:UPG589925 UPG655361:UPG655461 UPG720897:UPG720997 UPG786433:UPG786533 UPG851969:UPG852069 UPG917505:UPG917605 UPG983041:UPG983141 UZC13:UZC113 UZC65537:UZC65637 UZC131073:UZC131173 UZC196609:UZC196709 UZC262145:UZC262245 UZC327681:UZC327781 UZC393217:UZC393317 UZC458753:UZC458853 UZC524289:UZC524389 UZC589825:UZC589925 UZC655361:UZC655461 UZC720897:UZC720997 UZC786433:UZC786533 UZC851969:UZC852069 UZC917505:UZC917605 UZC983041:UZC983141 VIY13:VIY113 VIY65537:VIY65637 VIY131073:VIY131173 VIY196609:VIY196709 VIY262145:VIY262245 VIY327681:VIY327781 VIY393217:VIY393317 VIY458753:VIY458853 VIY524289:VIY524389 VIY589825:VIY589925 VIY655361:VIY655461 VIY720897:VIY720997 VIY786433:VIY786533 VIY851969:VIY852069 VIY917505:VIY917605 VIY983041:VIY983141 VSU13:VSU113 VSU65537:VSU65637 VSU131073:VSU131173 VSU196609:VSU196709 VSU262145:VSU262245 VSU327681:VSU327781 VSU393217:VSU393317 VSU458753:VSU458853 VSU524289:VSU524389 VSU589825:VSU589925 VSU655361:VSU655461 VSU720897:VSU720997 VSU786433:VSU786533 VSU851969:VSU852069 VSU917505:VSU917605 VSU983041:VSU983141 WCQ13:WCQ113 WCQ65537:WCQ65637 WCQ131073:WCQ131173 WCQ196609:WCQ196709 WCQ262145:WCQ262245 WCQ327681:WCQ327781 WCQ393217:WCQ393317 WCQ458753:WCQ458853 WCQ524289:WCQ524389 WCQ589825:WCQ589925 WCQ655361:WCQ655461 WCQ720897:WCQ720997 WCQ786433:WCQ786533 WCQ851969:WCQ852069 WCQ917505:WCQ917605 WCQ983041:WCQ983141 WMM13:WMM113 WMM65537:WMM65637 WMM131073:WMM131173 WMM196609:WMM196709 WMM262145:WMM262245 WMM327681:WMM327781 WMM393217:WMM393317 WMM458753:WMM458853 WMM524289:WMM524389 WMM589825:WMM589925 WMM655361:WMM655461 WMM720897:WMM720997 WMM786433:WMM786533 WMM851969:WMM852069 WMM917505:WMM917605 WMM983041:WMM983141 WWI13:WWI113 WWI65537:WWI65637 WWI131073:WWI131173 WWI196609:WWI196709 WWI262145:WWI262245 WWI327681:WWI327781 WWI393217:WWI393317 WWI458753:WWI458853 WWI524289:WWI524389 WWI589825:WWI589925 WWI655361:WWI655461 WWI720897:WWI720997 WWI786433:WWI786533 WWI851969:WWI852069 WWI917505:WWI917605 WWI983041:WWI983141">
      <formula1>$AA$11</formula1>
    </dataValidation>
    <dataValidation type="whole" operator="lessThanOrEqual" allowBlank="1" showInputMessage="1" showErrorMessage="1" error="INPUT NUMBER LESS THAN OR EQUAL THE HIGHEST POSSIBLE SCORE" prompt="Input Raw Score" sqref="AB65537:AB65637 AB131073:AB131173 AB196609:AB196709 AB262145:AB262245 AB327681:AB327781 AB393217:AB393317 AB458753:AB458853 AB524289:AB524389 AB589825:AB589925 AB655361:AB655461 AB720897:AB720997 AB786433:AB786533 AB851969:AB852069 AB917505:AB917605 AB983041:AB983141 JX13:JX113 JX65537:JX65637 JX131073:JX131173 JX196609:JX196709 JX262145:JX262245 JX327681:JX327781 JX393217:JX393317 JX458753:JX458853 JX524289:JX524389 JX589825:JX589925 JX655361:JX655461 JX720897:JX720997 JX786433:JX786533 JX851969:JX852069 JX917505:JX917605 JX983041:JX983141 TT13:TT113 TT65537:TT65637 TT131073:TT131173 TT196609:TT196709 TT262145:TT262245 TT327681:TT327781 TT393217:TT393317 TT458753:TT458853 TT524289:TT524389 TT589825:TT589925 TT655361:TT655461 TT720897:TT720997 TT786433:TT786533 TT851969:TT852069 TT917505:TT917605 TT983041:TT983141 ADP13:ADP113 ADP65537:ADP65637 ADP131073:ADP131173 ADP196609:ADP196709 ADP262145:ADP262245 ADP327681:ADP327781 ADP393217:ADP393317 ADP458753:ADP458853 ADP524289:ADP524389 ADP589825:ADP589925 ADP655361:ADP655461 ADP720897:ADP720997 ADP786433:ADP786533 ADP851969:ADP852069 ADP917505:ADP917605 ADP983041:ADP983141 ANL13:ANL113 ANL65537:ANL65637 ANL131073:ANL131173 ANL196609:ANL196709 ANL262145:ANL262245 ANL327681:ANL327781 ANL393217:ANL393317 ANL458753:ANL458853 ANL524289:ANL524389 ANL589825:ANL589925 ANL655361:ANL655461 ANL720897:ANL720997 ANL786433:ANL786533 ANL851969:ANL852069 ANL917505:ANL917605 ANL983041:ANL983141 AXH13:AXH113 AXH65537:AXH65637 AXH131073:AXH131173 AXH196609:AXH196709 AXH262145:AXH262245 AXH327681:AXH327781 AXH393217:AXH393317 AXH458753:AXH458853 AXH524289:AXH524389 AXH589825:AXH589925 AXH655361:AXH655461 AXH720897:AXH720997 AXH786433:AXH786533 AXH851969:AXH852069 AXH917505:AXH917605 AXH983041:AXH983141 BHD13:BHD113 BHD65537:BHD65637 BHD131073:BHD131173 BHD196609:BHD196709 BHD262145:BHD262245 BHD327681:BHD327781 BHD393217:BHD393317 BHD458753:BHD458853 BHD524289:BHD524389 BHD589825:BHD589925 BHD655361:BHD655461 BHD720897:BHD720997 BHD786433:BHD786533 BHD851969:BHD852069 BHD917505:BHD917605 BHD983041:BHD983141 BQZ13:BQZ113 BQZ65537:BQZ65637 BQZ131073:BQZ131173 BQZ196609:BQZ196709 BQZ262145:BQZ262245 BQZ327681:BQZ327781 BQZ393217:BQZ393317 BQZ458753:BQZ458853 BQZ524289:BQZ524389 BQZ589825:BQZ589925 BQZ655361:BQZ655461 BQZ720897:BQZ720997 BQZ786433:BQZ786533 BQZ851969:BQZ852069 BQZ917505:BQZ917605 BQZ983041:BQZ983141 CAV13:CAV113 CAV65537:CAV65637 CAV131073:CAV131173 CAV196609:CAV196709 CAV262145:CAV262245 CAV327681:CAV327781 CAV393217:CAV393317 CAV458753:CAV458853 CAV524289:CAV524389 CAV589825:CAV589925 CAV655361:CAV655461 CAV720897:CAV720997 CAV786433:CAV786533 CAV851969:CAV852069 CAV917505:CAV917605 CAV983041:CAV983141 CKR13:CKR113 CKR65537:CKR65637 CKR131073:CKR131173 CKR196609:CKR196709 CKR262145:CKR262245 CKR327681:CKR327781 CKR393217:CKR393317 CKR458753:CKR458853 CKR524289:CKR524389 CKR589825:CKR589925 CKR655361:CKR655461 CKR720897:CKR720997 CKR786433:CKR786533 CKR851969:CKR852069 CKR917505:CKR917605 CKR983041:CKR983141 CUN13:CUN113 CUN65537:CUN65637 CUN131073:CUN131173 CUN196609:CUN196709 CUN262145:CUN262245 CUN327681:CUN327781 CUN393217:CUN393317 CUN458753:CUN458853 CUN524289:CUN524389 CUN589825:CUN589925 CUN655361:CUN655461 CUN720897:CUN720997 CUN786433:CUN786533 CUN851969:CUN852069 CUN917505:CUN917605 CUN983041:CUN983141 DEJ13:DEJ113 DEJ65537:DEJ65637 DEJ131073:DEJ131173 DEJ196609:DEJ196709 DEJ262145:DEJ262245 DEJ327681:DEJ327781 DEJ393217:DEJ393317 DEJ458753:DEJ458853 DEJ524289:DEJ524389 DEJ589825:DEJ589925 DEJ655361:DEJ655461 DEJ720897:DEJ720997 DEJ786433:DEJ786533 DEJ851969:DEJ852069 DEJ917505:DEJ917605 DEJ983041:DEJ983141 DOF13:DOF113 DOF65537:DOF65637 DOF131073:DOF131173 DOF196609:DOF196709 DOF262145:DOF262245 DOF327681:DOF327781 DOF393217:DOF393317 DOF458753:DOF458853 DOF524289:DOF524389 DOF589825:DOF589925 DOF655361:DOF655461 DOF720897:DOF720997 DOF786433:DOF786533 DOF851969:DOF852069 DOF917505:DOF917605 DOF983041:DOF983141 DYB13:DYB113 DYB65537:DYB65637 DYB131073:DYB131173 DYB196609:DYB196709 DYB262145:DYB262245 DYB327681:DYB327781 DYB393217:DYB393317 DYB458753:DYB458853 DYB524289:DYB524389 DYB589825:DYB589925 DYB655361:DYB655461 DYB720897:DYB720997 DYB786433:DYB786533 DYB851969:DYB852069 DYB917505:DYB917605 DYB983041:DYB983141 EHX13:EHX113 EHX65537:EHX65637 EHX131073:EHX131173 EHX196609:EHX196709 EHX262145:EHX262245 EHX327681:EHX327781 EHX393217:EHX393317 EHX458753:EHX458853 EHX524289:EHX524389 EHX589825:EHX589925 EHX655361:EHX655461 EHX720897:EHX720997 EHX786433:EHX786533 EHX851969:EHX852069 EHX917505:EHX917605 EHX983041:EHX983141 ERT13:ERT113 ERT65537:ERT65637 ERT131073:ERT131173 ERT196609:ERT196709 ERT262145:ERT262245 ERT327681:ERT327781 ERT393217:ERT393317 ERT458753:ERT458853 ERT524289:ERT524389 ERT589825:ERT589925 ERT655361:ERT655461 ERT720897:ERT720997 ERT786433:ERT786533 ERT851969:ERT852069 ERT917505:ERT917605 ERT983041:ERT983141 FBP13:FBP113 FBP65537:FBP65637 FBP131073:FBP131173 FBP196609:FBP196709 FBP262145:FBP262245 FBP327681:FBP327781 FBP393217:FBP393317 FBP458753:FBP458853 FBP524289:FBP524389 FBP589825:FBP589925 FBP655361:FBP655461 FBP720897:FBP720997 FBP786433:FBP786533 FBP851969:FBP852069 FBP917505:FBP917605 FBP983041:FBP983141 FLL13:FLL113 FLL65537:FLL65637 FLL131073:FLL131173 FLL196609:FLL196709 FLL262145:FLL262245 FLL327681:FLL327781 FLL393217:FLL393317 FLL458753:FLL458853 FLL524289:FLL524389 FLL589825:FLL589925 FLL655361:FLL655461 FLL720897:FLL720997 FLL786433:FLL786533 FLL851969:FLL852069 FLL917505:FLL917605 FLL983041:FLL983141 FVH13:FVH113 FVH65537:FVH65637 FVH131073:FVH131173 FVH196609:FVH196709 FVH262145:FVH262245 FVH327681:FVH327781 FVH393217:FVH393317 FVH458753:FVH458853 FVH524289:FVH524389 FVH589825:FVH589925 FVH655361:FVH655461 FVH720897:FVH720997 FVH786433:FVH786533 FVH851969:FVH852069 FVH917505:FVH917605 FVH983041:FVH983141 GFD13:GFD113 GFD65537:GFD65637 GFD131073:GFD131173 GFD196609:GFD196709 GFD262145:GFD262245 GFD327681:GFD327781 GFD393217:GFD393317 GFD458753:GFD458853 GFD524289:GFD524389 GFD589825:GFD589925 GFD655361:GFD655461 GFD720897:GFD720997 GFD786433:GFD786533 GFD851969:GFD852069 GFD917505:GFD917605 GFD983041:GFD983141 GOZ13:GOZ113 GOZ65537:GOZ65637 GOZ131073:GOZ131173 GOZ196609:GOZ196709 GOZ262145:GOZ262245 GOZ327681:GOZ327781 GOZ393217:GOZ393317 GOZ458753:GOZ458853 GOZ524289:GOZ524389 GOZ589825:GOZ589925 GOZ655361:GOZ655461 GOZ720897:GOZ720997 GOZ786433:GOZ786533 GOZ851969:GOZ852069 GOZ917505:GOZ917605 GOZ983041:GOZ983141 GYV13:GYV113 GYV65537:GYV65637 GYV131073:GYV131173 GYV196609:GYV196709 GYV262145:GYV262245 GYV327681:GYV327781 GYV393217:GYV393317 GYV458753:GYV458853 GYV524289:GYV524389 GYV589825:GYV589925 GYV655361:GYV655461 GYV720897:GYV720997 GYV786433:GYV786533 GYV851969:GYV852069 GYV917505:GYV917605 GYV983041:GYV983141 HIR13:HIR113 HIR65537:HIR65637 HIR131073:HIR131173 HIR196609:HIR196709 HIR262145:HIR262245 HIR327681:HIR327781 HIR393217:HIR393317 HIR458753:HIR458853 HIR524289:HIR524389 HIR589825:HIR589925 HIR655361:HIR655461 HIR720897:HIR720997 HIR786433:HIR786533 HIR851969:HIR852069 HIR917505:HIR917605 HIR983041:HIR983141 HSN13:HSN113 HSN65537:HSN65637 HSN131073:HSN131173 HSN196609:HSN196709 HSN262145:HSN262245 HSN327681:HSN327781 HSN393217:HSN393317 HSN458753:HSN458853 HSN524289:HSN524389 HSN589825:HSN589925 HSN655361:HSN655461 HSN720897:HSN720997 HSN786433:HSN786533 HSN851969:HSN852069 HSN917505:HSN917605 HSN983041:HSN983141 ICJ13:ICJ113 ICJ65537:ICJ65637 ICJ131073:ICJ131173 ICJ196609:ICJ196709 ICJ262145:ICJ262245 ICJ327681:ICJ327781 ICJ393217:ICJ393317 ICJ458753:ICJ458853 ICJ524289:ICJ524389 ICJ589825:ICJ589925 ICJ655361:ICJ655461 ICJ720897:ICJ720997 ICJ786433:ICJ786533 ICJ851969:ICJ852069 ICJ917505:ICJ917605 ICJ983041:ICJ983141 IMF13:IMF113 IMF65537:IMF65637 IMF131073:IMF131173 IMF196609:IMF196709 IMF262145:IMF262245 IMF327681:IMF327781 IMF393217:IMF393317 IMF458753:IMF458853 IMF524289:IMF524389 IMF589825:IMF589925 IMF655361:IMF655461 IMF720897:IMF720997 IMF786433:IMF786533 IMF851969:IMF852069 IMF917505:IMF917605 IMF983041:IMF983141 IWB13:IWB113 IWB65537:IWB65637 IWB131073:IWB131173 IWB196609:IWB196709 IWB262145:IWB262245 IWB327681:IWB327781 IWB393217:IWB393317 IWB458753:IWB458853 IWB524289:IWB524389 IWB589825:IWB589925 IWB655361:IWB655461 IWB720897:IWB720997 IWB786433:IWB786533 IWB851969:IWB852069 IWB917505:IWB917605 IWB983041:IWB983141 JFX13:JFX113 JFX65537:JFX65637 JFX131073:JFX131173 JFX196609:JFX196709 JFX262145:JFX262245 JFX327681:JFX327781 JFX393217:JFX393317 JFX458753:JFX458853 JFX524289:JFX524389 JFX589825:JFX589925 JFX655361:JFX655461 JFX720897:JFX720997 JFX786433:JFX786533 JFX851969:JFX852069 JFX917505:JFX917605 JFX983041:JFX983141 JPT13:JPT113 JPT65537:JPT65637 JPT131073:JPT131173 JPT196609:JPT196709 JPT262145:JPT262245 JPT327681:JPT327781 JPT393217:JPT393317 JPT458753:JPT458853 JPT524289:JPT524389 JPT589825:JPT589925 JPT655361:JPT655461 JPT720897:JPT720997 JPT786433:JPT786533 JPT851969:JPT852069 JPT917505:JPT917605 JPT983041:JPT983141 JZP13:JZP113 JZP65537:JZP65637 JZP131073:JZP131173 JZP196609:JZP196709 JZP262145:JZP262245 JZP327681:JZP327781 JZP393217:JZP393317 JZP458753:JZP458853 JZP524289:JZP524389 JZP589825:JZP589925 JZP655361:JZP655461 JZP720897:JZP720997 JZP786433:JZP786533 JZP851969:JZP852069 JZP917505:JZP917605 JZP983041:JZP983141 KJL13:KJL113 KJL65537:KJL65637 KJL131073:KJL131173 KJL196609:KJL196709 KJL262145:KJL262245 KJL327681:KJL327781 KJL393217:KJL393317 KJL458753:KJL458853 KJL524289:KJL524389 KJL589825:KJL589925 KJL655361:KJL655461 KJL720897:KJL720997 KJL786433:KJL786533 KJL851969:KJL852069 KJL917505:KJL917605 KJL983041:KJL983141 KTH13:KTH113 KTH65537:KTH65637 KTH131073:KTH131173 KTH196609:KTH196709 KTH262145:KTH262245 KTH327681:KTH327781 KTH393217:KTH393317 KTH458753:KTH458853 KTH524289:KTH524389 KTH589825:KTH589925 KTH655361:KTH655461 KTH720897:KTH720997 KTH786433:KTH786533 KTH851969:KTH852069 KTH917505:KTH917605 KTH983041:KTH983141 LDD13:LDD113 LDD65537:LDD65637 LDD131073:LDD131173 LDD196609:LDD196709 LDD262145:LDD262245 LDD327681:LDD327781 LDD393217:LDD393317 LDD458753:LDD458853 LDD524289:LDD524389 LDD589825:LDD589925 LDD655361:LDD655461 LDD720897:LDD720997 LDD786433:LDD786533 LDD851969:LDD852069 LDD917505:LDD917605 LDD983041:LDD983141 LMZ13:LMZ113 LMZ65537:LMZ65637 LMZ131073:LMZ131173 LMZ196609:LMZ196709 LMZ262145:LMZ262245 LMZ327681:LMZ327781 LMZ393217:LMZ393317 LMZ458753:LMZ458853 LMZ524289:LMZ524389 LMZ589825:LMZ589925 LMZ655361:LMZ655461 LMZ720897:LMZ720997 LMZ786433:LMZ786533 LMZ851969:LMZ852069 LMZ917505:LMZ917605 LMZ983041:LMZ983141 LWV13:LWV113 LWV65537:LWV65637 LWV131073:LWV131173 LWV196609:LWV196709 LWV262145:LWV262245 LWV327681:LWV327781 LWV393217:LWV393317 LWV458753:LWV458853 LWV524289:LWV524389 LWV589825:LWV589925 LWV655361:LWV655461 LWV720897:LWV720997 LWV786433:LWV786533 LWV851969:LWV852069 LWV917505:LWV917605 LWV983041:LWV983141 MGR13:MGR113 MGR65537:MGR65637 MGR131073:MGR131173 MGR196609:MGR196709 MGR262145:MGR262245 MGR327681:MGR327781 MGR393217:MGR393317 MGR458753:MGR458853 MGR524289:MGR524389 MGR589825:MGR589925 MGR655361:MGR655461 MGR720897:MGR720997 MGR786433:MGR786533 MGR851969:MGR852069 MGR917505:MGR917605 MGR983041:MGR983141 MQN13:MQN113 MQN65537:MQN65637 MQN131073:MQN131173 MQN196609:MQN196709 MQN262145:MQN262245 MQN327681:MQN327781 MQN393217:MQN393317 MQN458753:MQN458853 MQN524289:MQN524389 MQN589825:MQN589925 MQN655361:MQN655461 MQN720897:MQN720997 MQN786433:MQN786533 MQN851969:MQN852069 MQN917505:MQN917605 MQN983041:MQN983141 NAJ13:NAJ113 NAJ65537:NAJ65637 NAJ131073:NAJ131173 NAJ196609:NAJ196709 NAJ262145:NAJ262245 NAJ327681:NAJ327781 NAJ393217:NAJ393317 NAJ458753:NAJ458853 NAJ524289:NAJ524389 NAJ589825:NAJ589925 NAJ655361:NAJ655461 NAJ720897:NAJ720997 NAJ786433:NAJ786533 NAJ851969:NAJ852069 NAJ917505:NAJ917605 NAJ983041:NAJ983141 NKF13:NKF113 NKF65537:NKF65637 NKF131073:NKF131173 NKF196609:NKF196709 NKF262145:NKF262245 NKF327681:NKF327781 NKF393217:NKF393317 NKF458753:NKF458853 NKF524289:NKF524389 NKF589825:NKF589925 NKF655361:NKF655461 NKF720897:NKF720997 NKF786433:NKF786533 NKF851969:NKF852069 NKF917505:NKF917605 NKF983041:NKF983141 NUB13:NUB113 NUB65537:NUB65637 NUB131073:NUB131173 NUB196609:NUB196709 NUB262145:NUB262245 NUB327681:NUB327781 NUB393217:NUB393317 NUB458753:NUB458853 NUB524289:NUB524389 NUB589825:NUB589925 NUB655361:NUB655461 NUB720897:NUB720997 NUB786433:NUB786533 NUB851969:NUB852069 NUB917505:NUB917605 NUB983041:NUB983141 ODX13:ODX113 ODX65537:ODX65637 ODX131073:ODX131173 ODX196609:ODX196709 ODX262145:ODX262245 ODX327681:ODX327781 ODX393217:ODX393317 ODX458753:ODX458853 ODX524289:ODX524389 ODX589825:ODX589925 ODX655361:ODX655461 ODX720897:ODX720997 ODX786433:ODX786533 ODX851969:ODX852069 ODX917505:ODX917605 ODX983041:ODX983141 ONT13:ONT113 ONT65537:ONT65637 ONT131073:ONT131173 ONT196609:ONT196709 ONT262145:ONT262245 ONT327681:ONT327781 ONT393217:ONT393317 ONT458753:ONT458853 ONT524289:ONT524389 ONT589825:ONT589925 ONT655361:ONT655461 ONT720897:ONT720997 ONT786433:ONT786533 ONT851969:ONT852069 ONT917505:ONT917605 ONT983041:ONT983141 OXP13:OXP113 OXP65537:OXP65637 OXP131073:OXP131173 OXP196609:OXP196709 OXP262145:OXP262245 OXP327681:OXP327781 OXP393217:OXP393317 OXP458753:OXP458853 OXP524289:OXP524389 OXP589825:OXP589925 OXP655361:OXP655461 OXP720897:OXP720997 OXP786433:OXP786533 OXP851969:OXP852069 OXP917505:OXP917605 OXP983041:OXP983141 PHL13:PHL113 PHL65537:PHL65637 PHL131073:PHL131173 PHL196609:PHL196709 PHL262145:PHL262245 PHL327681:PHL327781 PHL393217:PHL393317 PHL458753:PHL458853 PHL524289:PHL524389 PHL589825:PHL589925 PHL655361:PHL655461 PHL720897:PHL720997 PHL786433:PHL786533 PHL851969:PHL852069 PHL917505:PHL917605 PHL983041:PHL983141 PRH13:PRH113 PRH65537:PRH65637 PRH131073:PRH131173 PRH196609:PRH196709 PRH262145:PRH262245 PRH327681:PRH327781 PRH393217:PRH393317 PRH458753:PRH458853 PRH524289:PRH524389 PRH589825:PRH589925 PRH655361:PRH655461 PRH720897:PRH720997 PRH786433:PRH786533 PRH851969:PRH852069 PRH917505:PRH917605 PRH983041:PRH983141 QBD13:QBD113 QBD65537:QBD65637 QBD131073:QBD131173 QBD196609:QBD196709 QBD262145:QBD262245 QBD327681:QBD327781 QBD393217:QBD393317 QBD458753:QBD458853 QBD524289:QBD524389 QBD589825:QBD589925 QBD655361:QBD655461 QBD720897:QBD720997 QBD786433:QBD786533 QBD851969:QBD852069 QBD917505:QBD917605 QBD983041:QBD983141 QKZ13:QKZ113 QKZ65537:QKZ65637 QKZ131073:QKZ131173 QKZ196609:QKZ196709 QKZ262145:QKZ262245 QKZ327681:QKZ327781 QKZ393217:QKZ393317 QKZ458753:QKZ458853 QKZ524289:QKZ524389 QKZ589825:QKZ589925 QKZ655361:QKZ655461 QKZ720897:QKZ720997 QKZ786433:QKZ786533 QKZ851969:QKZ852069 QKZ917505:QKZ917605 QKZ983041:QKZ983141 QUV13:QUV113 QUV65537:QUV65637 QUV131073:QUV131173 QUV196609:QUV196709 QUV262145:QUV262245 QUV327681:QUV327781 QUV393217:QUV393317 QUV458753:QUV458853 QUV524289:QUV524389 QUV589825:QUV589925 QUV655361:QUV655461 QUV720897:QUV720997 QUV786433:QUV786533 QUV851969:QUV852069 QUV917505:QUV917605 QUV983041:QUV983141 RER13:RER113 RER65537:RER65637 RER131073:RER131173 RER196609:RER196709 RER262145:RER262245 RER327681:RER327781 RER393217:RER393317 RER458753:RER458853 RER524289:RER524389 RER589825:RER589925 RER655361:RER655461 RER720897:RER720997 RER786433:RER786533 RER851969:RER852069 RER917505:RER917605 RER983041:RER983141 RON13:RON113 RON65537:RON65637 RON131073:RON131173 RON196609:RON196709 RON262145:RON262245 RON327681:RON327781 RON393217:RON393317 RON458753:RON458853 RON524289:RON524389 RON589825:RON589925 RON655361:RON655461 RON720897:RON720997 RON786433:RON786533 RON851969:RON852069 RON917505:RON917605 RON983041:RON983141 RYJ13:RYJ113 RYJ65537:RYJ65637 RYJ131073:RYJ131173 RYJ196609:RYJ196709 RYJ262145:RYJ262245 RYJ327681:RYJ327781 RYJ393217:RYJ393317 RYJ458753:RYJ458853 RYJ524289:RYJ524389 RYJ589825:RYJ589925 RYJ655361:RYJ655461 RYJ720897:RYJ720997 RYJ786433:RYJ786533 RYJ851969:RYJ852069 RYJ917505:RYJ917605 RYJ983041:RYJ983141 SIF13:SIF113 SIF65537:SIF65637 SIF131073:SIF131173 SIF196609:SIF196709 SIF262145:SIF262245 SIF327681:SIF327781 SIF393217:SIF393317 SIF458753:SIF458853 SIF524289:SIF524389 SIF589825:SIF589925 SIF655361:SIF655461 SIF720897:SIF720997 SIF786433:SIF786533 SIF851969:SIF852069 SIF917505:SIF917605 SIF983041:SIF983141 SSB13:SSB113 SSB65537:SSB65637 SSB131073:SSB131173 SSB196609:SSB196709 SSB262145:SSB262245 SSB327681:SSB327781 SSB393217:SSB393317 SSB458753:SSB458853 SSB524289:SSB524389 SSB589825:SSB589925 SSB655361:SSB655461 SSB720897:SSB720997 SSB786433:SSB786533 SSB851969:SSB852069 SSB917505:SSB917605 SSB983041:SSB983141 TBX13:TBX113 TBX65537:TBX65637 TBX131073:TBX131173 TBX196609:TBX196709 TBX262145:TBX262245 TBX327681:TBX327781 TBX393217:TBX393317 TBX458753:TBX458853 TBX524289:TBX524389 TBX589825:TBX589925 TBX655361:TBX655461 TBX720897:TBX720997 TBX786433:TBX786533 TBX851969:TBX852069 TBX917505:TBX917605 TBX983041:TBX983141 TLT13:TLT113 TLT65537:TLT65637 TLT131073:TLT131173 TLT196609:TLT196709 TLT262145:TLT262245 TLT327681:TLT327781 TLT393217:TLT393317 TLT458753:TLT458853 TLT524289:TLT524389 TLT589825:TLT589925 TLT655361:TLT655461 TLT720897:TLT720997 TLT786433:TLT786533 TLT851969:TLT852069 TLT917505:TLT917605 TLT983041:TLT983141 TVP13:TVP113 TVP65537:TVP65637 TVP131073:TVP131173 TVP196609:TVP196709 TVP262145:TVP262245 TVP327681:TVP327781 TVP393217:TVP393317 TVP458753:TVP458853 TVP524289:TVP524389 TVP589825:TVP589925 TVP655361:TVP655461 TVP720897:TVP720997 TVP786433:TVP786533 TVP851969:TVP852069 TVP917505:TVP917605 TVP983041:TVP983141 UFL13:UFL113 UFL65537:UFL65637 UFL131073:UFL131173 UFL196609:UFL196709 UFL262145:UFL262245 UFL327681:UFL327781 UFL393217:UFL393317 UFL458753:UFL458853 UFL524289:UFL524389 UFL589825:UFL589925 UFL655361:UFL655461 UFL720897:UFL720997 UFL786433:UFL786533 UFL851969:UFL852069 UFL917505:UFL917605 UFL983041:UFL983141 UPH13:UPH113 UPH65537:UPH65637 UPH131073:UPH131173 UPH196609:UPH196709 UPH262145:UPH262245 UPH327681:UPH327781 UPH393217:UPH393317 UPH458753:UPH458853 UPH524289:UPH524389 UPH589825:UPH589925 UPH655361:UPH655461 UPH720897:UPH720997 UPH786433:UPH786533 UPH851969:UPH852069 UPH917505:UPH917605 UPH983041:UPH983141 UZD13:UZD113 UZD65537:UZD65637 UZD131073:UZD131173 UZD196609:UZD196709 UZD262145:UZD262245 UZD327681:UZD327781 UZD393217:UZD393317 UZD458753:UZD458853 UZD524289:UZD524389 UZD589825:UZD589925 UZD655361:UZD655461 UZD720897:UZD720997 UZD786433:UZD786533 UZD851969:UZD852069 UZD917505:UZD917605 UZD983041:UZD983141 VIZ13:VIZ113 VIZ65537:VIZ65637 VIZ131073:VIZ131173 VIZ196609:VIZ196709 VIZ262145:VIZ262245 VIZ327681:VIZ327781 VIZ393217:VIZ393317 VIZ458753:VIZ458853 VIZ524289:VIZ524389 VIZ589825:VIZ589925 VIZ655361:VIZ655461 VIZ720897:VIZ720997 VIZ786433:VIZ786533 VIZ851969:VIZ852069 VIZ917505:VIZ917605 VIZ983041:VIZ983141 VSV13:VSV113 VSV65537:VSV65637 VSV131073:VSV131173 VSV196609:VSV196709 VSV262145:VSV262245 VSV327681:VSV327781 VSV393217:VSV393317 VSV458753:VSV458853 VSV524289:VSV524389 VSV589825:VSV589925 VSV655361:VSV655461 VSV720897:VSV720997 VSV786433:VSV786533 VSV851969:VSV852069 VSV917505:VSV917605 VSV983041:VSV983141 WCR13:WCR113 WCR65537:WCR65637 WCR131073:WCR131173 WCR196609:WCR196709 WCR262145:WCR262245 WCR327681:WCR327781 WCR393217:WCR393317 WCR458753:WCR458853 WCR524289:WCR524389 WCR589825:WCR589925 WCR655361:WCR655461 WCR720897:WCR720997 WCR786433:WCR786533 WCR851969:WCR852069 WCR917505:WCR917605 WCR983041:WCR983141 WMN13:WMN113 WMN65537:WMN65637 WMN131073:WMN131173 WMN196609:WMN196709 WMN262145:WMN262245 WMN327681:WMN327781 WMN393217:WMN393317 WMN458753:WMN458853 WMN524289:WMN524389 WMN589825:WMN589925 WMN655361:WMN655461 WMN720897:WMN720997 WMN786433:WMN786533 WMN851969:WMN852069 WMN917505:WMN917605 WMN983041:WMN983141 WWJ13:WWJ113 WWJ65537:WWJ65637 WWJ131073:WWJ131173 WWJ196609:WWJ196709 WWJ262145:WWJ262245 WWJ327681:WWJ327781 WWJ393217:WWJ393317 WWJ458753:WWJ458853 WWJ524289:WWJ524389 WWJ589825:WWJ589925 WWJ655361:WWJ655461 WWJ720897:WWJ720997 WWJ786433:WWJ786533 WWJ851969:WWJ852069 WWJ917505:WWJ917605 WWJ983041:WWJ983141">
      <formula1>$AB$11</formula1>
    </dataValidation>
    <dataValidation allowBlank="1" showInputMessage="1" showErrorMessage="1" prompt="Performance Tasks Total Highest Possible Score" sqref="AC65535:AC65536 AC131071:AC131072 AC196607:AC196608 AC262143:AC262144 AC327679:AC327680 AC393215:AC393216 AC458751:AC458752 AC524287:AC524288 AC589823:AC589824 AC655359:AC655360 AC720895:AC720896 AC786431:AC786432 AC851967:AC851968 AC917503:AC917504 AC983039:AC983040 JY11:JY12 JY65535:JY65536 JY131071:JY131072 JY196607:JY196608 JY262143:JY262144 JY327679:JY327680 JY393215:JY393216 JY458751:JY458752 JY524287:JY524288 JY589823:JY589824 JY655359:JY655360 JY720895:JY720896 JY786431:JY786432 JY851967:JY851968 JY917503:JY917504 JY983039:JY983040 TU11:TU12 TU65535:TU65536 TU131071:TU131072 TU196607:TU196608 TU262143:TU262144 TU327679:TU327680 TU393215:TU393216 TU458751:TU458752 TU524287:TU524288 TU589823:TU589824 TU655359:TU655360 TU720895:TU720896 TU786431:TU786432 TU851967:TU851968 TU917503:TU917504 TU983039:TU983040 ADQ11:ADQ12 ADQ65535:ADQ65536 ADQ131071:ADQ131072 ADQ196607:ADQ196608 ADQ262143:ADQ262144 ADQ327679:ADQ327680 ADQ393215:ADQ393216 ADQ458751:ADQ458752 ADQ524287:ADQ524288 ADQ589823:ADQ589824 ADQ655359:ADQ655360 ADQ720895:ADQ720896 ADQ786431:ADQ786432 ADQ851967:ADQ851968 ADQ917503:ADQ917504 ADQ983039:ADQ983040 ANM11:ANM12 ANM65535:ANM65536 ANM131071:ANM131072 ANM196607:ANM196608 ANM262143:ANM262144 ANM327679:ANM327680 ANM393215:ANM393216 ANM458751:ANM458752 ANM524287:ANM524288 ANM589823:ANM589824 ANM655359:ANM655360 ANM720895:ANM720896 ANM786431:ANM786432 ANM851967:ANM851968 ANM917503:ANM917504 ANM983039:ANM983040 AXI11:AXI12 AXI65535:AXI65536 AXI131071:AXI131072 AXI196607:AXI196608 AXI262143:AXI262144 AXI327679:AXI327680 AXI393215:AXI393216 AXI458751:AXI458752 AXI524287:AXI524288 AXI589823:AXI589824 AXI655359:AXI655360 AXI720895:AXI720896 AXI786431:AXI786432 AXI851967:AXI851968 AXI917503:AXI917504 AXI983039:AXI983040 BHE11:BHE12 BHE65535:BHE65536 BHE131071:BHE131072 BHE196607:BHE196608 BHE262143:BHE262144 BHE327679:BHE327680 BHE393215:BHE393216 BHE458751:BHE458752 BHE524287:BHE524288 BHE589823:BHE589824 BHE655359:BHE655360 BHE720895:BHE720896 BHE786431:BHE786432 BHE851967:BHE851968 BHE917503:BHE917504 BHE983039:BHE983040 BRA11:BRA12 BRA65535:BRA65536 BRA131071:BRA131072 BRA196607:BRA196608 BRA262143:BRA262144 BRA327679:BRA327680 BRA393215:BRA393216 BRA458751:BRA458752 BRA524287:BRA524288 BRA589823:BRA589824 BRA655359:BRA655360 BRA720895:BRA720896 BRA786431:BRA786432 BRA851967:BRA851968 BRA917503:BRA917504 BRA983039:BRA983040 CAW11:CAW12 CAW65535:CAW65536 CAW131071:CAW131072 CAW196607:CAW196608 CAW262143:CAW262144 CAW327679:CAW327680 CAW393215:CAW393216 CAW458751:CAW458752 CAW524287:CAW524288 CAW589823:CAW589824 CAW655359:CAW655360 CAW720895:CAW720896 CAW786431:CAW786432 CAW851967:CAW851968 CAW917503:CAW917504 CAW983039:CAW983040 CKS11:CKS12 CKS65535:CKS65536 CKS131071:CKS131072 CKS196607:CKS196608 CKS262143:CKS262144 CKS327679:CKS327680 CKS393215:CKS393216 CKS458751:CKS458752 CKS524287:CKS524288 CKS589823:CKS589824 CKS655359:CKS655360 CKS720895:CKS720896 CKS786431:CKS786432 CKS851967:CKS851968 CKS917503:CKS917504 CKS983039:CKS983040 CUO11:CUO12 CUO65535:CUO65536 CUO131071:CUO131072 CUO196607:CUO196608 CUO262143:CUO262144 CUO327679:CUO327680 CUO393215:CUO393216 CUO458751:CUO458752 CUO524287:CUO524288 CUO589823:CUO589824 CUO655359:CUO655360 CUO720895:CUO720896 CUO786431:CUO786432 CUO851967:CUO851968 CUO917503:CUO917504 CUO983039:CUO983040 DEK11:DEK12 DEK65535:DEK65536 DEK131071:DEK131072 DEK196607:DEK196608 DEK262143:DEK262144 DEK327679:DEK327680 DEK393215:DEK393216 DEK458751:DEK458752 DEK524287:DEK524288 DEK589823:DEK589824 DEK655359:DEK655360 DEK720895:DEK720896 DEK786431:DEK786432 DEK851967:DEK851968 DEK917503:DEK917504 DEK983039:DEK983040 DOG11:DOG12 DOG65535:DOG65536 DOG131071:DOG131072 DOG196607:DOG196608 DOG262143:DOG262144 DOG327679:DOG327680 DOG393215:DOG393216 DOG458751:DOG458752 DOG524287:DOG524288 DOG589823:DOG589824 DOG655359:DOG655360 DOG720895:DOG720896 DOG786431:DOG786432 DOG851967:DOG851968 DOG917503:DOG917504 DOG983039:DOG983040 DYC11:DYC12 DYC65535:DYC65536 DYC131071:DYC131072 DYC196607:DYC196608 DYC262143:DYC262144 DYC327679:DYC327680 DYC393215:DYC393216 DYC458751:DYC458752 DYC524287:DYC524288 DYC589823:DYC589824 DYC655359:DYC655360 DYC720895:DYC720896 DYC786431:DYC786432 DYC851967:DYC851968 DYC917503:DYC917504 DYC983039:DYC983040 EHY11:EHY12 EHY65535:EHY65536 EHY131071:EHY131072 EHY196607:EHY196608 EHY262143:EHY262144 EHY327679:EHY327680 EHY393215:EHY393216 EHY458751:EHY458752 EHY524287:EHY524288 EHY589823:EHY589824 EHY655359:EHY655360 EHY720895:EHY720896 EHY786431:EHY786432 EHY851967:EHY851968 EHY917503:EHY917504 EHY983039:EHY983040 ERU11:ERU12 ERU65535:ERU65536 ERU131071:ERU131072 ERU196607:ERU196608 ERU262143:ERU262144 ERU327679:ERU327680 ERU393215:ERU393216 ERU458751:ERU458752 ERU524287:ERU524288 ERU589823:ERU589824 ERU655359:ERU655360 ERU720895:ERU720896 ERU786431:ERU786432 ERU851967:ERU851968 ERU917503:ERU917504 ERU983039:ERU983040 FBQ11:FBQ12 FBQ65535:FBQ65536 FBQ131071:FBQ131072 FBQ196607:FBQ196608 FBQ262143:FBQ262144 FBQ327679:FBQ327680 FBQ393215:FBQ393216 FBQ458751:FBQ458752 FBQ524287:FBQ524288 FBQ589823:FBQ589824 FBQ655359:FBQ655360 FBQ720895:FBQ720896 FBQ786431:FBQ786432 FBQ851967:FBQ851968 FBQ917503:FBQ917504 FBQ983039:FBQ983040 FLM11:FLM12 FLM65535:FLM65536 FLM131071:FLM131072 FLM196607:FLM196608 FLM262143:FLM262144 FLM327679:FLM327680 FLM393215:FLM393216 FLM458751:FLM458752 FLM524287:FLM524288 FLM589823:FLM589824 FLM655359:FLM655360 FLM720895:FLM720896 FLM786431:FLM786432 FLM851967:FLM851968 FLM917503:FLM917504 FLM983039:FLM983040 FVI11:FVI12 FVI65535:FVI65536 FVI131071:FVI131072 FVI196607:FVI196608 FVI262143:FVI262144 FVI327679:FVI327680 FVI393215:FVI393216 FVI458751:FVI458752 FVI524287:FVI524288 FVI589823:FVI589824 FVI655359:FVI655360 FVI720895:FVI720896 FVI786431:FVI786432 FVI851967:FVI851968 FVI917503:FVI917504 FVI983039:FVI983040 GFE11:GFE12 GFE65535:GFE65536 GFE131071:GFE131072 GFE196607:GFE196608 GFE262143:GFE262144 GFE327679:GFE327680 GFE393215:GFE393216 GFE458751:GFE458752 GFE524287:GFE524288 GFE589823:GFE589824 GFE655359:GFE655360 GFE720895:GFE720896 GFE786431:GFE786432 GFE851967:GFE851968 GFE917503:GFE917504 GFE983039:GFE983040 GPA11:GPA12 GPA65535:GPA65536 GPA131071:GPA131072 GPA196607:GPA196608 GPA262143:GPA262144 GPA327679:GPA327680 GPA393215:GPA393216 GPA458751:GPA458752 GPA524287:GPA524288 GPA589823:GPA589824 GPA655359:GPA655360 GPA720895:GPA720896 GPA786431:GPA786432 GPA851967:GPA851968 GPA917503:GPA917504 GPA983039:GPA983040 GYW11:GYW12 GYW65535:GYW65536 GYW131071:GYW131072 GYW196607:GYW196608 GYW262143:GYW262144 GYW327679:GYW327680 GYW393215:GYW393216 GYW458751:GYW458752 GYW524287:GYW524288 GYW589823:GYW589824 GYW655359:GYW655360 GYW720895:GYW720896 GYW786431:GYW786432 GYW851967:GYW851968 GYW917503:GYW917504 GYW983039:GYW983040 HIS11:HIS12 HIS65535:HIS65536 HIS131071:HIS131072 HIS196607:HIS196608 HIS262143:HIS262144 HIS327679:HIS327680 HIS393215:HIS393216 HIS458751:HIS458752 HIS524287:HIS524288 HIS589823:HIS589824 HIS655359:HIS655360 HIS720895:HIS720896 HIS786431:HIS786432 HIS851967:HIS851968 HIS917503:HIS917504 HIS983039:HIS983040 HSO11:HSO12 HSO65535:HSO65536 HSO131071:HSO131072 HSO196607:HSO196608 HSO262143:HSO262144 HSO327679:HSO327680 HSO393215:HSO393216 HSO458751:HSO458752 HSO524287:HSO524288 HSO589823:HSO589824 HSO655359:HSO655360 HSO720895:HSO720896 HSO786431:HSO786432 HSO851967:HSO851968 HSO917503:HSO917504 HSO983039:HSO983040 ICK11:ICK12 ICK65535:ICK65536 ICK131071:ICK131072 ICK196607:ICK196608 ICK262143:ICK262144 ICK327679:ICK327680 ICK393215:ICK393216 ICK458751:ICK458752 ICK524287:ICK524288 ICK589823:ICK589824 ICK655359:ICK655360 ICK720895:ICK720896 ICK786431:ICK786432 ICK851967:ICK851968 ICK917503:ICK917504 ICK983039:ICK983040 IMG11:IMG12 IMG65535:IMG65536 IMG131071:IMG131072 IMG196607:IMG196608 IMG262143:IMG262144 IMG327679:IMG327680 IMG393215:IMG393216 IMG458751:IMG458752 IMG524287:IMG524288 IMG589823:IMG589824 IMG655359:IMG655360 IMG720895:IMG720896 IMG786431:IMG786432 IMG851967:IMG851968 IMG917503:IMG917504 IMG983039:IMG983040 IWC11:IWC12 IWC65535:IWC65536 IWC131071:IWC131072 IWC196607:IWC196608 IWC262143:IWC262144 IWC327679:IWC327680 IWC393215:IWC393216 IWC458751:IWC458752 IWC524287:IWC524288 IWC589823:IWC589824 IWC655359:IWC655360 IWC720895:IWC720896 IWC786431:IWC786432 IWC851967:IWC851968 IWC917503:IWC917504 IWC983039:IWC983040 JFY11:JFY12 JFY65535:JFY65536 JFY131071:JFY131072 JFY196607:JFY196608 JFY262143:JFY262144 JFY327679:JFY327680 JFY393215:JFY393216 JFY458751:JFY458752 JFY524287:JFY524288 JFY589823:JFY589824 JFY655359:JFY655360 JFY720895:JFY720896 JFY786431:JFY786432 JFY851967:JFY851968 JFY917503:JFY917504 JFY983039:JFY983040 JPU11:JPU12 JPU65535:JPU65536 JPU131071:JPU131072 JPU196607:JPU196608 JPU262143:JPU262144 JPU327679:JPU327680 JPU393215:JPU393216 JPU458751:JPU458752 JPU524287:JPU524288 JPU589823:JPU589824 JPU655359:JPU655360 JPU720895:JPU720896 JPU786431:JPU786432 JPU851967:JPU851968 JPU917503:JPU917504 JPU983039:JPU983040 JZQ11:JZQ12 JZQ65535:JZQ65536 JZQ131071:JZQ131072 JZQ196607:JZQ196608 JZQ262143:JZQ262144 JZQ327679:JZQ327680 JZQ393215:JZQ393216 JZQ458751:JZQ458752 JZQ524287:JZQ524288 JZQ589823:JZQ589824 JZQ655359:JZQ655360 JZQ720895:JZQ720896 JZQ786431:JZQ786432 JZQ851967:JZQ851968 JZQ917503:JZQ917504 JZQ983039:JZQ983040 KJM11:KJM12 KJM65535:KJM65536 KJM131071:KJM131072 KJM196607:KJM196608 KJM262143:KJM262144 KJM327679:KJM327680 KJM393215:KJM393216 KJM458751:KJM458752 KJM524287:KJM524288 KJM589823:KJM589824 KJM655359:KJM655360 KJM720895:KJM720896 KJM786431:KJM786432 KJM851967:KJM851968 KJM917503:KJM917504 KJM983039:KJM983040 KTI11:KTI12 KTI65535:KTI65536 KTI131071:KTI131072 KTI196607:KTI196608 KTI262143:KTI262144 KTI327679:KTI327680 KTI393215:KTI393216 KTI458751:KTI458752 KTI524287:KTI524288 KTI589823:KTI589824 KTI655359:KTI655360 KTI720895:KTI720896 KTI786431:KTI786432 KTI851967:KTI851968 KTI917503:KTI917504 KTI983039:KTI983040 LDE11:LDE12 LDE65535:LDE65536 LDE131071:LDE131072 LDE196607:LDE196608 LDE262143:LDE262144 LDE327679:LDE327680 LDE393215:LDE393216 LDE458751:LDE458752 LDE524287:LDE524288 LDE589823:LDE589824 LDE655359:LDE655360 LDE720895:LDE720896 LDE786431:LDE786432 LDE851967:LDE851968 LDE917503:LDE917504 LDE983039:LDE983040 LNA11:LNA12 LNA65535:LNA65536 LNA131071:LNA131072 LNA196607:LNA196608 LNA262143:LNA262144 LNA327679:LNA327680 LNA393215:LNA393216 LNA458751:LNA458752 LNA524287:LNA524288 LNA589823:LNA589824 LNA655359:LNA655360 LNA720895:LNA720896 LNA786431:LNA786432 LNA851967:LNA851968 LNA917503:LNA917504 LNA983039:LNA983040 LWW11:LWW12 LWW65535:LWW65536 LWW131071:LWW131072 LWW196607:LWW196608 LWW262143:LWW262144 LWW327679:LWW327680 LWW393215:LWW393216 LWW458751:LWW458752 LWW524287:LWW524288 LWW589823:LWW589824 LWW655359:LWW655360 LWW720895:LWW720896 LWW786431:LWW786432 LWW851967:LWW851968 LWW917503:LWW917504 LWW983039:LWW983040 MGS11:MGS12 MGS65535:MGS65536 MGS131071:MGS131072 MGS196607:MGS196608 MGS262143:MGS262144 MGS327679:MGS327680 MGS393215:MGS393216 MGS458751:MGS458752 MGS524287:MGS524288 MGS589823:MGS589824 MGS655359:MGS655360 MGS720895:MGS720896 MGS786431:MGS786432 MGS851967:MGS851968 MGS917503:MGS917504 MGS983039:MGS983040 MQO11:MQO12 MQO65535:MQO65536 MQO131071:MQO131072 MQO196607:MQO196608 MQO262143:MQO262144 MQO327679:MQO327680 MQO393215:MQO393216 MQO458751:MQO458752 MQO524287:MQO524288 MQO589823:MQO589824 MQO655359:MQO655360 MQO720895:MQO720896 MQO786431:MQO786432 MQO851967:MQO851968 MQO917503:MQO917504 MQO983039:MQO983040 NAK11:NAK12 NAK65535:NAK65536 NAK131071:NAK131072 NAK196607:NAK196608 NAK262143:NAK262144 NAK327679:NAK327680 NAK393215:NAK393216 NAK458751:NAK458752 NAK524287:NAK524288 NAK589823:NAK589824 NAK655359:NAK655360 NAK720895:NAK720896 NAK786431:NAK786432 NAK851967:NAK851968 NAK917503:NAK917504 NAK983039:NAK983040 NKG11:NKG12 NKG65535:NKG65536 NKG131071:NKG131072 NKG196607:NKG196608 NKG262143:NKG262144 NKG327679:NKG327680 NKG393215:NKG393216 NKG458751:NKG458752 NKG524287:NKG524288 NKG589823:NKG589824 NKG655359:NKG655360 NKG720895:NKG720896 NKG786431:NKG786432 NKG851967:NKG851968 NKG917503:NKG917504 NKG983039:NKG983040 NUC11:NUC12 NUC65535:NUC65536 NUC131071:NUC131072 NUC196607:NUC196608 NUC262143:NUC262144 NUC327679:NUC327680 NUC393215:NUC393216 NUC458751:NUC458752 NUC524287:NUC524288 NUC589823:NUC589824 NUC655359:NUC655360 NUC720895:NUC720896 NUC786431:NUC786432 NUC851967:NUC851968 NUC917503:NUC917504 NUC983039:NUC983040 ODY11:ODY12 ODY65535:ODY65536 ODY131071:ODY131072 ODY196607:ODY196608 ODY262143:ODY262144 ODY327679:ODY327680 ODY393215:ODY393216 ODY458751:ODY458752 ODY524287:ODY524288 ODY589823:ODY589824 ODY655359:ODY655360 ODY720895:ODY720896 ODY786431:ODY786432 ODY851967:ODY851968 ODY917503:ODY917504 ODY983039:ODY983040 ONU11:ONU12 ONU65535:ONU65536 ONU131071:ONU131072 ONU196607:ONU196608 ONU262143:ONU262144 ONU327679:ONU327680 ONU393215:ONU393216 ONU458751:ONU458752 ONU524287:ONU524288 ONU589823:ONU589824 ONU655359:ONU655360 ONU720895:ONU720896 ONU786431:ONU786432 ONU851967:ONU851968 ONU917503:ONU917504 ONU983039:ONU983040 OXQ11:OXQ12 OXQ65535:OXQ65536 OXQ131071:OXQ131072 OXQ196607:OXQ196608 OXQ262143:OXQ262144 OXQ327679:OXQ327680 OXQ393215:OXQ393216 OXQ458751:OXQ458752 OXQ524287:OXQ524288 OXQ589823:OXQ589824 OXQ655359:OXQ655360 OXQ720895:OXQ720896 OXQ786431:OXQ786432 OXQ851967:OXQ851968 OXQ917503:OXQ917504 OXQ983039:OXQ983040 PHM11:PHM12 PHM65535:PHM65536 PHM131071:PHM131072 PHM196607:PHM196608 PHM262143:PHM262144 PHM327679:PHM327680 PHM393215:PHM393216 PHM458751:PHM458752 PHM524287:PHM524288 PHM589823:PHM589824 PHM655359:PHM655360 PHM720895:PHM720896 PHM786431:PHM786432 PHM851967:PHM851968 PHM917503:PHM917504 PHM983039:PHM983040 PRI11:PRI12 PRI65535:PRI65536 PRI131071:PRI131072 PRI196607:PRI196608 PRI262143:PRI262144 PRI327679:PRI327680 PRI393215:PRI393216 PRI458751:PRI458752 PRI524287:PRI524288 PRI589823:PRI589824 PRI655359:PRI655360 PRI720895:PRI720896 PRI786431:PRI786432 PRI851967:PRI851968 PRI917503:PRI917504 PRI983039:PRI983040 QBE11:QBE12 QBE65535:QBE65536 QBE131071:QBE131072 QBE196607:QBE196608 QBE262143:QBE262144 QBE327679:QBE327680 QBE393215:QBE393216 QBE458751:QBE458752 QBE524287:QBE524288 QBE589823:QBE589824 QBE655359:QBE655360 QBE720895:QBE720896 QBE786431:QBE786432 QBE851967:QBE851968 QBE917503:QBE917504 QBE983039:QBE983040 QLA11:QLA12 QLA65535:QLA65536 QLA131071:QLA131072 QLA196607:QLA196608 QLA262143:QLA262144 QLA327679:QLA327680 QLA393215:QLA393216 QLA458751:QLA458752 QLA524287:QLA524288 QLA589823:QLA589824 QLA655359:QLA655360 QLA720895:QLA720896 QLA786431:QLA786432 QLA851967:QLA851968 QLA917503:QLA917504 QLA983039:QLA983040 QUW11:QUW12 QUW65535:QUW65536 QUW131071:QUW131072 QUW196607:QUW196608 QUW262143:QUW262144 QUW327679:QUW327680 QUW393215:QUW393216 QUW458751:QUW458752 QUW524287:QUW524288 QUW589823:QUW589824 QUW655359:QUW655360 QUW720895:QUW720896 QUW786431:QUW786432 QUW851967:QUW851968 QUW917503:QUW917504 QUW983039:QUW983040 RES11:RES12 RES65535:RES65536 RES131071:RES131072 RES196607:RES196608 RES262143:RES262144 RES327679:RES327680 RES393215:RES393216 RES458751:RES458752 RES524287:RES524288 RES589823:RES589824 RES655359:RES655360 RES720895:RES720896 RES786431:RES786432 RES851967:RES851968 RES917503:RES917504 RES983039:RES983040 ROO11:ROO12 ROO65535:ROO65536 ROO131071:ROO131072 ROO196607:ROO196608 ROO262143:ROO262144 ROO327679:ROO327680 ROO393215:ROO393216 ROO458751:ROO458752 ROO524287:ROO524288 ROO589823:ROO589824 ROO655359:ROO655360 ROO720895:ROO720896 ROO786431:ROO786432 ROO851967:ROO851968 ROO917503:ROO917504 ROO983039:ROO983040 RYK11:RYK12 RYK65535:RYK65536 RYK131071:RYK131072 RYK196607:RYK196608 RYK262143:RYK262144 RYK327679:RYK327680 RYK393215:RYK393216 RYK458751:RYK458752 RYK524287:RYK524288 RYK589823:RYK589824 RYK655359:RYK655360 RYK720895:RYK720896 RYK786431:RYK786432 RYK851967:RYK851968 RYK917503:RYK917504 RYK983039:RYK983040 SIG11:SIG12 SIG65535:SIG65536 SIG131071:SIG131072 SIG196607:SIG196608 SIG262143:SIG262144 SIG327679:SIG327680 SIG393215:SIG393216 SIG458751:SIG458752 SIG524287:SIG524288 SIG589823:SIG589824 SIG655359:SIG655360 SIG720895:SIG720896 SIG786431:SIG786432 SIG851967:SIG851968 SIG917503:SIG917504 SIG983039:SIG983040 SSC11:SSC12 SSC65535:SSC65536 SSC131071:SSC131072 SSC196607:SSC196608 SSC262143:SSC262144 SSC327679:SSC327680 SSC393215:SSC393216 SSC458751:SSC458752 SSC524287:SSC524288 SSC589823:SSC589824 SSC655359:SSC655360 SSC720895:SSC720896 SSC786431:SSC786432 SSC851967:SSC851968 SSC917503:SSC917504 SSC983039:SSC983040 TBY11:TBY12 TBY65535:TBY65536 TBY131071:TBY131072 TBY196607:TBY196608 TBY262143:TBY262144 TBY327679:TBY327680 TBY393215:TBY393216 TBY458751:TBY458752 TBY524287:TBY524288 TBY589823:TBY589824 TBY655359:TBY655360 TBY720895:TBY720896 TBY786431:TBY786432 TBY851967:TBY851968 TBY917503:TBY917504 TBY983039:TBY983040 TLU11:TLU12 TLU65535:TLU65536 TLU131071:TLU131072 TLU196607:TLU196608 TLU262143:TLU262144 TLU327679:TLU327680 TLU393215:TLU393216 TLU458751:TLU458752 TLU524287:TLU524288 TLU589823:TLU589824 TLU655359:TLU655360 TLU720895:TLU720896 TLU786431:TLU786432 TLU851967:TLU851968 TLU917503:TLU917504 TLU983039:TLU983040 TVQ11:TVQ12 TVQ65535:TVQ65536 TVQ131071:TVQ131072 TVQ196607:TVQ196608 TVQ262143:TVQ262144 TVQ327679:TVQ327680 TVQ393215:TVQ393216 TVQ458751:TVQ458752 TVQ524287:TVQ524288 TVQ589823:TVQ589824 TVQ655359:TVQ655360 TVQ720895:TVQ720896 TVQ786431:TVQ786432 TVQ851967:TVQ851968 TVQ917503:TVQ917504 TVQ983039:TVQ983040 UFM11:UFM12 UFM65535:UFM65536 UFM131071:UFM131072 UFM196607:UFM196608 UFM262143:UFM262144 UFM327679:UFM327680 UFM393215:UFM393216 UFM458751:UFM458752 UFM524287:UFM524288 UFM589823:UFM589824 UFM655359:UFM655360 UFM720895:UFM720896 UFM786431:UFM786432 UFM851967:UFM851968 UFM917503:UFM917504 UFM983039:UFM983040 UPI11:UPI12 UPI65535:UPI65536 UPI131071:UPI131072 UPI196607:UPI196608 UPI262143:UPI262144 UPI327679:UPI327680 UPI393215:UPI393216 UPI458751:UPI458752 UPI524287:UPI524288 UPI589823:UPI589824 UPI655359:UPI655360 UPI720895:UPI720896 UPI786431:UPI786432 UPI851967:UPI851968 UPI917503:UPI917504 UPI983039:UPI983040 UZE11:UZE12 UZE65535:UZE65536 UZE131071:UZE131072 UZE196607:UZE196608 UZE262143:UZE262144 UZE327679:UZE327680 UZE393215:UZE393216 UZE458751:UZE458752 UZE524287:UZE524288 UZE589823:UZE589824 UZE655359:UZE655360 UZE720895:UZE720896 UZE786431:UZE786432 UZE851967:UZE851968 UZE917503:UZE917504 UZE983039:UZE983040 VJA11:VJA12 VJA65535:VJA65536 VJA131071:VJA131072 VJA196607:VJA196608 VJA262143:VJA262144 VJA327679:VJA327680 VJA393215:VJA393216 VJA458751:VJA458752 VJA524287:VJA524288 VJA589823:VJA589824 VJA655359:VJA655360 VJA720895:VJA720896 VJA786431:VJA786432 VJA851967:VJA851968 VJA917503:VJA917504 VJA983039:VJA983040 VSW11:VSW12 VSW65535:VSW65536 VSW131071:VSW131072 VSW196607:VSW196608 VSW262143:VSW262144 VSW327679:VSW327680 VSW393215:VSW393216 VSW458751:VSW458752 VSW524287:VSW524288 VSW589823:VSW589824 VSW655359:VSW655360 VSW720895:VSW720896 VSW786431:VSW786432 VSW851967:VSW851968 VSW917503:VSW917504 VSW983039:VSW983040 WCS11:WCS12 WCS65535:WCS65536 WCS131071:WCS131072 WCS196607:WCS196608 WCS262143:WCS262144 WCS327679:WCS327680 WCS393215:WCS393216 WCS458751:WCS458752 WCS524287:WCS524288 WCS589823:WCS589824 WCS655359:WCS655360 WCS720895:WCS720896 WCS786431:WCS786432 WCS851967:WCS851968 WCS917503:WCS917504 WCS983039:WCS983040 WMO11:WMO12 WMO65535:WMO65536 WMO131071:WMO131072 WMO196607:WMO196608 WMO262143:WMO262144 WMO327679:WMO327680 WMO393215:WMO393216 WMO458751:WMO458752 WMO524287:WMO524288 WMO589823:WMO589824 WMO655359:WMO655360 WMO720895:WMO720896 WMO786431:WMO786432 WMO851967:WMO851968 WMO917503:WMO917504 WMO983039:WMO983040 WWK11:WWK12 WWK65535:WWK65536 WWK131071:WWK131072 WWK196607:WWK196608 WWK262143:WWK262144 WWK327679:WWK327680 WWK393215:WWK393216 WWK458751:WWK458752 WWK524287:WWK524288 WWK589823:WWK589824 WWK655359:WWK655360 WWK720895:WWK720896 WWK786431:WWK786432 WWK851967:WWK851968 WWK917503:WWK917504 WWK983039:WWK983040"/>
    <dataValidation allowBlank="1" showInputMessage="1" showErrorMessage="1" prompt="Performance Tasks Total Raw Score" sqref="AC65537:AC65637 AC131073:AC131173 AC196609:AC196709 AC262145:AC262245 AC327681:AC327781 AC393217:AC393317 AC458753:AC458853 AC524289:AC524389 AC589825:AC589925 AC655361:AC655461 AC720897:AC720997 AC786433:AC786533 AC851969:AC852069 AC917505:AC917605 AC983041:AC983141 JY13:JY113 JY65537:JY65637 JY131073:JY131173 JY196609:JY196709 JY262145:JY262245 JY327681:JY327781 JY393217:JY393317 JY458753:JY458853 JY524289:JY524389 JY589825:JY589925 JY655361:JY655461 JY720897:JY720997 JY786433:JY786533 JY851969:JY852069 JY917505:JY917605 JY983041:JY983141 TU13:TU113 TU65537:TU65637 TU131073:TU131173 TU196609:TU196709 TU262145:TU262245 TU327681:TU327781 TU393217:TU393317 TU458753:TU458853 TU524289:TU524389 TU589825:TU589925 TU655361:TU655461 TU720897:TU720997 TU786433:TU786533 TU851969:TU852069 TU917505:TU917605 TU983041:TU983141 ADQ13:ADQ113 ADQ65537:ADQ65637 ADQ131073:ADQ131173 ADQ196609:ADQ196709 ADQ262145:ADQ262245 ADQ327681:ADQ327781 ADQ393217:ADQ393317 ADQ458753:ADQ458853 ADQ524289:ADQ524389 ADQ589825:ADQ589925 ADQ655361:ADQ655461 ADQ720897:ADQ720997 ADQ786433:ADQ786533 ADQ851969:ADQ852069 ADQ917505:ADQ917605 ADQ983041:ADQ983141 ANM13:ANM113 ANM65537:ANM65637 ANM131073:ANM131173 ANM196609:ANM196709 ANM262145:ANM262245 ANM327681:ANM327781 ANM393217:ANM393317 ANM458753:ANM458853 ANM524289:ANM524389 ANM589825:ANM589925 ANM655361:ANM655461 ANM720897:ANM720997 ANM786433:ANM786533 ANM851969:ANM852069 ANM917505:ANM917605 ANM983041:ANM983141 AXI13:AXI113 AXI65537:AXI65637 AXI131073:AXI131173 AXI196609:AXI196709 AXI262145:AXI262245 AXI327681:AXI327781 AXI393217:AXI393317 AXI458753:AXI458853 AXI524289:AXI524389 AXI589825:AXI589925 AXI655361:AXI655461 AXI720897:AXI720997 AXI786433:AXI786533 AXI851969:AXI852069 AXI917505:AXI917605 AXI983041:AXI983141 BHE13:BHE113 BHE65537:BHE65637 BHE131073:BHE131173 BHE196609:BHE196709 BHE262145:BHE262245 BHE327681:BHE327781 BHE393217:BHE393317 BHE458753:BHE458853 BHE524289:BHE524389 BHE589825:BHE589925 BHE655361:BHE655461 BHE720897:BHE720997 BHE786433:BHE786533 BHE851969:BHE852069 BHE917505:BHE917605 BHE983041:BHE983141 BRA13:BRA113 BRA65537:BRA65637 BRA131073:BRA131173 BRA196609:BRA196709 BRA262145:BRA262245 BRA327681:BRA327781 BRA393217:BRA393317 BRA458753:BRA458853 BRA524289:BRA524389 BRA589825:BRA589925 BRA655361:BRA655461 BRA720897:BRA720997 BRA786433:BRA786533 BRA851969:BRA852069 BRA917505:BRA917605 BRA983041:BRA983141 CAW13:CAW113 CAW65537:CAW65637 CAW131073:CAW131173 CAW196609:CAW196709 CAW262145:CAW262245 CAW327681:CAW327781 CAW393217:CAW393317 CAW458753:CAW458853 CAW524289:CAW524389 CAW589825:CAW589925 CAW655361:CAW655461 CAW720897:CAW720997 CAW786433:CAW786533 CAW851969:CAW852069 CAW917505:CAW917605 CAW983041:CAW983141 CKS13:CKS113 CKS65537:CKS65637 CKS131073:CKS131173 CKS196609:CKS196709 CKS262145:CKS262245 CKS327681:CKS327781 CKS393217:CKS393317 CKS458753:CKS458853 CKS524289:CKS524389 CKS589825:CKS589925 CKS655361:CKS655461 CKS720897:CKS720997 CKS786433:CKS786533 CKS851969:CKS852069 CKS917505:CKS917605 CKS983041:CKS983141 CUO13:CUO113 CUO65537:CUO65637 CUO131073:CUO131173 CUO196609:CUO196709 CUO262145:CUO262245 CUO327681:CUO327781 CUO393217:CUO393317 CUO458753:CUO458853 CUO524289:CUO524389 CUO589825:CUO589925 CUO655361:CUO655461 CUO720897:CUO720997 CUO786433:CUO786533 CUO851969:CUO852069 CUO917505:CUO917605 CUO983041:CUO983141 DEK13:DEK113 DEK65537:DEK65637 DEK131073:DEK131173 DEK196609:DEK196709 DEK262145:DEK262245 DEK327681:DEK327781 DEK393217:DEK393317 DEK458753:DEK458853 DEK524289:DEK524389 DEK589825:DEK589925 DEK655361:DEK655461 DEK720897:DEK720997 DEK786433:DEK786533 DEK851969:DEK852069 DEK917505:DEK917605 DEK983041:DEK983141 DOG13:DOG113 DOG65537:DOG65637 DOG131073:DOG131173 DOG196609:DOG196709 DOG262145:DOG262245 DOG327681:DOG327781 DOG393217:DOG393317 DOG458753:DOG458853 DOG524289:DOG524389 DOG589825:DOG589925 DOG655361:DOG655461 DOG720897:DOG720997 DOG786433:DOG786533 DOG851969:DOG852069 DOG917505:DOG917605 DOG983041:DOG983141 DYC13:DYC113 DYC65537:DYC65637 DYC131073:DYC131173 DYC196609:DYC196709 DYC262145:DYC262245 DYC327681:DYC327781 DYC393217:DYC393317 DYC458753:DYC458853 DYC524289:DYC524389 DYC589825:DYC589925 DYC655361:DYC655461 DYC720897:DYC720997 DYC786433:DYC786533 DYC851969:DYC852069 DYC917505:DYC917605 DYC983041:DYC983141 EHY13:EHY113 EHY65537:EHY65637 EHY131073:EHY131173 EHY196609:EHY196709 EHY262145:EHY262245 EHY327681:EHY327781 EHY393217:EHY393317 EHY458753:EHY458853 EHY524289:EHY524389 EHY589825:EHY589925 EHY655361:EHY655461 EHY720897:EHY720997 EHY786433:EHY786533 EHY851969:EHY852069 EHY917505:EHY917605 EHY983041:EHY983141 ERU13:ERU113 ERU65537:ERU65637 ERU131073:ERU131173 ERU196609:ERU196709 ERU262145:ERU262245 ERU327681:ERU327781 ERU393217:ERU393317 ERU458753:ERU458853 ERU524289:ERU524389 ERU589825:ERU589925 ERU655361:ERU655461 ERU720897:ERU720997 ERU786433:ERU786533 ERU851969:ERU852069 ERU917505:ERU917605 ERU983041:ERU983141 FBQ13:FBQ113 FBQ65537:FBQ65637 FBQ131073:FBQ131173 FBQ196609:FBQ196709 FBQ262145:FBQ262245 FBQ327681:FBQ327781 FBQ393217:FBQ393317 FBQ458753:FBQ458853 FBQ524289:FBQ524389 FBQ589825:FBQ589925 FBQ655361:FBQ655461 FBQ720897:FBQ720997 FBQ786433:FBQ786533 FBQ851969:FBQ852069 FBQ917505:FBQ917605 FBQ983041:FBQ983141 FLM13:FLM113 FLM65537:FLM65637 FLM131073:FLM131173 FLM196609:FLM196709 FLM262145:FLM262245 FLM327681:FLM327781 FLM393217:FLM393317 FLM458753:FLM458853 FLM524289:FLM524389 FLM589825:FLM589925 FLM655361:FLM655461 FLM720897:FLM720997 FLM786433:FLM786533 FLM851969:FLM852069 FLM917505:FLM917605 FLM983041:FLM983141 FVI13:FVI113 FVI65537:FVI65637 FVI131073:FVI131173 FVI196609:FVI196709 FVI262145:FVI262245 FVI327681:FVI327781 FVI393217:FVI393317 FVI458753:FVI458853 FVI524289:FVI524389 FVI589825:FVI589925 FVI655361:FVI655461 FVI720897:FVI720997 FVI786433:FVI786533 FVI851969:FVI852069 FVI917505:FVI917605 FVI983041:FVI983141 GFE13:GFE113 GFE65537:GFE65637 GFE131073:GFE131173 GFE196609:GFE196709 GFE262145:GFE262245 GFE327681:GFE327781 GFE393217:GFE393317 GFE458753:GFE458853 GFE524289:GFE524389 GFE589825:GFE589925 GFE655361:GFE655461 GFE720897:GFE720997 GFE786433:GFE786533 GFE851969:GFE852069 GFE917505:GFE917605 GFE983041:GFE983141 GPA13:GPA113 GPA65537:GPA65637 GPA131073:GPA131173 GPA196609:GPA196709 GPA262145:GPA262245 GPA327681:GPA327781 GPA393217:GPA393317 GPA458753:GPA458853 GPA524289:GPA524389 GPA589825:GPA589925 GPA655361:GPA655461 GPA720897:GPA720997 GPA786433:GPA786533 GPA851969:GPA852069 GPA917505:GPA917605 GPA983041:GPA983141 GYW13:GYW113 GYW65537:GYW65637 GYW131073:GYW131173 GYW196609:GYW196709 GYW262145:GYW262245 GYW327681:GYW327781 GYW393217:GYW393317 GYW458753:GYW458853 GYW524289:GYW524389 GYW589825:GYW589925 GYW655361:GYW655461 GYW720897:GYW720997 GYW786433:GYW786533 GYW851969:GYW852069 GYW917505:GYW917605 GYW983041:GYW983141 HIS13:HIS113 HIS65537:HIS65637 HIS131073:HIS131173 HIS196609:HIS196709 HIS262145:HIS262245 HIS327681:HIS327781 HIS393217:HIS393317 HIS458753:HIS458853 HIS524289:HIS524389 HIS589825:HIS589925 HIS655361:HIS655461 HIS720897:HIS720997 HIS786433:HIS786533 HIS851969:HIS852069 HIS917505:HIS917605 HIS983041:HIS983141 HSO13:HSO113 HSO65537:HSO65637 HSO131073:HSO131173 HSO196609:HSO196709 HSO262145:HSO262245 HSO327681:HSO327781 HSO393217:HSO393317 HSO458753:HSO458853 HSO524289:HSO524389 HSO589825:HSO589925 HSO655361:HSO655461 HSO720897:HSO720997 HSO786433:HSO786533 HSO851969:HSO852069 HSO917505:HSO917605 HSO983041:HSO983141 ICK13:ICK113 ICK65537:ICK65637 ICK131073:ICK131173 ICK196609:ICK196709 ICK262145:ICK262245 ICK327681:ICK327781 ICK393217:ICK393317 ICK458753:ICK458853 ICK524289:ICK524389 ICK589825:ICK589925 ICK655361:ICK655461 ICK720897:ICK720997 ICK786433:ICK786533 ICK851969:ICK852069 ICK917505:ICK917605 ICK983041:ICK983141 IMG13:IMG113 IMG65537:IMG65637 IMG131073:IMG131173 IMG196609:IMG196709 IMG262145:IMG262245 IMG327681:IMG327781 IMG393217:IMG393317 IMG458753:IMG458853 IMG524289:IMG524389 IMG589825:IMG589925 IMG655361:IMG655461 IMG720897:IMG720997 IMG786433:IMG786533 IMG851969:IMG852069 IMG917505:IMG917605 IMG983041:IMG983141 IWC13:IWC113 IWC65537:IWC65637 IWC131073:IWC131173 IWC196609:IWC196709 IWC262145:IWC262245 IWC327681:IWC327781 IWC393217:IWC393317 IWC458753:IWC458853 IWC524289:IWC524389 IWC589825:IWC589925 IWC655361:IWC655461 IWC720897:IWC720997 IWC786433:IWC786533 IWC851969:IWC852069 IWC917505:IWC917605 IWC983041:IWC983141 JFY13:JFY113 JFY65537:JFY65637 JFY131073:JFY131173 JFY196609:JFY196709 JFY262145:JFY262245 JFY327681:JFY327781 JFY393217:JFY393317 JFY458753:JFY458853 JFY524289:JFY524389 JFY589825:JFY589925 JFY655361:JFY655461 JFY720897:JFY720997 JFY786433:JFY786533 JFY851969:JFY852069 JFY917505:JFY917605 JFY983041:JFY983141 JPU13:JPU113 JPU65537:JPU65637 JPU131073:JPU131173 JPU196609:JPU196709 JPU262145:JPU262245 JPU327681:JPU327781 JPU393217:JPU393317 JPU458753:JPU458853 JPU524289:JPU524389 JPU589825:JPU589925 JPU655361:JPU655461 JPU720897:JPU720997 JPU786433:JPU786533 JPU851969:JPU852069 JPU917505:JPU917605 JPU983041:JPU983141 JZQ13:JZQ113 JZQ65537:JZQ65637 JZQ131073:JZQ131173 JZQ196609:JZQ196709 JZQ262145:JZQ262245 JZQ327681:JZQ327781 JZQ393217:JZQ393317 JZQ458753:JZQ458853 JZQ524289:JZQ524389 JZQ589825:JZQ589925 JZQ655361:JZQ655461 JZQ720897:JZQ720997 JZQ786433:JZQ786533 JZQ851969:JZQ852069 JZQ917505:JZQ917605 JZQ983041:JZQ983141 KJM13:KJM113 KJM65537:KJM65637 KJM131073:KJM131173 KJM196609:KJM196709 KJM262145:KJM262245 KJM327681:KJM327781 KJM393217:KJM393317 KJM458753:KJM458853 KJM524289:KJM524389 KJM589825:KJM589925 KJM655361:KJM655461 KJM720897:KJM720997 KJM786433:KJM786533 KJM851969:KJM852069 KJM917505:KJM917605 KJM983041:KJM983141 KTI13:KTI113 KTI65537:KTI65637 KTI131073:KTI131173 KTI196609:KTI196709 KTI262145:KTI262245 KTI327681:KTI327781 KTI393217:KTI393317 KTI458753:KTI458853 KTI524289:KTI524389 KTI589825:KTI589925 KTI655361:KTI655461 KTI720897:KTI720997 KTI786433:KTI786533 KTI851969:KTI852069 KTI917505:KTI917605 KTI983041:KTI983141 LDE13:LDE113 LDE65537:LDE65637 LDE131073:LDE131173 LDE196609:LDE196709 LDE262145:LDE262245 LDE327681:LDE327781 LDE393217:LDE393317 LDE458753:LDE458853 LDE524289:LDE524389 LDE589825:LDE589925 LDE655361:LDE655461 LDE720897:LDE720997 LDE786433:LDE786533 LDE851969:LDE852069 LDE917505:LDE917605 LDE983041:LDE983141 LNA13:LNA113 LNA65537:LNA65637 LNA131073:LNA131173 LNA196609:LNA196709 LNA262145:LNA262245 LNA327681:LNA327781 LNA393217:LNA393317 LNA458753:LNA458853 LNA524289:LNA524389 LNA589825:LNA589925 LNA655361:LNA655461 LNA720897:LNA720997 LNA786433:LNA786533 LNA851969:LNA852069 LNA917505:LNA917605 LNA983041:LNA983141 LWW13:LWW113 LWW65537:LWW65637 LWW131073:LWW131173 LWW196609:LWW196709 LWW262145:LWW262245 LWW327681:LWW327781 LWW393217:LWW393317 LWW458753:LWW458853 LWW524289:LWW524389 LWW589825:LWW589925 LWW655361:LWW655461 LWW720897:LWW720997 LWW786433:LWW786533 LWW851969:LWW852069 LWW917505:LWW917605 LWW983041:LWW983141 MGS13:MGS113 MGS65537:MGS65637 MGS131073:MGS131173 MGS196609:MGS196709 MGS262145:MGS262245 MGS327681:MGS327781 MGS393217:MGS393317 MGS458753:MGS458853 MGS524289:MGS524389 MGS589825:MGS589925 MGS655361:MGS655461 MGS720897:MGS720997 MGS786433:MGS786533 MGS851969:MGS852069 MGS917505:MGS917605 MGS983041:MGS983141 MQO13:MQO113 MQO65537:MQO65637 MQO131073:MQO131173 MQO196609:MQO196709 MQO262145:MQO262245 MQO327681:MQO327781 MQO393217:MQO393317 MQO458753:MQO458853 MQO524289:MQO524389 MQO589825:MQO589925 MQO655361:MQO655461 MQO720897:MQO720997 MQO786433:MQO786533 MQO851969:MQO852069 MQO917505:MQO917605 MQO983041:MQO983141 NAK13:NAK113 NAK65537:NAK65637 NAK131073:NAK131173 NAK196609:NAK196709 NAK262145:NAK262245 NAK327681:NAK327781 NAK393217:NAK393317 NAK458753:NAK458853 NAK524289:NAK524389 NAK589825:NAK589925 NAK655361:NAK655461 NAK720897:NAK720997 NAK786433:NAK786533 NAK851969:NAK852069 NAK917505:NAK917605 NAK983041:NAK983141 NKG13:NKG113 NKG65537:NKG65637 NKG131073:NKG131173 NKG196609:NKG196709 NKG262145:NKG262245 NKG327681:NKG327781 NKG393217:NKG393317 NKG458753:NKG458853 NKG524289:NKG524389 NKG589825:NKG589925 NKG655361:NKG655461 NKG720897:NKG720997 NKG786433:NKG786533 NKG851969:NKG852069 NKG917505:NKG917605 NKG983041:NKG983141 NUC13:NUC113 NUC65537:NUC65637 NUC131073:NUC131173 NUC196609:NUC196709 NUC262145:NUC262245 NUC327681:NUC327781 NUC393217:NUC393317 NUC458753:NUC458853 NUC524289:NUC524389 NUC589825:NUC589925 NUC655361:NUC655461 NUC720897:NUC720997 NUC786433:NUC786533 NUC851969:NUC852069 NUC917505:NUC917605 NUC983041:NUC983141 ODY13:ODY113 ODY65537:ODY65637 ODY131073:ODY131173 ODY196609:ODY196709 ODY262145:ODY262245 ODY327681:ODY327781 ODY393217:ODY393317 ODY458753:ODY458853 ODY524289:ODY524389 ODY589825:ODY589925 ODY655361:ODY655461 ODY720897:ODY720997 ODY786433:ODY786533 ODY851969:ODY852069 ODY917505:ODY917605 ODY983041:ODY983141 ONU13:ONU113 ONU65537:ONU65637 ONU131073:ONU131173 ONU196609:ONU196709 ONU262145:ONU262245 ONU327681:ONU327781 ONU393217:ONU393317 ONU458753:ONU458853 ONU524289:ONU524389 ONU589825:ONU589925 ONU655361:ONU655461 ONU720897:ONU720997 ONU786433:ONU786533 ONU851969:ONU852069 ONU917505:ONU917605 ONU983041:ONU983141 OXQ13:OXQ113 OXQ65537:OXQ65637 OXQ131073:OXQ131173 OXQ196609:OXQ196709 OXQ262145:OXQ262245 OXQ327681:OXQ327781 OXQ393217:OXQ393317 OXQ458753:OXQ458853 OXQ524289:OXQ524389 OXQ589825:OXQ589925 OXQ655361:OXQ655461 OXQ720897:OXQ720997 OXQ786433:OXQ786533 OXQ851969:OXQ852069 OXQ917505:OXQ917605 OXQ983041:OXQ983141 PHM13:PHM113 PHM65537:PHM65637 PHM131073:PHM131173 PHM196609:PHM196709 PHM262145:PHM262245 PHM327681:PHM327781 PHM393217:PHM393317 PHM458753:PHM458853 PHM524289:PHM524389 PHM589825:PHM589925 PHM655361:PHM655461 PHM720897:PHM720997 PHM786433:PHM786533 PHM851969:PHM852069 PHM917505:PHM917605 PHM983041:PHM983141 PRI13:PRI113 PRI65537:PRI65637 PRI131073:PRI131173 PRI196609:PRI196709 PRI262145:PRI262245 PRI327681:PRI327781 PRI393217:PRI393317 PRI458753:PRI458853 PRI524289:PRI524389 PRI589825:PRI589925 PRI655361:PRI655461 PRI720897:PRI720997 PRI786433:PRI786533 PRI851969:PRI852069 PRI917505:PRI917605 PRI983041:PRI983141 QBE13:QBE113 QBE65537:QBE65637 QBE131073:QBE131173 QBE196609:QBE196709 QBE262145:QBE262245 QBE327681:QBE327781 QBE393217:QBE393317 QBE458753:QBE458853 QBE524289:QBE524389 QBE589825:QBE589925 QBE655361:QBE655461 QBE720897:QBE720997 QBE786433:QBE786533 QBE851969:QBE852069 QBE917505:QBE917605 QBE983041:QBE983141 QLA13:QLA113 QLA65537:QLA65637 QLA131073:QLA131173 QLA196609:QLA196709 QLA262145:QLA262245 QLA327681:QLA327781 QLA393217:QLA393317 QLA458753:QLA458853 QLA524289:QLA524389 QLA589825:QLA589925 QLA655361:QLA655461 QLA720897:QLA720997 QLA786433:QLA786533 QLA851969:QLA852069 QLA917505:QLA917605 QLA983041:QLA983141 QUW13:QUW113 QUW65537:QUW65637 QUW131073:QUW131173 QUW196609:QUW196709 QUW262145:QUW262245 QUW327681:QUW327781 QUW393217:QUW393317 QUW458753:QUW458853 QUW524289:QUW524389 QUW589825:QUW589925 QUW655361:QUW655461 QUW720897:QUW720997 QUW786433:QUW786533 QUW851969:QUW852069 QUW917505:QUW917605 QUW983041:QUW983141 RES13:RES113 RES65537:RES65637 RES131073:RES131173 RES196609:RES196709 RES262145:RES262245 RES327681:RES327781 RES393217:RES393317 RES458753:RES458853 RES524289:RES524389 RES589825:RES589925 RES655361:RES655461 RES720897:RES720997 RES786433:RES786533 RES851969:RES852069 RES917505:RES917605 RES983041:RES983141 ROO13:ROO113 ROO65537:ROO65637 ROO131073:ROO131173 ROO196609:ROO196709 ROO262145:ROO262245 ROO327681:ROO327781 ROO393217:ROO393317 ROO458753:ROO458853 ROO524289:ROO524389 ROO589825:ROO589925 ROO655361:ROO655461 ROO720897:ROO720997 ROO786433:ROO786533 ROO851969:ROO852069 ROO917505:ROO917605 ROO983041:ROO983141 RYK13:RYK113 RYK65537:RYK65637 RYK131073:RYK131173 RYK196609:RYK196709 RYK262145:RYK262245 RYK327681:RYK327781 RYK393217:RYK393317 RYK458753:RYK458853 RYK524289:RYK524389 RYK589825:RYK589925 RYK655361:RYK655461 RYK720897:RYK720997 RYK786433:RYK786533 RYK851969:RYK852069 RYK917505:RYK917605 RYK983041:RYK983141 SIG13:SIG113 SIG65537:SIG65637 SIG131073:SIG131173 SIG196609:SIG196709 SIG262145:SIG262245 SIG327681:SIG327781 SIG393217:SIG393317 SIG458753:SIG458853 SIG524289:SIG524389 SIG589825:SIG589925 SIG655361:SIG655461 SIG720897:SIG720997 SIG786433:SIG786533 SIG851969:SIG852069 SIG917505:SIG917605 SIG983041:SIG983141 SSC13:SSC113 SSC65537:SSC65637 SSC131073:SSC131173 SSC196609:SSC196709 SSC262145:SSC262245 SSC327681:SSC327781 SSC393217:SSC393317 SSC458753:SSC458853 SSC524289:SSC524389 SSC589825:SSC589925 SSC655361:SSC655461 SSC720897:SSC720997 SSC786433:SSC786533 SSC851969:SSC852069 SSC917505:SSC917605 SSC983041:SSC983141 TBY13:TBY113 TBY65537:TBY65637 TBY131073:TBY131173 TBY196609:TBY196709 TBY262145:TBY262245 TBY327681:TBY327781 TBY393217:TBY393317 TBY458753:TBY458853 TBY524289:TBY524389 TBY589825:TBY589925 TBY655361:TBY655461 TBY720897:TBY720997 TBY786433:TBY786533 TBY851969:TBY852069 TBY917505:TBY917605 TBY983041:TBY983141 TLU13:TLU113 TLU65537:TLU65637 TLU131073:TLU131173 TLU196609:TLU196709 TLU262145:TLU262245 TLU327681:TLU327781 TLU393217:TLU393317 TLU458753:TLU458853 TLU524289:TLU524389 TLU589825:TLU589925 TLU655361:TLU655461 TLU720897:TLU720997 TLU786433:TLU786533 TLU851969:TLU852069 TLU917505:TLU917605 TLU983041:TLU983141 TVQ13:TVQ113 TVQ65537:TVQ65637 TVQ131073:TVQ131173 TVQ196609:TVQ196709 TVQ262145:TVQ262245 TVQ327681:TVQ327781 TVQ393217:TVQ393317 TVQ458753:TVQ458853 TVQ524289:TVQ524389 TVQ589825:TVQ589925 TVQ655361:TVQ655461 TVQ720897:TVQ720997 TVQ786433:TVQ786533 TVQ851969:TVQ852069 TVQ917505:TVQ917605 TVQ983041:TVQ983141 UFM13:UFM113 UFM65537:UFM65637 UFM131073:UFM131173 UFM196609:UFM196709 UFM262145:UFM262245 UFM327681:UFM327781 UFM393217:UFM393317 UFM458753:UFM458853 UFM524289:UFM524389 UFM589825:UFM589925 UFM655361:UFM655461 UFM720897:UFM720997 UFM786433:UFM786533 UFM851969:UFM852069 UFM917505:UFM917605 UFM983041:UFM983141 UPI13:UPI113 UPI65537:UPI65637 UPI131073:UPI131173 UPI196609:UPI196709 UPI262145:UPI262245 UPI327681:UPI327781 UPI393217:UPI393317 UPI458753:UPI458853 UPI524289:UPI524389 UPI589825:UPI589925 UPI655361:UPI655461 UPI720897:UPI720997 UPI786433:UPI786533 UPI851969:UPI852069 UPI917505:UPI917605 UPI983041:UPI983141 UZE13:UZE113 UZE65537:UZE65637 UZE131073:UZE131173 UZE196609:UZE196709 UZE262145:UZE262245 UZE327681:UZE327781 UZE393217:UZE393317 UZE458753:UZE458853 UZE524289:UZE524389 UZE589825:UZE589925 UZE655361:UZE655461 UZE720897:UZE720997 UZE786433:UZE786533 UZE851969:UZE852069 UZE917505:UZE917605 UZE983041:UZE983141 VJA13:VJA113 VJA65537:VJA65637 VJA131073:VJA131173 VJA196609:VJA196709 VJA262145:VJA262245 VJA327681:VJA327781 VJA393217:VJA393317 VJA458753:VJA458853 VJA524289:VJA524389 VJA589825:VJA589925 VJA655361:VJA655461 VJA720897:VJA720997 VJA786433:VJA786533 VJA851969:VJA852069 VJA917505:VJA917605 VJA983041:VJA983141 VSW13:VSW113 VSW65537:VSW65637 VSW131073:VSW131173 VSW196609:VSW196709 VSW262145:VSW262245 VSW327681:VSW327781 VSW393217:VSW393317 VSW458753:VSW458853 VSW524289:VSW524389 VSW589825:VSW589925 VSW655361:VSW655461 VSW720897:VSW720997 VSW786433:VSW786533 VSW851969:VSW852069 VSW917505:VSW917605 VSW983041:VSW983141 WCS13:WCS113 WCS65537:WCS65637 WCS131073:WCS131173 WCS196609:WCS196709 WCS262145:WCS262245 WCS327681:WCS327781 WCS393217:WCS393317 WCS458753:WCS458853 WCS524289:WCS524389 WCS589825:WCS589925 WCS655361:WCS655461 WCS720897:WCS720997 WCS786433:WCS786533 WCS851969:WCS852069 WCS917505:WCS917605 WCS983041:WCS983141 WMO13:WMO113 WMO65537:WMO65637 WMO131073:WMO131173 WMO196609:WMO196709 WMO262145:WMO262245 WMO327681:WMO327781 WMO393217:WMO393317 WMO458753:WMO458853 WMO524289:WMO524389 WMO589825:WMO589925 WMO655361:WMO655461 WMO720897:WMO720997 WMO786433:WMO786533 WMO851969:WMO852069 WMO917505:WMO917605 WMO983041:WMO983141 WWK13:WWK113 WWK65537:WWK65637 WWK131073:WWK131173 WWK196609:WWK196709 WWK262145:WWK262245 WWK327681:WWK327781 WWK393217:WWK393317 WWK458753:WWK458853 WWK524289:WWK524389 WWK589825:WWK589925 WWK655361:WWK655461 WWK720897:WWK720997 WWK786433:WWK786533 WWK851969:WWK852069 WWK917505:WWK917605 WWK983041:WWK983141"/>
    <dataValidation allowBlank="1" showInputMessage="1" showErrorMessage="1" prompt="Performance Tasks Percentage Score" sqref="AD65535:AD65637 AD131071:AD131173 AD196607:AD196709 AD262143:AD262245 AD327679:AD327781 AD393215:AD393317 AD458751:AD458853 AD524287:AD524389 AD589823:AD589925 AD655359:AD655461 AD720895:AD720997 AD786431:AD786533 AD851967:AD852069 AD917503:AD917605 AD983039:AD983141 JZ11:JZ113 JZ65535:JZ65637 JZ131071:JZ131173 JZ196607:JZ196709 JZ262143:JZ262245 JZ327679:JZ327781 JZ393215:JZ393317 JZ458751:JZ458853 JZ524287:JZ524389 JZ589823:JZ589925 JZ655359:JZ655461 JZ720895:JZ720997 JZ786431:JZ786533 JZ851967:JZ852069 JZ917503:JZ917605 JZ983039:JZ983141 TV11:TV113 TV65535:TV65637 TV131071:TV131173 TV196607:TV196709 TV262143:TV262245 TV327679:TV327781 TV393215:TV393317 TV458751:TV458853 TV524287:TV524389 TV589823:TV589925 TV655359:TV655461 TV720895:TV720997 TV786431:TV786533 TV851967:TV852069 TV917503:TV917605 TV983039:TV983141 ADR11:ADR113 ADR65535:ADR65637 ADR131071:ADR131173 ADR196607:ADR196709 ADR262143:ADR262245 ADR327679:ADR327781 ADR393215:ADR393317 ADR458751:ADR458853 ADR524287:ADR524389 ADR589823:ADR589925 ADR655359:ADR655461 ADR720895:ADR720997 ADR786431:ADR786533 ADR851967:ADR852069 ADR917503:ADR917605 ADR983039:ADR983141 ANN11:ANN113 ANN65535:ANN65637 ANN131071:ANN131173 ANN196607:ANN196709 ANN262143:ANN262245 ANN327679:ANN327781 ANN393215:ANN393317 ANN458751:ANN458853 ANN524287:ANN524389 ANN589823:ANN589925 ANN655359:ANN655461 ANN720895:ANN720997 ANN786431:ANN786533 ANN851967:ANN852069 ANN917503:ANN917605 ANN983039:ANN983141 AXJ11:AXJ113 AXJ65535:AXJ65637 AXJ131071:AXJ131173 AXJ196607:AXJ196709 AXJ262143:AXJ262245 AXJ327679:AXJ327781 AXJ393215:AXJ393317 AXJ458751:AXJ458853 AXJ524287:AXJ524389 AXJ589823:AXJ589925 AXJ655359:AXJ655461 AXJ720895:AXJ720997 AXJ786431:AXJ786533 AXJ851967:AXJ852069 AXJ917503:AXJ917605 AXJ983039:AXJ983141 BHF11:BHF113 BHF65535:BHF65637 BHF131071:BHF131173 BHF196607:BHF196709 BHF262143:BHF262245 BHF327679:BHF327781 BHF393215:BHF393317 BHF458751:BHF458853 BHF524287:BHF524389 BHF589823:BHF589925 BHF655359:BHF655461 BHF720895:BHF720997 BHF786431:BHF786533 BHF851967:BHF852069 BHF917503:BHF917605 BHF983039:BHF983141 BRB11:BRB113 BRB65535:BRB65637 BRB131071:BRB131173 BRB196607:BRB196709 BRB262143:BRB262245 BRB327679:BRB327781 BRB393215:BRB393317 BRB458751:BRB458853 BRB524287:BRB524389 BRB589823:BRB589925 BRB655359:BRB655461 BRB720895:BRB720997 BRB786431:BRB786533 BRB851967:BRB852069 BRB917503:BRB917605 BRB983039:BRB983141 CAX11:CAX113 CAX65535:CAX65637 CAX131071:CAX131173 CAX196607:CAX196709 CAX262143:CAX262245 CAX327679:CAX327781 CAX393215:CAX393317 CAX458751:CAX458853 CAX524287:CAX524389 CAX589823:CAX589925 CAX655359:CAX655461 CAX720895:CAX720997 CAX786431:CAX786533 CAX851967:CAX852069 CAX917503:CAX917605 CAX983039:CAX983141 CKT11:CKT113 CKT65535:CKT65637 CKT131071:CKT131173 CKT196607:CKT196709 CKT262143:CKT262245 CKT327679:CKT327781 CKT393215:CKT393317 CKT458751:CKT458853 CKT524287:CKT524389 CKT589823:CKT589925 CKT655359:CKT655461 CKT720895:CKT720997 CKT786431:CKT786533 CKT851967:CKT852069 CKT917503:CKT917605 CKT983039:CKT983141 CUP11:CUP113 CUP65535:CUP65637 CUP131071:CUP131173 CUP196607:CUP196709 CUP262143:CUP262245 CUP327679:CUP327781 CUP393215:CUP393317 CUP458751:CUP458853 CUP524287:CUP524389 CUP589823:CUP589925 CUP655359:CUP655461 CUP720895:CUP720997 CUP786431:CUP786533 CUP851967:CUP852069 CUP917503:CUP917605 CUP983039:CUP983141 DEL11:DEL113 DEL65535:DEL65637 DEL131071:DEL131173 DEL196607:DEL196709 DEL262143:DEL262245 DEL327679:DEL327781 DEL393215:DEL393317 DEL458751:DEL458853 DEL524287:DEL524389 DEL589823:DEL589925 DEL655359:DEL655461 DEL720895:DEL720997 DEL786431:DEL786533 DEL851967:DEL852069 DEL917503:DEL917605 DEL983039:DEL983141 DOH11:DOH113 DOH65535:DOH65637 DOH131071:DOH131173 DOH196607:DOH196709 DOH262143:DOH262245 DOH327679:DOH327781 DOH393215:DOH393317 DOH458751:DOH458853 DOH524287:DOH524389 DOH589823:DOH589925 DOH655359:DOH655461 DOH720895:DOH720997 DOH786431:DOH786533 DOH851967:DOH852069 DOH917503:DOH917605 DOH983039:DOH983141 DYD11:DYD113 DYD65535:DYD65637 DYD131071:DYD131173 DYD196607:DYD196709 DYD262143:DYD262245 DYD327679:DYD327781 DYD393215:DYD393317 DYD458751:DYD458853 DYD524287:DYD524389 DYD589823:DYD589925 DYD655359:DYD655461 DYD720895:DYD720997 DYD786431:DYD786533 DYD851967:DYD852069 DYD917503:DYD917605 DYD983039:DYD983141 EHZ11:EHZ113 EHZ65535:EHZ65637 EHZ131071:EHZ131173 EHZ196607:EHZ196709 EHZ262143:EHZ262245 EHZ327679:EHZ327781 EHZ393215:EHZ393317 EHZ458751:EHZ458853 EHZ524287:EHZ524389 EHZ589823:EHZ589925 EHZ655359:EHZ655461 EHZ720895:EHZ720997 EHZ786431:EHZ786533 EHZ851967:EHZ852069 EHZ917503:EHZ917605 EHZ983039:EHZ983141 ERV11:ERV113 ERV65535:ERV65637 ERV131071:ERV131173 ERV196607:ERV196709 ERV262143:ERV262245 ERV327679:ERV327781 ERV393215:ERV393317 ERV458751:ERV458853 ERV524287:ERV524389 ERV589823:ERV589925 ERV655359:ERV655461 ERV720895:ERV720997 ERV786431:ERV786533 ERV851967:ERV852069 ERV917503:ERV917605 ERV983039:ERV983141 FBR11:FBR113 FBR65535:FBR65637 FBR131071:FBR131173 FBR196607:FBR196709 FBR262143:FBR262245 FBR327679:FBR327781 FBR393215:FBR393317 FBR458751:FBR458853 FBR524287:FBR524389 FBR589823:FBR589925 FBR655359:FBR655461 FBR720895:FBR720997 FBR786431:FBR786533 FBR851967:FBR852069 FBR917503:FBR917605 FBR983039:FBR983141 FLN11:FLN113 FLN65535:FLN65637 FLN131071:FLN131173 FLN196607:FLN196709 FLN262143:FLN262245 FLN327679:FLN327781 FLN393215:FLN393317 FLN458751:FLN458853 FLN524287:FLN524389 FLN589823:FLN589925 FLN655359:FLN655461 FLN720895:FLN720997 FLN786431:FLN786533 FLN851967:FLN852069 FLN917503:FLN917605 FLN983039:FLN983141 FVJ11:FVJ113 FVJ65535:FVJ65637 FVJ131071:FVJ131173 FVJ196607:FVJ196709 FVJ262143:FVJ262245 FVJ327679:FVJ327781 FVJ393215:FVJ393317 FVJ458751:FVJ458853 FVJ524287:FVJ524389 FVJ589823:FVJ589925 FVJ655359:FVJ655461 FVJ720895:FVJ720997 FVJ786431:FVJ786533 FVJ851967:FVJ852069 FVJ917503:FVJ917605 FVJ983039:FVJ983141 GFF11:GFF113 GFF65535:GFF65637 GFF131071:GFF131173 GFF196607:GFF196709 GFF262143:GFF262245 GFF327679:GFF327781 GFF393215:GFF393317 GFF458751:GFF458853 GFF524287:GFF524389 GFF589823:GFF589925 GFF655359:GFF655461 GFF720895:GFF720997 GFF786431:GFF786533 GFF851967:GFF852069 GFF917503:GFF917605 GFF983039:GFF983141 GPB11:GPB113 GPB65535:GPB65637 GPB131071:GPB131173 GPB196607:GPB196709 GPB262143:GPB262245 GPB327679:GPB327781 GPB393215:GPB393317 GPB458751:GPB458853 GPB524287:GPB524389 GPB589823:GPB589925 GPB655359:GPB655461 GPB720895:GPB720997 GPB786431:GPB786533 GPB851967:GPB852069 GPB917503:GPB917605 GPB983039:GPB983141 GYX11:GYX113 GYX65535:GYX65637 GYX131071:GYX131173 GYX196607:GYX196709 GYX262143:GYX262245 GYX327679:GYX327781 GYX393215:GYX393317 GYX458751:GYX458853 GYX524287:GYX524389 GYX589823:GYX589925 GYX655359:GYX655461 GYX720895:GYX720997 GYX786431:GYX786533 GYX851967:GYX852069 GYX917503:GYX917605 GYX983039:GYX983141 HIT11:HIT113 HIT65535:HIT65637 HIT131071:HIT131173 HIT196607:HIT196709 HIT262143:HIT262245 HIT327679:HIT327781 HIT393215:HIT393317 HIT458751:HIT458853 HIT524287:HIT524389 HIT589823:HIT589925 HIT655359:HIT655461 HIT720895:HIT720997 HIT786431:HIT786533 HIT851967:HIT852069 HIT917503:HIT917605 HIT983039:HIT983141 HSP11:HSP113 HSP65535:HSP65637 HSP131071:HSP131173 HSP196607:HSP196709 HSP262143:HSP262245 HSP327679:HSP327781 HSP393215:HSP393317 HSP458751:HSP458853 HSP524287:HSP524389 HSP589823:HSP589925 HSP655359:HSP655461 HSP720895:HSP720997 HSP786431:HSP786533 HSP851967:HSP852069 HSP917503:HSP917605 HSP983039:HSP983141 ICL11:ICL113 ICL65535:ICL65637 ICL131071:ICL131173 ICL196607:ICL196709 ICL262143:ICL262245 ICL327679:ICL327781 ICL393215:ICL393317 ICL458751:ICL458853 ICL524287:ICL524389 ICL589823:ICL589925 ICL655359:ICL655461 ICL720895:ICL720997 ICL786431:ICL786533 ICL851967:ICL852069 ICL917503:ICL917605 ICL983039:ICL983141 IMH11:IMH113 IMH65535:IMH65637 IMH131071:IMH131173 IMH196607:IMH196709 IMH262143:IMH262245 IMH327679:IMH327781 IMH393215:IMH393317 IMH458751:IMH458853 IMH524287:IMH524389 IMH589823:IMH589925 IMH655359:IMH655461 IMH720895:IMH720997 IMH786431:IMH786533 IMH851967:IMH852069 IMH917503:IMH917605 IMH983039:IMH983141 IWD11:IWD113 IWD65535:IWD65637 IWD131071:IWD131173 IWD196607:IWD196709 IWD262143:IWD262245 IWD327679:IWD327781 IWD393215:IWD393317 IWD458751:IWD458853 IWD524287:IWD524389 IWD589823:IWD589925 IWD655359:IWD655461 IWD720895:IWD720997 IWD786431:IWD786533 IWD851967:IWD852069 IWD917503:IWD917605 IWD983039:IWD983141 JFZ11:JFZ113 JFZ65535:JFZ65637 JFZ131071:JFZ131173 JFZ196607:JFZ196709 JFZ262143:JFZ262245 JFZ327679:JFZ327781 JFZ393215:JFZ393317 JFZ458751:JFZ458853 JFZ524287:JFZ524389 JFZ589823:JFZ589925 JFZ655359:JFZ655461 JFZ720895:JFZ720997 JFZ786431:JFZ786533 JFZ851967:JFZ852069 JFZ917503:JFZ917605 JFZ983039:JFZ983141 JPV11:JPV113 JPV65535:JPV65637 JPV131071:JPV131173 JPV196607:JPV196709 JPV262143:JPV262245 JPV327679:JPV327781 JPV393215:JPV393317 JPV458751:JPV458853 JPV524287:JPV524389 JPV589823:JPV589925 JPV655359:JPV655461 JPV720895:JPV720997 JPV786431:JPV786533 JPV851967:JPV852069 JPV917503:JPV917605 JPV983039:JPV983141 JZR11:JZR113 JZR65535:JZR65637 JZR131071:JZR131173 JZR196607:JZR196709 JZR262143:JZR262245 JZR327679:JZR327781 JZR393215:JZR393317 JZR458751:JZR458853 JZR524287:JZR524389 JZR589823:JZR589925 JZR655359:JZR655461 JZR720895:JZR720997 JZR786431:JZR786533 JZR851967:JZR852069 JZR917503:JZR917605 JZR983039:JZR983141 KJN11:KJN113 KJN65535:KJN65637 KJN131071:KJN131173 KJN196607:KJN196709 KJN262143:KJN262245 KJN327679:KJN327781 KJN393215:KJN393317 KJN458751:KJN458853 KJN524287:KJN524389 KJN589823:KJN589925 KJN655359:KJN655461 KJN720895:KJN720997 KJN786431:KJN786533 KJN851967:KJN852069 KJN917503:KJN917605 KJN983039:KJN983141 KTJ11:KTJ113 KTJ65535:KTJ65637 KTJ131071:KTJ131173 KTJ196607:KTJ196709 KTJ262143:KTJ262245 KTJ327679:KTJ327781 KTJ393215:KTJ393317 KTJ458751:KTJ458853 KTJ524287:KTJ524389 KTJ589823:KTJ589925 KTJ655359:KTJ655461 KTJ720895:KTJ720997 KTJ786431:KTJ786533 KTJ851967:KTJ852069 KTJ917503:KTJ917605 KTJ983039:KTJ983141 LDF11:LDF113 LDF65535:LDF65637 LDF131071:LDF131173 LDF196607:LDF196709 LDF262143:LDF262245 LDF327679:LDF327781 LDF393215:LDF393317 LDF458751:LDF458853 LDF524287:LDF524389 LDF589823:LDF589925 LDF655359:LDF655461 LDF720895:LDF720997 LDF786431:LDF786533 LDF851967:LDF852069 LDF917503:LDF917605 LDF983039:LDF983141 LNB11:LNB113 LNB65535:LNB65637 LNB131071:LNB131173 LNB196607:LNB196709 LNB262143:LNB262245 LNB327679:LNB327781 LNB393215:LNB393317 LNB458751:LNB458853 LNB524287:LNB524389 LNB589823:LNB589925 LNB655359:LNB655461 LNB720895:LNB720997 LNB786431:LNB786533 LNB851967:LNB852069 LNB917503:LNB917605 LNB983039:LNB983141 LWX11:LWX113 LWX65535:LWX65637 LWX131071:LWX131173 LWX196607:LWX196709 LWX262143:LWX262245 LWX327679:LWX327781 LWX393215:LWX393317 LWX458751:LWX458853 LWX524287:LWX524389 LWX589823:LWX589925 LWX655359:LWX655461 LWX720895:LWX720997 LWX786431:LWX786533 LWX851967:LWX852069 LWX917503:LWX917605 LWX983039:LWX983141 MGT11:MGT113 MGT65535:MGT65637 MGT131071:MGT131173 MGT196607:MGT196709 MGT262143:MGT262245 MGT327679:MGT327781 MGT393215:MGT393317 MGT458751:MGT458853 MGT524287:MGT524389 MGT589823:MGT589925 MGT655359:MGT655461 MGT720895:MGT720997 MGT786431:MGT786533 MGT851967:MGT852069 MGT917503:MGT917605 MGT983039:MGT983141 MQP11:MQP113 MQP65535:MQP65637 MQP131071:MQP131173 MQP196607:MQP196709 MQP262143:MQP262245 MQP327679:MQP327781 MQP393215:MQP393317 MQP458751:MQP458853 MQP524287:MQP524389 MQP589823:MQP589925 MQP655359:MQP655461 MQP720895:MQP720997 MQP786431:MQP786533 MQP851967:MQP852069 MQP917503:MQP917605 MQP983039:MQP983141 NAL11:NAL113 NAL65535:NAL65637 NAL131071:NAL131173 NAL196607:NAL196709 NAL262143:NAL262245 NAL327679:NAL327781 NAL393215:NAL393317 NAL458751:NAL458853 NAL524287:NAL524389 NAL589823:NAL589925 NAL655359:NAL655461 NAL720895:NAL720997 NAL786431:NAL786533 NAL851967:NAL852069 NAL917503:NAL917605 NAL983039:NAL983141 NKH11:NKH113 NKH65535:NKH65637 NKH131071:NKH131173 NKH196607:NKH196709 NKH262143:NKH262245 NKH327679:NKH327781 NKH393215:NKH393317 NKH458751:NKH458853 NKH524287:NKH524389 NKH589823:NKH589925 NKH655359:NKH655461 NKH720895:NKH720997 NKH786431:NKH786533 NKH851967:NKH852069 NKH917503:NKH917605 NKH983039:NKH983141 NUD11:NUD113 NUD65535:NUD65637 NUD131071:NUD131173 NUD196607:NUD196709 NUD262143:NUD262245 NUD327679:NUD327781 NUD393215:NUD393317 NUD458751:NUD458853 NUD524287:NUD524389 NUD589823:NUD589925 NUD655359:NUD655461 NUD720895:NUD720997 NUD786431:NUD786533 NUD851967:NUD852069 NUD917503:NUD917605 NUD983039:NUD983141 ODZ11:ODZ113 ODZ65535:ODZ65637 ODZ131071:ODZ131173 ODZ196607:ODZ196709 ODZ262143:ODZ262245 ODZ327679:ODZ327781 ODZ393215:ODZ393317 ODZ458751:ODZ458853 ODZ524287:ODZ524389 ODZ589823:ODZ589925 ODZ655359:ODZ655461 ODZ720895:ODZ720997 ODZ786431:ODZ786533 ODZ851967:ODZ852069 ODZ917503:ODZ917605 ODZ983039:ODZ983141 ONV11:ONV113 ONV65535:ONV65637 ONV131071:ONV131173 ONV196607:ONV196709 ONV262143:ONV262245 ONV327679:ONV327781 ONV393215:ONV393317 ONV458751:ONV458853 ONV524287:ONV524389 ONV589823:ONV589925 ONV655359:ONV655461 ONV720895:ONV720997 ONV786431:ONV786533 ONV851967:ONV852069 ONV917503:ONV917605 ONV983039:ONV983141 OXR11:OXR113 OXR65535:OXR65637 OXR131071:OXR131173 OXR196607:OXR196709 OXR262143:OXR262245 OXR327679:OXR327781 OXR393215:OXR393317 OXR458751:OXR458853 OXR524287:OXR524389 OXR589823:OXR589925 OXR655359:OXR655461 OXR720895:OXR720997 OXR786431:OXR786533 OXR851967:OXR852069 OXR917503:OXR917605 OXR983039:OXR983141 PHN11:PHN113 PHN65535:PHN65637 PHN131071:PHN131173 PHN196607:PHN196709 PHN262143:PHN262245 PHN327679:PHN327781 PHN393215:PHN393317 PHN458751:PHN458853 PHN524287:PHN524389 PHN589823:PHN589925 PHN655359:PHN655461 PHN720895:PHN720997 PHN786431:PHN786533 PHN851967:PHN852069 PHN917503:PHN917605 PHN983039:PHN983141 PRJ11:PRJ113 PRJ65535:PRJ65637 PRJ131071:PRJ131173 PRJ196607:PRJ196709 PRJ262143:PRJ262245 PRJ327679:PRJ327781 PRJ393215:PRJ393317 PRJ458751:PRJ458853 PRJ524287:PRJ524389 PRJ589823:PRJ589925 PRJ655359:PRJ655461 PRJ720895:PRJ720997 PRJ786431:PRJ786533 PRJ851967:PRJ852069 PRJ917503:PRJ917605 PRJ983039:PRJ983141 QBF11:QBF113 QBF65535:QBF65637 QBF131071:QBF131173 QBF196607:QBF196709 QBF262143:QBF262245 QBF327679:QBF327781 QBF393215:QBF393317 QBF458751:QBF458853 QBF524287:QBF524389 QBF589823:QBF589925 QBF655359:QBF655461 QBF720895:QBF720997 QBF786431:QBF786533 QBF851967:QBF852069 QBF917503:QBF917605 QBF983039:QBF983141 QLB11:QLB113 QLB65535:QLB65637 QLB131071:QLB131173 QLB196607:QLB196709 QLB262143:QLB262245 QLB327679:QLB327781 QLB393215:QLB393317 QLB458751:QLB458853 QLB524287:QLB524389 QLB589823:QLB589925 QLB655359:QLB655461 QLB720895:QLB720997 QLB786431:QLB786533 QLB851967:QLB852069 QLB917503:QLB917605 QLB983039:QLB983141 QUX11:QUX113 QUX65535:QUX65637 QUX131071:QUX131173 QUX196607:QUX196709 QUX262143:QUX262245 QUX327679:QUX327781 QUX393215:QUX393317 QUX458751:QUX458853 QUX524287:QUX524389 QUX589823:QUX589925 QUX655359:QUX655461 QUX720895:QUX720997 QUX786431:QUX786533 QUX851967:QUX852069 QUX917503:QUX917605 QUX983039:QUX983141 RET11:RET113 RET65535:RET65637 RET131071:RET131173 RET196607:RET196709 RET262143:RET262245 RET327679:RET327781 RET393215:RET393317 RET458751:RET458853 RET524287:RET524389 RET589823:RET589925 RET655359:RET655461 RET720895:RET720997 RET786431:RET786533 RET851967:RET852069 RET917503:RET917605 RET983039:RET983141 ROP11:ROP113 ROP65535:ROP65637 ROP131071:ROP131173 ROP196607:ROP196709 ROP262143:ROP262245 ROP327679:ROP327781 ROP393215:ROP393317 ROP458751:ROP458853 ROP524287:ROP524389 ROP589823:ROP589925 ROP655359:ROP655461 ROP720895:ROP720997 ROP786431:ROP786533 ROP851967:ROP852069 ROP917503:ROP917605 ROP983039:ROP983141 RYL11:RYL113 RYL65535:RYL65637 RYL131071:RYL131173 RYL196607:RYL196709 RYL262143:RYL262245 RYL327679:RYL327781 RYL393215:RYL393317 RYL458751:RYL458853 RYL524287:RYL524389 RYL589823:RYL589925 RYL655359:RYL655461 RYL720895:RYL720997 RYL786431:RYL786533 RYL851967:RYL852069 RYL917503:RYL917605 RYL983039:RYL983141 SIH11:SIH113 SIH65535:SIH65637 SIH131071:SIH131173 SIH196607:SIH196709 SIH262143:SIH262245 SIH327679:SIH327781 SIH393215:SIH393317 SIH458751:SIH458853 SIH524287:SIH524389 SIH589823:SIH589925 SIH655359:SIH655461 SIH720895:SIH720997 SIH786431:SIH786533 SIH851967:SIH852069 SIH917503:SIH917605 SIH983039:SIH983141 SSD11:SSD113 SSD65535:SSD65637 SSD131071:SSD131173 SSD196607:SSD196709 SSD262143:SSD262245 SSD327679:SSD327781 SSD393215:SSD393317 SSD458751:SSD458853 SSD524287:SSD524389 SSD589823:SSD589925 SSD655359:SSD655461 SSD720895:SSD720997 SSD786431:SSD786533 SSD851967:SSD852069 SSD917503:SSD917605 SSD983039:SSD983141 TBZ11:TBZ113 TBZ65535:TBZ65637 TBZ131071:TBZ131173 TBZ196607:TBZ196709 TBZ262143:TBZ262245 TBZ327679:TBZ327781 TBZ393215:TBZ393317 TBZ458751:TBZ458853 TBZ524287:TBZ524389 TBZ589823:TBZ589925 TBZ655359:TBZ655461 TBZ720895:TBZ720997 TBZ786431:TBZ786533 TBZ851967:TBZ852069 TBZ917503:TBZ917605 TBZ983039:TBZ983141 TLV11:TLV113 TLV65535:TLV65637 TLV131071:TLV131173 TLV196607:TLV196709 TLV262143:TLV262245 TLV327679:TLV327781 TLV393215:TLV393317 TLV458751:TLV458853 TLV524287:TLV524389 TLV589823:TLV589925 TLV655359:TLV655461 TLV720895:TLV720997 TLV786431:TLV786533 TLV851967:TLV852069 TLV917503:TLV917605 TLV983039:TLV983141 TVR11:TVR113 TVR65535:TVR65637 TVR131071:TVR131173 TVR196607:TVR196709 TVR262143:TVR262245 TVR327679:TVR327781 TVR393215:TVR393317 TVR458751:TVR458853 TVR524287:TVR524389 TVR589823:TVR589925 TVR655359:TVR655461 TVR720895:TVR720997 TVR786431:TVR786533 TVR851967:TVR852069 TVR917503:TVR917605 TVR983039:TVR983141 UFN11:UFN113 UFN65535:UFN65637 UFN131071:UFN131173 UFN196607:UFN196709 UFN262143:UFN262245 UFN327679:UFN327781 UFN393215:UFN393317 UFN458751:UFN458853 UFN524287:UFN524389 UFN589823:UFN589925 UFN655359:UFN655461 UFN720895:UFN720997 UFN786431:UFN786533 UFN851967:UFN852069 UFN917503:UFN917605 UFN983039:UFN983141 UPJ11:UPJ113 UPJ65535:UPJ65637 UPJ131071:UPJ131173 UPJ196607:UPJ196709 UPJ262143:UPJ262245 UPJ327679:UPJ327781 UPJ393215:UPJ393317 UPJ458751:UPJ458853 UPJ524287:UPJ524389 UPJ589823:UPJ589925 UPJ655359:UPJ655461 UPJ720895:UPJ720997 UPJ786431:UPJ786533 UPJ851967:UPJ852069 UPJ917503:UPJ917605 UPJ983039:UPJ983141 UZF11:UZF113 UZF65535:UZF65637 UZF131071:UZF131173 UZF196607:UZF196709 UZF262143:UZF262245 UZF327679:UZF327781 UZF393215:UZF393317 UZF458751:UZF458853 UZF524287:UZF524389 UZF589823:UZF589925 UZF655359:UZF655461 UZF720895:UZF720997 UZF786431:UZF786533 UZF851967:UZF852069 UZF917503:UZF917605 UZF983039:UZF983141 VJB11:VJB113 VJB65535:VJB65637 VJB131071:VJB131173 VJB196607:VJB196709 VJB262143:VJB262245 VJB327679:VJB327781 VJB393215:VJB393317 VJB458751:VJB458853 VJB524287:VJB524389 VJB589823:VJB589925 VJB655359:VJB655461 VJB720895:VJB720997 VJB786431:VJB786533 VJB851967:VJB852069 VJB917503:VJB917605 VJB983039:VJB983141 VSX11:VSX113 VSX65535:VSX65637 VSX131071:VSX131173 VSX196607:VSX196709 VSX262143:VSX262245 VSX327679:VSX327781 VSX393215:VSX393317 VSX458751:VSX458853 VSX524287:VSX524389 VSX589823:VSX589925 VSX655359:VSX655461 VSX720895:VSX720997 VSX786431:VSX786533 VSX851967:VSX852069 VSX917503:VSX917605 VSX983039:VSX983141 WCT11:WCT113 WCT65535:WCT65637 WCT131071:WCT131173 WCT196607:WCT196709 WCT262143:WCT262245 WCT327679:WCT327781 WCT393215:WCT393317 WCT458751:WCT458853 WCT524287:WCT524389 WCT589823:WCT589925 WCT655359:WCT655461 WCT720895:WCT720997 WCT786431:WCT786533 WCT851967:WCT852069 WCT917503:WCT917605 WCT983039:WCT983141 WMP11:WMP113 WMP65535:WMP65637 WMP131071:WMP131173 WMP196607:WMP196709 WMP262143:WMP262245 WMP327679:WMP327781 WMP393215:WMP393317 WMP458751:WMP458853 WMP524287:WMP524389 WMP589823:WMP589925 WMP655359:WMP655461 WMP720895:WMP720997 WMP786431:WMP786533 WMP851967:WMP852069 WMP917503:WMP917605 WMP983039:WMP983141 WWL11:WWL113 WWL65535:WWL65637 WWL131071:WWL131173 WWL196607:WWL196709 WWL262143:WWL262245 WWL327679:WWL327781 WWL393215:WWL393317 WWL458751:WWL458853 WWL524287:WWL524389 WWL589823:WWL589925 WWL655359:WWL655461 WWL720895:WWL720997 WWL786431:WWL786533 WWL851967:WWL852069 WWL917503:WWL917605 WWL983039:WWL983141"/>
    <dataValidation allowBlank="1" showInputMessage="1" showErrorMessage="1" prompt="Performance tasks Weighted Score" sqref="AE65535:AE65637 AE131071:AE131173 AE196607:AE196709 AE262143:AE262245 AE327679:AE327781 AE393215:AE393317 AE458751:AE458853 AE524287:AE524389 AE589823:AE589925 AE655359:AE655461 AE720895:AE720997 AE786431:AE786533 AE851967:AE852069 AE917503:AE917605 AE983039:AE983141 KA11:KA113 KA65535:KA65637 KA131071:KA131173 KA196607:KA196709 KA262143:KA262245 KA327679:KA327781 KA393215:KA393317 KA458751:KA458853 KA524287:KA524389 KA589823:KA589925 KA655359:KA655461 KA720895:KA720997 KA786431:KA786533 KA851967:KA852069 KA917503:KA917605 KA983039:KA983141 TW11:TW113 TW65535:TW65637 TW131071:TW131173 TW196607:TW196709 TW262143:TW262245 TW327679:TW327781 TW393215:TW393317 TW458751:TW458853 TW524287:TW524389 TW589823:TW589925 TW655359:TW655461 TW720895:TW720997 TW786431:TW786533 TW851967:TW852069 TW917503:TW917605 TW983039:TW983141 ADS11:ADS113 ADS65535:ADS65637 ADS131071:ADS131173 ADS196607:ADS196709 ADS262143:ADS262245 ADS327679:ADS327781 ADS393215:ADS393317 ADS458751:ADS458853 ADS524287:ADS524389 ADS589823:ADS589925 ADS655359:ADS655461 ADS720895:ADS720997 ADS786431:ADS786533 ADS851967:ADS852069 ADS917503:ADS917605 ADS983039:ADS983141 ANO11:ANO113 ANO65535:ANO65637 ANO131071:ANO131173 ANO196607:ANO196709 ANO262143:ANO262245 ANO327679:ANO327781 ANO393215:ANO393317 ANO458751:ANO458853 ANO524287:ANO524389 ANO589823:ANO589925 ANO655359:ANO655461 ANO720895:ANO720997 ANO786431:ANO786533 ANO851967:ANO852069 ANO917503:ANO917605 ANO983039:ANO983141 AXK11:AXK113 AXK65535:AXK65637 AXK131071:AXK131173 AXK196607:AXK196709 AXK262143:AXK262245 AXK327679:AXK327781 AXK393215:AXK393317 AXK458751:AXK458853 AXK524287:AXK524389 AXK589823:AXK589925 AXK655359:AXK655461 AXK720895:AXK720997 AXK786431:AXK786533 AXK851967:AXK852069 AXK917503:AXK917605 AXK983039:AXK983141 BHG11:BHG113 BHG65535:BHG65637 BHG131071:BHG131173 BHG196607:BHG196709 BHG262143:BHG262245 BHG327679:BHG327781 BHG393215:BHG393317 BHG458751:BHG458853 BHG524287:BHG524389 BHG589823:BHG589925 BHG655359:BHG655461 BHG720895:BHG720997 BHG786431:BHG786533 BHG851967:BHG852069 BHG917503:BHG917605 BHG983039:BHG983141 BRC11:BRC113 BRC65535:BRC65637 BRC131071:BRC131173 BRC196607:BRC196709 BRC262143:BRC262245 BRC327679:BRC327781 BRC393215:BRC393317 BRC458751:BRC458853 BRC524287:BRC524389 BRC589823:BRC589925 BRC655359:BRC655461 BRC720895:BRC720997 BRC786431:BRC786533 BRC851967:BRC852069 BRC917503:BRC917605 BRC983039:BRC983141 CAY11:CAY113 CAY65535:CAY65637 CAY131071:CAY131173 CAY196607:CAY196709 CAY262143:CAY262245 CAY327679:CAY327781 CAY393215:CAY393317 CAY458751:CAY458853 CAY524287:CAY524389 CAY589823:CAY589925 CAY655359:CAY655461 CAY720895:CAY720997 CAY786431:CAY786533 CAY851967:CAY852069 CAY917503:CAY917605 CAY983039:CAY983141 CKU11:CKU113 CKU65535:CKU65637 CKU131071:CKU131173 CKU196607:CKU196709 CKU262143:CKU262245 CKU327679:CKU327781 CKU393215:CKU393317 CKU458751:CKU458853 CKU524287:CKU524389 CKU589823:CKU589925 CKU655359:CKU655461 CKU720895:CKU720997 CKU786431:CKU786533 CKU851967:CKU852069 CKU917503:CKU917605 CKU983039:CKU983141 CUQ11:CUQ113 CUQ65535:CUQ65637 CUQ131071:CUQ131173 CUQ196607:CUQ196709 CUQ262143:CUQ262245 CUQ327679:CUQ327781 CUQ393215:CUQ393317 CUQ458751:CUQ458853 CUQ524287:CUQ524389 CUQ589823:CUQ589925 CUQ655359:CUQ655461 CUQ720895:CUQ720997 CUQ786431:CUQ786533 CUQ851967:CUQ852069 CUQ917503:CUQ917605 CUQ983039:CUQ983141 DEM11:DEM113 DEM65535:DEM65637 DEM131071:DEM131173 DEM196607:DEM196709 DEM262143:DEM262245 DEM327679:DEM327781 DEM393215:DEM393317 DEM458751:DEM458853 DEM524287:DEM524389 DEM589823:DEM589925 DEM655359:DEM655461 DEM720895:DEM720997 DEM786431:DEM786533 DEM851967:DEM852069 DEM917503:DEM917605 DEM983039:DEM983141 DOI11:DOI113 DOI65535:DOI65637 DOI131071:DOI131173 DOI196607:DOI196709 DOI262143:DOI262245 DOI327679:DOI327781 DOI393215:DOI393317 DOI458751:DOI458853 DOI524287:DOI524389 DOI589823:DOI589925 DOI655359:DOI655461 DOI720895:DOI720997 DOI786431:DOI786533 DOI851967:DOI852069 DOI917503:DOI917605 DOI983039:DOI983141 DYE11:DYE113 DYE65535:DYE65637 DYE131071:DYE131173 DYE196607:DYE196709 DYE262143:DYE262245 DYE327679:DYE327781 DYE393215:DYE393317 DYE458751:DYE458853 DYE524287:DYE524389 DYE589823:DYE589925 DYE655359:DYE655461 DYE720895:DYE720997 DYE786431:DYE786533 DYE851967:DYE852069 DYE917503:DYE917605 DYE983039:DYE983141 EIA11:EIA113 EIA65535:EIA65637 EIA131071:EIA131173 EIA196607:EIA196709 EIA262143:EIA262245 EIA327679:EIA327781 EIA393215:EIA393317 EIA458751:EIA458853 EIA524287:EIA524389 EIA589823:EIA589925 EIA655359:EIA655461 EIA720895:EIA720997 EIA786431:EIA786533 EIA851967:EIA852069 EIA917503:EIA917605 EIA983039:EIA983141 ERW11:ERW113 ERW65535:ERW65637 ERW131071:ERW131173 ERW196607:ERW196709 ERW262143:ERW262245 ERW327679:ERW327781 ERW393215:ERW393317 ERW458751:ERW458853 ERW524287:ERW524389 ERW589823:ERW589925 ERW655359:ERW655461 ERW720895:ERW720997 ERW786431:ERW786533 ERW851967:ERW852069 ERW917503:ERW917605 ERW983039:ERW983141 FBS11:FBS113 FBS65535:FBS65637 FBS131071:FBS131173 FBS196607:FBS196709 FBS262143:FBS262245 FBS327679:FBS327781 FBS393215:FBS393317 FBS458751:FBS458853 FBS524287:FBS524389 FBS589823:FBS589925 FBS655359:FBS655461 FBS720895:FBS720997 FBS786431:FBS786533 FBS851967:FBS852069 FBS917503:FBS917605 FBS983039:FBS983141 FLO11:FLO113 FLO65535:FLO65637 FLO131071:FLO131173 FLO196607:FLO196709 FLO262143:FLO262245 FLO327679:FLO327781 FLO393215:FLO393317 FLO458751:FLO458853 FLO524287:FLO524389 FLO589823:FLO589925 FLO655359:FLO655461 FLO720895:FLO720997 FLO786431:FLO786533 FLO851967:FLO852069 FLO917503:FLO917605 FLO983039:FLO983141 FVK11:FVK113 FVK65535:FVK65637 FVK131071:FVK131173 FVK196607:FVK196709 FVK262143:FVK262245 FVK327679:FVK327781 FVK393215:FVK393317 FVK458751:FVK458853 FVK524287:FVK524389 FVK589823:FVK589925 FVK655359:FVK655461 FVK720895:FVK720997 FVK786431:FVK786533 FVK851967:FVK852069 FVK917503:FVK917605 FVK983039:FVK983141 GFG11:GFG113 GFG65535:GFG65637 GFG131071:GFG131173 GFG196607:GFG196709 GFG262143:GFG262245 GFG327679:GFG327781 GFG393215:GFG393317 GFG458751:GFG458853 GFG524287:GFG524389 GFG589823:GFG589925 GFG655359:GFG655461 GFG720895:GFG720997 GFG786431:GFG786533 GFG851967:GFG852069 GFG917503:GFG917605 GFG983039:GFG983141 GPC11:GPC113 GPC65535:GPC65637 GPC131071:GPC131173 GPC196607:GPC196709 GPC262143:GPC262245 GPC327679:GPC327781 GPC393215:GPC393317 GPC458751:GPC458853 GPC524287:GPC524389 GPC589823:GPC589925 GPC655359:GPC655461 GPC720895:GPC720997 GPC786431:GPC786533 GPC851967:GPC852069 GPC917503:GPC917605 GPC983039:GPC983141 GYY11:GYY113 GYY65535:GYY65637 GYY131071:GYY131173 GYY196607:GYY196709 GYY262143:GYY262245 GYY327679:GYY327781 GYY393215:GYY393317 GYY458751:GYY458853 GYY524287:GYY524389 GYY589823:GYY589925 GYY655359:GYY655461 GYY720895:GYY720997 GYY786431:GYY786533 GYY851967:GYY852069 GYY917503:GYY917605 GYY983039:GYY983141 HIU11:HIU113 HIU65535:HIU65637 HIU131071:HIU131173 HIU196607:HIU196709 HIU262143:HIU262245 HIU327679:HIU327781 HIU393215:HIU393317 HIU458751:HIU458853 HIU524287:HIU524389 HIU589823:HIU589925 HIU655359:HIU655461 HIU720895:HIU720997 HIU786431:HIU786533 HIU851967:HIU852069 HIU917503:HIU917605 HIU983039:HIU983141 HSQ11:HSQ113 HSQ65535:HSQ65637 HSQ131071:HSQ131173 HSQ196607:HSQ196709 HSQ262143:HSQ262245 HSQ327679:HSQ327781 HSQ393215:HSQ393317 HSQ458751:HSQ458853 HSQ524287:HSQ524389 HSQ589823:HSQ589925 HSQ655359:HSQ655461 HSQ720895:HSQ720997 HSQ786431:HSQ786533 HSQ851967:HSQ852069 HSQ917503:HSQ917605 HSQ983039:HSQ983141 ICM11:ICM113 ICM65535:ICM65637 ICM131071:ICM131173 ICM196607:ICM196709 ICM262143:ICM262245 ICM327679:ICM327781 ICM393215:ICM393317 ICM458751:ICM458853 ICM524287:ICM524389 ICM589823:ICM589925 ICM655359:ICM655461 ICM720895:ICM720997 ICM786431:ICM786533 ICM851967:ICM852069 ICM917503:ICM917605 ICM983039:ICM983141 IMI11:IMI113 IMI65535:IMI65637 IMI131071:IMI131173 IMI196607:IMI196709 IMI262143:IMI262245 IMI327679:IMI327781 IMI393215:IMI393317 IMI458751:IMI458853 IMI524287:IMI524389 IMI589823:IMI589925 IMI655359:IMI655461 IMI720895:IMI720997 IMI786431:IMI786533 IMI851967:IMI852069 IMI917503:IMI917605 IMI983039:IMI983141 IWE11:IWE113 IWE65535:IWE65637 IWE131071:IWE131173 IWE196607:IWE196709 IWE262143:IWE262245 IWE327679:IWE327781 IWE393215:IWE393317 IWE458751:IWE458853 IWE524287:IWE524389 IWE589823:IWE589925 IWE655359:IWE655461 IWE720895:IWE720997 IWE786431:IWE786533 IWE851967:IWE852069 IWE917503:IWE917605 IWE983039:IWE983141 JGA11:JGA113 JGA65535:JGA65637 JGA131071:JGA131173 JGA196607:JGA196709 JGA262143:JGA262245 JGA327679:JGA327781 JGA393215:JGA393317 JGA458751:JGA458853 JGA524287:JGA524389 JGA589823:JGA589925 JGA655359:JGA655461 JGA720895:JGA720997 JGA786431:JGA786533 JGA851967:JGA852069 JGA917503:JGA917605 JGA983039:JGA983141 JPW11:JPW113 JPW65535:JPW65637 JPW131071:JPW131173 JPW196607:JPW196709 JPW262143:JPW262245 JPW327679:JPW327781 JPW393215:JPW393317 JPW458751:JPW458853 JPW524287:JPW524389 JPW589823:JPW589925 JPW655359:JPW655461 JPW720895:JPW720997 JPW786431:JPW786533 JPW851967:JPW852069 JPW917503:JPW917605 JPW983039:JPW983141 JZS11:JZS113 JZS65535:JZS65637 JZS131071:JZS131173 JZS196607:JZS196709 JZS262143:JZS262245 JZS327679:JZS327781 JZS393215:JZS393317 JZS458751:JZS458853 JZS524287:JZS524389 JZS589823:JZS589925 JZS655359:JZS655461 JZS720895:JZS720997 JZS786431:JZS786533 JZS851967:JZS852069 JZS917503:JZS917605 JZS983039:JZS983141 KJO11:KJO113 KJO65535:KJO65637 KJO131071:KJO131173 KJO196607:KJO196709 KJO262143:KJO262245 KJO327679:KJO327781 KJO393215:KJO393317 KJO458751:KJO458853 KJO524287:KJO524389 KJO589823:KJO589925 KJO655359:KJO655461 KJO720895:KJO720997 KJO786431:KJO786533 KJO851967:KJO852069 KJO917503:KJO917605 KJO983039:KJO983141 KTK11:KTK113 KTK65535:KTK65637 KTK131071:KTK131173 KTK196607:KTK196709 KTK262143:KTK262245 KTK327679:KTK327781 KTK393215:KTK393317 KTK458751:KTK458853 KTK524287:KTK524389 KTK589823:KTK589925 KTK655359:KTK655461 KTK720895:KTK720997 KTK786431:KTK786533 KTK851967:KTK852069 KTK917503:KTK917605 KTK983039:KTK983141 LDG11:LDG113 LDG65535:LDG65637 LDG131071:LDG131173 LDG196607:LDG196709 LDG262143:LDG262245 LDG327679:LDG327781 LDG393215:LDG393317 LDG458751:LDG458853 LDG524287:LDG524389 LDG589823:LDG589925 LDG655359:LDG655461 LDG720895:LDG720997 LDG786431:LDG786533 LDG851967:LDG852069 LDG917503:LDG917605 LDG983039:LDG983141 LNC11:LNC113 LNC65535:LNC65637 LNC131071:LNC131173 LNC196607:LNC196709 LNC262143:LNC262245 LNC327679:LNC327781 LNC393215:LNC393317 LNC458751:LNC458853 LNC524287:LNC524389 LNC589823:LNC589925 LNC655359:LNC655461 LNC720895:LNC720997 LNC786431:LNC786533 LNC851967:LNC852069 LNC917503:LNC917605 LNC983039:LNC983141 LWY11:LWY113 LWY65535:LWY65637 LWY131071:LWY131173 LWY196607:LWY196709 LWY262143:LWY262245 LWY327679:LWY327781 LWY393215:LWY393317 LWY458751:LWY458853 LWY524287:LWY524389 LWY589823:LWY589925 LWY655359:LWY655461 LWY720895:LWY720997 LWY786431:LWY786533 LWY851967:LWY852069 LWY917503:LWY917605 LWY983039:LWY983141 MGU11:MGU113 MGU65535:MGU65637 MGU131071:MGU131173 MGU196607:MGU196709 MGU262143:MGU262245 MGU327679:MGU327781 MGU393215:MGU393317 MGU458751:MGU458853 MGU524287:MGU524389 MGU589823:MGU589925 MGU655359:MGU655461 MGU720895:MGU720997 MGU786431:MGU786533 MGU851967:MGU852069 MGU917503:MGU917605 MGU983039:MGU983141 MQQ11:MQQ113 MQQ65535:MQQ65637 MQQ131071:MQQ131173 MQQ196607:MQQ196709 MQQ262143:MQQ262245 MQQ327679:MQQ327781 MQQ393215:MQQ393317 MQQ458751:MQQ458853 MQQ524287:MQQ524389 MQQ589823:MQQ589925 MQQ655359:MQQ655461 MQQ720895:MQQ720997 MQQ786431:MQQ786533 MQQ851967:MQQ852069 MQQ917503:MQQ917605 MQQ983039:MQQ983141 NAM11:NAM113 NAM65535:NAM65637 NAM131071:NAM131173 NAM196607:NAM196709 NAM262143:NAM262245 NAM327679:NAM327781 NAM393215:NAM393317 NAM458751:NAM458853 NAM524287:NAM524389 NAM589823:NAM589925 NAM655359:NAM655461 NAM720895:NAM720997 NAM786431:NAM786533 NAM851967:NAM852069 NAM917503:NAM917605 NAM983039:NAM983141 NKI11:NKI113 NKI65535:NKI65637 NKI131071:NKI131173 NKI196607:NKI196709 NKI262143:NKI262245 NKI327679:NKI327781 NKI393215:NKI393317 NKI458751:NKI458853 NKI524287:NKI524389 NKI589823:NKI589925 NKI655359:NKI655461 NKI720895:NKI720997 NKI786431:NKI786533 NKI851967:NKI852069 NKI917503:NKI917605 NKI983039:NKI983141 NUE11:NUE113 NUE65535:NUE65637 NUE131071:NUE131173 NUE196607:NUE196709 NUE262143:NUE262245 NUE327679:NUE327781 NUE393215:NUE393317 NUE458751:NUE458853 NUE524287:NUE524389 NUE589823:NUE589925 NUE655359:NUE655461 NUE720895:NUE720997 NUE786431:NUE786533 NUE851967:NUE852069 NUE917503:NUE917605 NUE983039:NUE983141 OEA11:OEA113 OEA65535:OEA65637 OEA131071:OEA131173 OEA196607:OEA196709 OEA262143:OEA262245 OEA327679:OEA327781 OEA393215:OEA393317 OEA458751:OEA458853 OEA524287:OEA524389 OEA589823:OEA589925 OEA655359:OEA655461 OEA720895:OEA720997 OEA786431:OEA786533 OEA851967:OEA852069 OEA917503:OEA917605 OEA983039:OEA983141 ONW11:ONW113 ONW65535:ONW65637 ONW131071:ONW131173 ONW196607:ONW196709 ONW262143:ONW262245 ONW327679:ONW327781 ONW393215:ONW393317 ONW458751:ONW458853 ONW524287:ONW524389 ONW589823:ONW589925 ONW655359:ONW655461 ONW720895:ONW720997 ONW786431:ONW786533 ONW851967:ONW852069 ONW917503:ONW917605 ONW983039:ONW983141 OXS11:OXS113 OXS65535:OXS65637 OXS131071:OXS131173 OXS196607:OXS196709 OXS262143:OXS262245 OXS327679:OXS327781 OXS393215:OXS393317 OXS458751:OXS458853 OXS524287:OXS524389 OXS589823:OXS589925 OXS655359:OXS655461 OXS720895:OXS720997 OXS786431:OXS786533 OXS851967:OXS852069 OXS917503:OXS917605 OXS983039:OXS983141 PHO11:PHO113 PHO65535:PHO65637 PHO131071:PHO131173 PHO196607:PHO196709 PHO262143:PHO262245 PHO327679:PHO327781 PHO393215:PHO393317 PHO458751:PHO458853 PHO524287:PHO524389 PHO589823:PHO589925 PHO655359:PHO655461 PHO720895:PHO720997 PHO786431:PHO786533 PHO851967:PHO852069 PHO917503:PHO917605 PHO983039:PHO983141 PRK11:PRK113 PRK65535:PRK65637 PRK131071:PRK131173 PRK196607:PRK196709 PRK262143:PRK262245 PRK327679:PRK327781 PRK393215:PRK393317 PRK458751:PRK458853 PRK524287:PRK524389 PRK589823:PRK589925 PRK655359:PRK655461 PRK720895:PRK720997 PRK786431:PRK786533 PRK851967:PRK852069 PRK917503:PRK917605 PRK983039:PRK983141 QBG11:QBG113 QBG65535:QBG65637 QBG131071:QBG131173 QBG196607:QBG196709 QBG262143:QBG262245 QBG327679:QBG327781 QBG393215:QBG393317 QBG458751:QBG458853 QBG524287:QBG524389 QBG589823:QBG589925 QBG655359:QBG655461 QBG720895:QBG720997 QBG786431:QBG786533 QBG851967:QBG852069 QBG917503:QBG917605 QBG983039:QBG983141 QLC11:QLC113 QLC65535:QLC65637 QLC131071:QLC131173 QLC196607:QLC196709 QLC262143:QLC262245 QLC327679:QLC327781 QLC393215:QLC393317 QLC458751:QLC458853 QLC524287:QLC524389 QLC589823:QLC589925 QLC655359:QLC655461 QLC720895:QLC720997 QLC786431:QLC786533 QLC851967:QLC852069 QLC917503:QLC917605 QLC983039:QLC983141 QUY11:QUY113 QUY65535:QUY65637 QUY131071:QUY131173 QUY196607:QUY196709 QUY262143:QUY262245 QUY327679:QUY327781 QUY393215:QUY393317 QUY458751:QUY458853 QUY524287:QUY524389 QUY589823:QUY589925 QUY655359:QUY655461 QUY720895:QUY720997 QUY786431:QUY786533 QUY851967:QUY852069 QUY917503:QUY917605 QUY983039:QUY983141 REU11:REU113 REU65535:REU65637 REU131071:REU131173 REU196607:REU196709 REU262143:REU262245 REU327679:REU327781 REU393215:REU393317 REU458751:REU458853 REU524287:REU524389 REU589823:REU589925 REU655359:REU655461 REU720895:REU720997 REU786431:REU786533 REU851967:REU852069 REU917503:REU917605 REU983039:REU983141 ROQ11:ROQ113 ROQ65535:ROQ65637 ROQ131071:ROQ131173 ROQ196607:ROQ196709 ROQ262143:ROQ262245 ROQ327679:ROQ327781 ROQ393215:ROQ393317 ROQ458751:ROQ458853 ROQ524287:ROQ524389 ROQ589823:ROQ589925 ROQ655359:ROQ655461 ROQ720895:ROQ720997 ROQ786431:ROQ786533 ROQ851967:ROQ852069 ROQ917503:ROQ917605 ROQ983039:ROQ983141 RYM11:RYM113 RYM65535:RYM65637 RYM131071:RYM131173 RYM196607:RYM196709 RYM262143:RYM262245 RYM327679:RYM327781 RYM393215:RYM393317 RYM458751:RYM458853 RYM524287:RYM524389 RYM589823:RYM589925 RYM655359:RYM655461 RYM720895:RYM720997 RYM786431:RYM786533 RYM851967:RYM852069 RYM917503:RYM917605 RYM983039:RYM983141 SII11:SII113 SII65535:SII65637 SII131071:SII131173 SII196607:SII196709 SII262143:SII262245 SII327679:SII327781 SII393215:SII393317 SII458751:SII458853 SII524287:SII524389 SII589823:SII589925 SII655359:SII655461 SII720895:SII720997 SII786431:SII786533 SII851967:SII852069 SII917503:SII917605 SII983039:SII983141 SSE11:SSE113 SSE65535:SSE65637 SSE131071:SSE131173 SSE196607:SSE196709 SSE262143:SSE262245 SSE327679:SSE327781 SSE393215:SSE393317 SSE458751:SSE458853 SSE524287:SSE524389 SSE589823:SSE589925 SSE655359:SSE655461 SSE720895:SSE720997 SSE786431:SSE786533 SSE851967:SSE852069 SSE917503:SSE917605 SSE983039:SSE983141 TCA11:TCA113 TCA65535:TCA65637 TCA131071:TCA131173 TCA196607:TCA196709 TCA262143:TCA262245 TCA327679:TCA327781 TCA393215:TCA393317 TCA458751:TCA458853 TCA524287:TCA524389 TCA589823:TCA589925 TCA655359:TCA655461 TCA720895:TCA720997 TCA786431:TCA786533 TCA851967:TCA852069 TCA917503:TCA917605 TCA983039:TCA983141 TLW11:TLW113 TLW65535:TLW65637 TLW131071:TLW131173 TLW196607:TLW196709 TLW262143:TLW262245 TLW327679:TLW327781 TLW393215:TLW393317 TLW458751:TLW458853 TLW524287:TLW524389 TLW589823:TLW589925 TLW655359:TLW655461 TLW720895:TLW720997 TLW786431:TLW786533 TLW851967:TLW852069 TLW917503:TLW917605 TLW983039:TLW983141 TVS11:TVS113 TVS65535:TVS65637 TVS131071:TVS131173 TVS196607:TVS196709 TVS262143:TVS262245 TVS327679:TVS327781 TVS393215:TVS393317 TVS458751:TVS458853 TVS524287:TVS524389 TVS589823:TVS589925 TVS655359:TVS655461 TVS720895:TVS720997 TVS786431:TVS786533 TVS851967:TVS852069 TVS917503:TVS917605 TVS983039:TVS983141 UFO11:UFO113 UFO65535:UFO65637 UFO131071:UFO131173 UFO196607:UFO196709 UFO262143:UFO262245 UFO327679:UFO327781 UFO393215:UFO393317 UFO458751:UFO458853 UFO524287:UFO524389 UFO589823:UFO589925 UFO655359:UFO655461 UFO720895:UFO720997 UFO786431:UFO786533 UFO851967:UFO852069 UFO917503:UFO917605 UFO983039:UFO983141 UPK11:UPK113 UPK65535:UPK65637 UPK131071:UPK131173 UPK196607:UPK196709 UPK262143:UPK262245 UPK327679:UPK327781 UPK393215:UPK393317 UPK458751:UPK458853 UPK524287:UPK524389 UPK589823:UPK589925 UPK655359:UPK655461 UPK720895:UPK720997 UPK786431:UPK786533 UPK851967:UPK852069 UPK917503:UPK917605 UPK983039:UPK983141 UZG11:UZG113 UZG65535:UZG65637 UZG131071:UZG131173 UZG196607:UZG196709 UZG262143:UZG262245 UZG327679:UZG327781 UZG393215:UZG393317 UZG458751:UZG458853 UZG524287:UZG524389 UZG589823:UZG589925 UZG655359:UZG655461 UZG720895:UZG720997 UZG786431:UZG786533 UZG851967:UZG852069 UZG917503:UZG917605 UZG983039:UZG983141 VJC11:VJC113 VJC65535:VJC65637 VJC131071:VJC131173 VJC196607:VJC196709 VJC262143:VJC262245 VJC327679:VJC327781 VJC393215:VJC393317 VJC458751:VJC458853 VJC524287:VJC524389 VJC589823:VJC589925 VJC655359:VJC655461 VJC720895:VJC720997 VJC786431:VJC786533 VJC851967:VJC852069 VJC917503:VJC917605 VJC983039:VJC983141 VSY11:VSY113 VSY65535:VSY65637 VSY131071:VSY131173 VSY196607:VSY196709 VSY262143:VSY262245 VSY327679:VSY327781 VSY393215:VSY393317 VSY458751:VSY458853 VSY524287:VSY524389 VSY589823:VSY589925 VSY655359:VSY655461 VSY720895:VSY720997 VSY786431:VSY786533 VSY851967:VSY852069 VSY917503:VSY917605 VSY983039:VSY983141 WCU11:WCU113 WCU65535:WCU65637 WCU131071:WCU131173 WCU196607:WCU196709 WCU262143:WCU262245 WCU327679:WCU327781 WCU393215:WCU393317 WCU458751:WCU458853 WCU524287:WCU524389 WCU589823:WCU589925 WCU655359:WCU655461 WCU720895:WCU720997 WCU786431:WCU786533 WCU851967:WCU852069 WCU917503:WCU917605 WCU983039:WCU983141 WMQ11:WMQ113 WMQ65535:WMQ65637 WMQ131071:WMQ131173 WMQ196607:WMQ196709 WMQ262143:WMQ262245 WMQ327679:WMQ327781 WMQ393215:WMQ393317 WMQ458751:WMQ458853 WMQ524287:WMQ524389 WMQ589823:WMQ589925 WMQ655359:WMQ655461 WMQ720895:WMQ720997 WMQ786431:WMQ786533 WMQ851967:WMQ852069 WMQ917503:WMQ917605 WMQ983039:WMQ983141 WWM11:WWM113 WWM65535:WWM65637 WWM131071:WWM131173 WWM196607:WWM196709 WWM262143:WWM262245 WWM327679:WWM327781 WWM393215:WWM393317 WWM458751:WWM458853 WWM524287:WWM524389 WWM589823:WWM589925 WWM655359:WWM655461 WWM720895:WWM720997 WWM786431:WWM786533 WWM851967:WWM852069 WWM917503:WWM917605 WWM983039:WWM983141"/>
    <dataValidation allowBlank="1" showInputMessage="1" showErrorMessage="1" prompt="INPUT Quarterly Assessment Highest Possible Score" sqref="AF65535:AF65536 AF131071:AF131072 AF196607:AF196608 AF262143:AF262144 AF327679:AF327680 AF393215:AF393216 AF458751:AF458752 AF524287:AF524288 AF589823:AF589824 AF655359:AF655360 AF720895:AF720896 AF786431:AF786432 AF851967:AF851968 AF917503:AF917504 AF983039:AF983040 KB11:KB12 KB65535:KB65536 KB131071:KB131072 KB196607:KB196608 KB262143:KB262144 KB327679:KB327680 KB393215:KB393216 KB458751:KB458752 KB524287:KB524288 KB589823:KB589824 KB655359:KB655360 KB720895:KB720896 KB786431:KB786432 KB851967:KB851968 KB917503:KB917504 KB983039:KB983040 TX11:TX12 TX65535:TX65536 TX131071:TX131072 TX196607:TX196608 TX262143:TX262144 TX327679:TX327680 TX393215:TX393216 TX458751:TX458752 TX524287:TX524288 TX589823:TX589824 TX655359:TX655360 TX720895:TX720896 TX786431:TX786432 TX851967:TX851968 TX917503:TX917504 TX983039:TX983040 ADT11:ADT12 ADT65535:ADT65536 ADT131071:ADT131072 ADT196607:ADT196608 ADT262143:ADT262144 ADT327679:ADT327680 ADT393215:ADT393216 ADT458751:ADT458752 ADT524287:ADT524288 ADT589823:ADT589824 ADT655359:ADT655360 ADT720895:ADT720896 ADT786431:ADT786432 ADT851967:ADT851968 ADT917503:ADT917504 ADT983039:ADT983040 ANP11:ANP12 ANP65535:ANP65536 ANP131071:ANP131072 ANP196607:ANP196608 ANP262143:ANP262144 ANP327679:ANP327680 ANP393215:ANP393216 ANP458751:ANP458752 ANP524287:ANP524288 ANP589823:ANP589824 ANP655359:ANP655360 ANP720895:ANP720896 ANP786431:ANP786432 ANP851967:ANP851968 ANP917503:ANP917504 ANP983039:ANP983040 AXL11:AXL12 AXL65535:AXL65536 AXL131071:AXL131072 AXL196607:AXL196608 AXL262143:AXL262144 AXL327679:AXL327680 AXL393215:AXL393216 AXL458751:AXL458752 AXL524287:AXL524288 AXL589823:AXL589824 AXL655359:AXL655360 AXL720895:AXL720896 AXL786431:AXL786432 AXL851967:AXL851968 AXL917503:AXL917504 AXL983039:AXL983040 BHH11:BHH12 BHH65535:BHH65536 BHH131071:BHH131072 BHH196607:BHH196608 BHH262143:BHH262144 BHH327679:BHH327680 BHH393215:BHH393216 BHH458751:BHH458752 BHH524287:BHH524288 BHH589823:BHH589824 BHH655359:BHH655360 BHH720895:BHH720896 BHH786431:BHH786432 BHH851967:BHH851968 BHH917503:BHH917504 BHH983039:BHH983040 BRD11:BRD12 BRD65535:BRD65536 BRD131071:BRD131072 BRD196607:BRD196608 BRD262143:BRD262144 BRD327679:BRD327680 BRD393215:BRD393216 BRD458751:BRD458752 BRD524287:BRD524288 BRD589823:BRD589824 BRD655359:BRD655360 BRD720895:BRD720896 BRD786431:BRD786432 BRD851967:BRD851968 BRD917503:BRD917504 BRD983039:BRD983040 CAZ11:CAZ12 CAZ65535:CAZ65536 CAZ131071:CAZ131072 CAZ196607:CAZ196608 CAZ262143:CAZ262144 CAZ327679:CAZ327680 CAZ393215:CAZ393216 CAZ458751:CAZ458752 CAZ524287:CAZ524288 CAZ589823:CAZ589824 CAZ655359:CAZ655360 CAZ720895:CAZ720896 CAZ786431:CAZ786432 CAZ851967:CAZ851968 CAZ917503:CAZ917504 CAZ983039:CAZ983040 CKV11:CKV12 CKV65535:CKV65536 CKV131071:CKV131072 CKV196607:CKV196608 CKV262143:CKV262144 CKV327679:CKV327680 CKV393215:CKV393216 CKV458751:CKV458752 CKV524287:CKV524288 CKV589823:CKV589824 CKV655359:CKV655360 CKV720895:CKV720896 CKV786431:CKV786432 CKV851967:CKV851968 CKV917503:CKV917504 CKV983039:CKV983040 CUR11:CUR12 CUR65535:CUR65536 CUR131071:CUR131072 CUR196607:CUR196608 CUR262143:CUR262144 CUR327679:CUR327680 CUR393215:CUR393216 CUR458751:CUR458752 CUR524287:CUR524288 CUR589823:CUR589824 CUR655359:CUR655360 CUR720895:CUR720896 CUR786431:CUR786432 CUR851967:CUR851968 CUR917503:CUR917504 CUR983039:CUR983040 DEN11:DEN12 DEN65535:DEN65536 DEN131071:DEN131072 DEN196607:DEN196608 DEN262143:DEN262144 DEN327679:DEN327680 DEN393215:DEN393216 DEN458751:DEN458752 DEN524287:DEN524288 DEN589823:DEN589824 DEN655359:DEN655360 DEN720895:DEN720896 DEN786431:DEN786432 DEN851967:DEN851968 DEN917503:DEN917504 DEN983039:DEN983040 DOJ11:DOJ12 DOJ65535:DOJ65536 DOJ131071:DOJ131072 DOJ196607:DOJ196608 DOJ262143:DOJ262144 DOJ327679:DOJ327680 DOJ393215:DOJ393216 DOJ458751:DOJ458752 DOJ524287:DOJ524288 DOJ589823:DOJ589824 DOJ655359:DOJ655360 DOJ720895:DOJ720896 DOJ786431:DOJ786432 DOJ851967:DOJ851968 DOJ917503:DOJ917504 DOJ983039:DOJ983040 DYF11:DYF12 DYF65535:DYF65536 DYF131071:DYF131072 DYF196607:DYF196608 DYF262143:DYF262144 DYF327679:DYF327680 DYF393215:DYF393216 DYF458751:DYF458752 DYF524287:DYF524288 DYF589823:DYF589824 DYF655359:DYF655360 DYF720895:DYF720896 DYF786431:DYF786432 DYF851967:DYF851968 DYF917503:DYF917504 DYF983039:DYF983040 EIB11:EIB12 EIB65535:EIB65536 EIB131071:EIB131072 EIB196607:EIB196608 EIB262143:EIB262144 EIB327679:EIB327680 EIB393215:EIB393216 EIB458751:EIB458752 EIB524287:EIB524288 EIB589823:EIB589824 EIB655359:EIB655360 EIB720895:EIB720896 EIB786431:EIB786432 EIB851967:EIB851968 EIB917503:EIB917504 EIB983039:EIB983040 ERX11:ERX12 ERX65535:ERX65536 ERX131071:ERX131072 ERX196607:ERX196608 ERX262143:ERX262144 ERX327679:ERX327680 ERX393215:ERX393216 ERX458751:ERX458752 ERX524287:ERX524288 ERX589823:ERX589824 ERX655359:ERX655360 ERX720895:ERX720896 ERX786431:ERX786432 ERX851967:ERX851968 ERX917503:ERX917504 ERX983039:ERX983040 FBT11:FBT12 FBT65535:FBT65536 FBT131071:FBT131072 FBT196607:FBT196608 FBT262143:FBT262144 FBT327679:FBT327680 FBT393215:FBT393216 FBT458751:FBT458752 FBT524287:FBT524288 FBT589823:FBT589824 FBT655359:FBT655360 FBT720895:FBT720896 FBT786431:FBT786432 FBT851967:FBT851968 FBT917503:FBT917504 FBT983039:FBT983040 FLP11:FLP12 FLP65535:FLP65536 FLP131071:FLP131072 FLP196607:FLP196608 FLP262143:FLP262144 FLP327679:FLP327680 FLP393215:FLP393216 FLP458751:FLP458752 FLP524287:FLP524288 FLP589823:FLP589824 FLP655359:FLP655360 FLP720895:FLP720896 FLP786431:FLP786432 FLP851967:FLP851968 FLP917503:FLP917504 FLP983039:FLP983040 FVL11:FVL12 FVL65535:FVL65536 FVL131071:FVL131072 FVL196607:FVL196608 FVL262143:FVL262144 FVL327679:FVL327680 FVL393215:FVL393216 FVL458751:FVL458752 FVL524287:FVL524288 FVL589823:FVL589824 FVL655359:FVL655360 FVL720895:FVL720896 FVL786431:FVL786432 FVL851967:FVL851968 FVL917503:FVL917504 FVL983039:FVL983040 GFH11:GFH12 GFH65535:GFH65536 GFH131071:GFH131072 GFH196607:GFH196608 GFH262143:GFH262144 GFH327679:GFH327680 GFH393215:GFH393216 GFH458751:GFH458752 GFH524287:GFH524288 GFH589823:GFH589824 GFH655359:GFH655360 GFH720895:GFH720896 GFH786431:GFH786432 GFH851967:GFH851968 GFH917503:GFH917504 GFH983039:GFH983040 GPD11:GPD12 GPD65535:GPD65536 GPD131071:GPD131072 GPD196607:GPD196608 GPD262143:GPD262144 GPD327679:GPD327680 GPD393215:GPD393216 GPD458751:GPD458752 GPD524287:GPD524288 GPD589823:GPD589824 GPD655359:GPD655360 GPD720895:GPD720896 GPD786431:GPD786432 GPD851967:GPD851968 GPD917503:GPD917504 GPD983039:GPD983040 GYZ11:GYZ12 GYZ65535:GYZ65536 GYZ131071:GYZ131072 GYZ196607:GYZ196608 GYZ262143:GYZ262144 GYZ327679:GYZ327680 GYZ393215:GYZ393216 GYZ458751:GYZ458752 GYZ524287:GYZ524288 GYZ589823:GYZ589824 GYZ655359:GYZ655360 GYZ720895:GYZ720896 GYZ786431:GYZ786432 GYZ851967:GYZ851968 GYZ917503:GYZ917504 GYZ983039:GYZ983040 HIV11:HIV12 HIV65535:HIV65536 HIV131071:HIV131072 HIV196607:HIV196608 HIV262143:HIV262144 HIV327679:HIV327680 HIV393215:HIV393216 HIV458751:HIV458752 HIV524287:HIV524288 HIV589823:HIV589824 HIV655359:HIV655360 HIV720895:HIV720896 HIV786431:HIV786432 HIV851967:HIV851968 HIV917503:HIV917504 HIV983039:HIV983040 HSR11:HSR12 HSR65535:HSR65536 HSR131071:HSR131072 HSR196607:HSR196608 HSR262143:HSR262144 HSR327679:HSR327680 HSR393215:HSR393216 HSR458751:HSR458752 HSR524287:HSR524288 HSR589823:HSR589824 HSR655359:HSR655360 HSR720895:HSR720896 HSR786431:HSR786432 HSR851967:HSR851968 HSR917503:HSR917504 HSR983039:HSR983040 ICN11:ICN12 ICN65535:ICN65536 ICN131071:ICN131072 ICN196607:ICN196608 ICN262143:ICN262144 ICN327679:ICN327680 ICN393215:ICN393216 ICN458751:ICN458752 ICN524287:ICN524288 ICN589823:ICN589824 ICN655359:ICN655360 ICN720895:ICN720896 ICN786431:ICN786432 ICN851967:ICN851968 ICN917503:ICN917504 ICN983039:ICN983040 IMJ11:IMJ12 IMJ65535:IMJ65536 IMJ131071:IMJ131072 IMJ196607:IMJ196608 IMJ262143:IMJ262144 IMJ327679:IMJ327680 IMJ393215:IMJ393216 IMJ458751:IMJ458752 IMJ524287:IMJ524288 IMJ589823:IMJ589824 IMJ655359:IMJ655360 IMJ720895:IMJ720896 IMJ786431:IMJ786432 IMJ851967:IMJ851968 IMJ917503:IMJ917504 IMJ983039:IMJ983040 IWF11:IWF12 IWF65535:IWF65536 IWF131071:IWF131072 IWF196607:IWF196608 IWF262143:IWF262144 IWF327679:IWF327680 IWF393215:IWF393216 IWF458751:IWF458752 IWF524287:IWF524288 IWF589823:IWF589824 IWF655359:IWF655360 IWF720895:IWF720896 IWF786431:IWF786432 IWF851967:IWF851968 IWF917503:IWF917504 IWF983039:IWF983040 JGB11:JGB12 JGB65535:JGB65536 JGB131071:JGB131072 JGB196607:JGB196608 JGB262143:JGB262144 JGB327679:JGB327680 JGB393215:JGB393216 JGB458751:JGB458752 JGB524287:JGB524288 JGB589823:JGB589824 JGB655359:JGB655360 JGB720895:JGB720896 JGB786431:JGB786432 JGB851967:JGB851968 JGB917503:JGB917504 JGB983039:JGB983040 JPX11:JPX12 JPX65535:JPX65536 JPX131071:JPX131072 JPX196607:JPX196608 JPX262143:JPX262144 JPX327679:JPX327680 JPX393215:JPX393216 JPX458751:JPX458752 JPX524287:JPX524288 JPX589823:JPX589824 JPX655359:JPX655360 JPX720895:JPX720896 JPX786431:JPX786432 JPX851967:JPX851968 JPX917503:JPX917504 JPX983039:JPX983040 JZT11:JZT12 JZT65535:JZT65536 JZT131071:JZT131072 JZT196607:JZT196608 JZT262143:JZT262144 JZT327679:JZT327680 JZT393215:JZT393216 JZT458751:JZT458752 JZT524287:JZT524288 JZT589823:JZT589824 JZT655359:JZT655360 JZT720895:JZT720896 JZT786431:JZT786432 JZT851967:JZT851968 JZT917503:JZT917504 JZT983039:JZT983040 KJP11:KJP12 KJP65535:KJP65536 KJP131071:KJP131072 KJP196607:KJP196608 KJP262143:KJP262144 KJP327679:KJP327680 KJP393215:KJP393216 KJP458751:KJP458752 KJP524287:KJP524288 KJP589823:KJP589824 KJP655359:KJP655360 KJP720895:KJP720896 KJP786431:KJP786432 KJP851967:KJP851968 KJP917503:KJP917504 KJP983039:KJP983040 KTL11:KTL12 KTL65535:KTL65536 KTL131071:KTL131072 KTL196607:KTL196608 KTL262143:KTL262144 KTL327679:KTL327680 KTL393215:KTL393216 KTL458751:KTL458752 KTL524287:KTL524288 KTL589823:KTL589824 KTL655359:KTL655360 KTL720895:KTL720896 KTL786431:KTL786432 KTL851967:KTL851968 KTL917503:KTL917504 KTL983039:KTL983040 LDH11:LDH12 LDH65535:LDH65536 LDH131071:LDH131072 LDH196607:LDH196608 LDH262143:LDH262144 LDH327679:LDH327680 LDH393215:LDH393216 LDH458751:LDH458752 LDH524287:LDH524288 LDH589823:LDH589824 LDH655359:LDH655360 LDH720895:LDH720896 LDH786431:LDH786432 LDH851967:LDH851968 LDH917503:LDH917504 LDH983039:LDH983040 LND11:LND12 LND65535:LND65536 LND131071:LND131072 LND196607:LND196608 LND262143:LND262144 LND327679:LND327680 LND393215:LND393216 LND458751:LND458752 LND524287:LND524288 LND589823:LND589824 LND655359:LND655360 LND720895:LND720896 LND786431:LND786432 LND851967:LND851968 LND917503:LND917504 LND983039:LND983040 LWZ11:LWZ12 LWZ65535:LWZ65536 LWZ131071:LWZ131072 LWZ196607:LWZ196608 LWZ262143:LWZ262144 LWZ327679:LWZ327680 LWZ393215:LWZ393216 LWZ458751:LWZ458752 LWZ524287:LWZ524288 LWZ589823:LWZ589824 LWZ655359:LWZ655360 LWZ720895:LWZ720896 LWZ786431:LWZ786432 LWZ851967:LWZ851968 LWZ917503:LWZ917504 LWZ983039:LWZ983040 MGV11:MGV12 MGV65535:MGV65536 MGV131071:MGV131072 MGV196607:MGV196608 MGV262143:MGV262144 MGV327679:MGV327680 MGV393215:MGV393216 MGV458751:MGV458752 MGV524287:MGV524288 MGV589823:MGV589824 MGV655359:MGV655360 MGV720895:MGV720896 MGV786431:MGV786432 MGV851967:MGV851968 MGV917503:MGV917504 MGV983039:MGV983040 MQR11:MQR12 MQR65535:MQR65536 MQR131071:MQR131072 MQR196607:MQR196608 MQR262143:MQR262144 MQR327679:MQR327680 MQR393215:MQR393216 MQR458751:MQR458752 MQR524287:MQR524288 MQR589823:MQR589824 MQR655359:MQR655360 MQR720895:MQR720896 MQR786431:MQR786432 MQR851967:MQR851968 MQR917503:MQR917504 MQR983039:MQR983040 NAN11:NAN12 NAN65535:NAN65536 NAN131071:NAN131072 NAN196607:NAN196608 NAN262143:NAN262144 NAN327679:NAN327680 NAN393215:NAN393216 NAN458751:NAN458752 NAN524287:NAN524288 NAN589823:NAN589824 NAN655359:NAN655360 NAN720895:NAN720896 NAN786431:NAN786432 NAN851967:NAN851968 NAN917503:NAN917504 NAN983039:NAN983040 NKJ11:NKJ12 NKJ65535:NKJ65536 NKJ131071:NKJ131072 NKJ196607:NKJ196608 NKJ262143:NKJ262144 NKJ327679:NKJ327680 NKJ393215:NKJ393216 NKJ458751:NKJ458752 NKJ524287:NKJ524288 NKJ589823:NKJ589824 NKJ655359:NKJ655360 NKJ720895:NKJ720896 NKJ786431:NKJ786432 NKJ851967:NKJ851968 NKJ917503:NKJ917504 NKJ983039:NKJ983040 NUF11:NUF12 NUF65535:NUF65536 NUF131071:NUF131072 NUF196607:NUF196608 NUF262143:NUF262144 NUF327679:NUF327680 NUF393215:NUF393216 NUF458751:NUF458752 NUF524287:NUF524288 NUF589823:NUF589824 NUF655359:NUF655360 NUF720895:NUF720896 NUF786431:NUF786432 NUF851967:NUF851968 NUF917503:NUF917504 NUF983039:NUF983040 OEB11:OEB12 OEB65535:OEB65536 OEB131071:OEB131072 OEB196607:OEB196608 OEB262143:OEB262144 OEB327679:OEB327680 OEB393215:OEB393216 OEB458751:OEB458752 OEB524287:OEB524288 OEB589823:OEB589824 OEB655359:OEB655360 OEB720895:OEB720896 OEB786431:OEB786432 OEB851967:OEB851968 OEB917503:OEB917504 OEB983039:OEB983040 ONX11:ONX12 ONX65535:ONX65536 ONX131071:ONX131072 ONX196607:ONX196608 ONX262143:ONX262144 ONX327679:ONX327680 ONX393215:ONX393216 ONX458751:ONX458752 ONX524287:ONX524288 ONX589823:ONX589824 ONX655359:ONX655360 ONX720895:ONX720896 ONX786431:ONX786432 ONX851967:ONX851968 ONX917503:ONX917504 ONX983039:ONX983040 OXT11:OXT12 OXT65535:OXT65536 OXT131071:OXT131072 OXT196607:OXT196608 OXT262143:OXT262144 OXT327679:OXT327680 OXT393215:OXT393216 OXT458751:OXT458752 OXT524287:OXT524288 OXT589823:OXT589824 OXT655359:OXT655360 OXT720895:OXT720896 OXT786431:OXT786432 OXT851967:OXT851968 OXT917503:OXT917504 OXT983039:OXT983040 PHP11:PHP12 PHP65535:PHP65536 PHP131071:PHP131072 PHP196607:PHP196608 PHP262143:PHP262144 PHP327679:PHP327680 PHP393215:PHP393216 PHP458751:PHP458752 PHP524287:PHP524288 PHP589823:PHP589824 PHP655359:PHP655360 PHP720895:PHP720896 PHP786431:PHP786432 PHP851967:PHP851968 PHP917503:PHP917504 PHP983039:PHP983040 PRL11:PRL12 PRL65535:PRL65536 PRL131071:PRL131072 PRL196607:PRL196608 PRL262143:PRL262144 PRL327679:PRL327680 PRL393215:PRL393216 PRL458751:PRL458752 PRL524287:PRL524288 PRL589823:PRL589824 PRL655359:PRL655360 PRL720895:PRL720896 PRL786431:PRL786432 PRL851967:PRL851968 PRL917503:PRL917504 PRL983039:PRL983040 QBH11:QBH12 QBH65535:QBH65536 QBH131071:QBH131072 QBH196607:QBH196608 QBH262143:QBH262144 QBH327679:QBH327680 QBH393215:QBH393216 QBH458751:QBH458752 QBH524287:QBH524288 QBH589823:QBH589824 QBH655359:QBH655360 QBH720895:QBH720896 QBH786431:QBH786432 QBH851967:QBH851968 QBH917503:QBH917504 QBH983039:QBH983040 QLD11:QLD12 QLD65535:QLD65536 QLD131071:QLD131072 QLD196607:QLD196608 QLD262143:QLD262144 QLD327679:QLD327680 QLD393215:QLD393216 QLD458751:QLD458752 QLD524287:QLD524288 QLD589823:QLD589824 QLD655359:QLD655360 QLD720895:QLD720896 QLD786431:QLD786432 QLD851967:QLD851968 QLD917503:QLD917504 QLD983039:QLD983040 QUZ11:QUZ12 QUZ65535:QUZ65536 QUZ131071:QUZ131072 QUZ196607:QUZ196608 QUZ262143:QUZ262144 QUZ327679:QUZ327680 QUZ393215:QUZ393216 QUZ458751:QUZ458752 QUZ524287:QUZ524288 QUZ589823:QUZ589824 QUZ655359:QUZ655360 QUZ720895:QUZ720896 QUZ786431:QUZ786432 QUZ851967:QUZ851968 QUZ917503:QUZ917504 QUZ983039:QUZ983040 REV11:REV12 REV65535:REV65536 REV131071:REV131072 REV196607:REV196608 REV262143:REV262144 REV327679:REV327680 REV393215:REV393216 REV458751:REV458752 REV524287:REV524288 REV589823:REV589824 REV655359:REV655360 REV720895:REV720896 REV786431:REV786432 REV851967:REV851968 REV917503:REV917504 REV983039:REV983040 ROR11:ROR12 ROR65535:ROR65536 ROR131071:ROR131072 ROR196607:ROR196608 ROR262143:ROR262144 ROR327679:ROR327680 ROR393215:ROR393216 ROR458751:ROR458752 ROR524287:ROR524288 ROR589823:ROR589824 ROR655359:ROR655360 ROR720895:ROR720896 ROR786431:ROR786432 ROR851967:ROR851968 ROR917503:ROR917504 ROR983039:ROR983040 RYN11:RYN12 RYN65535:RYN65536 RYN131071:RYN131072 RYN196607:RYN196608 RYN262143:RYN262144 RYN327679:RYN327680 RYN393215:RYN393216 RYN458751:RYN458752 RYN524287:RYN524288 RYN589823:RYN589824 RYN655359:RYN655360 RYN720895:RYN720896 RYN786431:RYN786432 RYN851967:RYN851968 RYN917503:RYN917504 RYN983039:RYN983040 SIJ11:SIJ12 SIJ65535:SIJ65536 SIJ131071:SIJ131072 SIJ196607:SIJ196608 SIJ262143:SIJ262144 SIJ327679:SIJ327680 SIJ393215:SIJ393216 SIJ458751:SIJ458752 SIJ524287:SIJ524288 SIJ589823:SIJ589824 SIJ655359:SIJ655360 SIJ720895:SIJ720896 SIJ786431:SIJ786432 SIJ851967:SIJ851968 SIJ917503:SIJ917504 SIJ983039:SIJ983040 SSF11:SSF12 SSF65535:SSF65536 SSF131071:SSF131072 SSF196607:SSF196608 SSF262143:SSF262144 SSF327679:SSF327680 SSF393215:SSF393216 SSF458751:SSF458752 SSF524287:SSF524288 SSF589823:SSF589824 SSF655359:SSF655360 SSF720895:SSF720896 SSF786431:SSF786432 SSF851967:SSF851968 SSF917503:SSF917504 SSF983039:SSF983040 TCB11:TCB12 TCB65535:TCB65536 TCB131071:TCB131072 TCB196607:TCB196608 TCB262143:TCB262144 TCB327679:TCB327680 TCB393215:TCB393216 TCB458751:TCB458752 TCB524287:TCB524288 TCB589823:TCB589824 TCB655359:TCB655360 TCB720895:TCB720896 TCB786431:TCB786432 TCB851967:TCB851968 TCB917503:TCB917504 TCB983039:TCB983040 TLX11:TLX12 TLX65535:TLX65536 TLX131071:TLX131072 TLX196607:TLX196608 TLX262143:TLX262144 TLX327679:TLX327680 TLX393215:TLX393216 TLX458751:TLX458752 TLX524287:TLX524288 TLX589823:TLX589824 TLX655359:TLX655360 TLX720895:TLX720896 TLX786431:TLX786432 TLX851967:TLX851968 TLX917503:TLX917504 TLX983039:TLX983040 TVT11:TVT12 TVT65535:TVT65536 TVT131071:TVT131072 TVT196607:TVT196608 TVT262143:TVT262144 TVT327679:TVT327680 TVT393215:TVT393216 TVT458751:TVT458752 TVT524287:TVT524288 TVT589823:TVT589824 TVT655359:TVT655360 TVT720895:TVT720896 TVT786431:TVT786432 TVT851967:TVT851968 TVT917503:TVT917504 TVT983039:TVT983040 UFP11:UFP12 UFP65535:UFP65536 UFP131071:UFP131072 UFP196607:UFP196608 UFP262143:UFP262144 UFP327679:UFP327680 UFP393215:UFP393216 UFP458751:UFP458752 UFP524287:UFP524288 UFP589823:UFP589824 UFP655359:UFP655360 UFP720895:UFP720896 UFP786431:UFP786432 UFP851967:UFP851968 UFP917503:UFP917504 UFP983039:UFP983040 UPL11:UPL12 UPL65535:UPL65536 UPL131071:UPL131072 UPL196607:UPL196608 UPL262143:UPL262144 UPL327679:UPL327680 UPL393215:UPL393216 UPL458751:UPL458752 UPL524287:UPL524288 UPL589823:UPL589824 UPL655359:UPL655360 UPL720895:UPL720896 UPL786431:UPL786432 UPL851967:UPL851968 UPL917503:UPL917504 UPL983039:UPL983040 UZH11:UZH12 UZH65535:UZH65536 UZH131071:UZH131072 UZH196607:UZH196608 UZH262143:UZH262144 UZH327679:UZH327680 UZH393215:UZH393216 UZH458751:UZH458752 UZH524287:UZH524288 UZH589823:UZH589824 UZH655359:UZH655360 UZH720895:UZH720896 UZH786431:UZH786432 UZH851967:UZH851968 UZH917503:UZH917504 UZH983039:UZH983040 VJD11:VJD12 VJD65535:VJD65536 VJD131071:VJD131072 VJD196607:VJD196608 VJD262143:VJD262144 VJD327679:VJD327680 VJD393215:VJD393216 VJD458751:VJD458752 VJD524287:VJD524288 VJD589823:VJD589824 VJD655359:VJD655360 VJD720895:VJD720896 VJD786431:VJD786432 VJD851967:VJD851968 VJD917503:VJD917504 VJD983039:VJD983040 VSZ11:VSZ12 VSZ65535:VSZ65536 VSZ131071:VSZ131072 VSZ196607:VSZ196608 VSZ262143:VSZ262144 VSZ327679:VSZ327680 VSZ393215:VSZ393216 VSZ458751:VSZ458752 VSZ524287:VSZ524288 VSZ589823:VSZ589824 VSZ655359:VSZ655360 VSZ720895:VSZ720896 VSZ786431:VSZ786432 VSZ851967:VSZ851968 VSZ917503:VSZ917504 VSZ983039:VSZ983040 WCV11:WCV12 WCV65535:WCV65536 WCV131071:WCV131072 WCV196607:WCV196608 WCV262143:WCV262144 WCV327679:WCV327680 WCV393215:WCV393216 WCV458751:WCV458752 WCV524287:WCV524288 WCV589823:WCV589824 WCV655359:WCV655360 WCV720895:WCV720896 WCV786431:WCV786432 WCV851967:WCV851968 WCV917503:WCV917504 WCV983039:WCV983040 WMR11:WMR12 WMR65535:WMR65536 WMR131071:WMR131072 WMR196607:WMR196608 WMR262143:WMR262144 WMR327679:WMR327680 WMR393215:WMR393216 WMR458751:WMR458752 WMR524287:WMR524288 WMR589823:WMR589824 WMR655359:WMR655360 WMR720895:WMR720896 WMR786431:WMR786432 WMR851967:WMR851968 WMR917503:WMR917504 WMR983039:WMR983040 WWN11:WWN12 WWN65535:WWN65536 WWN131071:WWN131072 WWN196607:WWN196608 WWN262143:WWN262144 WWN327679:WWN327680 WWN393215:WWN393216 WWN458751:WWN458752 WWN524287:WWN524288 WWN589823:WWN589824 WWN655359:WWN655360 WWN720895:WWN720896 WWN786431:WWN786432 WWN851967:WWN851968 WWN917503:WWN917504 WWN983039:WWN983040"/>
    <dataValidation type="whole" operator="lessThanOrEqual" allowBlank="1" showInputMessage="1" showErrorMessage="1" error="INPUT NUMBER LESS THAN OR EQUAL THE HIGHEST POSSIBLE SCORE" prompt="Input Quarterly Assessment Raw Score" sqref="AF65537:AF65637 AF131073:AF131173 AF196609:AF196709 AF262145:AF262245 AF327681:AF327781 AF393217:AF393317 AF458753:AF458853 AF524289:AF524389 AF589825:AF589925 AF655361:AF655461 AF720897:AF720997 AF786433:AF786533 AF851969:AF852069 AF917505:AF917605 AF983041:AF983141 KB13:KB113 KB65537:KB65637 KB131073:KB131173 KB196609:KB196709 KB262145:KB262245 KB327681:KB327781 KB393217:KB393317 KB458753:KB458853 KB524289:KB524389 KB589825:KB589925 KB655361:KB655461 KB720897:KB720997 KB786433:KB786533 KB851969:KB852069 KB917505:KB917605 KB983041:KB983141 TX13:TX113 TX65537:TX65637 TX131073:TX131173 TX196609:TX196709 TX262145:TX262245 TX327681:TX327781 TX393217:TX393317 TX458753:TX458853 TX524289:TX524389 TX589825:TX589925 TX655361:TX655461 TX720897:TX720997 TX786433:TX786533 TX851969:TX852069 TX917505:TX917605 TX983041:TX983141 ADT13:ADT113 ADT65537:ADT65637 ADT131073:ADT131173 ADT196609:ADT196709 ADT262145:ADT262245 ADT327681:ADT327781 ADT393217:ADT393317 ADT458753:ADT458853 ADT524289:ADT524389 ADT589825:ADT589925 ADT655361:ADT655461 ADT720897:ADT720997 ADT786433:ADT786533 ADT851969:ADT852069 ADT917505:ADT917605 ADT983041:ADT983141 ANP13:ANP113 ANP65537:ANP65637 ANP131073:ANP131173 ANP196609:ANP196709 ANP262145:ANP262245 ANP327681:ANP327781 ANP393217:ANP393317 ANP458753:ANP458853 ANP524289:ANP524389 ANP589825:ANP589925 ANP655361:ANP655461 ANP720897:ANP720997 ANP786433:ANP786533 ANP851969:ANP852069 ANP917505:ANP917605 ANP983041:ANP983141 AXL13:AXL113 AXL65537:AXL65637 AXL131073:AXL131173 AXL196609:AXL196709 AXL262145:AXL262245 AXL327681:AXL327781 AXL393217:AXL393317 AXL458753:AXL458853 AXL524289:AXL524389 AXL589825:AXL589925 AXL655361:AXL655461 AXL720897:AXL720997 AXL786433:AXL786533 AXL851969:AXL852069 AXL917505:AXL917605 AXL983041:AXL983141 BHH13:BHH113 BHH65537:BHH65637 BHH131073:BHH131173 BHH196609:BHH196709 BHH262145:BHH262245 BHH327681:BHH327781 BHH393217:BHH393317 BHH458753:BHH458853 BHH524289:BHH524389 BHH589825:BHH589925 BHH655361:BHH655461 BHH720897:BHH720997 BHH786433:BHH786533 BHH851969:BHH852069 BHH917505:BHH917605 BHH983041:BHH983141 BRD13:BRD113 BRD65537:BRD65637 BRD131073:BRD131173 BRD196609:BRD196709 BRD262145:BRD262245 BRD327681:BRD327781 BRD393217:BRD393317 BRD458753:BRD458853 BRD524289:BRD524389 BRD589825:BRD589925 BRD655361:BRD655461 BRD720897:BRD720997 BRD786433:BRD786533 BRD851969:BRD852069 BRD917505:BRD917605 BRD983041:BRD983141 CAZ13:CAZ113 CAZ65537:CAZ65637 CAZ131073:CAZ131173 CAZ196609:CAZ196709 CAZ262145:CAZ262245 CAZ327681:CAZ327781 CAZ393217:CAZ393317 CAZ458753:CAZ458853 CAZ524289:CAZ524389 CAZ589825:CAZ589925 CAZ655361:CAZ655461 CAZ720897:CAZ720997 CAZ786433:CAZ786533 CAZ851969:CAZ852069 CAZ917505:CAZ917605 CAZ983041:CAZ983141 CKV13:CKV113 CKV65537:CKV65637 CKV131073:CKV131173 CKV196609:CKV196709 CKV262145:CKV262245 CKV327681:CKV327781 CKV393217:CKV393317 CKV458753:CKV458853 CKV524289:CKV524389 CKV589825:CKV589925 CKV655361:CKV655461 CKV720897:CKV720997 CKV786433:CKV786533 CKV851969:CKV852069 CKV917505:CKV917605 CKV983041:CKV983141 CUR13:CUR113 CUR65537:CUR65637 CUR131073:CUR131173 CUR196609:CUR196709 CUR262145:CUR262245 CUR327681:CUR327781 CUR393217:CUR393317 CUR458753:CUR458853 CUR524289:CUR524389 CUR589825:CUR589925 CUR655361:CUR655461 CUR720897:CUR720997 CUR786433:CUR786533 CUR851969:CUR852069 CUR917505:CUR917605 CUR983041:CUR983141 DEN13:DEN113 DEN65537:DEN65637 DEN131073:DEN131173 DEN196609:DEN196709 DEN262145:DEN262245 DEN327681:DEN327781 DEN393217:DEN393317 DEN458753:DEN458853 DEN524289:DEN524389 DEN589825:DEN589925 DEN655361:DEN655461 DEN720897:DEN720997 DEN786433:DEN786533 DEN851969:DEN852069 DEN917505:DEN917605 DEN983041:DEN983141 DOJ13:DOJ113 DOJ65537:DOJ65637 DOJ131073:DOJ131173 DOJ196609:DOJ196709 DOJ262145:DOJ262245 DOJ327681:DOJ327781 DOJ393217:DOJ393317 DOJ458753:DOJ458853 DOJ524289:DOJ524389 DOJ589825:DOJ589925 DOJ655361:DOJ655461 DOJ720897:DOJ720997 DOJ786433:DOJ786533 DOJ851969:DOJ852069 DOJ917505:DOJ917605 DOJ983041:DOJ983141 DYF13:DYF113 DYF65537:DYF65637 DYF131073:DYF131173 DYF196609:DYF196709 DYF262145:DYF262245 DYF327681:DYF327781 DYF393217:DYF393317 DYF458753:DYF458853 DYF524289:DYF524389 DYF589825:DYF589925 DYF655361:DYF655461 DYF720897:DYF720997 DYF786433:DYF786533 DYF851969:DYF852069 DYF917505:DYF917605 DYF983041:DYF983141 EIB13:EIB113 EIB65537:EIB65637 EIB131073:EIB131173 EIB196609:EIB196709 EIB262145:EIB262245 EIB327681:EIB327781 EIB393217:EIB393317 EIB458753:EIB458853 EIB524289:EIB524389 EIB589825:EIB589925 EIB655361:EIB655461 EIB720897:EIB720997 EIB786433:EIB786533 EIB851969:EIB852069 EIB917505:EIB917605 EIB983041:EIB983141 ERX13:ERX113 ERX65537:ERX65637 ERX131073:ERX131173 ERX196609:ERX196709 ERX262145:ERX262245 ERX327681:ERX327781 ERX393217:ERX393317 ERX458753:ERX458853 ERX524289:ERX524389 ERX589825:ERX589925 ERX655361:ERX655461 ERX720897:ERX720997 ERX786433:ERX786533 ERX851969:ERX852069 ERX917505:ERX917605 ERX983041:ERX983141 FBT13:FBT113 FBT65537:FBT65637 FBT131073:FBT131173 FBT196609:FBT196709 FBT262145:FBT262245 FBT327681:FBT327781 FBT393217:FBT393317 FBT458753:FBT458853 FBT524289:FBT524389 FBT589825:FBT589925 FBT655361:FBT655461 FBT720897:FBT720997 FBT786433:FBT786533 FBT851969:FBT852069 FBT917505:FBT917605 FBT983041:FBT983141 FLP13:FLP113 FLP65537:FLP65637 FLP131073:FLP131173 FLP196609:FLP196709 FLP262145:FLP262245 FLP327681:FLP327781 FLP393217:FLP393317 FLP458753:FLP458853 FLP524289:FLP524389 FLP589825:FLP589925 FLP655361:FLP655461 FLP720897:FLP720997 FLP786433:FLP786533 FLP851969:FLP852069 FLP917505:FLP917605 FLP983041:FLP983141 FVL13:FVL113 FVL65537:FVL65637 FVL131073:FVL131173 FVL196609:FVL196709 FVL262145:FVL262245 FVL327681:FVL327781 FVL393217:FVL393317 FVL458753:FVL458853 FVL524289:FVL524389 FVL589825:FVL589925 FVL655361:FVL655461 FVL720897:FVL720997 FVL786433:FVL786533 FVL851969:FVL852069 FVL917505:FVL917605 FVL983041:FVL983141 GFH13:GFH113 GFH65537:GFH65637 GFH131073:GFH131173 GFH196609:GFH196709 GFH262145:GFH262245 GFH327681:GFH327781 GFH393217:GFH393317 GFH458753:GFH458853 GFH524289:GFH524389 GFH589825:GFH589925 GFH655361:GFH655461 GFH720897:GFH720997 GFH786433:GFH786533 GFH851969:GFH852069 GFH917505:GFH917605 GFH983041:GFH983141 GPD13:GPD113 GPD65537:GPD65637 GPD131073:GPD131173 GPD196609:GPD196709 GPD262145:GPD262245 GPD327681:GPD327781 GPD393217:GPD393317 GPD458753:GPD458853 GPD524289:GPD524389 GPD589825:GPD589925 GPD655361:GPD655461 GPD720897:GPD720997 GPD786433:GPD786533 GPD851969:GPD852069 GPD917505:GPD917605 GPD983041:GPD983141 GYZ13:GYZ113 GYZ65537:GYZ65637 GYZ131073:GYZ131173 GYZ196609:GYZ196709 GYZ262145:GYZ262245 GYZ327681:GYZ327781 GYZ393217:GYZ393317 GYZ458753:GYZ458853 GYZ524289:GYZ524389 GYZ589825:GYZ589925 GYZ655361:GYZ655461 GYZ720897:GYZ720997 GYZ786433:GYZ786533 GYZ851969:GYZ852069 GYZ917505:GYZ917605 GYZ983041:GYZ983141 HIV13:HIV113 HIV65537:HIV65637 HIV131073:HIV131173 HIV196609:HIV196709 HIV262145:HIV262245 HIV327681:HIV327781 HIV393217:HIV393317 HIV458753:HIV458853 HIV524289:HIV524389 HIV589825:HIV589925 HIV655361:HIV655461 HIV720897:HIV720997 HIV786433:HIV786533 HIV851969:HIV852069 HIV917505:HIV917605 HIV983041:HIV983141 HSR13:HSR113 HSR65537:HSR65637 HSR131073:HSR131173 HSR196609:HSR196709 HSR262145:HSR262245 HSR327681:HSR327781 HSR393217:HSR393317 HSR458753:HSR458853 HSR524289:HSR524389 HSR589825:HSR589925 HSR655361:HSR655461 HSR720897:HSR720997 HSR786433:HSR786533 HSR851969:HSR852069 HSR917505:HSR917605 HSR983041:HSR983141 ICN13:ICN113 ICN65537:ICN65637 ICN131073:ICN131173 ICN196609:ICN196709 ICN262145:ICN262245 ICN327681:ICN327781 ICN393217:ICN393317 ICN458753:ICN458853 ICN524289:ICN524389 ICN589825:ICN589925 ICN655361:ICN655461 ICN720897:ICN720997 ICN786433:ICN786533 ICN851969:ICN852069 ICN917505:ICN917605 ICN983041:ICN983141 IMJ13:IMJ113 IMJ65537:IMJ65637 IMJ131073:IMJ131173 IMJ196609:IMJ196709 IMJ262145:IMJ262245 IMJ327681:IMJ327781 IMJ393217:IMJ393317 IMJ458753:IMJ458853 IMJ524289:IMJ524389 IMJ589825:IMJ589925 IMJ655361:IMJ655461 IMJ720897:IMJ720997 IMJ786433:IMJ786533 IMJ851969:IMJ852069 IMJ917505:IMJ917605 IMJ983041:IMJ983141 IWF13:IWF113 IWF65537:IWF65637 IWF131073:IWF131173 IWF196609:IWF196709 IWF262145:IWF262245 IWF327681:IWF327781 IWF393217:IWF393317 IWF458753:IWF458853 IWF524289:IWF524389 IWF589825:IWF589925 IWF655361:IWF655461 IWF720897:IWF720997 IWF786433:IWF786533 IWF851969:IWF852069 IWF917505:IWF917605 IWF983041:IWF983141 JGB13:JGB113 JGB65537:JGB65637 JGB131073:JGB131173 JGB196609:JGB196709 JGB262145:JGB262245 JGB327681:JGB327781 JGB393217:JGB393317 JGB458753:JGB458853 JGB524289:JGB524389 JGB589825:JGB589925 JGB655361:JGB655461 JGB720897:JGB720997 JGB786433:JGB786533 JGB851969:JGB852069 JGB917505:JGB917605 JGB983041:JGB983141 JPX13:JPX113 JPX65537:JPX65637 JPX131073:JPX131173 JPX196609:JPX196709 JPX262145:JPX262245 JPX327681:JPX327781 JPX393217:JPX393317 JPX458753:JPX458853 JPX524289:JPX524389 JPX589825:JPX589925 JPX655361:JPX655461 JPX720897:JPX720997 JPX786433:JPX786533 JPX851969:JPX852069 JPX917505:JPX917605 JPX983041:JPX983141 JZT13:JZT113 JZT65537:JZT65637 JZT131073:JZT131173 JZT196609:JZT196709 JZT262145:JZT262245 JZT327681:JZT327781 JZT393217:JZT393317 JZT458753:JZT458853 JZT524289:JZT524389 JZT589825:JZT589925 JZT655361:JZT655461 JZT720897:JZT720997 JZT786433:JZT786533 JZT851969:JZT852069 JZT917505:JZT917605 JZT983041:JZT983141 KJP13:KJP113 KJP65537:KJP65637 KJP131073:KJP131173 KJP196609:KJP196709 KJP262145:KJP262245 KJP327681:KJP327781 KJP393217:KJP393317 KJP458753:KJP458853 KJP524289:KJP524389 KJP589825:KJP589925 KJP655361:KJP655461 KJP720897:KJP720997 KJP786433:KJP786533 KJP851969:KJP852069 KJP917505:KJP917605 KJP983041:KJP983141 KTL13:KTL113 KTL65537:KTL65637 KTL131073:KTL131173 KTL196609:KTL196709 KTL262145:KTL262245 KTL327681:KTL327781 KTL393217:KTL393317 KTL458753:KTL458853 KTL524289:KTL524389 KTL589825:KTL589925 KTL655361:KTL655461 KTL720897:KTL720997 KTL786433:KTL786533 KTL851969:KTL852069 KTL917505:KTL917605 KTL983041:KTL983141 LDH13:LDH113 LDH65537:LDH65637 LDH131073:LDH131173 LDH196609:LDH196709 LDH262145:LDH262245 LDH327681:LDH327781 LDH393217:LDH393317 LDH458753:LDH458853 LDH524289:LDH524389 LDH589825:LDH589925 LDH655361:LDH655461 LDH720897:LDH720997 LDH786433:LDH786533 LDH851969:LDH852069 LDH917505:LDH917605 LDH983041:LDH983141 LND13:LND113 LND65537:LND65637 LND131073:LND131173 LND196609:LND196709 LND262145:LND262245 LND327681:LND327781 LND393217:LND393317 LND458753:LND458853 LND524289:LND524389 LND589825:LND589925 LND655361:LND655461 LND720897:LND720997 LND786433:LND786533 LND851969:LND852069 LND917505:LND917605 LND983041:LND983141 LWZ13:LWZ113 LWZ65537:LWZ65637 LWZ131073:LWZ131173 LWZ196609:LWZ196709 LWZ262145:LWZ262245 LWZ327681:LWZ327781 LWZ393217:LWZ393317 LWZ458753:LWZ458853 LWZ524289:LWZ524389 LWZ589825:LWZ589925 LWZ655361:LWZ655461 LWZ720897:LWZ720997 LWZ786433:LWZ786533 LWZ851969:LWZ852069 LWZ917505:LWZ917605 LWZ983041:LWZ983141 MGV13:MGV113 MGV65537:MGV65637 MGV131073:MGV131173 MGV196609:MGV196709 MGV262145:MGV262245 MGV327681:MGV327781 MGV393217:MGV393317 MGV458753:MGV458853 MGV524289:MGV524389 MGV589825:MGV589925 MGV655361:MGV655461 MGV720897:MGV720997 MGV786433:MGV786533 MGV851969:MGV852069 MGV917505:MGV917605 MGV983041:MGV983141 MQR13:MQR113 MQR65537:MQR65637 MQR131073:MQR131173 MQR196609:MQR196709 MQR262145:MQR262245 MQR327681:MQR327781 MQR393217:MQR393317 MQR458753:MQR458853 MQR524289:MQR524389 MQR589825:MQR589925 MQR655361:MQR655461 MQR720897:MQR720997 MQR786433:MQR786533 MQR851969:MQR852069 MQR917505:MQR917605 MQR983041:MQR983141 NAN13:NAN113 NAN65537:NAN65637 NAN131073:NAN131173 NAN196609:NAN196709 NAN262145:NAN262245 NAN327681:NAN327781 NAN393217:NAN393317 NAN458753:NAN458853 NAN524289:NAN524389 NAN589825:NAN589925 NAN655361:NAN655461 NAN720897:NAN720997 NAN786433:NAN786533 NAN851969:NAN852069 NAN917505:NAN917605 NAN983041:NAN983141 NKJ13:NKJ113 NKJ65537:NKJ65637 NKJ131073:NKJ131173 NKJ196609:NKJ196709 NKJ262145:NKJ262245 NKJ327681:NKJ327781 NKJ393217:NKJ393317 NKJ458753:NKJ458853 NKJ524289:NKJ524389 NKJ589825:NKJ589925 NKJ655361:NKJ655461 NKJ720897:NKJ720997 NKJ786433:NKJ786533 NKJ851969:NKJ852069 NKJ917505:NKJ917605 NKJ983041:NKJ983141 NUF13:NUF113 NUF65537:NUF65637 NUF131073:NUF131173 NUF196609:NUF196709 NUF262145:NUF262245 NUF327681:NUF327781 NUF393217:NUF393317 NUF458753:NUF458853 NUF524289:NUF524389 NUF589825:NUF589925 NUF655361:NUF655461 NUF720897:NUF720997 NUF786433:NUF786533 NUF851969:NUF852069 NUF917505:NUF917605 NUF983041:NUF983141 OEB13:OEB113 OEB65537:OEB65637 OEB131073:OEB131173 OEB196609:OEB196709 OEB262145:OEB262245 OEB327681:OEB327781 OEB393217:OEB393317 OEB458753:OEB458853 OEB524289:OEB524389 OEB589825:OEB589925 OEB655361:OEB655461 OEB720897:OEB720997 OEB786433:OEB786533 OEB851969:OEB852069 OEB917505:OEB917605 OEB983041:OEB983141 ONX13:ONX113 ONX65537:ONX65637 ONX131073:ONX131173 ONX196609:ONX196709 ONX262145:ONX262245 ONX327681:ONX327781 ONX393217:ONX393317 ONX458753:ONX458853 ONX524289:ONX524389 ONX589825:ONX589925 ONX655361:ONX655461 ONX720897:ONX720997 ONX786433:ONX786533 ONX851969:ONX852069 ONX917505:ONX917605 ONX983041:ONX983141 OXT13:OXT113 OXT65537:OXT65637 OXT131073:OXT131173 OXT196609:OXT196709 OXT262145:OXT262245 OXT327681:OXT327781 OXT393217:OXT393317 OXT458753:OXT458853 OXT524289:OXT524389 OXT589825:OXT589925 OXT655361:OXT655461 OXT720897:OXT720997 OXT786433:OXT786533 OXT851969:OXT852069 OXT917505:OXT917605 OXT983041:OXT983141 PHP13:PHP113 PHP65537:PHP65637 PHP131073:PHP131173 PHP196609:PHP196709 PHP262145:PHP262245 PHP327681:PHP327781 PHP393217:PHP393317 PHP458753:PHP458853 PHP524289:PHP524389 PHP589825:PHP589925 PHP655361:PHP655461 PHP720897:PHP720997 PHP786433:PHP786533 PHP851969:PHP852069 PHP917505:PHP917605 PHP983041:PHP983141 PRL13:PRL113 PRL65537:PRL65637 PRL131073:PRL131173 PRL196609:PRL196709 PRL262145:PRL262245 PRL327681:PRL327781 PRL393217:PRL393317 PRL458753:PRL458853 PRL524289:PRL524389 PRL589825:PRL589925 PRL655361:PRL655461 PRL720897:PRL720997 PRL786433:PRL786533 PRL851969:PRL852069 PRL917505:PRL917605 PRL983041:PRL983141 QBH13:QBH113 QBH65537:QBH65637 QBH131073:QBH131173 QBH196609:QBH196709 QBH262145:QBH262245 QBH327681:QBH327781 QBH393217:QBH393317 QBH458753:QBH458853 QBH524289:QBH524389 QBH589825:QBH589925 QBH655361:QBH655461 QBH720897:QBH720997 QBH786433:QBH786533 QBH851969:QBH852069 QBH917505:QBH917605 QBH983041:QBH983141 QLD13:QLD113 QLD65537:QLD65637 QLD131073:QLD131173 QLD196609:QLD196709 QLD262145:QLD262245 QLD327681:QLD327781 QLD393217:QLD393317 QLD458753:QLD458853 QLD524289:QLD524389 QLD589825:QLD589925 QLD655361:QLD655461 QLD720897:QLD720997 QLD786433:QLD786533 QLD851969:QLD852069 QLD917505:QLD917605 QLD983041:QLD983141 QUZ13:QUZ113 QUZ65537:QUZ65637 QUZ131073:QUZ131173 QUZ196609:QUZ196709 QUZ262145:QUZ262245 QUZ327681:QUZ327781 QUZ393217:QUZ393317 QUZ458753:QUZ458853 QUZ524289:QUZ524389 QUZ589825:QUZ589925 QUZ655361:QUZ655461 QUZ720897:QUZ720997 QUZ786433:QUZ786533 QUZ851969:QUZ852069 QUZ917505:QUZ917605 QUZ983041:QUZ983141 REV13:REV113 REV65537:REV65637 REV131073:REV131173 REV196609:REV196709 REV262145:REV262245 REV327681:REV327781 REV393217:REV393317 REV458753:REV458853 REV524289:REV524389 REV589825:REV589925 REV655361:REV655461 REV720897:REV720997 REV786433:REV786533 REV851969:REV852069 REV917505:REV917605 REV983041:REV983141 ROR13:ROR113 ROR65537:ROR65637 ROR131073:ROR131173 ROR196609:ROR196709 ROR262145:ROR262245 ROR327681:ROR327781 ROR393217:ROR393317 ROR458753:ROR458853 ROR524289:ROR524389 ROR589825:ROR589925 ROR655361:ROR655461 ROR720897:ROR720997 ROR786433:ROR786533 ROR851969:ROR852069 ROR917505:ROR917605 ROR983041:ROR983141 RYN13:RYN113 RYN65537:RYN65637 RYN131073:RYN131173 RYN196609:RYN196709 RYN262145:RYN262245 RYN327681:RYN327781 RYN393217:RYN393317 RYN458753:RYN458853 RYN524289:RYN524389 RYN589825:RYN589925 RYN655361:RYN655461 RYN720897:RYN720997 RYN786433:RYN786533 RYN851969:RYN852069 RYN917505:RYN917605 RYN983041:RYN983141 SIJ13:SIJ113 SIJ65537:SIJ65637 SIJ131073:SIJ131173 SIJ196609:SIJ196709 SIJ262145:SIJ262245 SIJ327681:SIJ327781 SIJ393217:SIJ393317 SIJ458753:SIJ458853 SIJ524289:SIJ524389 SIJ589825:SIJ589925 SIJ655361:SIJ655461 SIJ720897:SIJ720997 SIJ786433:SIJ786533 SIJ851969:SIJ852069 SIJ917505:SIJ917605 SIJ983041:SIJ983141 SSF13:SSF113 SSF65537:SSF65637 SSF131073:SSF131173 SSF196609:SSF196709 SSF262145:SSF262245 SSF327681:SSF327781 SSF393217:SSF393317 SSF458753:SSF458853 SSF524289:SSF524389 SSF589825:SSF589925 SSF655361:SSF655461 SSF720897:SSF720997 SSF786433:SSF786533 SSF851969:SSF852069 SSF917505:SSF917605 SSF983041:SSF983141 TCB13:TCB113 TCB65537:TCB65637 TCB131073:TCB131173 TCB196609:TCB196709 TCB262145:TCB262245 TCB327681:TCB327781 TCB393217:TCB393317 TCB458753:TCB458853 TCB524289:TCB524389 TCB589825:TCB589925 TCB655361:TCB655461 TCB720897:TCB720997 TCB786433:TCB786533 TCB851969:TCB852069 TCB917505:TCB917605 TCB983041:TCB983141 TLX13:TLX113 TLX65537:TLX65637 TLX131073:TLX131173 TLX196609:TLX196709 TLX262145:TLX262245 TLX327681:TLX327781 TLX393217:TLX393317 TLX458753:TLX458853 TLX524289:TLX524389 TLX589825:TLX589925 TLX655361:TLX655461 TLX720897:TLX720997 TLX786433:TLX786533 TLX851969:TLX852069 TLX917505:TLX917605 TLX983041:TLX983141 TVT13:TVT113 TVT65537:TVT65637 TVT131073:TVT131173 TVT196609:TVT196709 TVT262145:TVT262245 TVT327681:TVT327781 TVT393217:TVT393317 TVT458753:TVT458853 TVT524289:TVT524389 TVT589825:TVT589925 TVT655361:TVT655461 TVT720897:TVT720997 TVT786433:TVT786533 TVT851969:TVT852069 TVT917505:TVT917605 TVT983041:TVT983141 UFP13:UFP113 UFP65537:UFP65637 UFP131073:UFP131173 UFP196609:UFP196709 UFP262145:UFP262245 UFP327681:UFP327781 UFP393217:UFP393317 UFP458753:UFP458853 UFP524289:UFP524389 UFP589825:UFP589925 UFP655361:UFP655461 UFP720897:UFP720997 UFP786433:UFP786533 UFP851969:UFP852069 UFP917505:UFP917605 UFP983041:UFP983141 UPL13:UPL113 UPL65537:UPL65637 UPL131073:UPL131173 UPL196609:UPL196709 UPL262145:UPL262245 UPL327681:UPL327781 UPL393217:UPL393317 UPL458753:UPL458853 UPL524289:UPL524389 UPL589825:UPL589925 UPL655361:UPL655461 UPL720897:UPL720997 UPL786433:UPL786533 UPL851969:UPL852069 UPL917505:UPL917605 UPL983041:UPL983141 UZH13:UZH113 UZH65537:UZH65637 UZH131073:UZH131173 UZH196609:UZH196709 UZH262145:UZH262245 UZH327681:UZH327781 UZH393217:UZH393317 UZH458753:UZH458853 UZH524289:UZH524389 UZH589825:UZH589925 UZH655361:UZH655461 UZH720897:UZH720997 UZH786433:UZH786533 UZH851969:UZH852069 UZH917505:UZH917605 UZH983041:UZH983141 VJD13:VJD113 VJD65537:VJD65637 VJD131073:VJD131173 VJD196609:VJD196709 VJD262145:VJD262245 VJD327681:VJD327781 VJD393217:VJD393317 VJD458753:VJD458853 VJD524289:VJD524389 VJD589825:VJD589925 VJD655361:VJD655461 VJD720897:VJD720997 VJD786433:VJD786533 VJD851969:VJD852069 VJD917505:VJD917605 VJD983041:VJD983141 VSZ13:VSZ113 VSZ65537:VSZ65637 VSZ131073:VSZ131173 VSZ196609:VSZ196709 VSZ262145:VSZ262245 VSZ327681:VSZ327781 VSZ393217:VSZ393317 VSZ458753:VSZ458853 VSZ524289:VSZ524389 VSZ589825:VSZ589925 VSZ655361:VSZ655461 VSZ720897:VSZ720997 VSZ786433:VSZ786533 VSZ851969:VSZ852069 VSZ917505:VSZ917605 VSZ983041:VSZ983141 WCV13:WCV113 WCV65537:WCV65637 WCV131073:WCV131173 WCV196609:WCV196709 WCV262145:WCV262245 WCV327681:WCV327781 WCV393217:WCV393317 WCV458753:WCV458853 WCV524289:WCV524389 WCV589825:WCV589925 WCV655361:WCV655461 WCV720897:WCV720997 WCV786433:WCV786533 WCV851969:WCV852069 WCV917505:WCV917605 WCV983041:WCV983141 WMR13:WMR113 WMR65537:WMR65637 WMR131073:WMR131173 WMR196609:WMR196709 WMR262145:WMR262245 WMR327681:WMR327781 WMR393217:WMR393317 WMR458753:WMR458853 WMR524289:WMR524389 WMR589825:WMR589925 WMR655361:WMR655461 WMR720897:WMR720997 WMR786433:WMR786533 WMR851969:WMR852069 WMR917505:WMR917605 WMR983041:WMR983141 WWN13:WWN113 WWN65537:WWN65637 WWN131073:WWN131173 WWN196609:WWN196709 WWN262145:WWN262245 WWN327681:WWN327781 WWN393217:WWN393317 WWN458753:WWN458853 WWN524289:WWN524389 WWN589825:WWN589925 WWN655361:WWN655461 WWN720897:WWN720997 WWN786433:WWN786533 WWN851969:WWN852069 WWN917505:WWN917605 WWN983041:WWN983141">
      <formula1>$AF$11</formula1>
    </dataValidation>
    <dataValidation allowBlank="1" showInputMessage="1" showErrorMessage="1" prompt="Quarterly Assessment Percentage Score" sqref="AG65535:AG65637 AG131071:AG131173 AG196607:AG196709 AG262143:AG262245 AG327679:AG327781 AG393215:AG393317 AG458751:AG458853 AG524287:AG524389 AG589823:AG589925 AG655359:AG655461 AG720895:AG720997 AG786431:AG786533 AG851967:AG852069 AG917503:AG917605 AG983039:AG983141 KC11:KC113 KC65535:KC65637 KC131071:KC131173 KC196607:KC196709 KC262143:KC262245 KC327679:KC327781 KC393215:KC393317 KC458751:KC458853 KC524287:KC524389 KC589823:KC589925 KC655359:KC655461 KC720895:KC720997 KC786431:KC786533 KC851967:KC852069 KC917503:KC917605 KC983039:KC983141 TY11:TY113 TY65535:TY65637 TY131071:TY131173 TY196607:TY196709 TY262143:TY262245 TY327679:TY327781 TY393215:TY393317 TY458751:TY458853 TY524287:TY524389 TY589823:TY589925 TY655359:TY655461 TY720895:TY720997 TY786431:TY786533 TY851967:TY852069 TY917503:TY917605 TY983039:TY983141 ADU11:ADU113 ADU65535:ADU65637 ADU131071:ADU131173 ADU196607:ADU196709 ADU262143:ADU262245 ADU327679:ADU327781 ADU393215:ADU393317 ADU458751:ADU458853 ADU524287:ADU524389 ADU589823:ADU589925 ADU655359:ADU655461 ADU720895:ADU720997 ADU786431:ADU786533 ADU851967:ADU852069 ADU917503:ADU917605 ADU983039:ADU983141 ANQ11:ANQ113 ANQ65535:ANQ65637 ANQ131071:ANQ131173 ANQ196607:ANQ196709 ANQ262143:ANQ262245 ANQ327679:ANQ327781 ANQ393215:ANQ393317 ANQ458751:ANQ458853 ANQ524287:ANQ524389 ANQ589823:ANQ589925 ANQ655359:ANQ655461 ANQ720895:ANQ720997 ANQ786431:ANQ786533 ANQ851967:ANQ852069 ANQ917503:ANQ917605 ANQ983039:ANQ983141 AXM11:AXM113 AXM65535:AXM65637 AXM131071:AXM131173 AXM196607:AXM196709 AXM262143:AXM262245 AXM327679:AXM327781 AXM393215:AXM393317 AXM458751:AXM458853 AXM524287:AXM524389 AXM589823:AXM589925 AXM655359:AXM655461 AXM720895:AXM720997 AXM786431:AXM786533 AXM851967:AXM852069 AXM917503:AXM917605 AXM983039:AXM983141 BHI11:BHI113 BHI65535:BHI65637 BHI131071:BHI131173 BHI196607:BHI196709 BHI262143:BHI262245 BHI327679:BHI327781 BHI393215:BHI393317 BHI458751:BHI458853 BHI524287:BHI524389 BHI589823:BHI589925 BHI655359:BHI655461 BHI720895:BHI720997 BHI786431:BHI786533 BHI851967:BHI852069 BHI917503:BHI917605 BHI983039:BHI983141 BRE11:BRE113 BRE65535:BRE65637 BRE131071:BRE131173 BRE196607:BRE196709 BRE262143:BRE262245 BRE327679:BRE327781 BRE393215:BRE393317 BRE458751:BRE458853 BRE524287:BRE524389 BRE589823:BRE589925 BRE655359:BRE655461 BRE720895:BRE720997 BRE786431:BRE786533 BRE851967:BRE852069 BRE917503:BRE917605 BRE983039:BRE983141 CBA11:CBA113 CBA65535:CBA65637 CBA131071:CBA131173 CBA196607:CBA196709 CBA262143:CBA262245 CBA327679:CBA327781 CBA393215:CBA393317 CBA458751:CBA458853 CBA524287:CBA524389 CBA589823:CBA589925 CBA655359:CBA655461 CBA720895:CBA720997 CBA786431:CBA786533 CBA851967:CBA852069 CBA917503:CBA917605 CBA983039:CBA983141 CKW11:CKW113 CKW65535:CKW65637 CKW131071:CKW131173 CKW196607:CKW196709 CKW262143:CKW262245 CKW327679:CKW327781 CKW393215:CKW393317 CKW458751:CKW458853 CKW524287:CKW524389 CKW589823:CKW589925 CKW655359:CKW655461 CKW720895:CKW720997 CKW786431:CKW786533 CKW851967:CKW852069 CKW917503:CKW917605 CKW983039:CKW983141 CUS11:CUS113 CUS65535:CUS65637 CUS131071:CUS131173 CUS196607:CUS196709 CUS262143:CUS262245 CUS327679:CUS327781 CUS393215:CUS393317 CUS458751:CUS458853 CUS524287:CUS524389 CUS589823:CUS589925 CUS655359:CUS655461 CUS720895:CUS720997 CUS786431:CUS786533 CUS851967:CUS852069 CUS917503:CUS917605 CUS983039:CUS983141 DEO11:DEO113 DEO65535:DEO65637 DEO131071:DEO131173 DEO196607:DEO196709 DEO262143:DEO262245 DEO327679:DEO327781 DEO393215:DEO393317 DEO458751:DEO458853 DEO524287:DEO524389 DEO589823:DEO589925 DEO655359:DEO655461 DEO720895:DEO720997 DEO786431:DEO786533 DEO851967:DEO852069 DEO917503:DEO917605 DEO983039:DEO983141 DOK11:DOK113 DOK65535:DOK65637 DOK131071:DOK131173 DOK196607:DOK196709 DOK262143:DOK262245 DOK327679:DOK327781 DOK393215:DOK393317 DOK458751:DOK458853 DOK524287:DOK524389 DOK589823:DOK589925 DOK655359:DOK655461 DOK720895:DOK720997 DOK786431:DOK786533 DOK851967:DOK852069 DOK917503:DOK917605 DOK983039:DOK983141 DYG11:DYG113 DYG65535:DYG65637 DYG131071:DYG131173 DYG196607:DYG196709 DYG262143:DYG262245 DYG327679:DYG327781 DYG393215:DYG393317 DYG458751:DYG458853 DYG524287:DYG524389 DYG589823:DYG589925 DYG655359:DYG655461 DYG720895:DYG720997 DYG786431:DYG786533 DYG851967:DYG852069 DYG917503:DYG917605 DYG983039:DYG983141 EIC11:EIC113 EIC65535:EIC65637 EIC131071:EIC131173 EIC196607:EIC196709 EIC262143:EIC262245 EIC327679:EIC327781 EIC393215:EIC393317 EIC458751:EIC458853 EIC524287:EIC524389 EIC589823:EIC589925 EIC655359:EIC655461 EIC720895:EIC720997 EIC786431:EIC786533 EIC851967:EIC852069 EIC917503:EIC917605 EIC983039:EIC983141 ERY11:ERY113 ERY65535:ERY65637 ERY131071:ERY131173 ERY196607:ERY196709 ERY262143:ERY262245 ERY327679:ERY327781 ERY393215:ERY393317 ERY458751:ERY458853 ERY524287:ERY524389 ERY589823:ERY589925 ERY655359:ERY655461 ERY720895:ERY720997 ERY786431:ERY786533 ERY851967:ERY852069 ERY917503:ERY917605 ERY983039:ERY983141 FBU11:FBU113 FBU65535:FBU65637 FBU131071:FBU131173 FBU196607:FBU196709 FBU262143:FBU262245 FBU327679:FBU327781 FBU393215:FBU393317 FBU458751:FBU458853 FBU524287:FBU524389 FBU589823:FBU589925 FBU655359:FBU655461 FBU720895:FBU720997 FBU786431:FBU786533 FBU851967:FBU852069 FBU917503:FBU917605 FBU983039:FBU983141 FLQ11:FLQ113 FLQ65535:FLQ65637 FLQ131071:FLQ131173 FLQ196607:FLQ196709 FLQ262143:FLQ262245 FLQ327679:FLQ327781 FLQ393215:FLQ393317 FLQ458751:FLQ458853 FLQ524287:FLQ524389 FLQ589823:FLQ589925 FLQ655359:FLQ655461 FLQ720895:FLQ720997 FLQ786431:FLQ786533 FLQ851967:FLQ852069 FLQ917503:FLQ917605 FLQ983039:FLQ983141 FVM11:FVM113 FVM65535:FVM65637 FVM131071:FVM131173 FVM196607:FVM196709 FVM262143:FVM262245 FVM327679:FVM327781 FVM393215:FVM393317 FVM458751:FVM458853 FVM524287:FVM524389 FVM589823:FVM589925 FVM655359:FVM655461 FVM720895:FVM720997 FVM786431:FVM786533 FVM851967:FVM852069 FVM917503:FVM917605 FVM983039:FVM983141 GFI11:GFI113 GFI65535:GFI65637 GFI131071:GFI131173 GFI196607:GFI196709 GFI262143:GFI262245 GFI327679:GFI327781 GFI393215:GFI393317 GFI458751:GFI458853 GFI524287:GFI524389 GFI589823:GFI589925 GFI655359:GFI655461 GFI720895:GFI720997 GFI786431:GFI786533 GFI851967:GFI852069 GFI917503:GFI917605 GFI983039:GFI983141 GPE11:GPE113 GPE65535:GPE65637 GPE131071:GPE131173 GPE196607:GPE196709 GPE262143:GPE262245 GPE327679:GPE327781 GPE393215:GPE393317 GPE458751:GPE458853 GPE524287:GPE524389 GPE589823:GPE589925 GPE655359:GPE655461 GPE720895:GPE720997 GPE786431:GPE786533 GPE851967:GPE852069 GPE917503:GPE917605 GPE983039:GPE983141 GZA11:GZA113 GZA65535:GZA65637 GZA131071:GZA131173 GZA196607:GZA196709 GZA262143:GZA262245 GZA327679:GZA327781 GZA393215:GZA393317 GZA458751:GZA458853 GZA524287:GZA524389 GZA589823:GZA589925 GZA655359:GZA655461 GZA720895:GZA720997 GZA786431:GZA786533 GZA851967:GZA852069 GZA917503:GZA917605 GZA983039:GZA983141 HIW11:HIW113 HIW65535:HIW65637 HIW131071:HIW131173 HIW196607:HIW196709 HIW262143:HIW262245 HIW327679:HIW327781 HIW393215:HIW393317 HIW458751:HIW458853 HIW524287:HIW524389 HIW589823:HIW589925 HIW655359:HIW655461 HIW720895:HIW720997 HIW786431:HIW786533 HIW851967:HIW852069 HIW917503:HIW917605 HIW983039:HIW983141 HSS11:HSS113 HSS65535:HSS65637 HSS131071:HSS131173 HSS196607:HSS196709 HSS262143:HSS262245 HSS327679:HSS327781 HSS393215:HSS393317 HSS458751:HSS458853 HSS524287:HSS524389 HSS589823:HSS589925 HSS655359:HSS655461 HSS720895:HSS720997 HSS786431:HSS786533 HSS851967:HSS852069 HSS917503:HSS917605 HSS983039:HSS983141 ICO11:ICO113 ICO65535:ICO65637 ICO131071:ICO131173 ICO196607:ICO196709 ICO262143:ICO262245 ICO327679:ICO327781 ICO393215:ICO393317 ICO458751:ICO458853 ICO524287:ICO524389 ICO589823:ICO589925 ICO655359:ICO655461 ICO720895:ICO720997 ICO786431:ICO786533 ICO851967:ICO852069 ICO917503:ICO917605 ICO983039:ICO983141 IMK11:IMK113 IMK65535:IMK65637 IMK131071:IMK131173 IMK196607:IMK196709 IMK262143:IMK262245 IMK327679:IMK327781 IMK393215:IMK393317 IMK458751:IMK458853 IMK524287:IMK524389 IMK589823:IMK589925 IMK655359:IMK655461 IMK720895:IMK720997 IMK786431:IMK786533 IMK851967:IMK852069 IMK917503:IMK917605 IMK983039:IMK983141 IWG11:IWG113 IWG65535:IWG65637 IWG131071:IWG131173 IWG196607:IWG196709 IWG262143:IWG262245 IWG327679:IWG327781 IWG393215:IWG393317 IWG458751:IWG458853 IWG524287:IWG524389 IWG589823:IWG589925 IWG655359:IWG655461 IWG720895:IWG720997 IWG786431:IWG786533 IWG851967:IWG852069 IWG917503:IWG917605 IWG983039:IWG983141 JGC11:JGC113 JGC65535:JGC65637 JGC131071:JGC131173 JGC196607:JGC196709 JGC262143:JGC262245 JGC327679:JGC327781 JGC393215:JGC393317 JGC458751:JGC458853 JGC524287:JGC524389 JGC589823:JGC589925 JGC655359:JGC655461 JGC720895:JGC720997 JGC786431:JGC786533 JGC851967:JGC852069 JGC917503:JGC917605 JGC983039:JGC983141 JPY11:JPY113 JPY65535:JPY65637 JPY131071:JPY131173 JPY196607:JPY196709 JPY262143:JPY262245 JPY327679:JPY327781 JPY393215:JPY393317 JPY458751:JPY458853 JPY524287:JPY524389 JPY589823:JPY589925 JPY655359:JPY655461 JPY720895:JPY720997 JPY786431:JPY786533 JPY851967:JPY852069 JPY917503:JPY917605 JPY983039:JPY983141 JZU11:JZU113 JZU65535:JZU65637 JZU131071:JZU131173 JZU196607:JZU196709 JZU262143:JZU262245 JZU327679:JZU327781 JZU393215:JZU393317 JZU458751:JZU458853 JZU524287:JZU524389 JZU589823:JZU589925 JZU655359:JZU655461 JZU720895:JZU720997 JZU786431:JZU786533 JZU851967:JZU852069 JZU917503:JZU917605 JZU983039:JZU983141 KJQ11:KJQ113 KJQ65535:KJQ65637 KJQ131071:KJQ131173 KJQ196607:KJQ196709 KJQ262143:KJQ262245 KJQ327679:KJQ327781 KJQ393215:KJQ393317 KJQ458751:KJQ458853 KJQ524287:KJQ524389 KJQ589823:KJQ589925 KJQ655359:KJQ655461 KJQ720895:KJQ720997 KJQ786431:KJQ786533 KJQ851967:KJQ852069 KJQ917503:KJQ917605 KJQ983039:KJQ983141 KTM11:KTM113 KTM65535:KTM65637 KTM131071:KTM131173 KTM196607:KTM196709 KTM262143:KTM262245 KTM327679:KTM327781 KTM393215:KTM393317 KTM458751:KTM458853 KTM524287:KTM524389 KTM589823:KTM589925 KTM655359:KTM655461 KTM720895:KTM720997 KTM786431:KTM786533 KTM851967:KTM852069 KTM917503:KTM917605 KTM983039:KTM983141 LDI11:LDI113 LDI65535:LDI65637 LDI131071:LDI131173 LDI196607:LDI196709 LDI262143:LDI262245 LDI327679:LDI327781 LDI393215:LDI393317 LDI458751:LDI458853 LDI524287:LDI524389 LDI589823:LDI589925 LDI655359:LDI655461 LDI720895:LDI720997 LDI786431:LDI786533 LDI851967:LDI852069 LDI917503:LDI917605 LDI983039:LDI983141 LNE11:LNE113 LNE65535:LNE65637 LNE131071:LNE131173 LNE196607:LNE196709 LNE262143:LNE262245 LNE327679:LNE327781 LNE393215:LNE393317 LNE458751:LNE458853 LNE524287:LNE524389 LNE589823:LNE589925 LNE655359:LNE655461 LNE720895:LNE720997 LNE786431:LNE786533 LNE851967:LNE852069 LNE917503:LNE917605 LNE983039:LNE983141 LXA11:LXA113 LXA65535:LXA65637 LXA131071:LXA131173 LXA196607:LXA196709 LXA262143:LXA262245 LXA327679:LXA327781 LXA393215:LXA393317 LXA458751:LXA458853 LXA524287:LXA524389 LXA589823:LXA589925 LXA655359:LXA655461 LXA720895:LXA720997 LXA786431:LXA786533 LXA851967:LXA852069 LXA917503:LXA917605 LXA983039:LXA983141 MGW11:MGW113 MGW65535:MGW65637 MGW131071:MGW131173 MGW196607:MGW196709 MGW262143:MGW262245 MGW327679:MGW327781 MGW393215:MGW393317 MGW458751:MGW458853 MGW524287:MGW524389 MGW589823:MGW589925 MGW655359:MGW655461 MGW720895:MGW720997 MGW786431:MGW786533 MGW851967:MGW852069 MGW917503:MGW917605 MGW983039:MGW983141 MQS11:MQS113 MQS65535:MQS65637 MQS131071:MQS131173 MQS196607:MQS196709 MQS262143:MQS262245 MQS327679:MQS327781 MQS393215:MQS393317 MQS458751:MQS458853 MQS524287:MQS524389 MQS589823:MQS589925 MQS655359:MQS655461 MQS720895:MQS720997 MQS786431:MQS786533 MQS851967:MQS852069 MQS917503:MQS917605 MQS983039:MQS983141 NAO11:NAO113 NAO65535:NAO65637 NAO131071:NAO131173 NAO196607:NAO196709 NAO262143:NAO262245 NAO327679:NAO327781 NAO393215:NAO393317 NAO458751:NAO458853 NAO524287:NAO524389 NAO589823:NAO589925 NAO655359:NAO655461 NAO720895:NAO720997 NAO786431:NAO786533 NAO851967:NAO852069 NAO917503:NAO917605 NAO983039:NAO983141 NKK11:NKK113 NKK65535:NKK65637 NKK131071:NKK131173 NKK196607:NKK196709 NKK262143:NKK262245 NKK327679:NKK327781 NKK393215:NKK393317 NKK458751:NKK458853 NKK524287:NKK524389 NKK589823:NKK589925 NKK655359:NKK655461 NKK720895:NKK720997 NKK786431:NKK786533 NKK851967:NKK852069 NKK917503:NKK917605 NKK983039:NKK983141 NUG11:NUG113 NUG65535:NUG65637 NUG131071:NUG131173 NUG196607:NUG196709 NUG262143:NUG262245 NUG327679:NUG327781 NUG393215:NUG393317 NUG458751:NUG458853 NUG524287:NUG524389 NUG589823:NUG589925 NUG655359:NUG655461 NUG720895:NUG720997 NUG786431:NUG786533 NUG851967:NUG852069 NUG917503:NUG917605 NUG983039:NUG983141 OEC11:OEC113 OEC65535:OEC65637 OEC131071:OEC131173 OEC196607:OEC196709 OEC262143:OEC262245 OEC327679:OEC327781 OEC393215:OEC393317 OEC458751:OEC458853 OEC524287:OEC524389 OEC589823:OEC589925 OEC655359:OEC655461 OEC720895:OEC720997 OEC786431:OEC786533 OEC851967:OEC852069 OEC917503:OEC917605 OEC983039:OEC983141 ONY11:ONY113 ONY65535:ONY65637 ONY131071:ONY131173 ONY196607:ONY196709 ONY262143:ONY262245 ONY327679:ONY327781 ONY393215:ONY393317 ONY458751:ONY458853 ONY524287:ONY524389 ONY589823:ONY589925 ONY655359:ONY655461 ONY720895:ONY720997 ONY786431:ONY786533 ONY851967:ONY852069 ONY917503:ONY917605 ONY983039:ONY983141 OXU11:OXU113 OXU65535:OXU65637 OXU131071:OXU131173 OXU196607:OXU196709 OXU262143:OXU262245 OXU327679:OXU327781 OXU393215:OXU393317 OXU458751:OXU458853 OXU524287:OXU524389 OXU589823:OXU589925 OXU655359:OXU655461 OXU720895:OXU720997 OXU786431:OXU786533 OXU851967:OXU852069 OXU917503:OXU917605 OXU983039:OXU983141 PHQ11:PHQ113 PHQ65535:PHQ65637 PHQ131071:PHQ131173 PHQ196607:PHQ196709 PHQ262143:PHQ262245 PHQ327679:PHQ327781 PHQ393215:PHQ393317 PHQ458751:PHQ458853 PHQ524287:PHQ524389 PHQ589823:PHQ589925 PHQ655359:PHQ655461 PHQ720895:PHQ720997 PHQ786431:PHQ786533 PHQ851967:PHQ852069 PHQ917503:PHQ917605 PHQ983039:PHQ983141 PRM11:PRM113 PRM65535:PRM65637 PRM131071:PRM131173 PRM196607:PRM196709 PRM262143:PRM262245 PRM327679:PRM327781 PRM393215:PRM393317 PRM458751:PRM458853 PRM524287:PRM524389 PRM589823:PRM589925 PRM655359:PRM655461 PRM720895:PRM720997 PRM786431:PRM786533 PRM851967:PRM852069 PRM917503:PRM917605 PRM983039:PRM983141 QBI11:QBI113 QBI65535:QBI65637 QBI131071:QBI131173 QBI196607:QBI196709 QBI262143:QBI262245 QBI327679:QBI327781 QBI393215:QBI393317 QBI458751:QBI458853 QBI524287:QBI524389 QBI589823:QBI589925 QBI655359:QBI655461 QBI720895:QBI720997 QBI786431:QBI786533 QBI851967:QBI852069 QBI917503:QBI917605 QBI983039:QBI983141 QLE11:QLE113 QLE65535:QLE65637 QLE131071:QLE131173 QLE196607:QLE196709 QLE262143:QLE262245 QLE327679:QLE327781 QLE393215:QLE393317 QLE458751:QLE458853 QLE524287:QLE524389 QLE589823:QLE589925 QLE655359:QLE655461 QLE720895:QLE720997 QLE786431:QLE786533 QLE851967:QLE852069 QLE917503:QLE917605 QLE983039:QLE983141 QVA11:QVA113 QVA65535:QVA65637 QVA131071:QVA131173 QVA196607:QVA196709 QVA262143:QVA262245 QVA327679:QVA327781 QVA393215:QVA393317 QVA458751:QVA458853 QVA524287:QVA524389 QVA589823:QVA589925 QVA655359:QVA655461 QVA720895:QVA720997 QVA786431:QVA786533 QVA851967:QVA852069 QVA917503:QVA917605 QVA983039:QVA983141 REW11:REW113 REW65535:REW65637 REW131071:REW131173 REW196607:REW196709 REW262143:REW262245 REW327679:REW327781 REW393215:REW393317 REW458751:REW458853 REW524287:REW524389 REW589823:REW589925 REW655359:REW655461 REW720895:REW720997 REW786431:REW786533 REW851967:REW852069 REW917503:REW917605 REW983039:REW983141 ROS11:ROS113 ROS65535:ROS65637 ROS131071:ROS131173 ROS196607:ROS196709 ROS262143:ROS262245 ROS327679:ROS327781 ROS393215:ROS393317 ROS458751:ROS458853 ROS524287:ROS524389 ROS589823:ROS589925 ROS655359:ROS655461 ROS720895:ROS720997 ROS786431:ROS786533 ROS851967:ROS852069 ROS917503:ROS917605 ROS983039:ROS983141 RYO11:RYO113 RYO65535:RYO65637 RYO131071:RYO131173 RYO196607:RYO196709 RYO262143:RYO262245 RYO327679:RYO327781 RYO393215:RYO393317 RYO458751:RYO458853 RYO524287:RYO524389 RYO589823:RYO589925 RYO655359:RYO655461 RYO720895:RYO720997 RYO786431:RYO786533 RYO851967:RYO852069 RYO917503:RYO917605 RYO983039:RYO983141 SIK11:SIK113 SIK65535:SIK65637 SIK131071:SIK131173 SIK196607:SIK196709 SIK262143:SIK262245 SIK327679:SIK327781 SIK393215:SIK393317 SIK458751:SIK458853 SIK524287:SIK524389 SIK589823:SIK589925 SIK655359:SIK655461 SIK720895:SIK720997 SIK786431:SIK786533 SIK851967:SIK852069 SIK917503:SIK917605 SIK983039:SIK983141 SSG11:SSG113 SSG65535:SSG65637 SSG131071:SSG131173 SSG196607:SSG196709 SSG262143:SSG262245 SSG327679:SSG327781 SSG393215:SSG393317 SSG458751:SSG458853 SSG524287:SSG524389 SSG589823:SSG589925 SSG655359:SSG655461 SSG720895:SSG720997 SSG786431:SSG786533 SSG851967:SSG852069 SSG917503:SSG917605 SSG983039:SSG983141 TCC11:TCC113 TCC65535:TCC65637 TCC131071:TCC131173 TCC196607:TCC196709 TCC262143:TCC262245 TCC327679:TCC327781 TCC393215:TCC393317 TCC458751:TCC458853 TCC524287:TCC524389 TCC589823:TCC589925 TCC655359:TCC655461 TCC720895:TCC720997 TCC786431:TCC786533 TCC851967:TCC852069 TCC917503:TCC917605 TCC983039:TCC983141 TLY11:TLY113 TLY65535:TLY65637 TLY131071:TLY131173 TLY196607:TLY196709 TLY262143:TLY262245 TLY327679:TLY327781 TLY393215:TLY393317 TLY458751:TLY458853 TLY524287:TLY524389 TLY589823:TLY589925 TLY655359:TLY655461 TLY720895:TLY720997 TLY786431:TLY786533 TLY851967:TLY852069 TLY917503:TLY917605 TLY983039:TLY983141 TVU11:TVU113 TVU65535:TVU65637 TVU131071:TVU131173 TVU196607:TVU196709 TVU262143:TVU262245 TVU327679:TVU327781 TVU393215:TVU393317 TVU458751:TVU458853 TVU524287:TVU524389 TVU589823:TVU589925 TVU655359:TVU655461 TVU720895:TVU720997 TVU786431:TVU786533 TVU851967:TVU852069 TVU917503:TVU917605 TVU983039:TVU983141 UFQ11:UFQ113 UFQ65535:UFQ65637 UFQ131071:UFQ131173 UFQ196607:UFQ196709 UFQ262143:UFQ262245 UFQ327679:UFQ327781 UFQ393215:UFQ393317 UFQ458751:UFQ458853 UFQ524287:UFQ524389 UFQ589823:UFQ589925 UFQ655359:UFQ655461 UFQ720895:UFQ720997 UFQ786431:UFQ786533 UFQ851967:UFQ852069 UFQ917503:UFQ917605 UFQ983039:UFQ983141 UPM11:UPM113 UPM65535:UPM65637 UPM131071:UPM131173 UPM196607:UPM196709 UPM262143:UPM262245 UPM327679:UPM327781 UPM393215:UPM393317 UPM458751:UPM458853 UPM524287:UPM524389 UPM589823:UPM589925 UPM655359:UPM655461 UPM720895:UPM720997 UPM786431:UPM786533 UPM851967:UPM852069 UPM917503:UPM917605 UPM983039:UPM983141 UZI11:UZI113 UZI65535:UZI65637 UZI131071:UZI131173 UZI196607:UZI196709 UZI262143:UZI262245 UZI327679:UZI327781 UZI393215:UZI393317 UZI458751:UZI458853 UZI524287:UZI524389 UZI589823:UZI589925 UZI655359:UZI655461 UZI720895:UZI720997 UZI786431:UZI786533 UZI851967:UZI852069 UZI917503:UZI917605 UZI983039:UZI983141 VJE11:VJE113 VJE65535:VJE65637 VJE131071:VJE131173 VJE196607:VJE196709 VJE262143:VJE262245 VJE327679:VJE327781 VJE393215:VJE393317 VJE458751:VJE458853 VJE524287:VJE524389 VJE589823:VJE589925 VJE655359:VJE655461 VJE720895:VJE720997 VJE786431:VJE786533 VJE851967:VJE852069 VJE917503:VJE917605 VJE983039:VJE983141 VTA11:VTA113 VTA65535:VTA65637 VTA131071:VTA131173 VTA196607:VTA196709 VTA262143:VTA262245 VTA327679:VTA327781 VTA393215:VTA393317 VTA458751:VTA458853 VTA524287:VTA524389 VTA589823:VTA589925 VTA655359:VTA655461 VTA720895:VTA720997 VTA786431:VTA786533 VTA851967:VTA852069 VTA917503:VTA917605 VTA983039:VTA983141 WCW11:WCW113 WCW65535:WCW65637 WCW131071:WCW131173 WCW196607:WCW196709 WCW262143:WCW262245 WCW327679:WCW327781 WCW393215:WCW393317 WCW458751:WCW458853 WCW524287:WCW524389 WCW589823:WCW589925 WCW655359:WCW655461 WCW720895:WCW720997 WCW786431:WCW786533 WCW851967:WCW852069 WCW917503:WCW917605 WCW983039:WCW983141 WMS11:WMS113 WMS65535:WMS65637 WMS131071:WMS131173 WMS196607:WMS196709 WMS262143:WMS262245 WMS327679:WMS327781 WMS393215:WMS393317 WMS458751:WMS458853 WMS524287:WMS524389 WMS589823:WMS589925 WMS655359:WMS655461 WMS720895:WMS720997 WMS786431:WMS786533 WMS851967:WMS852069 WMS917503:WMS917605 WMS983039:WMS983141 WWO11:WWO113 WWO65535:WWO65637 WWO131071:WWO131173 WWO196607:WWO196709 WWO262143:WWO262245 WWO327679:WWO327781 WWO393215:WWO393317 WWO458751:WWO458853 WWO524287:WWO524389 WWO589823:WWO589925 WWO655359:WWO655461 WWO720895:WWO720997 WWO786431:WWO786533 WWO851967:WWO852069 WWO917503:WWO917605 WWO983039:WWO983141"/>
    <dataValidation allowBlank="1" showInputMessage="1" showErrorMessage="1" prompt="Quarterly Assessment Weighted Score" sqref="AH65535:AH65637 AH131071:AH131173 AH196607:AH196709 AH262143:AH262245 AH327679:AH327781 AH393215:AH393317 AH458751:AH458853 AH524287:AH524389 AH589823:AH589925 AH655359:AH655461 AH720895:AH720997 AH786431:AH786533 AH851967:AH852069 AH917503:AH917605 AH983039:AH983141 KD11:KD113 KD65535:KD65637 KD131071:KD131173 KD196607:KD196709 KD262143:KD262245 KD327679:KD327781 KD393215:KD393317 KD458751:KD458853 KD524287:KD524389 KD589823:KD589925 KD655359:KD655461 KD720895:KD720997 KD786431:KD786533 KD851967:KD852069 KD917503:KD917605 KD983039:KD983141 TZ11:TZ113 TZ65535:TZ65637 TZ131071:TZ131173 TZ196607:TZ196709 TZ262143:TZ262245 TZ327679:TZ327781 TZ393215:TZ393317 TZ458751:TZ458853 TZ524287:TZ524389 TZ589823:TZ589925 TZ655359:TZ655461 TZ720895:TZ720997 TZ786431:TZ786533 TZ851967:TZ852069 TZ917503:TZ917605 TZ983039:TZ983141 ADV11:ADV113 ADV65535:ADV65637 ADV131071:ADV131173 ADV196607:ADV196709 ADV262143:ADV262245 ADV327679:ADV327781 ADV393215:ADV393317 ADV458751:ADV458853 ADV524287:ADV524389 ADV589823:ADV589925 ADV655359:ADV655461 ADV720895:ADV720997 ADV786431:ADV786533 ADV851967:ADV852069 ADV917503:ADV917605 ADV983039:ADV983141 ANR11:ANR113 ANR65535:ANR65637 ANR131071:ANR131173 ANR196607:ANR196709 ANR262143:ANR262245 ANR327679:ANR327781 ANR393215:ANR393317 ANR458751:ANR458853 ANR524287:ANR524389 ANR589823:ANR589925 ANR655359:ANR655461 ANR720895:ANR720997 ANR786431:ANR786533 ANR851967:ANR852069 ANR917503:ANR917605 ANR983039:ANR983141 AXN11:AXN113 AXN65535:AXN65637 AXN131071:AXN131173 AXN196607:AXN196709 AXN262143:AXN262245 AXN327679:AXN327781 AXN393215:AXN393317 AXN458751:AXN458853 AXN524287:AXN524389 AXN589823:AXN589925 AXN655359:AXN655461 AXN720895:AXN720997 AXN786431:AXN786533 AXN851967:AXN852069 AXN917503:AXN917605 AXN983039:AXN983141 BHJ11:BHJ113 BHJ65535:BHJ65637 BHJ131071:BHJ131173 BHJ196607:BHJ196709 BHJ262143:BHJ262245 BHJ327679:BHJ327781 BHJ393215:BHJ393317 BHJ458751:BHJ458853 BHJ524287:BHJ524389 BHJ589823:BHJ589925 BHJ655359:BHJ655461 BHJ720895:BHJ720997 BHJ786431:BHJ786533 BHJ851967:BHJ852069 BHJ917503:BHJ917605 BHJ983039:BHJ983141 BRF11:BRF113 BRF65535:BRF65637 BRF131071:BRF131173 BRF196607:BRF196709 BRF262143:BRF262245 BRF327679:BRF327781 BRF393215:BRF393317 BRF458751:BRF458853 BRF524287:BRF524389 BRF589823:BRF589925 BRF655359:BRF655461 BRF720895:BRF720997 BRF786431:BRF786533 BRF851967:BRF852069 BRF917503:BRF917605 BRF983039:BRF983141 CBB11:CBB113 CBB65535:CBB65637 CBB131071:CBB131173 CBB196607:CBB196709 CBB262143:CBB262245 CBB327679:CBB327781 CBB393215:CBB393317 CBB458751:CBB458853 CBB524287:CBB524389 CBB589823:CBB589925 CBB655359:CBB655461 CBB720895:CBB720997 CBB786431:CBB786533 CBB851967:CBB852069 CBB917503:CBB917605 CBB983039:CBB983141 CKX11:CKX113 CKX65535:CKX65637 CKX131071:CKX131173 CKX196607:CKX196709 CKX262143:CKX262245 CKX327679:CKX327781 CKX393215:CKX393317 CKX458751:CKX458853 CKX524287:CKX524389 CKX589823:CKX589925 CKX655359:CKX655461 CKX720895:CKX720997 CKX786431:CKX786533 CKX851967:CKX852069 CKX917503:CKX917605 CKX983039:CKX983141 CUT11:CUT113 CUT65535:CUT65637 CUT131071:CUT131173 CUT196607:CUT196709 CUT262143:CUT262245 CUT327679:CUT327781 CUT393215:CUT393317 CUT458751:CUT458853 CUT524287:CUT524389 CUT589823:CUT589925 CUT655359:CUT655461 CUT720895:CUT720997 CUT786431:CUT786533 CUT851967:CUT852069 CUT917503:CUT917605 CUT983039:CUT983141 DEP11:DEP113 DEP65535:DEP65637 DEP131071:DEP131173 DEP196607:DEP196709 DEP262143:DEP262245 DEP327679:DEP327781 DEP393215:DEP393317 DEP458751:DEP458853 DEP524287:DEP524389 DEP589823:DEP589925 DEP655359:DEP655461 DEP720895:DEP720997 DEP786431:DEP786533 DEP851967:DEP852069 DEP917503:DEP917605 DEP983039:DEP983141 DOL11:DOL113 DOL65535:DOL65637 DOL131071:DOL131173 DOL196607:DOL196709 DOL262143:DOL262245 DOL327679:DOL327781 DOL393215:DOL393317 DOL458751:DOL458853 DOL524287:DOL524389 DOL589823:DOL589925 DOL655359:DOL655461 DOL720895:DOL720997 DOL786431:DOL786533 DOL851967:DOL852069 DOL917503:DOL917605 DOL983039:DOL983141 DYH11:DYH113 DYH65535:DYH65637 DYH131071:DYH131173 DYH196607:DYH196709 DYH262143:DYH262245 DYH327679:DYH327781 DYH393215:DYH393317 DYH458751:DYH458853 DYH524287:DYH524389 DYH589823:DYH589925 DYH655359:DYH655461 DYH720895:DYH720997 DYH786431:DYH786533 DYH851967:DYH852069 DYH917503:DYH917605 DYH983039:DYH983141 EID11:EID113 EID65535:EID65637 EID131071:EID131173 EID196607:EID196709 EID262143:EID262245 EID327679:EID327781 EID393215:EID393317 EID458751:EID458853 EID524287:EID524389 EID589823:EID589925 EID655359:EID655461 EID720895:EID720997 EID786431:EID786533 EID851967:EID852069 EID917503:EID917605 EID983039:EID983141 ERZ11:ERZ113 ERZ65535:ERZ65637 ERZ131071:ERZ131173 ERZ196607:ERZ196709 ERZ262143:ERZ262245 ERZ327679:ERZ327781 ERZ393215:ERZ393317 ERZ458751:ERZ458853 ERZ524287:ERZ524389 ERZ589823:ERZ589925 ERZ655359:ERZ655461 ERZ720895:ERZ720997 ERZ786431:ERZ786533 ERZ851967:ERZ852069 ERZ917503:ERZ917605 ERZ983039:ERZ983141 FBV11:FBV113 FBV65535:FBV65637 FBV131071:FBV131173 FBV196607:FBV196709 FBV262143:FBV262245 FBV327679:FBV327781 FBV393215:FBV393317 FBV458751:FBV458853 FBV524287:FBV524389 FBV589823:FBV589925 FBV655359:FBV655461 FBV720895:FBV720997 FBV786431:FBV786533 FBV851967:FBV852069 FBV917503:FBV917605 FBV983039:FBV983141 FLR11:FLR113 FLR65535:FLR65637 FLR131071:FLR131173 FLR196607:FLR196709 FLR262143:FLR262245 FLR327679:FLR327781 FLR393215:FLR393317 FLR458751:FLR458853 FLR524287:FLR524389 FLR589823:FLR589925 FLR655359:FLR655461 FLR720895:FLR720997 FLR786431:FLR786533 FLR851967:FLR852069 FLR917503:FLR917605 FLR983039:FLR983141 FVN11:FVN113 FVN65535:FVN65637 FVN131071:FVN131173 FVN196607:FVN196709 FVN262143:FVN262245 FVN327679:FVN327781 FVN393215:FVN393317 FVN458751:FVN458853 FVN524287:FVN524389 FVN589823:FVN589925 FVN655359:FVN655461 FVN720895:FVN720997 FVN786431:FVN786533 FVN851967:FVN852069 FVN917503:FVN917605 FVN983039:FVN983141 GFJ11:GFJ113 GFJ65535:GFJ65637 GFJ131071:GFJ131173 GFJ196607:GFJ196709 GFJ262143:GFJ262245 GFJ327679:GFJ327781 GFJ393215:GFJ393317 GFJ458751:GFJ458853 GFJ524287:GFJ524389 GFJ589823:GFJ589925 GFJ655359:GFJ655461 GFJ720895:GFJ720997 GFJ786431:GFJ786533 GFJ851967:GFJ852069 GFJ917503:GFJ917605 GFJ983039:GFJ983141 GPF11:GPF113 GPF65535:GPF65637 GPF131071:GPF131173 GPF196607:GPF196709 GPF262143:GPF262245 GPF327679:GPF327781 GPF393215:GPF393317 GPF458751:GPF458853 GPF524287:GPF524389 GPF589823:GPF589925 GPF655359:GPF655461 GPF720895:GPF720997 GPF786431:GPF786533 GPF851967:GPF852069 GPF917503:GPF917605 GPF983039:GPF983141 GZB11:GZB113 GZB65535:GZB65637 GZB131071:GZB131173 GZB196607:GZB196709 GZB262143:GZB262245 GZB327679:GZB327781 GZB393215:GZB393317 GZB458751:GZB458853 GZB524287:GZB524389 GZB589823:GZB589925 GZB655359:GZB655461 GZB720895:GZB720997 GZB786431:GZB786533 GZB851967:GZB852069 GZB917503:GZB917605 GZB983039:GZB983141 HIX11:HIX113 HIX65535:HIX65637 HIX131071:HIX131173 HIX196607:HIX196709 HIX262143:HIX262245 HIX327679:HIX327781 HIX393215:HIX393317 HIX458751:HIX458853 HIX524287:HIX524389 HIX589823:HIX589925 HIX655359:HIX655461 HIX720895:HIX720997 HIX786431:HIX786533 HIX851967:HIX852069 HIX917503:HIX917605 HIX983039:HIX983141 HST11:HST113 HST65535:HST65637 HST131071:HST131173 HST196607:HST196709 HST262143:HST262245 HST327679:HST327781 HST393215:HST393317 HST458751:HST458853 HST524287:HST524389 HST589823:HST589925 HST655359:HST655461 HST720895:HST720997 HST786431:HST786533 HST851967:HST852069 HST917503:HST917605 HST983039:HST983141 ICP11:ICP113 ICP65535:ICP65637 ICP131071:ICP131173 ICP196607:ICP196709 ICP262143:ICP262245 ICP327679:ICP327781 ICP393215:ICP393317 ICP458751:ICP458853 ICP524287:ICP524389 ICP589823:ICP589925 ICP655359:ICP655461 ICP720895:ICP720997 ICP786431:ICP786533 ICP851967:ICP852069 ICP917503:ICP917605 ICP983039:ICP983141 IML11:IML113 IML65535:IML65637 IML131071:IML131173 IML196607:IML196709 IML262143:IML262245 IML327679:IML327781 IML393215:IML393317 IML458751:IML458853 IML524287:IML524389 IML589823:IML589925 IML655359:IML655461 IML720895:IML720997 IML786431:IML786533 IML851967:IML852069 IML917503:IML917605 IML983039:IML983141 IWH11:IWH113 IWH65535:IWH65637 IWH131071:IWH131173 IWH196607:IWH196709 IWH262143:IWH262245 IWH327679:IWH327781 IWH393215:IWH393317 IWH458751:IWH458853 IWH524287:IWH524389 IWH589823:IWH589925 IWH655359:IWH655461 IWH720895:IWH720997 IWH786431:IWH786533 IWH851967:IWH852069 IWH917503:IWH917605 IWH983039:IWH983141 JGD11:JGD113 JGD65535:JGD65637 JGD131071:JGD131173 JGD196607:JGD196709 JGD262143:JGD262245 JGD327679:JGD327781 JGD393215:JGD393317 JGD458751:JGD458853 JGD524287:JGD524389 JGD589823:JGD589925 JGD655359:JGD655461 JGD720895:JGD720997 JGD786431:JGD786533 JGD851967:JGD852069 JGD917503:JGD917605 JGD983039:JGD983141 JPZ11:JPZ113 JPZ65535:JPZ65637 JPZ131071:JPZ131173 JPZ196607:JPZ196709 JPZ262143:JPZ262245 JPZ327679:JPZ327781 JPZ393215:JPZ393317 JPZ458751:JPZ458853 JPZ524287:JPZ524389 JPZ589823:JPZ589925 JPZ655359:JPZ655461 JPZ720895:JPZ720997 JPZ786431:JPZ786533 JPZ851967:JPZ852069 JPZ917503:JPZ917605 JPZ983039:JPZ983141 JZV11:JZV113 JZV65535:JZV65637 JZV131071:JZV131173 JZV196607:JZV196709 JZV262143:JZV262245 JZV327679:JZV327781 JZV393215:JZV393317 JZV458751:JZV458853 JZV524287:JZV524389 JZV589823:JZV589925 JZV655359:JZV655461 JZV720895:JZV720997 JZV786431:JZV786533 JZV851967:JZV852069 JZV917503:JZV917605 JZV983039:JZV983141 KJR11:KJR113 KJR65535:KJR65637 KJR131071:KJR131173 KJR196607:KJR196709 KJR262143:KJR262245 KJR327679:KJR327781 KJR393215:KJR393317 KJR458751:KJR458853 KJR524287:KJR524389 KJR589823:KJR589925 KJR655359:KJR655461 KJR720895:KJR720997 KJR786431:KJR786533 KJR851967:KJR852069 KJR917503:KJR917605 KJR983039:KJR983141 KTN11:KTN113 KTN65535:KTN65637 KTN131071:KTN131173 KTN196607:KTN196709 KTN262143:KTN262245 KTN327679:KTN327781 KTN393215:KTN393317 KTN458751:KTN458853 KTN524287:KTN524389 KTN589823:KTN589925 KTN655359:KTN655461 KTN720895:KTN720997 KTN786431:KTN786533 KTN851967:KTN852069 KTN917503:KTN917605 KTN983039:KTN983141 LDJ11:LDJ113 LDJ65535:LDJ65637 LDJ131071:LDJ131173 LDJ196607:LDJ196709 LDJ262143:LDJ262245 LDJ327679:LDJ327781 LDJ393215:LDJ393317 LDJ458751:LDJ458853 LDJ524287:LDJ524389 LDJ589823:LDJ589925 LDJ655359:LDJ655461 LDJ720895:LDJ720997 LDJ786431:LDJ786533 LDJ851967:LDJ852069 LDJ917503:LDJ917605 LDJ983039:LDJ983141 LNF11:LNF113 LNF65535:LNF65637 LNF131071:LNF131173 LNF196607:LNF196709 LNF262143:LNF262245 LNF327679:LNF327781 LNF393215:LNF393317 LNF458751:LNF458853 LNF524287:LNF524389 LNF589823:LNF589925 LNF655359:LNF655461 LNF720895:LNF720997 LNF786431:LNF786533 LNF851967:LNF852069 LNF917503:LNF917605 LNF983039:LNF983141 LXB11:LXB113 LXB65535:LXB65637 LXB131071:LXB131173 LXB196607:LXB196709 LXB262143:LXB262245 LXB327679:LXB327781 LXB393215:LXB393317 LXB458751:LXB458853 LXB524287:LXB524389 LXB589823:LXB589925 LXB655359:LXB655461 LXB720895:LXB720997 LXB786431:LXB786533 LXB851967:LXB852069 LXB917503:LXB917605 LXB983039:LXB983141 MGX11:MGX113 MGX65535:MGX65637 MGX131071:MGX131173 MGX196607:MGX196709 MGX262143:MGX262245 MGX327679:MGX327781 MGX393215:MGX393317 MGX458751:MGX458853 MGX524287:MGX524389 MGX589823:MGX589925 MGX655359:MGX655461 MGX720895:MGX720997 MGX786431:MGX786533 MGX851967:MGX852069 MGX917503:MGX917605 MGX983039:MGX983141 MQT11:MQT113 MQT65535:MQT65637 MQT131071:MQT131173 MQT196607:MQT196709 MQT262143:MQT262245 MQT327679:MQT327781 MQT393215:MQT393317 MQT458751:MQT458853 MQT524287:MQT524389 MQT589823:MQT589925 MQT655359:MQT655461 MQT720895:MQT720997 MQT786431:MQT786533 MQT851967:MQT852069 MQT917503:MQT917605 MQT983039:MQT983141 NAP11:NAP113 NAP65535:NAP65637 NAP131071:NAP131173 NAP196607:NAP196709 NAP262143:NAP262245 NAP327679:NAP327781 NAP393215:NAP393317 NAP458751:NAP458853 NAP524287:NAP524389 NAP589823:NAP589925 NAP655359:NAP655461 NAP720895:NAP720997 NAP786431:NAP786533 NAP851967:NAP852069 NAP917503:NAP917605 NAP983039:NAP983141 NKL11:NKL113 NKL65535:NKL65637 NKL131071:NKL131173 NKL196607:NKL196709 NKL262143:NKL262245 NKL327679:NKL327781 NKL393215:NKL393317 NKL458751:NKL458853 NKL524287:NKL524389 NKL589823:NKL589925 NKL655359:NKL655461 NKL720895:NKL720997 NKL786431:NKL786533 NKL851967:NKL852069 NKL917503:NKL917605 NKL983039:NKL983141 NUH11:NUH113 NUH65535:NUH65637 NUH131071:NUH131173 NUH196607:NUH196709 NUH262143:NUH262245 NUH327679:NUH327781 NUH393215:NUH393317 NUH458751:NUH458853 NUH524287:NUH524389 NUH589823:NUH589925 NUH655359:NUH655461 NUH720895:NUH720997 NUH786431:NUH786533 NUH851967:NUH852069 NUH917503:NUH917605 NUH983039:NUH983141 OED11:OED113 OED65535:OED65637 OED131071:OED131173 OED196607:OED196709 OED262143:OED262245 OED327679:OED327781 OED393215:OED393317 OED458751:OED458853 OED524287:OED524389 OED589823:OED589925 OED655359:OED655461 OED720895:OED720997 OED786431:OED786533 OED851967:OED852069 OED917503:OED917605 OED983039:OED983141 ONZ11:ONZ113 ONZ65535:ONZ65637 ONZ131071:ONZ131173 ONZ196607:ONZ196709 ONZ262143:ONZ262245 ONZ327679:ONZ327781 ONZ393215:ONZ393317 ONZ458751:ONZ458853 ONZ524287:ONZ524389 ONZ589823:ONZ589925 ONZ655359:ONZ655461 ONZ720895:ONZ720997 ONZ786431:ONZ786533 ONZ851967:ONZ852069 ONZ917503:ONZ917605 ONZ983039:ONZ983141 OXV11:OXV113 OXV65535:OXV65637 OXV131071:OXV131173 OXV196607:OXV196709 OXV262143:OXV262245 OXV327679:OXV327781 OXV393215:OXV393317 OXV458751:OXV458853 OXV524287:OXV524389 OXV589823:OXV589925 OXV655359:OXV655461 OXV720895:OXV720997 OXV786431:OXV786533 OXV851967:OXV852069 OXV917503:OXV917605 OXV983039:OXV983141 PHR11:PHR113 PHR65535:PHR65637 PHR131071:PHR131173 PHR196607:PHR196709 PHR262143:PHR262245 PHR327679:PHR327781 PHR393215:PHR393317 PHR458751:PHR458853 PHR524287:PHR524389 PHR589823:PHR589925 PHR655359:PHR655461 PHR720895:PHR720997 PHR786431:PHR786533 PHR851967:PHR852069 PHR917503:PHR917605 PHR983039:PHR983141 PRN11:PRN113 PRN65535:PRN65637 PRN131071:PRN131173 PRN196607:PRN196709 PRN262143:PRN262245 PRN327679:PRN327781 PRN393215:PRN393317 PRN458751:PRN458853 PRN524287:PRN524389 PRN589823:PRN589925 PRN655359:PRN655461 PRN720895:PRN720997 PRN786431:PRN786533 PRN851967:PRN852069 PRN917503:PRN917605 PRN983039:PRN983141 QBJ11:QBJ113 QBJ65535:QBJ65637 QBJ131071:QBJ131173 QBJ196607:QBJ196709 QBJ262143:QBJ262245 QBJ327679:QBJ327781 QBJ393215:QBJ393317 QBJ458751:QBJ458853 QBJ524287:QBJ524389 QBJ589823:QBJ589925 QBJ655359:QBJ655461 QBJ720895:QBJ720997 QBJ786431:QBJ786533 QBJ851967:QBJ852069 QBJ917503:QBJ917605 QBJ983039:QBJ983141 QLF11:QLF113 QLF65535:QLF65637 QLF131071:QLF131173 QLF196607:QLF196709 QLF262143:QLF262245 QLF327679:QLF327781 QLF393215:QLF393317 QLF458751:QLF458853 QLF524287:QLF524389 QLF589823:QLF589925 QLF655359:QLF655461 QLF720895:QLF720997 QLF786431:QLF786533 QLF851967:QLF852069 QLF917503:QLF917605 QLF983039:QLF983141 QVB11:QVB113 QVB65535:QVB65637 QVB131071:QVB131173 QVB196607:QVB196709 QVB262143:QVB262245 QVB327679:QVB327781 QVB393215:QVB393317 QVB458751:QVB458853 QVB524287:QVB524389 QVB589823:QVB589925 QVB655359:QVB655461 QVB720895:QVB720997 QVB786431:QVB786533 QVB851967:QVB852069 QVB917503:QVB917605 QVB983039:QVB983141 REX11:REX113 REX65535:REX65637 REX131071:REX131173 REX196607:REX196709 REX262143:REX262245 REX327679:REX327781 REX393215:REX393317 REX458751:REX458853 REX524287:REX524389 REX589823:REX589925 REX655359:REX655461 REX720895:REX720997 REX786431:REX786533 REX851967:REX852069 REX917503:REX917605 REX983039:REX983141 ROT11:ROT113 ROT65535:ROT65637 ROT131071:ROT131173 ROT196607:ROT196709 ROT262143:ROT262245 ROT327679:ROT327781 ROT393215:ROT393317 ROT458751:ROT458853 ROT524287:ROT524389 ROT589823:ROT589925 ROT655359:ROT655461 ROT720895:ROT720997 ROT786431:ROT786533 ROT851967:ROT852069 ROT917503:ROT917605 ROT983039:ROT983141 RYP11:RYP113 RYP65535:RYP65637 RYP131071:RYP131173 RYP196607:RYP196709 RYP262143:RYP262245 RYP327679:RYP327781 RYP393215:RYP393317 RYP458751:RYP458853 RYP524287:RYP524389 RYP589823:RYP589925 RYP655359:RYP655461 RYP720895:RYP720997 RYP786431:RYP786533 RYP851967:RYP852069 RYP917503:RYP917605 RYP983039:RYP983141 SIL11:SIL113 SIL65535:SIL65637 SIL131071:SIL131173 SIL196607:SIL196709 SIL262143:SIL262245 SIL327679:SIL327781 SIL393215:SIL393317 SIL458751:SIL458853 SIL524287:SIL524389 SIL589823:SIL589925 SIL655359:SIL655461 SIL720895:SIL720997 SIL786431:SIL786533 SIL851967:SIL852069 SIL917503:SIL917605 SIL983039:SIL983141 SSH11:SSH113 SSH65535:SSH65637 SSH131071:SSH131173 SSH196607:SSH196709 SSH262143:SSH262245 SSH327679:SSH327781 SSH393215:SSH393317 SSH458751:SSH458853 SSH524287:SSH524389 SSH589823:SSH589925 SSH655359:SSH655461 SSH720895:SSH720997 SSH786431:SSH786533 SSH851967:SSH852069 SSH917503:SSH917605 SSH983039:SSH983141 TCD11:TCD113 TCD65535:TCD65637 TCD131071:TCD131173 TCD196607:TCD196709 TCD262143:TCD262245 TCD327679:TCD327781 TCD393215:TCD393317 TCD458751:TCD458853 TCD524287:TCD524389 TCD589823:TCD589925 TCD655359:TCD655461 TCD720895:TCD720997 TCD786431:TCD786533 TCD851967:TCD852069 TCD917503:TCD917605 TCD983039:TCD983141 TLZ11:TLZ113 TLZ65535:TLZ65637 TLZ131071:TLZ131173 TLZ196607:TLZ196709 TLZ262143:TLZ262245 TLZ327679:TLZ327781 TLZ393215:TLZ393317 TLZ458751:TLZ458853 TLZ524287:TLZ524389 TLZ589823:TLZ589925 TLZ655359:TLZ655461 TLZ720895:TLZ720997 TLZ786431:TLZ786533 TLZ851967:TLZ852069 TLZ917503:TLZ917605 TLZ983039:TLZ983141 TVV11:TVV113 TVV65535:TVV65637 TVV131071:TVV131173 TVV196607:TVV196709 TVV262143:TVV262245 TVV327679:TVV327781 TVV393215:TVV393317 TVV458751:TVV458853 TVV524287:TVV524389 TVV589823:TVV589925 TVV655359:TVV655461 TVV720895:TVV720997 TVV786431:TVV786533 TVV851967:TVV852069 TVV917503:TVV917605 TVV983039:TVV983141 UFR11:UFR113 UFR65535:UFR65637 UFR131071:UFR131173 UFR196607:UFR196709 UFR262143:UFR262245 UFR327679:UFR327781 UFR393215:UFR393317 UFR458751:UFR458853 UFR524287:UFR524389 UFR589823:UFR589925 UFR655359:UFR655461 UFR720895:UFR720997 UFR786431:UFR786533 UFR851967:UFR852069 UFR917503:UFR917605 UFR983039:UFR983141 UPN11:UPN113 UPN65535:UPN65637 UPN131071:UPN131173 UPN196607:UPN196709 UPN262143:UPN262245 UPN327679:UPN327781 UPN393215:UPN393317 UPN458751:UPN458853 UPN524287:UPN524389 UPN589823:UPN589925 UPN655359:UPN655461 UPN720895:UPN720997 UPN786431:UPN786533 UPN851967:UPN852069 UPN917503:UPN917605 UPN983039:UPN983141 UZJ11:UZJ113 UZJ65535:UZJ65637 UZJ131071:UZJ131173 UZJ196607:UZJ196709 UZJ262143:UZJ262245 UZJ327679:UZJ327781 UZJ393215:UZJ393317 UZJ458751:UZJ458853 UZJ524287:UZJ524389 UZJ589823:UZJ589925 UZJ655359:UZJ655461 UZJ720895:UZJ720997 UZJ786431:UZJ786533 UZJ851967:UZJ852069 UZJ917503:UZJ917605 UZJ983039:UZJ983141 VJF11:VJF113 VJF65535:VJF65637 VJF131071:VJF131173 VJF196607:VJF196709 VJF262143:VJF262245 VJF327679:VJF327781 VJF393215:VJF393317 VJF458751:VJF458853 VJF524287:VJF524389 VJF589823:VJF589925 VJF655359:VJF655461 VJF720895:VJF720997 VJF786431:VJF786533 VJF851967:VJF852069 VJF917503:VJF917605 VJF983039:VJF983141 VTB11:VTB113 VTB65535:VTB65637 VTB131071:VTB131173 VTB196607:VTB196709 VTB262143:VTB262245 VTB327679:VTB327781 VTB393215:VTB393317 VTB458751:VTB458853 VTB524287:VTB524389 VTB589823:VTB589925 VTB655359:VTB655461 VTB720895:VTB720997 VTB786431:VTB786533 VTB851967:VTB852069 VTB917503:VTB917605 VTB983039:VTB983141 WCX11:WCX113 WCX65535:WCX65637 WCX131071:WCX131173 WCX196607:WCX196709 WCX262143:WCX262245 WCX327679:WCX327781 WCX393215:WCX393317 WCX458751:WCX458853 WCX524287:WCX524389 WCX589823:WCX589925 WCX655359:WCX655461 WCX720895:WCX720997 WCX786431:WCX786533 WCX851967:WCX852069 WCX917503:WCX917605 WCX983039:WCX983141 WMT11:WMT113 WMT65535:WMT65637 WMT131071:WMT131173 WMT196607:WMT196709 WMT262143:WMT262245 WMT327679:WMT327781 WMT393215:WMT393317 WMT458751:WMT458853 WMT524287:WMT524389 WMT589823:WMT589925 WMT655359:WMT655461 WMT720895:WMT720997 WMT786431:WMT786533 WMT851967:WMT852069 WMT917503:WMT917605 WMT983039:WMT983141 WWP11:WWP113 WWP65535:WWP65637 WWP131071:WWP131173 WWP196607:WWP196709 WWP262143:WWP262245 WWP327679:WWP327781 WWP393215:WWP393317 WWP458751:WWP458853 WWP524287:WWP524389 WWP589823:WWP589925 WWP655359:WWP655461 WWP720895:WWP720997 WWP786431:WWP786533 WWP851967:WWP852069 WWP917503:WWP917605 WWP983039:WWP983141"/>
    <dataValidation allowBlank="1" showInputMessage="1" showErrorMessage="1" prompt="Initial Grade" sqref="AI65535:AI65637 AI131071:AI131173 AI196607:AI196709 AI262143:AI262245 AI327679:AI327781 AI393215:AI393317 AI458751:AI458853 AI524287:AI524389 AI589823:AI589925 AI655359:AI655461 AI720895:AI720997 AI786431:AI786533 AI851967:AI852069 AI917503:AI917605 AI983039:AI983141 KE11:KE113 KE65535:KE65637 KE131071:KE131173 KE196607:KE196709 KE262143:KE262245 KE327679:KE327781 KE393215:KE393317 KE458751:KE458853 KE524287:KE524389 KE589823:KE589925 KE655359:KE655461 KE720895:KE720997 KE786431:KE786533 KE851967:KE852069 KE917503:KE917605 KE983039:KE983141 UA11:UA113 UA65535:UA65637 UA131071:UA131173 UA196607:UA196709 UA262143:UA262245 UA327679:UA327781 UA393215:UA393317 UA458751:UA458853 UA524287:UA524389 UA589823:UA589925 UA655359:UA655461 UA720895:UA720997 UA786431:UA786533 UA851967:UA852069 UA917503:UA917605 UA983039:UA983141 ADW11:ADW113 ADW65535:ADW65637 ADW131071:ADW131173 ADW196607:ADW196709 ADW262143:ADW262245 ADW327679:ADW327781 ADW393215:ADW393317 ADW458751:ADW458853 ADW524287:ADW524389 ADW589823:ADW589925 ADW655359:ADW655461 ADW720895:ADW720997 ADW786431:ADW786533 ADW851967:ADW852069 ADW917503:ADW917605 ADW983039:ADW983141 ANS11:ANS113 ANS65535:ANS65637 ANS131071:ANS131173 ANS196607:ANS196709 ANS262143:ANS262245 ANS327679:ANS327781 ANS393215:ANS393317 ANS458751:ANS458853 ANS524287:ANS524389 ANS589823:ANS589925 ANS655359:ANS655461 ANS720895:ANS720997 ANS786431:ANS786533 ANS851967:ANS852069 ANS917503:ANS917605 ANS983039:ANS983141 AXO11:AXO113 AXO65535:AXO65637 AXO131071:AXO131173 AXO196607:AXO196709 AXO262143:AXO262245 AXO327679:AXO327781 AXO393215:AXO393317 AXO458751:AXO458853 AXO524287:AXO524389 AXO589823:AXO589925 AXO655359:AXO655461 AXO720895:AXO720997 AXO786431:AXO786533 AXO851967:AXO852069 AXO917503:AXO917605 AXO983039:AXO983141 BHK11:BHK113 BHK65535:BHK65637 BHK131071:BHK131173 BHK196607:BHK196709 BHK262143:BHK262245 BHK327679:BHK327781 BHK393215:BHK393317 BHK458751:BHK458853 BHK524287:BHK524389 BHK589823:BHK589925 BHK655359:BHK655461 BHK720895:BHK720997 BHK786431:BHK786533 BHK851967:BHK852069 BHK917503:BHK917605 BHK983039:BHK983141 BRG11:BRG113 BRG65535:BRG65637 BRG131071:BRG131173 BRG196607:BRG196709 BRG262143:BRG262245 BRG327679:BRG327781 BRG393215:BRG393317 BRG458751:BRG458853 BRG524287:BRG524389 BRG589823:BRG589925 BRG655359:BRG655461 BRG720895:BRG720997 BRG786431:BRG786533 BRG851967:BRG852069 BRG917503:BRG917605 BRG983039:BRG983141 CBC11:CBC113 CBC65535:CBC65637 CBC131071:CBC131173 CBC196607:CBC196709 CBC262143:CBC262245 CBC327679:CBC327781 CBC393215:CBC393317 CBC458751:CBC458853 CBC524287:CBC524389 CBC589823:CBC589925 CBC655359:CBC655461 CBC720895:CBC720997 CBC786431:CBC786533 CBC851967:CBC852069 CBC917503:CBC917605 CBC983039:CBC983141 CKY11:CKY113 CKY65535:CKY65637 CKY131071:CKY131173 CKY196607:CKY196709 CKY262143:CKY262245 CKY327679:CKY327781 CKY393215:CKY393317 CKY458751:CKY458853 CKY524287:CKY524389 CKY589823:CKY589925 CKY655359:CKY655461 CKY720895:CKY720997 CKY786431:CKY786533 CKY851967:CKY852069 CKY917503:CKY917605 CKY983039:CKY983141 CUU11:CUU113 CUU65535:CUU65637 CUU131071:CUU131173 CUU196607:CUU196709 CUU262143:CUU262245 CUU327679:CUU327781 CUU393215:CUU393317 CUU458751:CUU458853 CUU524287:CUU524389 CUU589823:CUU589925 CUU655359:CUU655461 CUU720895:CUU720997 CUU786431:CUU786533 CUU851967:CUU852069 CUU917503:CUU917605 CUU983039:CUU983141 DEQ11:DEQ113 DEQ65535:DEQ65637 DEQ131071:DEQ131173 DEQ196607:DEQ196709 DEQ262143:DEQ262245 DEQ327679:DEQ327781 DEQ393215:DEQ393317 DEQ458751:DEQ458853 DEQ524287:DEQ524389 DEQ589823:DEQ589925 DEQ655359:DEQ655461 DEQ720895:DEQ720997 DEQ786431:DEQ786533 DEQ851967:DEQ852069 DEQ917503:DEQ917605 DEQ983039:DEQ983141 DOM11:DOM113 DOM65535:DOM65637 DOM131071:DOM131173 DOM196607:DOM196709 DOM262143:DOM262245 DOM327679:DOM327781 DOM393215:DOM393317 DOM458751:DOM458853 DOM524287:DOM524389 DOM589823:DOM589925 DOM655359:DOM655461 DOM720895:DOM720997 DOM786431:DOM786533 DOM851967:DOM852069 DOM917503:DOM917605 DOM983039:DOM983141 DYI11:DYI113 DYI65535:DYI65637 DYI131071:DYI131173 DYI196607:DYI196709 DYI262143:DYI262245 DYI327679:DYI327781 DYI393215:DYI393317 DYI458751:DYI458853 DYI524287:DYI524389 DYI589823:DYI589925 DYI655359:DYI655461 DYI720895:DYI720997 DYI786431:DYI786533 DYI851967:DYI852069 DYI917503:DYI917605 DYI983039:DYI983141 EIE11:EIE113 EIE65535:EIE65637 EIE131071:EIE131173 EIE196607:EIE196709 EIE262143:EIE262245 EIE327679:EIE327781 EIE393215:EIE393317 EIE458751:EIE458853 EIE524287:EIE524389 EIE589823:EIE589925 EIE655359:EIE655461 EIE720895:EIE720997 EIE786431:EIE786533 EIE851967:EIE852069 EIE917503:EIE917605 EIE983039:EIE983141 ESA11:ESA113 ESA65535:ESA65637 ESA131071:ESA131173 ESA196607:ESA196709 ESA262143:ESA262245 ESA327679:ESA327781 ESA393215:ESA393317 ESA458751:ESA458853 ESA524287:ESA524389 ESA589823:ESA589925 ESA655359:ESA655461 ESA720895:ESA720997 ESA786431:ESA786533 ESA851967:ESA852069 ESA917503:ESA917605 ESA983039:ESA983141 FBW11:FBW113 FBW65535:FBW65637 FBW131071:FBW131173 FBW196607:FBW196709 FBW262143:FBW262245 FBW327679:FBW327781 FBW393215:FBW393317 FBW458751:FBW458853 FBW524287:FBW524389 FBW589823:FBW589925 FBW655359:FBW655461 FBW720895:FBW720997 FBW786431:FBW786533 FBW851967:FBW852069 FBW917503:FBW917605 FBW983039:FBW983141 FLS11:FLS113 FLS65535:FLS65637 FLS131071:FLS131173 FLS196607:FLS196709 FLS262143:FLS262245 FLS327679:FLS327781 FLS393215:FLS393317 FLS458751:FLS458853 FLS524287:FLS524389 FLS589823:FLS589925 FLS655359:FLS655461 FLS720895:FLS720997 FLS786431:FLS786533 FLS851967:FLS852069 FLS917503:FLS917605 FLS983039:FLS983141 FVO11:FVO113 FVO65535:FVO65637 FVO131071:FVO131173 FVO196607:FVO196709 FVO262143:FVO262245 FVO327679:FVO327781 FVO393215:FVO393317 FVO458751:FVO458853 FVO524287:FVO524389 FVO589823:FVO589925 FVO655359:FVO655461 FVO720895:FVO720997 FVO786431:FVO786533 FVO851967:FVO852069 FVO917503:FVO917605 FVO983039:FVO983141 GFK11:GFK113 GFK65535:GFK65637 GFK131071:GFK131173 GFK196607:GFK196709 GFK262143:GFK262245 GFK327679:GFK327781 GFK393215:GFK393317 GFK458751:GFK458853 GFK524287:GFK524389 GFK589823:GFK589925 GFK655359:GFK655461 GFK720895:GFK720997 GFK786431:GFK786533 GFK851967:GFK852069 GFK917503:GFK917605 GFK983039:GFK983141 GPG11:GPG113 GPG65535:GPG65637 GPG131071:GPG131173 GPG196607:GPG196709 GPG262143:GPG262245 GPG327679:GPG327781 GPG393215:GPG393317 GPG458751:GPG458853 GPG524287:GPG524389 GPG589823:GPG589925 GPG655359:GPG655461 GPG720895:GPG720997 GPG786431:GPG786533 GPG851967:GPG852069 GPG917503:GPG917605 GPG983039:GPG983141 GZC11:GZC113 GZC65535:GZC65637 GZC131071:GZC131173 GZC196607:GZC196709 GZC262143:GZC262245 GZC327679:GZC327781 GZC393215:GZC393317 GZC458751:GZC458853 GZC524287:GZC524389 GZC589823:GZC589925 GZC655359:GZC655461 GZC720895:GZC720997 GZC786431:GZC786533 GZC851967:GZC852069 GZC917503:GZC917605 GZC983039:GZC983141 HIY11:HIY113 HIY65535:HIY65637 HIY131071:HIY131173 HIY196607:HIY196709 HIY262143:HIY262245 HIY327679:HIY327781 HIY393215:HIY393317 HIY458751:HIY458853 HIY524287:HIY524389 HIY589823:HIY589925 HIY655359:HIY655461 HIY720895:HIY720997 HIY786431:HIY786533 HIY851967:HIY852069 HIY917503:HIY917605 HIY983039:HIY983141 HSU11:HSU113 HSU65535:HSU65637 HSU131071:HSU131173 HSU196607:HSU196709 HSU262143:HSU262245 HSU327679:HSU327781 HSU393215:HSU393317 HSU458751:HSU458853 HSU524287:HSU524389 HSU589823:HSU589925 HSU655359:HSU655461 HSU720895:HSU720997 HSU786431:HSU786533 HSU851967:HSU852069 HSU917503:HSU917605 HSU983039:HSU983141 ICQ11:ICQ113 ICQ65535:ICQ65637 ICQ131071:ICQ131173 ICQ196607:ICQ196709 ICQ262143:ICQ262245 ICQ327679:ICQ327781 ICQ393215:ICQ393317 ICQ458751:ICQ458853 ICQ524287:ICQ524389 ICQ589823:ICQ589925 ICQ655359:ICQ655461 ICQ720895:ICQ720997 ICQ786431:ICQ786533 ICQ851967:ICQ852069 ICQ917503:ICQ917605 ICQ983039:ICQ983141 IMM11:IMM113 IMM65535:IMM65637 IMM131071:IMM131173 IMM196607:IMM196709 IMM262143:IMM262245 IMM327679:IMM327781 IMM393215:IMM393317 IMM458751:IMM458853 IMM524287:IMM524389 IMM589823:IMM589925 IMM655359:IMM655461 IMM720895:IMM720997 IMM786431:IMM786533 IMM851967:IMM852069 IMM917503:IMM917605 IMM983039:IMM983141 IWI11:IWI113 IWI65535:IWI65637 IWI131071:IWI131173 IWI196607:IWI196709 IWI262143:IWI262245 IWI327679:IWI327781 IWI393215:IWI393317 IWI458751:IWI458853 IWI524287:IWI524389 IWI589823:IWI589925 IWI655359:IWI655461 IWI720895:IWI720997 IWI786431:IWI786533 IWI851967:IWI852069 IWI917503:IWI917605 IWI983039:IWI983141 JGE11:JGE113 JGE65535:JGE65637 JGE131071:JGE131173 JGE196607:JGE196709 JGE262143:JGE262245 JGE327679:JGE327781 JGE393215:JGE393317 JGE458751:JGE458853 JGE524287:JGE524389 JGE589823:JGE589925 JGE655359:JGE655461 JGE720895:JGE720997 JGE786431:JGE786533 JGE851967:JGE852069 JGE917503:JGE917605 JGE983039:JGE983141 JQA11:JQA113 JQA65535:JQA65637 JQA131071:JQA131173 JQA196607:JQA196709 JQA262143:JQA262245 JQA327679:JQA327781 JQA393215:JQA393317 JQA458751:JQA458853 JQA524287:JQA524389 JQA589823:JQA589925 JQA655359:JQA655461 JQA720895:JQA720997 JQA786431:JQA786533 JQA851967:JQA852069 JQA917503:JQA917605 JQA983039:JQA983141 JZW11:JZW113 JZW65535:JZW65637 JZW131071:JZW131173 JZW196607:JZW196709 JZW262143:JZW262245 JZW327679:JZW327781 JZW393215:JZW393317 JZW458751:JZW458853 JZW524287:JZW524389 JZW589823:JZW589925 JZW655359:JZW655461 JZW720895:JZW720997 JZW786431:JZW786533 JZW851967:JZW852069 JZW917503:JZW917605 JZW983039:JZW983141 KJS11:KJS113 KJS65535:KJS65637 KJS131071:KJS131173 KJS196607:KJS196709 KJS262143:KJS262245 KJS327679:KJS327781 KJS393215:KJS393317 KJS458751:KJS458853 KJS524287:KJS524389 KJS589823:KJS589925 KJS655359:KJS655461 KJS720895:KJS720997 KJS786431:KJS786533 KJS851967:KJS852069 KJS917503:KJS917605 KJS983039:KJS983141 KTO11:KTO113 KTO65535:KTO65637 KTO131071:KTO131173 KTO196607:KTO196709 KTO262143:KTO262245 KTO327679:KTO327781 KTO393215:KTO393317 KTO458751:KTO458853 KTO524287:KTO524389 KTO589823:KTO589925 KTO655359:KTO655461 KTO720895:KTO720997 KTO786431:KTO786533 KTO851967:KTO852069 KTO917503:KTO917605 KTO983039:KTO983141 LDK11:LDK113 LDK65535:LDK65637 LDK131071:LDK131173 LDK196607:LDK196709 LDK262143:LDK262245 LDK327679:LDK327781 LDK393215:LDK393317 LDK458751:LDK458853 LDK524287:LDK524389 LDK589823:LDK589925 LDK655359:LDK655461 LDK720895:LDK720997 LDK786431:LDK786533 LDK851967:LDK852069 LDK917503:LDK917605 LDK983039:LDK983141 LNG11:LNG113 LNG65535:LNG65637 LNG131071:LNG131173 LNG196607:LNG196709 LNG262143:LNG262245 LNG327679:LNG327781 LNG393215:LNG393317 LNG458751:LNG458853 LNG524287:LNG524389 LNG589823:LNG589925 LNG655359:LNG655461 LNG720895:LNG720997 LNG786431:LNG786533 LNG851967:LNG852069 LNG917503:LNG917605 LNG983039:LNG983141 LXC11:LXC113 LXC65535:LXC65637 LXC131071:LXC131173 LXC196607:LXC196709 LXC262143:LXC262245 LXC327679:LXC327781 LXC393215:LXC393317 LXC458751:LXC458853 LXC524287:LXC524389 LXC589823:LXC589925 LXC655359:LXC655461 LXC720895:LXC720997 LXC786431:LXC786533 LXC851967:LXC852069 LXC917503:LXC917605 LXC983039:LXC983141 MGY11:MGY113 MGY65535:MGY65637 MGY131071:MGY131173 MGY196607:MGY196709 MGY262143:MGY262245 MGY327679:MGY327781 MGY393215:MGY393317 MGY458751:MGY458853 MGY524287:MGY524389 MGY589823:MGY589925 MGY655359:MGY655461 MGY720895:MGY720997 MGY786431:MGY786533 MGY851967:MGY852069 MGY917503:MGY917605 MGY983039:MGY983141 MQU11:MQU113 MQU65535:MQU65637 MQU131071:MQU131173 MQU196607:MQU196709 MQU262143:MQU262245 MQU327679:MQU327781 MQU393215:MQU393317 MQU458751:MQU458853 MQU524287:MQU524389 MQU589823:MQU589925 MQU655359:MQU655461 MQU720895:MQU720997 MQU786431:MQU786533 MQU851967:MQU852069 MQU917503:MQU917605 MQU983039:MQU983141 NAQ11:NAQ113 NAQ65535:NAQ65637 NAQ131071:NAQ131173 NAQ196607:NAQ196709 NAQ262143:NAQ262245 NAQ327679:NAQ327781 NAQ393215:NAQ393317 NAQ458751:NAQ458853 NAQ524287:NAQ524389 NAQ589823:NAQ589925 NAQ655359:NAQ655461 NAQ720895:NAQ720997 NAQ786431:NAQ786533 NAQ851967:NAQ852069 NAQ917503:NAQ917605 NAQ983039:NAQ983141 NKM11:NKM113 NKM65535:NKM65637 NKM131071:NKM131173 NKM196607:NKM196709 NKM262143:NKM262245 NKM327679:NKM327781 NKM393215:NKM393317 NKM458751:NKM458853 NKM524287:NKM524389 NKM589823:NKM589925 NKM655359:NKM655461 NKM720895:NKM720997 NKM786431:NKM786533 NKM851967:NKM852069 NKM917503:NKM917605 NKM983039:NKM983141 NUI11:NUI113 NUI65535:NUI65637 NUI131071:NUI131173 NUI196607:NUI196709 NUI262143:NUI262245 NUI327679:NUI327781 NUI393215:NUI393317 NUI458751:NUI458853 NUI524287:NUI524389 NUI589823:NUI589925 NUI655359:NUI655461 NUI720895:NUI720997 NUI786431:NUI786533 NUI851967:NUI852069 NUI917503:NUI917605 NUI983039:NUI983141 OEE11:OEE113 OEE65535:OEE65637 OEE131071:OEE131173 OEE196607:OEE196709 OEE262143:OEE262245 OEE327679:OEE327781 OEE393215:OEE393317 OEE458751:OEE458853 OEE524287:OEE524389 OEE589823:OEE589925 OEE655359:OEE655461 OEE720895:OEE720997 OEE786431:OEE786533 OEE851967:OEE852069 OEE917503:OEE917605 OEE983039:OEE983141 OOA11:OOA113 OOA65535:OOA65637 OOA131071:OOA131173 OOA196607:OOA196709 OOA262143:OOA262245 OOA327679:OOA327781 OOA393215:OOA393317 OOA458751:OOA458853 OOA524287:OOA524389 OOA589823:OOA589925 OOA655359:OOA655461 OOA720895:OOA720997 OOA786431:OOA786533 OOA851967:OOA852069 OOA917503:OOA917605 OOA983039:OOA983141 OXW11:OXW113 OXW65535:OXW65637 OXW131071:OXW131173 OXW196607:OXW196709 OXW262143:OXW262245 OXW327679:OXW327781 OXW393215:OXW393317 OXW458751:OXW458853 OXW524287:OXW524389 OXW589823:OXW589925 OXW655359:OXW655461 OXW720895:OXW720997 OXW786431:OXW786533 OXW851967:OXW852069 OXW917503:OXW917605 OXW983039:OXW983141 PHS11:PHS113 PHS65535:PHS65637 PHS131071:PHS131173 PHS196607:PHS196709 PHS262143:PHS262245 PHS327679:PHS327781 PHS393215:PHS393317 PHS458751:PHS458853 PHS524287:PHS524389 PHS589823:PHS589925 PHS655359:PHS655461 PHS720895:PHS720997 PHS786431:PHS786533 PHS851967:PHS852069 PHS917503:PHS917605 PHS983039:PHS983141 PRO11:PRO113 PRO65535:PRO65637 PRO131071:PRO131173 PRO196607:PRO196709 PRO262143:PRO262245 PRO327679:PRO327781 PRO393215:PRO393317 PRO458751:PRO458853 PRO524287:PRO524389 PRO589823:PRO589925 PRO655359:PRO655461 PRO720895:PRO720997 PRO786431:PRO786533 PRO851967:PRO852069 PRO917503:PRO917605 PRO983039:PRO983141 QBK11:QBK113 QBK65535:QBK65637 QBK131071:QBK131173 QBK196607:QBK196709 QBK262143:QBK262245 QBK327679:QBK327781 QBK393215:QBK393317 QBK458751:QBK458853 QBK524287:QBK524389 QBK589823:QBK589925 QBK655359:QBK655461 QBK720895:QBK720997 QBK786431:QBK786533 QBK851967:QBK852069 QBK917503:QBK917605 QBK983039:QBK983141 QLG11:QLG113 QLG65535:QLG65637 QLG131071:QLG131173 QLG196607:QLG196709 QLG262143:QLG262245 QLG327679:QLG327781 QLG393215:QLG393317 QLG458751:QLG458853 QLG524287:QLG524389 QLG589823:QLG589925 QLG655359:QLG655461 QLG720895:QLG720997 QLG786431:QLG786533 QLG851967:QLG852069 QLG917503:QLG917605 QLG983039:QLG983141 QVC11:QVC113 QVC65535:QVC65637 QVC131071:QVC131173 QVC196607:QVC196709 QVC262143:QVC262245 QVC327679:QVC327781 QVC393215:QVC393317 QVC458751:QVC458853 QVC524287:QVC524389 QVC589823:QVC589925 QVC655359:QVC655461 QVC720895:QVC720997 QVC786431:QVC786533 QVC851967:QVC852069 QVC917503:QVC917605 QVC983039:QVC983141 REY11:REY113 REY65535:REY65637 REY131071:REY131173 REY196607:REY196709 REY262143:REY262245 REY327679:REY327781 REY393215:REY393317 REY458751:REY458853 REY524287:REY524389 REY589823:REY589925 REY655359:REY655461 REY720895:REY720997 REY786431:REY786533 REY851967:REY852069 REY917503:REY917605 REY983039:REY983141 ROU11:ROU113 ROU65535:ROU65637 ROU131071:ROU131173 ROU196607:ROU196709 ROU262143:ROU262245 ROU327679:ROU327781 ROU393215:ROU393317 ROU458751:ROU458853 ROU524287:ROU524389 ROU589823:ROU589925 ROU655359:ROU655461 ROU720895:ROU720997 ROU786431:ROU786533 ROU851967:ROU852069 ROU917503:ROU917605 ROU983039:ROU983141 RYQ11:RYQ113 RYQ65535:RYQ65637 RYQ131071:RYQ131173 RYQ196607:RYQ196709 RYQ262143:RYQ262245 RYQ327679:RYQ327781 RYQ393215:RYQ393317 RYQ458751:RYQ458853 RYQ524287:RYQ524389 RYQ589823:RYQ589925 RYQ655359:RYQ655461 RYQ720895:RYQ720997 RYQ786431:RYQ786533 RYQ851967:RYQ852069 RYQ917503:RYQ917605 RYQ983039:RYQ983141 SIM11:SIM113 SIM65535:SIM65637 SIM131071:SIM131173 SIM196607:SIM196709 SIM262143:SIM262245 SIM327679:SIM327781 SIM393215:SIM393317 SIM458751:SIM458853 SIM524287:SIM524389 SIM589823:SIM589925 SIM655359:SIM655461 SIM720895:SIM720997 SIM786431:SIM786533 SIM851967:SIM852069 SIM917503:SIM917605 SIM983039:SIM983141 SSI11:SSI113 SSI65535:SSI65637 SSI131071:SSI131173 SSI196607:SSI196709 SSI262143:SSI262245 SSI327679:SSI327781 SSI393215:SSI393317 SSI458751:SSI458853 SSI524287:SSI524389 SSI589823:SSI589925 SSI655359:SSI655461 SSI720895:SSI720997 SSI786431:SSI786533 SSI851967:SSI852069 SSI917503:SSI917605 SSI983039:SSI983141 TCE11:TCE113 TCE65535:TCE65637 TCE131071:TCE131173 TCE196607:TCE196709 TCE262143:TCE262245 TCE327679:TCE327781 TCE393215:TCE393317 TCE458751:TCE458853 TCE524287:TCE524389 TCE589823:TCE589925 TCE655359:TCE655461 TCE720895:TCE720997 TCE786431:TCE786533 TCE851967:TCE852069 TCE917503:TCE917605 TCE983039:TCE983141 TMA11:TMA113 TMA65535:TMA65637 TMA131071:TMA131173 TMA196607:TMA196709 TMA262143:TMA262245 TMA327679:TMA327781 TMA393215:TMA393317 TMA458751:TMA458853 TMA524287:TMA524389 TMA589823:TMA589925 TMA655359:TMA655461 TMA720895:TMA720997 TMA786431:TMA786533 TMA851967:TMA852069 TMA917503:TMA917605 TMA983039:TMA983141 TVW11:TVW113 TVW65535:TVW65637 TVW131071:TVW131173 TVW196607:TVW196709 TVW262143:TVW262245 TVW327679:TVW327781 TVW393215:TVW393317 TVW458751:TVW458853 TVW524287:TVW524389 TVW589823:TVW589925 TVW655359:TVW655461 TVW720895:TVW720997 TVW786431:TVW786533 TVW851967:TVW852069 TVW917503:TVW917605 TVW983039:TVW983141 UFS11:UFS113 UFS65535:UFS65637 UFS131071:UFS131173 UFS196607:UFS196709 UFS262143:UFS262245 UFS327679:UFS327781 UFS393215:UFS393317 UFS458751:UFS458853 UFS524287:UFS524389 UFS589823:UFS589925 UFS655359:UFS655461 UFS720895:UFS720997 UFS786431:UFS786533 UFS851967:UFS852069 UFS917503:UFS917605 UFS983039:UFS983141 UPO11:UPO113 UPO65535:UPO65637 UPO131071:UPO131173 UPO196607:UPO196709 UPO262143:UPO262245 UPO327679:UPO327781 UPO393215:UPO393317 UPO458751:UPO458853 UPO524287:UPO524389 UPO589823:UPO589925 UPO655359:UPO655461 UPO720895:UPO720997 UPO786431:UPO786533 UPO851967:UPO852069 UPO917503:UPO917605 UPO983039:UPO983141 UZK11:UZK113 UZK65535:UZK65637 UZK131071:UZK131173 UZK196607:UZK196709 UZK262143:UZK262245 UZK327679:UZK327781 UZK393215:UZK393317 UZK458751:UZK458853 UZK524287:UZK524389 UZK589823:UZK589925 UZK655359:UZK655461 UZK720895:UZK720997 UZK786431:UZK786533 UZK851967:UZK852069 UZK917503:UZK917605 UZK983039:UZK983141 VJG11:VJG113 VJG65535:VJG65637 VJG131071:VJG131173 VJG196607:VJG196709 VJG262143:VJG262245 VJG327679:VJG327781 VJG393215:VJG393317 VJG458751:VJG458853 VJG524287:VJG524389 VJG589823:VJG589925 VJG655359:VJG655461 VJG720895:VJG720997 VJG786431:VJG786533 VJG851967:VJG852069 VJG917503:VJG917605 VJG983039:VJG983141 VTC11:VTC113 VTC65535:VTC65637 VTC131071:VTC131173 VTC196607:VTC196709 VTC262143:VTC262245 VTC327679:VTC327781 VTC393215:VTC393317 VTC458751:VTC458853 VTC524287:VTC524389 VTC589823:VTC589925 VTC655359:VTC655461 VTC720895:VTC720997 VTC786431:VTC786533 VTC851967:VTC852069 VTC917503:VTC917605 VTC983039:VTC983141 WCY11:WCY113 WCY65535:WCY65637 WCY131071:WCY131173 WCY196607:WCY196709 WCY262143:WCY262245 WCY327679:WCY327781 WCY393215:WCY393317 WCY458751:WCY458853 WCY524287:WCY524389 WCY589823:WCY589925 WCY655359:WCY655461 WCY720895:WCY720997 WCY786431:WCY786533 WCY851967:WCY852069 WCY917503:WCY917605 WCY983039:WCY983141 WMU11:WMU113 WMU65535:WMU65637 WMU131071:WMU131173 WMU196607:WMU196709 WMU262143:WMU262245 WMU327679:WMU327781 WMU393215:WMU393317 WMU458751:WMU458853 WMU524287:WMU524389 WMU589823:WMU589925 WMU655359:WMU655461 WMU720895:WMU720997 WMU786431:WMU786533 WMU851967:WMU852069 WMU917503:WMU917605 WMU983039:WMU983141 WWQ11:WWQ113 WWQ65535:WWQ65637 WWQ131071:WWQ131173 WWQ196607:WWQ196709 WWQ262143:WWQ262245 WWQ327679:WWQ327781 WWQ393215:WWQ393317 WWQ458751:WWQ458853 WWQ524287:WWQ524389 WWQ589823:WWQ589925 WWQ655359:WWQ655461 WWQ720895:WWQ720997 WWQ786431:WWQ786533 WWQ851967:WWQ852069 WWQ917503:WWQ917605 WWQ983039:WWQ983141"/>
    <dataValidation allowBlank="1" showInputMessage="1" showErrorMessage="1" prompt="Quarterly Grade/Transmuted Grade" sqref="AJ65535:AJ65637 AJ131071:AJ131173 AJ196607:AJ196709 AJ262143:AJ262245 AJ327679:AJ327781 AJ393215:AJ393317 AJ458751:AJ458853 AJ524287:AJ524389 AJ589823:AJ589925 AJ655359:AJ655461 AJ720895:AJ720997 AJ786431:AJ786533 AJ851967:AJ852069 AJ917503:AJ917605 AJ983039:AJ983141 KF11:KF113 KF65535:KF65637 KF131071:KF131173 KF196607:KF196709 KF262143:KF262245 KF327679:KF327781 KF393215:KF393317 KF458751:KF458853 KF524287:KF524389 KF589823:KF589925 KF655359:KF655461 KF720895:KF720997 KF786431:KF786533 KF851967:KF852069 KF917503:KF917605 KF983039:KF983141 UB11:UB113 UB65535:UB65637 UB131071:UB131173 UB196607:UB196709 UB262143:UB262245 UB327679:UB327781 UB393215:UB393317 UB458751:UB458853 UB524287:UB524389 UB589823:UB589925 UB655359:UB655461 UB720895:UB720997 UB786431:UB786533 UB851967:UB852069 UB917503:UB917605 UB983039:UB983141 ADX11:ADX113 ADX65535:ADX65637 ADX131071:ADX131173 ADX196607:ADX196709 ADX262143:ADX262245 ADX327679:ADX327781 ADX393215:ADX393317 ADX458751:ADX458853 ADX524287:ADX524389 ADX589823:ADX589925 ADX655359:ADX655461 ADX720895:ADX720997 ADX786431:ADX786533 ADX851967:ADX852069 ADX917503:ADX917605 ADX983039:ADX983141 ANT11:ANT113 ANT65535:ANT65637 ANT131071:ANT131173 ANT196607:ANT196709 ANT262143:ANT262245 ANT327679:ANT327781 ANT393215:ANT393317 ANT458751:ANT458853 ANT524287:ANT524389 ANT589823:ANT589925 ANT655359:ANT655461 ANT720895:ANT720997 ANT786431:ANT786533 ANT851967:ANT852069 ANT917503:ANT917605 ANT983039:ANT983141 AXP11:AXP113 AXP65535:AXP65637 AXP131071:AXP131173 AXP196607:AXP196709 AXP262143:AXP262245 AXP327679:AXP327781 AXP393215:AXP393317 AXP458751:AXP458853 AXP524287:AXP524389 AXP589823:AXP589925 AXP655359:AXP655461 AXP720895:AXP720997 AXP786431:AXP786533 AXP851967:AXP852069 AXP917503:AXP917605 AXP983039:AXP983141 BHL11:BHL113 BHL65535:BHL65637 BHL131071:BHL131173 BHL196607:BHL196709 BHL262143:BHL262245 BHL327679:BHL327781 BHL393215:BHL393317 BHL458751:BHL458853 BHL524287:BHL524389 BHL589823:BHL589925 BHL655359:BHL655461 BHL720895:BHL720997 BHL786431:BHL786533 BHL851967:BHL852069 BHL917503:BHL917605 BHL983039:BHL983141 BRH11:BRH113 BRH65535:BRH65637 BRH131071:BRH131173 BRH196607:BRH196709 BRH262143:BRH262245 BRH327679:BRH327781 BRH393215:BRH393317 BRH458751:BRH458853 BRH524287:BRH524389 BRH589823:BRH589925 BRH655359:BRH655461 BRH720895:BRH720997 BRH786431:BRH786533 BRH851967:BRH852069 BRH917503:BRH917605 BRH983039:BRH983141 CBD11:CBD113 CBD65535:CBD65637 CBD131071:CBD131173 CBD196607:CBD196709 CBD262143:CBD262245 CBD327679:CBD327781 CBD393215:CBD393317 CBD458751:CBD458853 CBD524287:CBD524389 CBD589823:CBD589925 CBD655359:CBD655461 CBD720895:CBD720997 CBD786431:CBD786533 CBD851967:CBD852069 CBD917503:CBD917605 CBD983039:CBD983141 CKZ11:CKZ113 CKZ65535:CKZ65637 CKZ131071:CKZ131173 CKZ196607:CKZ196709 CKZ262143:CKZ262245 CKZ327679:CKZ327781 CKZ393215:CKZ393317 CKZ458751:CKZ458853 CKZ524287:CKZ524389 CKZ589823:CKZ589925 CKZ655359:CKZ655461 CKZ720895:CKZ720997 CKZ786431:CKZ786533 CKZ851967:CKZ852069 CKZ917503:CKZ917605 CKZ983039:CKZ983141 CUV11:CUV113 CUV65535:CUV65637 CUV131071:CUV131173 CUV196607:CUV196709 CUV262143:CUV262245 CUV327679:CUV327781 CUV393215:CUV393317 CUV458751:CUV458853 CUV524287:CUV524389 CUV589823:CUV589925 CUV655359:CUV655461 CUV720895:CUV720997 CUV786431:CUV786533 CUV851967:CUV852069 CUV917503:CUV917605 CUV983039:CUV983141 DER11:DER113 DER65535:DER65637 DER131071:DER131173 DER196607:DER196709 DER262143:DER262245 DER327679:DER327781 DER393215:DER393317 DER458751:DER458853 DER524287:DER524389 DER589823:DER589925 DER655359:DER655461 DER720895:DER720997 DER786431:DER786533 DER851967:DER852069 DER917503:DER917605 DER983039:DER983141 DON11:DON113 DON65535:DON65637 DON131071:DON131173 DON196607:DON196709 DON262143:DON262245 DON327679:DON327781 DON393215:DON393317 DON458751:DON458853 DON524287:DON524389 DON589823:DON589925 DON655359:DON655461 DON720895:DON720997 DON786431:DON786533 DON851967:DON852069 DON917503:DON917605 DON983039:DON983141 DYJ11:DYJ113 DYJ65535:DYJ65637 DYJ131071:DYJ131173 DYJ196607:DYJ196709 DYJ262143:DYJ262245 DYJ327679:DYJ327781 DYJ393215:DYJ393317 DYJ458751:DYJ458853 DYJ524287:DYJ524389 DYJ589823:DYJ589925 DYJ655359:DYJ655461 DYJ720895:DYJ720997 DYJ786431:DYJ786533 DYJ851967:DYJ852069 DYJ917503:DYJ917605 DYJ983039:DYJ983141 EIF11:EIF113 EIF65535:EIF65637 EIF131071:EIF131173 EIF196607:EIF196709 EIF262143:EIF262245 EIF327679:EIF327781 EIF393215:EIF393317 EIF458751:EIF458853 EIF524287:EIF524389 EIF589823:EIF589925 EIF655359:EIF655461 EIF720895:EIF720997 EIF786431:EIF786533 EIF851967:EIF852069 EIF917503:EIF917605 EIF983039:EIF983141 ESB11:ESB113 ESB65535:ESB65637 ESB131071:ESB131173 ESB196607:ESB196709 ESB262143:ESB262245 ESB327679:ESB327781 ESB393215:ESB393317 ESB458751:ESB458853 ESB524287:ESB524389 ESB589823:ESB589925 ESB655359:ESB655461 ESB720895:ESB720997 ESB786431:ESB786533 ESB851967:ESB852069 ESB917503:ESB917605 ESB983039:ESB983141 FBX11:FBX113 FBX65535:FBX65637 FBX131071:FBX131173 FBX196607:FBX196709 FBX262143:FBX262245 FBX327679:FBX327781 FBX393215:FBX393317 FBX458751:FBX458853 FBX524287:FBX524389 FBX589823:FBX589925 FBX655359:FBX655461 FBX720895:FBX720997 FBX786431:FBX786533 FBX851967:FBX852069 FBX917503:FBX917605 FBX983039:FBX983141 FLT11:FLT113 FLT65535:FLT65637 FLT131071:FLT131173 FLT196607:FLT196709 FLT262143:FLT262245 FLT327679:FLT327781 FLT393215:FLT393317 FLT458751:FLT458853 FLT524287:FLT524389 FLT589823:FLT589925 FLT655359:FLT655461 FLT720895:FLT720997 FLT786431:FLT786533 FLT851967:FLT852069 FLT917503:FLT917605 FLT983039:FLT983141 FVP11:FVP113 FVP65535:FVP65637 FVP131071:FVP131173 FVP196607:FVP196709 FVP262143:FVP262245 FVP327679:FVP327781 FVP393215:FVP393317 FVP458751:FVP458853 FVP524287:FVP524389 FVP589823:FVP589925 FVP655359:FVP655461 FVP720895:FVP720997 FVP786431:FVP786533 FVP851967:FVP852069 FVP917503:FVP917605 FVP983039:FVP983141 GFL11:GFL113 GFL65535:GFL65637 GFL131071:GFL131173 GFL196607:GFL196709 GFL262143:GFL262245 GFL327679:GFL327781 GFL393215:GFL393317 GFL458751:GFL458853 GFL524287:GFL524389 GFL589823:GFL589925 GFL655359:GFL655461 GFL720895:GFL720997 GFL786431:GFL786533 GFL851967:GFL852069 GFL917503:GFL917605 GFL983039:GFL983141 GPH11:GPH113 GPH65535:GPH65637 GPH131071:GPH131173 GPH196607:GPH196709 GPH262143:GPH262245 GPH327679:GPH327781 GPH393215:GPH393317 GPH458751:GPH458853 GPH524287:GPH524389 GPH589823:GPH589925 GPH655359:GPH655461 GPH720895:GPH720997 GPH786431:GPH786533 GPH851967:GPH852069 GPH917503:GPH917605 GPH983039:GPH983141 GZD11:GZD113 GZD65535:GZD65637 GZD131071:GZD131173 GZD196607:GZD196709 GZD262143:GZD262245 GZD327679:GZD327781 GZD393215:GZD393317 GZD458751:GZD458853 GZD524287:GZD524389 GZD589823:GZD589925 GZD655359:GZD655461 GZD720895:GZD720997 GZD786431:GZD786533 GZD851967:GZD852069 GZD917503:GZD917605 GZD983039:GZD983141 HIZ11:HIZ113 HIZ65535:HIZ65637 HIZ131071:HIZ131173 HIZ196607:HIZ196709 HIZ262143:HIZ262245 HIZ327679:HIZ327781 HIZ393215:HIZ393317 HIZ458751:HIZ458853 HIZ524287:HIZ524389 HIZ589823:HIZ589925 HIZ655359:HIZ655461 HIZ720895:HIZ720997 HIZ786431:HIZ786533 HIZ851967:HIZ852069 HIZ917503:HIZ917605 HIZ983039:HIZ983141 HSV11:HSV113 HSV65535:HSV65637 HSV131071:HSV131173 HSV196607:HSV196709 HSV262143:HSV262245 HSV327679:HSV327781 HSV393215:HSV393317 HSV458751:HSV458853 HSV524287:HSV524389 HSV589823:HSV589925 HSV655359:HSV655461 HSV720895:HSV720997 HSV786431:HSV786533 HSV851967:HSV852069 HSV917503:HSV917605 HSV983039:HSV983141 ICR11:ICR113 ICR65535:ICR65637 ICR131071:ICR131173 ICR196607:ICR196709 ICR262143:ICR262245 ICR327679:ICR327781 ICR393215:ICR393317 ICR458751:ICR458853 ICR524287:ICR524389 ICR589823:ICR589925 ICR655359:ICR655461 ICR720895:ICR720997 ICR786431:ICR786533 ICR851967:ICR852069 ICR917503:ICR917605 ICR983039:ICR983141 IMN11:IMN113 IMN65535:IMN65637 IMN131071:IMN131173 IMN196607:IMN196709 IMN262143:IMN262245 IMN327679:IMN327781 IMN393215:IMN393317 IMN458751:IMN458853 IMN524287:IMN524389 IMN589823:IMN589925 IMN655359:IMN655461 IMN720895:IMN720997 IMN786431:IMN786533 IMN851967:IMN852069 IMN917503:IMN917605 IMN983039:IMN983141 IWJ11:IWJ113 IWJ65535:IWJ65637 IWJ131071:IWJ131173 IWJ196607:IWJ196709 IWJ262143:IWJ262245 IWJ327679:IWJ327781 IWJ393215:IWJ393317 IWJ458751:IWJ458853 IWJ524287:IWJ524389 IWJ589823:IWJ589925 IWJ655359:IWJ655461 IWJ720895:IWJ720997 IWJ786431:IWJ786533 IWJ851967:IWJ852069 IWJ917503:IWJ917605 IWJ983039:IWJ983141 JGF11:JGF113 JGF65535:JGF65637 JGF131071:JGF131173 JGF196607:JGF196709 JGF262143:JGF262245 JGF327679:JGF327781 JGF393215:JGF393317 JGF458751:JGF458853 JGF524287:JGF524389 JGF589823:JGF589925 JGF655359:JGF655461 JGF720895:JGF720997 JGF786431:JGF786533 JGF851967:JGF852069 JGF917503:JGF917605 JGF983039:JGF983141 JQB11:JQB113 JQB65535:JQB65637 JQB131071:JQB131173 JQB196607:JQB196709 JQB262143:JQB262245 JQB327679:JQB327781 JQB393215:JQB393317 JQB458751:JQB458853 JQB524287:JQB524389 JQB589823:JQB589925 JQB655359:JQB655461 JQB720895:JQB720997 JQB786431:JQB786533 JQB851967:JQB852069 JQB917503:JQB917605 JQB983039:JQB983141 JZX11:JZX113 JZX65535:JZX65637 JZX131071:JZX131173 JZX196607:JZX196709 JZX262143:JZX262245 JZX327679:JZX327781 JZX393215:JZX393317 JZX458751:JZX458853 JZX524287:JZX524389 JZX589823:JZX589925 JZX655359:JZX655461 JZX720895:JZX720997 JZX786431:JZX786533 JZX851967:JZX852069 JZX917503:JZX917605 JZX983039:JZX983141 KJT11:KJT113 KJT65535:KJT65637 KJT131071:KJT131173 KJT196607:KJT196709 KJT262143:KJT262245 KJT327679:KJT327781 KJT393215:KJT393317 KJT458751:KJT458853 KJT524287:KJT524389 KJT589823:KJT589925 KJT655359:KJT655461 KJT720895:KJT720997 KJT786431:KJT786533 KJT851967:KJT852069 KJT917503:KJT917605 KJT983039:KJT983141 KTP11:KTP113 KTP65535:KTP65637 KTP131071:KTP131173 KTP196607:KTP196709 KTP262143:KTP262245 KTP327679:KTP327781 KTP393215:KTP393317 KTP458751:KTP458853 KTP524287:KTP524389 KTP589823:KTP589925 KTP655359:KTP655461 KTP720895:KTP720997 KTP786431:KTP786533 KTP851967:KTP852069 KTP917503:KTP917605 KTP983039:KTP983141 LDL11:LDL113 LDL65535:LDL65637 LDL131071:LDL131173 LDL196607:LDL196709 LDL262143:LDL262245 LDL327679:LDL327781 LDL393215:LDL393317 LDL458751:LDL458853 LDL524287:LDL524389 LDL589823:LDL589925 LDL655359:LDL655461 LDL720895:LDL720997 LDL786431:LDL786533 LDL851967:LDL852069 LDL917503:LDL917605 LDL983039:LDL983141 LNH11:LNH113 LNH65535:LNH65637 LNH131071:LNH131173 LNH196607:LNH196709 LNH262143:LNH262245 LNH327679:LNH327781 LNH393215:LNH393317 LNH458751:LNH458853 LNH524287:LNH524389 LNH589823:LNH589925 LNH655359:LNH655461 LNH720895:LNH720997 LNH786431:LNH786533 LNH851967:LNH852069 LNH917503:LNH917605 LNH983039:LNH983141 LXD11:LXD113 LXD65535:LXD65637 LXD131071:LXD131173 LXD196607:LXD196709 LXD262143:LXD262245 LXD327679:LXD327781 LXD393215:LXD393317 LXD458751:LXD458853 LXD524287:LXD524389 LXD589823:LXD589925 LXD655359:LXD655461 LXD720895:LXD720997 LXD786431:LXD786533 LXD851967:LXD852069 LXD917503:LXD917605 LXD983039:LXD983141 MGZ11:MGZ113 MGZ65535:MGZ65637 MGZ131071:MGZ131173 MGZ196607:MGZ196709 MGZ262143:MGZ262245 MGZ327679:MGZ327781 MGZ393215:MGZ393317 MGZ458751:MGZ458853 MGZ524287:MGZ524389 MGZ589823:MGZ589925 MGZ655359:MGZ655461 MGZ720895:MGZ720997 MGZ786431:MGZ786533 MGZ851967:MGZ852069 MGZ917503:MGZ917605 MGZ983039:MGZ983141 MQV11:MQV113 MQV65535:MQV65637 MQV131071:MQV131173 MQV196607:MQV196709 MQV262143:MQV262245 MQV327679:MQV327781 MQV393215:MQV393317 MQV458751:MQV458853 MQV524287:MQV524389 MQV589823:MQV589925 MQV655359:MQV655461 MQV720895:MQV720997 MQV786431:MQV786533 MQV851967:MQV852069 MQV917503:MQV917605 MQV983039:MQV983141 NAR11:NAR113 NAR65535:NAR65637 NAR131071:NAR131173 NAR196607:NAR196709 NAR262143:NAR262245 NAR327679:NAR327781 NAR393215:NAR393317 NAR458751:NAR458853 NAR524287:NAR524389 NAR589823:NAR589925 NAR655359:NAR655461 NAR720895:NAR720997 NAR786431:NAR786533 NAR851967:NAR852069 NAR917503:NAR917605 NAR983039:NAR983141 NKN11:NKN113 NKN65535:NKN65637 NKN131071:NKN131173 NKN196607:NKN196709 NKN262143:NKN262245 NKN327679:NKN327781 NKN393215:NKN393317 NKN458751:NKN458853 NKN524287:NKN524389 NKN589823:NKN589925 NKN655359:NKN655461 NKN720895:NKN720997 NKN786431:NKN786533 NKN851967:NKN852069 NKN917503:NKN917605 NKN983039:NKN983141 NUJ11:NUJ113 NUJ65535:NUJ65637 NUJ131071:NUJ131173 NUJ196607:NUJ196709 NUJ262143:NUJ262245 NUJ327679:NUJ327781 NUJ393215:NUJ393317 NUJ458751:NUJ458853 NUJ524287:NUJ524389 NUJ589823:NUJ589925 NUJ655359:NUJ655461 NUJ720895:NUJ720997 NUJ786431:NUJ786533 NUJ851967:NUJ852069 NUJ917503:NUJ917605 NUJ983039:NUJ983141 OEF11:OEF113 OEF65535:OEF65637 OEF131071:OEF131173 OEF196607:OEF196709 OEF262143:OEF262245 OEF327679:OEF327781 OEF393215:OEF393317 OEF458751:OEF458853 OEF524287:OEF524389 OEF589823:OEF589925 OEF655359:OEF655461 OEF720895:OEF720997 OEF786431:OEF786533 OEF851967:OEF852069 OEF917503:OEF917605 OEF983039:OEF983141 OOB11:OOB113 OOB65535:OOB65637 OOB131071:OOB131173 OOB196607:OOB196709 OOB262143:OOB262245 OOB327679:OOB327781 OOB393215:OOB393317 OOB458751:OOB458853 OOB524287:OOB524389 OOB589823:OOB589925 OOB655359:OOB655461 OOB720895:OOB720997 OOB786431:OOB786533 OOB851967:OOB852069 OOB917503:OOB917605 OOB983039:OOB983141 OXX11:OXX113 OXX65535:OXX65637 OXX131071:OXX131173 OXX196607:OXX196709 OXX262143:OXX262245 OXX327679:OXX327781 OXX393215:OXX393317 OXX458751:OXX458853 OXX524287:OXX524389 OXX589823:OXX589925 OXX655359:OXX655461 OXX720895:OXX720997 OXX786431:OXX786533 OXX851967:OXX852069 OXX917503:OXX917605 OXX983039:OXX983141 PHT11:PHT113 PHT65535:PHT65637 PHT131071:PHT131173 PHT196607:PHT196709 PHT262143:PHT262245 PHT327679:PHT327781 PHT393215:PHT393317 PHT458751:PHT458853 PHT524287:PHT524389 PHT589823:PHT589925 PHT655359:PHT655461 PHT720895:PHT720997 PHT786431:PHT786533 PHT851967:PHT852069 PHT917503:PHT917605 PHT983039:PHT983141 PRP11:PRP113 PRP65535:PRP65637 PRP131071:PRP131173 PRP196607:PRP196709 PRP262143:PRP262245 PRP327679:PRP327781 PRP393215:PRP393317 PRP458751:PRP458853 PRP524287:PRP524389 PRP589823:PRP589925 PRP655359:PRP655461 PRP720895:PRP720997 PRP786431:PRP786533 PRP851967:PRP852069 PRP917503:PRP917605 PRP983039:PRP983141 QBL11:QBL113 QBL65535:QBL65637 QBL131071:QBL131173 QBL196607:QBL196709 QBL262143:QBL262245 QBL327679:QBL327781 QBL393215:QBL393317 QBL458751:QBL458853 QBL524287:QBL524389 QBL589823:QBL589925 QBL655359:QBL655461 QBL720895:QBL720997 QBL786431:QBL786533 QBL851967:QBL852069 QBL917503:QBL917605 QBL983039:QBL983141 QLH11:QLH113 QLH65535:QLH65637 QLH131071:QLH131173 QLH196607:QLH196709 QLH262143:QLH262245 QLH327679:QLH327781 QLH393215:QLH393317 QLH458751:QLH458853 QLH524287:QLH524389 QLH589823:QLH589925 QLH655359:QLH655461 QLH720895:QLH720997 QLH786431:QLH786533 QLH851967:QLH852069 QLH917503:QLH917605 QLH983039:QLH983141 QVD11:QVD113 QVD65535:QVD65637 QVD131071:QVD131173 QVD196607:QVD196709 QVD262143:QVD262245 QVD327679:QVD327781 QVD393215:QVD393317 QVD458751:QVD458853 QVD524287:QVD524389 QVD589823:QVD589925 QVD655359:QVD655461 QVD720895:QVD720997 QVD786431:QVD786533 QVD851967:QVD852069 QVD917503:QVD917605 QVD983039:QVD983141 REZ11:REZ113 REZ65535:REZ65637 REZ131071:REZ131173 REZ196607:REZ196709 REZ262143:REZ262245 REZ327679:REZ327781 REZ393215:REZ393317 REZ458751:REZ458853 REZ524287:REZ524389 REZ589823:REZ589925 REZ655359:REZ655461 REZ720895:REZ720997 REZ786431:REZ786533 REZ851967:REZ852069 REZ917503:REZ917605 REZ983039:REZ983141 ROV11:ROV113 ROV65535:ROV65637 ROV131071:ROV131173 ROV196607:ROV196709 ROV262143:ROV262245 ROV327679:ROV327781 ROV393215:ROV393317 ROV458751:ROV458853 ROV524287:ROV524389 ROV589823:ROV589925 ROV655359:ROV655461 ROV720895:ROV720997 ROV786431:ROV786533 ROV851967:ROV852069 ROV917503:ROV917605 ROV983039:ROV983141 RYR11:RYR113 RYR65535:RYR65637 RYR131071:RYR131173 RYR196607:RYR196709 RYR262143:RYR262245 RYR327679:RYR327781 RYR393215:RYR393317 RYR458751:RYR458853 RYR524287:RYR524389 RYR589823:RYR589925 RYR655359:RYR655461 RYR720895:RYR720997 RYR786431:RYR786533 RYR851967:RYR852069 RYR917503:RYR917605 RYR983039:RYR983141 SIN11:SIN113 SIN65535:SIN65637 SIN131071:SIN131173 SIN196607:SIN196709 SIN262143:SIN262245 SIN327679:SIN327781 SIN393215:SIN393317 SIN458751:SIN458853 SIN524287:SIN524389 SIN589823:SIN589925 SIN655359:SIN655461 SIN720895:SIN720997 SIN786431:SIN786533 SIN851967:SIN852069 SIN917503:SIN917605 SIN983039:SIN983141 SSJ11:SSJ113 SSJ65535:SSJ65637 SSJ131071:SSJ131173 SSJ196607:SSJ196709 SSJ262143:SSJ262245 SSJ327679:SSJ327781 SSJ393215:SSJ393317 SSJ458751:SSJ458853 SSJ524287:SSJ524389 SSJ589823:SSJ589925 SSJ655359:SSJ655461 SSJ720895:SSJ720997 SSJ786431:SSJ786533 SSJ851967:SSJ852069 SSJ917503:SSJ917605 SSJ983039:SSJ983141 TCF11:TCF113 TCF65535:TCF65637 TCF131071:TCF131173 TCF196607:TCF196709 TCF262143:TCF262245 TCF327679:TCF327781 TCF393215:TCF393317 TCF458751:TCF458853 TCF524287:TCF524389 TCF589823:TCF589925 TCF655359:TCF655461 TCF720895:TCF720997 TCF786431:TCF786533 TCF851967:TCF852069 TCF917503:TCF917605 TCF983039:TCF983141 TMB11:TMB113 TMB65535:TMB65637 TMB131071:TMB131173 TMB196607:TMB196709 TMB262143:TMB262245 TMB327679:TMB327781 TMB393215:TMB393317 TMB458751:TMB458853 TMB524287:TMB524389 TMB589823:TMB589925 TMB655359:TMB655461 TMB720895:TMB720997 TMB786431:TMB786533 TMB851967:TMB852069 TMB917503:TMB917605 TMB983039:TMB983141 TVX11:TVX113 TVX65535:TVX65637 TVX131071:TVX131173 TVX196607:TVX196709 TVX262143:TVX262245 TVX327679:TVX327781 TVX393215:TVX393317 TVX458751:TVX458853 TVX524287:TVX524389 TVX589823:TVX589925 TVX655359:TVX655461 TVX720895:TVX720997 TVX786431:TVX786533 TVX851967:TVX852069 TVX917503:TVX917605 TVX983039:TVX983141 UFT11:UFT113 UFT65535:UFT65637 UFT131071:UFT131173 UFT196607:UFT196709 UFT262143:UFT262245 UFT327679:UFT327781 UFT393215:UFT393317 UFT458751:UFT458853 UFT524287:UFT524389 UFT589823:UFT589925 UFT655359:UFT655461 UFT720895:UFT720997 UFT786431:UFT786533 UFT851967:UFT852069 UFT917503:UFT917605 UFT983039:UFT983141 UPP11:UPP113 UPP65535:UPP65637 UPP131071:UPP131173 UPP196607:UPP196709 UPP262143:UPP262245 UPP327679:UPP327781 UPP393215:UPP393317 UPP458751:UPP458853 UPP524287:UPP524389 UPP589823:UPP589925 UPP655359:UPP655461 UPP720895:UPP720997 UPP786431:UPP786533 UPP851967:UPP852069 UPP917503:UPP917605 UPP983039:UPP983141 UZL11:UZL113 UZL65535:UZL65637 UZL131071:UZL131173 UZL196607:UZL196709 UZL262143:UZL262245 UZL327679:UZL327781 UZL393215:UZL393317 UZL458751:UZL458853 UZL524287:UZL524389 UZL589823:UZL589925 UZL655359:UZL655461 UZL720895:UZL720997 UZL786431:UZL786533 UZL851967:UZL852069 UZL917503:UZL917605 UZL983039:UZL983141 VJH11:VJH113 VJH65535:VJH65637 VJH131071:VJH131173 VJH196607:VJH196709 VJH262143:VJH262245 VJH327679:VJH327781 VJH393215:VJH393317 VJH458751:VJH458853 VJH524287:VJH524389 VJH589823:VJH589925 VJH655359:VJH655461 VJH720895:VJH720997 VJH786431:VJH786533 VJH851967:VJH852069 VJH917503:VJH917605 VJH983039:VJH983141 VTD11:VTD113 VTD65535:VTD65637 VTD131071:VTD131173 VTD196607:VTD196709 VTD262143:VTD262245 VTD327679:VTD327781 VTD393215:VTD393317 VTD458751:VTD458853 VTD524287:VTD524389 VTD589823:VTD589925 VTD655359:VTD655461 VTD720895:VTD720997 VTD786431:VTD786533 VTD851967:VTD852069 VTD917503:VTD917605 VTD983039:VTD983141 WCZ11:WCZ113 WCZ65535:WCZ65637 WCZ131071:WCZ131173 WCZ196607:WCZ196709 WCZ262143:WCZ262245 WCZ327679:WCZ327781 WCZ393215:WCZ393317 WCZ458751:WCZ458853 WCZ524287:WCZ524389 WCZ589823:WCZ589925 WCZ655359:WCZ655461 WCZ720895:WCZ720997 WCZ786431:WCZ786533 WCZ851967:WCZ852069 WCZ917503:WCZ917605 WCZ983039:WCZ983141 WMV11:WMV113 WMV65535:WMV65637 WMV131071:WMV131173 WMV196607:WMV196709 WMV262143:WMV262245 WMV327679:WMV327781 WMV393215:WMV393317 WMV458751:WMV458853 WMV524287:WMV524389 WMV589823:WMV589925 WMV655359:WMV655461 WMV720895:WMV720997 WMV786431:WMV786533 WMV851967:WMV852069 WMV917503:WMV917605 WMV983039:WMV983141 WWR11:WWR113 WWR65535:WWR65637 WWR131071:WWR131173 WWR196607:WWR196709 WWR262143:WWR262245 WWR327679:WWR327781 WWR393215:WWR393317 WWR458751:WWR458853 WWR524287:WWR524389 WWR589823:WWR589925 WWR655359:WWR655461 WWR720895:WWR720997 WWR786431:WWR786533 WWR851967:WWR852069 WWR917503:WWR917605 WWR983039:WWR983141"/>
    <dataValidation allowBlank="1" showInputMessage="1" showErrorMessage="1" prompt="EITHER WRITE YOUR OWN HPS OR EMPTY" sqref="AWL11:AWU12 CTR11:CUA12 EQX11:ERG12 GOD11:GOM12 ILJ11:ILS12 KIP11:KIY12 MFV11:MGE12 ODB11:ODK12 QAH11:QAQ12 RXN11:RXW12 TUT11:TVC12 VRZ11:VSI12 F65535:O65536 AWL65535:AWU65536 CTR65535:CUA65536 EQX65535:ERG65536 GOD65535:GOM65536 ILJ65535:ILS65536 KIP65535:KIY65536 MFV65535:MGE65536 ODB65535:ODK65536 QAH65535:QAQ65536 RXN65535:RXW65536 TUT65535:TVC65536 VRZ65535:VSI65536 F131071:O131072 AWL131071:AWU131072 CTR131071:CUA131072 EQX131071:ERG131072 GOD131071:GOM131072 ILJ131071:ILS131072 KIP131071:KIY131072 MFV131071:MGE131072 ODB131071:ODK131072 QAH131071:QAQ131072 RXN131071:RXW131072 TUT131071:TVC131072 VRZ131071:VSI131072 F196607:O196608 AWL196607:AWU196608 CTR196607:CUA196608 EQX196607:ERG196608 GOD196607:GOM196608 ILJ196607:ILS196608 KIP196607:KIY196608 MFV196607:MGE196608 ODB196607:ODK196608 QAH196607:QAQ196608 RXN196607:RXW196608 TUT196607:TVC196608 VRZ196607:VSI196608 F262143:O262144 AWL262143:AWU262144 CTR262143:CUA262144 EQX262143:ERG262144 GOD262143:GOM262144 ILJ262143:ILS262144 KIP262143:KIY262144 MFV262143:MGE262144 ODB262143:ODK262144 QAH262143:QAQ262144 RXN262143:RXW262144 TUT262143:TVC262144 VRZ262143:VSI262144 F327679:O327680 AWL327679:AWU327680 CTR327679:CUA327680 EQX327679:ERG327680 GOD327679:GOM327680 ILJ327679:ILS327680 KIP327679:KIY327680 MFV327679:MGE327680 ODB327679:ODK327680 QAH327679:QAQ327680 RXN327679:RXW327680 TUT327679:TVC327680 VRZ327679:VSI327680 F393215:O393216 AWL393215:AWU393216 CTR393215:CUA393216 EQX393215:ERG393216 GOD393215:GOM393216 ILJ393215:ILS393216 KIP393215:KIY393216 MFV393215:MGE393216 ODB393215:ODK393216 QAH393215:QAQ393216 RXN393215:RXW393216 TUT393215:TVC393216 VRZ393215:VSI393216 F458751:O458752 AWL458751:AWU458752 CTR458751:CUA458752 EQX458751:ERG458752 GOD458751:GOM458752 ILJ458751:ILS458752 KIP458751:KIY458752 MFV458751:MGE458752 ODB458751:ODK458752 QAH458751:QAQ458752 RXN458751:RXW458752 TUT458751:TVC458752 VRZ458751:VSI458752 F524287:O524288 AWL524287:AWU524288 CTR524287:CUA524288 EQX524287:ERG524288 GOD524287:GOM524288 ILJ524287:ILS524288 KIP524287:KIY524288 MFV524287:MGE524288 ODB524287:ODK524288 QAH524287:QAQ524288 RXN524287:RXW524288 TUT524287:TVC524288 VRZ524287:VSI524288 F589823:O589824 AWL589823:AWU589824 CTR589823:CUA589824 EQX589823:ERG589824 GOD589823:GOM589824 ILJ589823:ILS589824 KIP589823:KIY589824 MFV589823:MGE589824 ODB589823:ODK589824 QAH589823:QAQ589824 RXN589823:RXW589824 TUT589823:TVC589824 VRZ589823:VSI589824 F655359:O655360 AWL655359:AWU655360 CTR655359:CUA655360 EQX655359:ERG655360 GOD655359:GOM655360 ILJ655359:ILS655360 KIP655359:KIY655360 MFV655359:MGE655360 ODB655359:ODK655360 QAH655359:QAQ655360 RXN655359:RXW655360 TUT655359:TVC655360 VRZ655359:VSI655360 F720895:O720896 AWL720895:AWU720896 CTR720895:CUA720896 EQX720895:ERG720896 GOD720895:GOM720896 ILJ720895:ILS720896 KIP720895:KIY720896 MFV720895:MGE720896 ODB720895:ODK720896 QAH720895:QAQ720896 RXN720895:RXW720896 TUT720895:TVC720896 VRZ720895:VSI720896 F786431:O786432 AWL786431:AWU786432 CTR786431:CUA786432 EQX786431:ERG786432 GOD786431:GOM786432 ILJ786431:ILS786432 KIP786431:KIY786432 MFV786431:MGE786432 ODB786431:ODK786432 QAH786431:QAQ786432 RXN786431:RXW786432 TUT786431:TVC786432 VRZ786431:VSI786432 F851967:O851968 AWL851967:AWU851968 CTR851967:CUA851968 EQX851967:ERG851968 GOD851967:GOM851968 ILJ851967:ILS851968 KIP851967:KIY851968 MFV851967:MGE851968 ODB851967:ODK851968 QAH851967:QAQ851968 RXN851967:RXW851968 TUT851967:TVC851968 VRZ851967:VSI851968 F917503:O917504 AWL917503:AWU917504 CTR917503:CUA917504 EQX917503:ERG917504 GOD917503:GOM917504 ILJ917503:ILS917504 KIP917503:KIY917504 MFV917503:MGE917504 ODB917503:ODK917504 QAH917503:QAQ917504 RXN917503:RXW917504 TUT917503:TVC917504 VRZ917503:VSI917504 F983039:O983040 AWL983039:AWU983040 CTR983039:CUA983040 EQX983039:ERG983040 GOD983039:GOM983040 ILJ983039:ILS983040 KIP983039:KIY983040 MFV983039:MGE983040 ODB983039:ODK983040 QAH983039:QAQ983040 RXN983039:RXW983040 TUT983039:TVC983040 VRZ983039:VSI983040 AWY11:AXH12 CUE11:CUN12 ERK11:ERT12 GOQ11:GOZ12 ILW11:IMF12 KJC11:KJL12 MGI11:MGR12 ODO11:ODX12 QAU11:QBD12 RYA11:RYJ12 TVG11:TVP12 VSM11:VSV12 S65535:AB65536 AWY65535:AXH65536 CUE65535:CUN65536 ERK65535:ERT65536 GOQ65535:GOZ65536 ILW65535:IMF65536 KJC65535:KJL65536 MGI65535:MGR65536 ODO65535:ODX65536 QAU65535:QBD65536 RYA65535:RYJ65536 TVG65535:TVP65536 VSM65535:VSV65536 S131071:AB131072 AWY131071:AXH131072 CUE131071:CUN131072 ERK131071:ERT131072 GOQ131071:GOZ131072 ILW131071:IMF131072 KJC131071:KJL131072 MGI131071:MGR131072 ODO131071:ODX131072 QAU131071:QBD131072 RYA131071:RYJ131072 TVG131071:TVP131072 VSM131071:VSV131072 S196607:AB196608 AWY196607:AXH196608 CUE196607:CUN196608 ERK196607:ERT196608 GOQ196607:GOZ196608 ILW196607:IMF196608 KJC196607:KJL196608 MGI196607:MGR196608 ODO196607:ODX196608 QAU196607:QBD196608 RYA196607:RYJ196608 TVG196607:TVP196608 VSM196607:VSV196608 S262143:AB262144 AWY262143:AXH262144 CUE262143:CUN262144 ERK262143:ERT262144 GOQ262143:GOZ262144 ILW262143:IMF262144 KJC262143:KJL262144 MGI262143:MGR262144 ODO262143:ODX262144 QAU262143:QBD262144 RYA262143:RYJ262144 TVG262143:TVP262144 VSM262143:VSV262144 S327679:AB327680 AWY327679:AXH327680 CUE327679:CUN327680 ERK327679:ERT327680 GOQ327679:GOZ327680 ILW327679:IMF327680 KJC327679:KJL327680 MGI327679:MGR327680 ODO327679:ODX327680 QAU327679:QBD327680 RYA327679:RYJ327680 TVG327679:TVP327680 VSM327679:VSV327680 S393215:AB393216 AWY393215:AXH393216 CUE393215:CUN393216 ERK393215:ERT393216 GOQ393215:GOZ393216 ILW393215:IMF393216 KJC393215:KJL393216 MGI393215:MGR393216 ODO393215:ODX393216 QAU393215:QBD393216 RYA393215:RYJ393216 TVG393215:TVP393216 VSM393215:VSV393216 S458751:AB458752 AWY458751:AXH458752 CUE458751:CUN458752 ERK458751:ERT458752 GOQ458751:GOZ458752 ILW458751:IMF458752 KJC458751:KJL458752 MGI458751:MGR458752 ODO458751:ODX458752 QAU458751:QBD458752 RYA458751:RYJ458752 TVG458751:TVP458752 VSM458751:VSV458752 S524287:AB524288 AWY524287:AXH524288 CUE524287:CUN524288 ERK524287:ERT524288 GOQ524287:GOZ524288 ILW524287:IMF524288 KJC524287:KJL524288 MGI524287:MGR524288 ODO524287:ODX524288 QAU524287:QBD524288 RYA524287:RYJ524288 TVG524287:TVP524288 VSM524287:VSV524288 S589823:AB589824 AWY589823:AXH589824 CUE589823:CUN589824 ERK589823:ERT589824 GOQ589823:GOZ589824 ILW589823:IMF589824 KJC589823:KJL589824 MGI589823:MGR589824 ODO589823:ODX589824 QAU589823:QBD589824 RYA589823:RYJ589824 TVG589823:TVP589824 VSM589823:VSV589824 S655359:AB655360 AWY655359:AXH655360 CUE655359:CUN655360 ERK655359:ERT655360 GOQ655359:GOZ655360 ILW655359:IMF655360 KJC655359:KJL655360 MGI655359:MGR655360 ODO655359:ODX655360 QAU655359:QBD655360 RYA655359:RYJ655360 TVG655359:TVP655360 VSM655359:VSV655360 S720895:AB720896 AWY720895:AXH720896 CUE720895:CUN720896 ERK720895:ERT720896 GOQ720895:GOZ720896 ILW720895:IMF720896 KJC720895:KJL720896 MGI720895:MGR720896 ODO720895:ODX720896 QAU720895:QBD720896 RYA720895:RYJ720896 TVG720895:TVP720896 VSM720895:VSV720896 S786431:AB786432 AWY786431:AXH786432 CUE786431:CUN786432 ERK786431:ERT786432 GOQ786431:GOZ786432 ILW786431:IMF786432 KJC786431:KJL786432 MGI786431:MGR786432 ODO786431:ODX786432 QAU786431:QBD786432 RYA786431:RYJ786432 TVG786431:TVP786432 VSM786431:VSV786432 S851967:AB851968 AWY851967:AXH851968 CUE851967:CUN851968 ERK851967:ERT851968 GOQ851967:GOZ851968 ILW851967:IMF851968 KJC851967:KJL851968 MGI851967:MGR851968 ODO851967:ODX851968 QAU851967:QBD851968 RYA851967:RYJ851968 TVG851967:TVP851968 VSM851967:VSV851968 S917503:AB917504 AWY917503:AXH917504 CUE917503:CUN917504 ERK917503:ERT917504 GOQ917503:GOZ917504 ILW917503:IMF917504 KJC917503:KJL917504 MGI917503:MGR917504 ODO917503:ODX917504 QAU917503:QBD917504 RYA917503:RYJ917504 TVG917503:TVP917504 VSM917503:VSV917504 S983039:AB983040 AWY983039:AXH983040 CUE983039:CUN983040 ERK983039:ERT983040 GOQ983039:GOZ983040 ILW983039:IMF983040 KJC983039:KJL983040 MGI983039:MGR983040 ODO983039:ODX983040 QAU983039:QBD983040 RYA983039:RYJ983040 TVG983039:TVP983040 VSM983039:VSV983040 JB11:JK12 BGH11:BGQ12 DDN11:DDW12 FAT11:FBC12 GXZ11:GYI12 IVF11:IVO12 KSL11:KSU12 MPR11:MQA12 OMX11:ONG12 QKD11:QKM12 SHJ11:SHS12 UEP11:UEY12 WBV11:WCE12 JB65535:JK65536 BGH65535:BGQ65536 DDN65535:DDW65536 FAT65535:FBC65536 GXZ65535:GYI65536 IVF65535:IVO65536 KSL65535:KSU65536 MPR65535:MQA65536 OMX65535:ONG65536 QKD65535:QKM65536 SHJ65535:SHS65536 UEP65535:UEY65536 WBV65535:WCE65536 JB131071:JK131072 BGH131071:BGQ131072 DDN131071:DDW131072 FAT131071:FBC131072 GXZ131071:GYI131072 IVF131071:IVO131072 KSL131071:KSU131072 MPR131071:MQA131072 OMX131071:ONG131072 QKD131071:QKM131072 SHJ131071:SHS131072 UEP131071:UEY131072 WBV131071:WCE131072 JB196607:JK196608 BGH196607:BGQ196608 DDN196607:DDW196608 FAT196607:FBC196608 GXZ196607:GYI196608 IVF196607:IVO196608 KSL196607:KSU196608 MPR196607:MQA196608 OMX196607:ONG196608 QKD196607:QKM196608 SHJ196607:SHS196608 UEP196607:UEY196608 WBV196607:WCE196608 JB262143:JK262144 BGH262143:BGQ262144 DDN262143:DDW262144 FAT262143:FBC262144 GXZ262143:GYI262144 IVF262143:IVO262144 KSL262143:KSU262144 MPR262143:MQA262144 OMX262143:ONG262144 QKD262143:QKM262144 SHJ262143:SHS262144 UEP262143:UEY262144 WBV262143:WCE262144 JB327679:JK327680 BGH327679:BGQ327680 DDN327679:DDW327680 FAT327679:FBC327680 GXZ327679:GYI327680 IVF327679:IVO327680 KSL327679:KSU327680 MPR327679:MQA327680 OMX327679:ONG327680 QKD327679:QKM327680 SHJ327679:SHS327680 UEP327679:UEY327680 WBV327679:WCE327680 JB393215:JK393216 BGH393215:BGQ393216 DDN393215:DDW393216 FAT393215:FBC393216 GXZ393215:GYI393216 IVF393215:IVO393216 KSL393215:KSU393216 MPR393215:MQA393216 OMX393215:ONG393216 QKD393215:QKM393216 SHJ393215:SHS393216 UEP393215:UEY393216 WBV393215:WCE393216 JB458751:JK458752 BGH458751:BGQ458752 DDN458751:DDW458752 FAT458751:FBC458752 GXZ458751:GYI458752 IVF458751:IVO458752 KSL458751:KSU458752 MPR458751:MQA458752 OMX458751:ONG458752 QKD458751:QKM458752 SHJ458751:SHS458752 UEP458751:UEY458752 WBV458751:WCE458752 JB524287:JK524288 BGH524287:BGQ524288 DDN524287:DDW524288 FAT524287:FBC524288 GXZ524287:GYI524288 IVF524287:IVO524288 KSL524287:KSU524288 MPR524287:MQA524288 OMX524287:ONG524288 QKD524287:QKM524288 SHJ524287:SHS524288 UEP524287:UEY524288 WBV524287:WCE524288 JB589823:JK589824 BGH589823:BGQ589824 DDN589823:DDW589824 FAT589823:FBC589824 GXZ589823:GYI589824 IVF589823:IVO589824 KSL589823:KSU589824 MPR589823:MQA589824 OMX589823:ONG589824 QKD589823:QKM589824 SHJ589823:SHS589824 UEP589823:UEY589824 WBV589823:WCE589824 JB655359:JK655360 BGH655359:BGQ655360 DDN655359:DDW655360 FAT655359:FBC655360 GXZ655359:GYI655360 IVF655359:IVO655360 KSL655359:KSU655360 MPR655359:MQA655360 OMX655359:ONG655360 QKD655359:QKM655360 SHJ655359:SHS655360 UEP655359:UEY655360 WBV655359:WCE655360 JB720895:JK720896 BGH720895:BGQ720896 DDN720895:DDW720896 FAT720895:FBC720896 GXZ720895:GYI720896 IVF720895:IVO720896 KSL720895:KSU720896 MPR720895:MQA720896 OMX720895:ONG720896 QKD720895:QKM720896 SHJ720895:SHS720896 UEP720895:UEY720896 WBV720895:WCE720896 JB786431:JK786432 BGH786431:BGQ786432 DDN786431:DDW786432 FAT786431:FBC786432 GXZ786431:GYI786432 IVF786431:IVO786432 KSL786431:KSU786432 MPR786431:MQA786432 OMX786431:ONG786432 QKD786431:QKM786432 SHJ786431:SHS786432 UEP786431:UEY786432 WBV786431:WCE786432 JB851967:JK851968 BGH851967:BGQ851968 DDN851967:DDW851968 FAT851967:FBC851968 GXZ851967:GYI851968 IVF851967:IVO851968 KSL851967:KSU851968 MPR851967:MQA851968 OMX851967:ONG851968 QKD851967:QKM851968 SHJ851967:SHS851968 UEP851967:UEY851968 WBV851967:WCE851968 JB917503:JK917504 BGH917503:BGQ917504 DDN917503:DDW917504 FAT917503:FBC917504 GXZ917503:GYI917504 IVF917503:IVO917504 KSL917503:KSU917504 MPR917503:MQA917504 OMX917503:ONG917504 QKD917503:QKM917504 SHJ917503:SHS917504 UEP917503:UEY917504 WBV917503:WCE917504 JB983039:JK983040 BGH983039:BGQ983040 DDN983039:DDW983040 FAT983039:FBC983040 GXZ983039:GYI983040 IVF983039:IVO983040 KSL983039:KSU983040 MPR983039:MQA983040 OMX983039:ONG983040 QKD983039:QKM983040 SHJ983039:SHS983040 UEP983039:UEY983040 WBV983039:WCE983040 JO11:JX12 BGU11:BHD12 DEA11:DEJ12 FBG11:FBP12 GYM11:GYV12 IVS11:IWB12 KSY11:KTH12 MQE11:MQN12 ONK11:ONT12 QKQ11:QKZ12 SHW11:SIF12 UFC11:UFL12 WCI11:WCR12 JO65535:JX65536 BGU65535:BHD65536 DEA65535:DEJ65536 FBG65535:FBP65536 GYM65535:GYV65536 IVS65535:IWB65536 KSY65535:KTH65536 MQE65535:MQN65536 ONK65535:ONT65536 QKQ65535:QKZ65536 SHW65535:SIF65536 UFC65535:UFL65536 WCI65535:WCR65536 JO131071:JX131072 BGU131071:BHD131072 DEA131071:DEJ131072 FBG131071:FBP131072 GYM131071:GYV131072 IVS131071:IWB131072 KSY131071:KTH131072 MQE131071:MQN131072 ONK131071:ONT131072 QKQ131071:QKZ131072 SHW131071:SIF131072 UFC131071:UFL131072 WCI131071:WCR131072 JO196607:JX196608 BGU196607:BHD196608 DEA196607:DEJ196608 FBG196607:FBP196608 GYM196607:GYV196608 IVS196607:IWB196608 KSY196607:KTH196608 MQE196607:MQN196608 ONK196607:ONT196608 QKQ196607:QKZ196608 SHW196607:SIF196608 UFC196607:UFL196608 WCI196607:WCR196608 JO262143:JX262144 BGU262143:BHD262144 DEA262143:DEJ262144 FBG262143:FBP262144 GYM262143:GYV262144 IVS262143:IWB262144 KSY262143:KTH262144 MQE262143:MQN262144 ONK262143:ONT262144 QKQ262143:QKZ262144 SHW262143:SIF262144 UFC262143:UFL262144 WCI262143:WCR262144 JO327679:JX327680 BGU327679:BHD327680 DEA327679:DEJ327680 FBG327679:FBP327680 GYM327679:GYV327680 IVS327679:IWB327680 KSY327679:KTH327680 MQE327679:MQN327680 ONK327679:ONT327680 QKQ327679:QKZ327680 SHW327679:SIF327680 UFC327679:UFL327680 WCI327679:WCR327680 JO393215:JX393216 BGU393215:BHD393216 DEA393215:DEJ393216 FBG393215:FBP393216 GYM393215:GYV393216 IVS393215:IWB393216 KSY393215:KTH393216 MQE393215:MQN393216 ONK393215:ONT393216 QKQ393215:QKZ393216 SHW393215:SIF393216 UFC393215:UFL393216 WCI393215:WCR393216 JO458751:JX458752 BGU458751:BHD458752 DEA458751:DEJ458752 FBG458751:FBP458752 GYM458751:GYV458752 IVS458751:IWB458752 KSY458751:KTH458752 MQE458751:MQN458752 ONK458751:ONT458752 QKQ458751:QKZ458752 SHW458751:SIF458752 UFC458751:UFL458752 WCI458751:WCR458752 JO524287:JX524288 BGU524287:BHD524288 DEA524287:DEJ524288 FBG524287:FBP524288 GYM524287:GYV524288 IVS524287:IWB524288 KSY524287:KTH524288 MQE524287:MQN524288 ONK524287:ONT524288 QKQ524287:QKZ524288 SHW524287:SIF524288 UFC524287:UFL524288 WCI524287:WCR524288 JO589823:JX589824 BGU589823:BHD589824 DEA589823:DEJ589824 FBG589823:FBP589824 GYM589823:GYV589824 IVS589823:IWB589824 KSY589823:KTH589824 MQE589823:MQN589824 ONK589823:ONT589824 QKQ589823:QKZ589824 SHW589823:SIF589824 UFC589823:UFL589824 WCI589823:WCR589824 JO655359:JX655360 BGU655359:BHD655360 DEA655359:DEJ655360 FBG655359:FBP655360 GYM655359:GYV655360 IVS655359:IWB655360 KSY655359:KTH655360 MQE655359:MQN655360 ONK655359:ONT655360 QKQ655359:QKZ655360 SHW655359:SIF655360 UFC655359:UFL655360 WCI655359:WCR655360 JO720895:JX720896 BGU720895:BHD720896 DEA720895:DEJ720896 FBG720895:FBP720896 GYM720895:GYV720896 IVS720895:IWB720896 KSY720895:KTH720896 MQE720895:MQN720896 ONK720895:ONT720896 QKQ720895:QKZ720896 SHW720895:SIF720896 UFC720895:UFL720896 WCI720895:WCR720896 JO786431:JX786432 BGU786431:BHD786432 DEA786431:DEJ786432 FBG786431:FBP786432 GYM786431:GYV786432 IVS786431:IWB786432 KSY786431:KTH786432 MQE786431:MQN786432 ONK786431:ONT786432 QKQ786431:QKZ786432 SHW786431:SIF786432 UFC786431:UFL786432 WCI786431:WCR786432 JO851967:JX851968 BGU851967:BHD851968 DEA851967:DEJ851968 FBG851967:FBP851968 GYM851967:GYV851968 IVS851967:IWB851968 KSY851967:KTH851968 MQE851967:MQN851968 ONK851967:ONT851968 QKQ851967:QKZ851968 SHW851967:SIF851968 UFC851967:UFL851968 WCI851967:WCR851968 JO917503:JX917504 BGU917503:BHD917504 DEA917503:DEJ917504 FBG917503:FBP917504 GYM917503:GYV917504 IVS917503:IWB917504 KSY917503:KTH917504 MQE917503:MQN917504 ONK917503:ONT917504 QKQ917503:QKZ917504 SHW917503:SIF917504 UFC917503:UFL917504 WCI917503:WCR917504 JO983039:JX983040 BGU983039:BHD983040 DEA983039:DEJ983040 FBG983039:FBP983040 GYM983039:GYV983040 IVS983039:IWB983040 KSY983039:KTH983040 MQE983039:MQN983040 ONK983039:ONT983040 QKQ983039:QKZ983040 SHW983039:SIF983040 UFC983039:UFL983040 WCI983039:WCR983040 SX11:TG12 BQD11:BQM12 DNJ11:DNS12 FKP11:FKY12 HHV11:HIE12 JFB11:JFK12 LCH11:LCQ12 MZN11:MZW12 OWT11:OXC12 QTZ11:QUI12 SRF11:SRO12 UOL11:UOU12 WLR11:WMA12 SX65535:TG65536 BQD65535:BQM65536 DNJ65535:DNS65536 FKP65535:FKY65536 HHV65535:HIE65536 JFB65535:JFK65536 LCH65535:LCQ65536 MZN65535:MZW65536 OWT65535:OXC65536 QTZ65535:QUI65536 SRF65535:SRO65536 UOL65535:UOU65536 WLR65535:WMA65536 SX131071:TG131072 BQD131071:BQM131072 DNJ131071:DNS131072 FKP131071:FKY131072 HHV131071:HIE131072 JFB131071:JFK131072 LCH131071:LCQ131072 MZN131071:MZW131072 OWT131071:OXC131072 QTZ131071:QUI131072 SRF131071:SRO131072 UOL131071:UOU131072 WLR131071:WMA131072 SX196607:TG196608 BQD196607:BQM196608 DNJ196607:DNS196608 FKP196607:FKY196608 HHV196607:HIE196608 JFB196607:JFK196608 LCH196607:LCQ196608 MZN196607:MZW196608 OWT196607:OXC196608 QTZ196607:QUI196608 SRF196607:SRO196608 UOL196607:UOU196608 WLR196607:WMA196608 SX262143:TG262144 BQD262143:BQM262144 DNJ262143:DNS262144 FKP262143:FKY262144 HHV262143:HIE262144 JFB262143:JFK262144 LCH262143:LCQ262144 MZN262143:MZW262144 OWT262143:OXC262144 QTZ262143:QUI262144 SRF262143:SRO262144 UOL262143:UOU262144 WLR262143:WMA262144 SX327679:TG327680 BQD327679:BQM327680 DNJ327679:DNS327680 FKP327679:FKY327680 HHV327679:HIE327680 JFB327679:JFK327680 LCH327679:LCQ327680 MZN327679:MZW327680 OWT327679:OXC327680 QTZ327679:QUI327680 SRF327679:SRO327680 UOL327679:UOU327680 WLR327679:WMA327680 SX393215:TG393216 BQD393215:BQM393216 DNJ393215:DNS393216 FKP393215:FKY393216 HHV393215:HIE393216 JFB393215:JFK393216 LCH393215:LCQ393216 MZN393215:MZW393216 OWT393215:OXC393216 QTZ393215:QUI393216 SRF393215:SRO393216 UOL393215:UOU393216 WLR393215:WMA393216 SX458751:TG458752 BQD458751:BQM458752 DNJ458751:DNS458752 FKP458751:FKY458752 HHV458751:HIE458752 JFB458751:JFK458752 LCH458751:LCQ458752 MZN458751:MZW458752 OWT458751:OXC458752 QTZ458751:QUI458752 SRF458751:SRO458752 UOL458751:UOU458752 WLR458751:WMA458752 SX524287:TG524288 BQD524287:BQM524288 DNJ524287:DNS524288 FKP524287:FKY524288 HHV524287:HIE524288 JFB524287:JFK524288 LCH524287:LCQ524288 MZN524287:MZW524288 OWT524287:OXC524288 QTZ524287:QUI524288 SRF524287:SRO524288 UOL524287:UOU524288 WLR524287:WMA524288 SX589823:TG589824 BQD589823:BQM589824 DNJ589823:DNS589824 FKP589823:FKY589824 HHV589823:HIE589824 JFB589823:JFK589824 LCH589823:LCQ589824 MZN589823:MZW589824 OWT589823:OXC589824 QTZ589823:QUI589824 SRF589823:SRO589824 UOL589823:UOU589824 WLR589823:WMA589824 SX655359:TG655360 BQD655359:BQM655360 DNJ655359:DNS655360 FKP655359:FKY655360 HHV655359:HIE655360 JFB655359:JFK655360 LCH655359:LCQ655360 MZN655359:MZW655360 OWT655359:OXC655360 QTZ655359:QUI655360 SRF655359:SRO655360 UOL655359:UOU655360 WLR655359:WMA655360 SX720895:TG720896 BQD720895:BQM720896 DNJ720895:DNS720896 FKP720895:FKY720896 HHV720895:HIE720896 JFB720895:JFK720896 LCH720895:LCQ720896 MZN720895:MZW720896 OWT720895:OXC720896 QTZ720895:QUI720896 SRF720895:SRO720896 UOL720895:UOU720896 WLR720895:WMA720896 SX786431:TG786432 BQD786431:BQM786432 DNJ786431:DNS786432 FKP786431:FKY786432 HHV786431:HIE786432 JFB786431:JFK786432 LCH786431:LCQ786432 MZN786431:MZW786432 OWT786431:OXC786432 QTZ786431:QUI786432 SRF786431:SRO786432 UOL786431:UOU786432 WLR786431:WMA786432 SX851967:TG851968 BQD851967:BQM851968 DNJ851967:DNS851968 FKP851967:FKY851968 HHV851967:HIE851968 JFB851967:JFK851968 LCH851967:LCQ851968 MZN851967:MZW851968 OWT851967:OXC851968 QTZ851967:QUI851968 SRF851967:SRO851968 UOL851967:UOU851968 WLR851967:WMA851968 SX917503:TG917504 BQD917503:BQM917504 DNJ917503:DNS917504 FKP917503:FKY917504 HHV917503:HIE917504 JFB917503:JFK917504 LCH917503:LCQ917504 MZN917503:MZW917504 OWT917503:OXC917504 QTZ917503:QUI917504 SRF917503:SRO917504 UOL917503:UOU917504 WLR917503:WMA917504 SX983039:TG983040 BQD983039:BQM983040 DNJ983039:DNS983040 FKP983039:FKY983040 HHV983039:HIE983040 JFB983039:JFK983040 LCH983039:LCQ983040 MZN983039:MZW983040 OWT983039:OXC983040 QTZ983039:QUI983040 SRF983039:SRO983040 UOL983039:UOU983040 WLR983039:WMA983040 TK11:TT12 BQQ11:BQZ12 DNW11:DOF12 FLC11:FLL12 HII11:HIR12 JFO11:JFX12 LCU11:LDD12 NAA11:NAJ12 OXG11:OXP12 QUM11:QUV12 SRS11:SSB12 UOY11:UPH12 WME11:WMN12 TK65535:TT65536 BQQ65535:BQZ65536 DNW65535:DOF65536 FLC65535:FLL65536 HII65535:HIR65536 JFO65535:JFX65536 LCU65535:LDD65536 NAA65535:NAJ65536 OXG65535:OXP65536 QUM65535:QUV65536 SRS65535:SSB65536 UOY65535:UPH65536 WME65535:WMN65536 TK131071:TT131072 BQQ131071:BQZ131072 DNW131071:DOF131072 FLC131071:FLL131072 HII131071:HIR131072 JFO131071:JFX131072 LCU131071:LDD131072 NAA131071:NAJ131072 OXG131071:OXP131072 QUM131071:QUV131072 SRS131071:SSB131072 UOY131071:UPH131072 WME131071:WMN131072 TK196607:TT196608 BQQ196607:BQZ196608 DNW196607:DOF196608 FLC196607:FLL196608 HII196607:HIR196608 JFO196607:JFX196608 LCU196607:LDD196608 NAA196607:NAJ196608 OXG196607:OXP196608 QUM196607:QUV196608 SRS196607:SSB196608 UOY196607:UPH196608 WME196607:WMN196608 TK262143:TT262144 BQQ262143:BQZ262144 DNW262143:DOF262144 FLC262143:FLL262144 HII262143:HIR262144 JFO262143:JFX262144 LCU262143:LDD262144 NAA262143:NAJ262144 OXG262143:OXP262144 QUM262143:QUV262144 SRS262143:SSB262144 UOY262143:UPH262144 WME262143:WMN262144 TK327679:TT327680 BQQ327679:BQZ327680 DNW327679:DOF327680 FLC327679:FLL327680 HII327679:HIR327680 JFO327679:JFX327680 LCU327679:LDD327680 NAA327679:NAJ327680 OXG327679:OXP327680 QUM327679:QUV327680 SRS327679:SSB327680 UOY327679:UPH327680 WME327679:WMN327680 TK393215:TT393216 BQQ393215:BQZ393216 DNW393215:DOF393216 FLC393215:FLL393216 HII393215:HIR393216 JFO393215:JFX393216 LCU393215:LDD393216 NAA393215:NAJ393216 OXG393215:OXP393216 QUM393215:QUV393216 SRS393215:SSB393216 UOY393215:UPH393216 WME393215:WMN393216 TK458751:TT458752 BQQ458751:BQZ458752 DNW458751:DOF458752 FLC458751:FLL458752 HII458751:HIR458752 JFO458751:JFX458752 LCU458751:LDD458752 NAA458751:NAJ458752 OXG458751:OXP458752 QUM458751:QUV458752 SRS458751:SSB458752 UOY458751:UPH458752 WME458751:WMN458752 TK524287:TT524288 BQQ524287:BQZ524288 DNW524287:DOF524288 FLC524287:FLL524288 HII524287:HIR524288 JFO524287:JFX524288 LCU524287:LDD524288 NAA524287:NAJ524288 OXG524287:OXP524288 QUM524287:QUV524288 SRS524287:SSB524288 UOY524287:UPH524288 WME524287:WMN524288 TK589823:TT589824 BQQ589823:BQZ589824 DNW589823:DOF589824 FLC589823:FLL589824 HII589823:HIR589824 JFO589823:JFX589824 LCU589823:LDD589824 NAA589823:NAJ589824 OXG589823:OXP589824 QUM589823:QUV589824 SRS589823:SSB589824 UOY589823:UPH589824 WME589823:WMN589824 TK655359:TT655360 BQQ655359:BQZ655360 DNW655359:DOF655360 FLC655359:FLL655360 HII655359:HIR655360 JFO655359:JFX655360 LCU655359:LDD655360 NAA655359:NAJ655360 OXG655359:OXP655360 QUM655359:QUV655360 SRS655359:SSB655360 UOY655359:UPH655360 WME655359:WMN655360 TK720895:TT720896 BQQ720895:BQZ720896 DNW720895:DOF720896 FLC720895:FLL720896 HII720895:HIR720896 JFO720895:JFX720896 LCU720895:LDD720896 NAA720895:NAJ720896 OXG720895:OXP720896 QUM720895:QUV720896 SRS720895:SSB720896 UOY720895:UPH720896 WME720895:WMN720896 TK786431:TT786432 BQQ786431:BQZ786432 DNW786431:DOF786432 FLC786431:FLL786432 HII786431:HIR786432 JFO786431:JFX786432 LCU786431:LDD786432 NAA786431:NAJ786432 OXG786431:OXP786432 QUM786431:QUV786432 SRS786431:SSB786432 UOY786431:UPH786432 WME786431:WMN786432 TK851967:TT851968 BQQ851967:BQZ851968 DNW851967:DOF851968 FLC851967:FLL851968 HII851967:HIR851968 JFO851967:JFX851968 LCU851967:LDD851968 NAA851967:NAJ851968 OXG851967:OXP851968 QUM851967:QUV851968 SRS851967:SSB851968 UOY851967:UPH851968 WME851967:WMN851968 TK917503:TT917504 BQQ917503:BQZ917504 DNW917503:DOF917504 FLC917503:FLL917504 HII917503:HIR917504 JFO917503:JFX917504 LCU917503:LDD917504 NAA917503:NAJ917504 OXG917503:OXP917504 QUM917503:QUV917504 SRS917503:SSB917504 UOY917503:UPH917504 WME917503:WMN917504 TK983039:TT983040 BQQ983039:BQZ983040 DNW983039:DOF983040 FLC983039:FLL983040 HII983039:HIR983040 JFO983039:JFX983040 LCU983039:LDD983040 NAA983039:NAJ983040 OXG983039:OXP983040 QUM983039:QUV983040 SRS983039:SSB983040 UOY983039:UPH983040 WME983039:WMN983040 ACT11:ADC12 BZZ11:CAI12 DXF11:DXO12 FUL11:FUU12 HRR11:HSA12 JOX11:JPG12 LMD11:LMM12 NJJ11:NJS12 PGP11:PGY12 RDV11:REE12 TBB11:TBK12 UYH11:UYQ12 WVN11:WVW12 ACT65535:ADC65536 BZZ65535:CAI65536 DXF65535:DXO65536 FUL65535:FUU65536 HRR65535:HSA65536 JOX65535:JPG65536 LMD65535:LMM65536 NJJ65535:NJS65536 PGP65535:PGY65536 RDV65535:REE65536 TBB65535:TBK65536 UYH65535:UYQ65536 WVN65535:WVW65536 ACT131071:ADC131072 BZZ131071:CAI131072 DXF131071:DXO131072 FUL131071:FUU131072 HRR131071:HSA131072 JOX131071:JPG131072 LMD131071:LMM131072 NJJ131071:NJS131072 PGP131071:PGY131072 RDV131071:REE131072 TBB131071:TBK131072 UYH131071:UYQ131072 WVN131071:WVW131072 ACT196607:ADC196608 BZZ196607:CAI196608 DXF196607:DXO196608 FUL196607:FUU196608 HRR196607:HSA196608 JOX196607:JPG196608 LMD196607:LMM196608 NJJ196607:NJS196608 PGP196607:PGY196608 RDV196607:REE196608 TBB196607:TBK196608 UYH196607:UYQ196608 WVN196607:WVW196608 ACT262143:ADC262144 BZZ262143:CAI262144 DXF262143:DXO262144 FUL262143:FUU262144 HRR262143:HSA262144 JOX262143:JPG262144 LMD262143:LMM262144 NJJ262143:NJS262144 PGP262143:PGY262144 RDV262143:REE262144 TBB262143:TBK262144 UYH262143:UYQ262144 WVN262143:WVW262144 ACT327679:ADC327680 BZZ327679:CAI327680 DXF327679:DXO327680 FUL327679:FUU327680 HRR327679:HSA327680 JOX327679:JPG327680 LMD327679:LMM327680 NJJ327679:NJS327680 PGP327679:PGY327680 RDV327679:REE327680 TBB327679:TBK327680 UYH327679:UYQ327680 WVN327679:WVW327680 ACT393215:ADC393216 BZZ393215:CAI393216 DXF393215:DXO393216 FUL393215:FUU393216 HRR393215:HSA393216 JOX393215:JPG393216 LMD393215:LMM393216 NJJ393215:NJS393216 PGP393215:PGY393216 RDV393215:REE393216 TBB393215:TBK393216 UYH393215:UYQ393216 WVN393215:WVW393216 ACT458751:ADC458752 BZZ458751:CAI458752 DXF458751:DXO458752 FUL458751:FUU458752 HRR458751:HSA458752 JOX458751:JPG458752 LMD458751:LMM458752 NJJ458751:NJS458752 PGP458751:PGY458752 RDV458751:REE458752 TBB458751:TBK458752 UYH458751:UYQ458752 WVN458751:WVW458752 ACT524287:ADC524288 BZZ524287:CAI524288 DXF524287:DXO524288 FUL524287:FUU524288 HRR524287:HSA524288 JOX524287:JPG524288 LMD524287:LMM524288 NJJ524287:NJS524288 PGP524287:PGY524288 RDV524287:REE524288 TBB524287:TBK524288 UYH524287:UYQ524288 WVN524287:WVW524288 ACT589823:ADC589824 BZZ589823:CAI589824 DXF589823:DXO589824 FUL589823:FUU589824 HRR589823:HSA589824 JOX589823:JPG589824 LMD589823:LMM589824 NJJ589823:NJS589824 PGP589823:PGY589824 RDV589823:REE589824 TBB589823:TBK589824 UYH589823:UYQ589824 WVN589823:WVW589824 ACT655359:ADC655360 BZZ655359:CAI655360 DXF655359:DXO655360 FUL655359:FUU655360 HRR655359:HSA655360 JOX655359:JPG655360 LMD655359:LMM655360 NJJ655359:NJS655360 PGP655359:PGY655360 RDV655359:REE655360 TBB655359:TBK655360 UYH655359:UYQ655360 WVN655359:WVW655360 ACT720895:ADC720896 BZZ720895:CAI720896 DXF720895:DXO720896 FUL720895:FUU720896 HRR720895:HSA720896 JOX720895:JPG720896 LMD720895:LMM720896 NJJ720895:NJS720896 PGP720895:PGY720896 RDV720895:REE720896 TBB720895:TBK720896 UYH720895:UYQ720896 WVN720895:WVW720896 ACT786431:ADC786432 BZZ786431:CAI786432 DXF786431:DXO786432 FUL786431:FUU786432 HRR786431:HSA786432 JOX786431:JPG786432 LMD786431:LMM786432 NJJ786431:NJS786432 PGP786431:PGY786432 RDV786431:REE786432 TBB786431:TBK786432 UYH786431:UYQ786432 WVN786431:WVW786432 ACT851967:ADC851968 BZZ851967:CAI851968 DXF851967:DXO851968 FUL851967:FUU851968 HRR851967:HSA851968 JOX851967:JPG851968 LMD851967:LMM851968 NJJ851967:NJS851968 PGP851967:PGY851968 RDV851967:REE851968 TBB851967:TBK851968 UYH851967:UYQ851968 WVN851967:WVW851968 ACT917503:ADC917504 BZZ917503:CAI917504 DXF917503:DXO917504 FUL917503:FUU917504 HRR917503:HSA917504 JOX917503:JPG917504 LMD917503:LMM917504 NJJ917503:NJS917504 PGP917503:PGY917504 RDV917503:REE917504 TBB917503:TBK917504 UYH917503:UYQ917504 WVN917503:WVW917504 ACT983039:ADC983040 BZZ983039:CAI983040 DXF983039:DXO983040 FUL983039:FUU983040 HRR983039:HSA983040 JOX983039:JPG983040 LMD983039:LMM983040 NJJ983039:NJS983040 PGP983039:PGY983040 RDV983039:REE983040 TBB983039:TBK983040 UYH983039:UYQ983040 WVN983039:WVW983040 ADG11:ADP12 CAM11:CAV12 DXS11:DYB12 FUY11:FVH12 HSE11:HSN12 JPK11:JPT12 LMQ11:LMZ12 NJW11:NKF12 PHC11:PHL12 REI11:RER12 TBO11:TBX12 UYU11:UZD12 WWA11:WWJ12 ADG65535:ADP65536 CAM65535:CAV65536 DXS65535:DYB65536 FUY65535:FVH65536 HSE65535:HSN65536 JPK65535:JPT65536 LMQ65535:LMZ65536 NJW65535:NKF65536 PHC65535:PHL65536 REI65535:RER65536 TBO65535:TBX65536 UYU65535:UZD65536 WWA65535:WWJ65536 ADG131071:ADP131072 CAM131071:CAV131072 DXS131071:DYB131072 FUY131071:FVH131072 HSE131071:HSN131072 JPK131071:JPT131072 LMQ131071:LMZ131072 NJW131071:NKF131072 PHC131071:PHL131072 REI131071:RER131072 TBO131071:TBX131072 UYU131071:UZD131072 WWA131071:WWJ131072 ADG196607:ADP196608 CAM196607:CAV196608 DXS196607:DYB196608 FUY196607:FVH196608 HSE196607:HSN196608 JPK196607:JPT196608 LMQ196607:LMZ196608 NJW196607:NKF196608 PHC196607:PHL196608 REI196607:RER196608 TBO196607:TBX196608 UYU196607:UZD196608 WWA196607:WWJ196608 ADG262143:ADP262144 CAM262143:CAV262144 DXS262143:DYB262144 FUY262143:FVH262144 HSE262143:HSN262144 JPK262143:JPT262144 LMQ262143:LMZ262144 NJW262143:NKF262144 PHC262143:PHL262144 REI262143:RER262144 TBO262143:TBX262144 UYU262143:UZD262144 WWA262143:WWJ262144 ADG327679:ADP327680 CAM327679:CAV327680 DXS327679:DYB327680 FUY327679:FVH327680 HSE327679:HSN327680 JPK327679:JPT327680 LMQ327679:LMZ327680 NJW327679:NKF327680 PHC327679:PHL327680 REI327679:RER327680 TBO327679:TBX327680 UYU327679:UZD327680 WWA327679:WWJ327680 ADG393215:ADP393216 CAM393215:CAV393216 DXS393215:DYB393216 FUY393215:FVH393216 HSE393215:HSN393216 JPK393215:JPT393216 LMQ393215:LMZ393216 NJW393215:NKF393216 PHC393215:PHL393216 REI393215:RER393216 TBO393215:TBX393216 UYU393215:UZD393216 WWA393215:WWJ393216 ADG458751:ADP458752 CAM458751:CAV458752 DXS458751:DYB458752 FUY458751:FVH458752 HSE458751:HSN458752 JPK458751:JPT458752 LMQ458751:LMZ458752 NJW458751:NKF458752 PHC458751:PHL458752 REI458751:RER458752 TBO458751:TBX458752 UYU458751:UZD458752 WWA458751:WWJ458752 ADG524287:ADP524288 CAM524287:CAV524288 DXS524287:DYB524288 FUY524287:FVH524288 HSE524287:HSN524288 JPK524287:JPT524288 LMQ524287:LMZ524288 NJW524287:NKF524288 PHC524287:PHL524288 REI524287:RER524288 TBO524287:TBX524288 UYU524287:UZD524288 WWA524287:WWJ524288 ADG589823:ADP589824 CAM589823:CAV589824 DXS589823:DYB589824 FUY589823:FVH589824 HSE589823:HSN589824 JPK589823:JPT589824 LMQ589823:LMZ589824 NJW589823:NKF589824 PHC589823:PHL589824 REI589823:RER589824 TBO589823:TBX589824 UYU589823:UZD589824 WWA589823:WWJ589824 ADG655359:ADP655360 CAM655359:CAV655360 DXS655359:DYB655360 FUY655359:FVH655360 HSE655359:HSN655360 JPK655359:JPT655360 LMQ655359:LMZ655360 NJW655359:NKF655360 PHC655359:PHL655360 REI655359:RER655360 TBO655359:TBX655360 UYU655359:UZD655360 WWA655359:WWJ655360 ADG720895:ADP720896 CAM720895:CAV720896 DXS720895:DYB720896 FUY720895:FVH720896 HSE720895:HSN720896 JPK720895:JPT720896 LMQ720895:LMZ720896 NJW720895:NKF720896 PHC720895:PHL720896 REI720895:RER720896 TBO720895:TBX720896 UYU720895:UZD720896 WWA720895:WWJ720896 ADG786431:ADP786432 CAM786431:CAV786432 DXS786431:DYB786432 FUY786431:FVH786432 HSE786431:HSN786432 JPK786431:JPT786432 LMQ786431:LMZ786432 NJW786431:NKF786432 PHC786431:PHL786432 REI786431:RER786432 TBO786431:TBX786432 UYU786431:UZD786432 WWA786431:WWJ786432 ADG851967:ADP851968 CAM851967:CAV851968 DXS851967:DYB851968 FUY851967:FVH851968 HSE851967:HSN851968 JPK851967:JPT851968 LMQ851967:LMZ851968 NJW851967:NKF851968 PHC851967:PHL851968 REI851967:RER851968 TBO851967:TBX851968 UYU851967:UZD851968 WWA851967:WWJ851968 ADG917503:ADP917504 CAM917503:CAV917504 DXS917503:DYB917504 FUY917503:FVH917504 HSE917503:HSN917504 JPK917503:JPT917504 LMQ917503:LMZ917504 NJW917503:NKF917504 PHC917503:PHL917504 REI917503:RER917504 TBO917503:TBX917504 UYU917503:UZD917504 WWA917503:WWJ917504 ADG983039:ADP983040 CAM983039:CAV983040 DXS983039:DYB983040 FUY983039:FVH983040 HSE983039:HSN983040 JPK983039:JPT983040 LMQ983039:LMZ983040 NJW983039:NKF983040 PHC983039:PHL983040 REI983039:RER983040 TBO983039:TBX983040 UYU983039:UZD983040 WWA983039:WWJ983040 AMP11:AMY12 CJV11:CKE12 EHB11:EHK12 GEH11:GEQ12 IBN11:IBW12 JYT11:JZC12 LVZ11:LWI12 NTF11:NTO12 PQL11:PQU12 RNR11:ROA12 TKX11:TLG12 VID11:VIM12 AMP65535:AMY65536 CJV65535:CKE65536 EHB65535:EHK65536 GEH65535:GEQ65536 IBN65535:IBW65536 JYT65535:JZC65536 LVZ65535:LWI65536 NTF65535:NTO65536 PQL65535:PQU65536 RNR65535:ROA65536 TKX65535:TLG65536 VID65535:VIM65536 AMP131071:AMY131072 CJV131071:CKE131072 EHB131071:EHK131072 GEH131071:GEQ131072 IBN131071:IBW131072 JYT131071:JZC131072 LVZ131071:LWI131072 NTF131071:NTO131072 PQL131071:PQU131072 RNR131071:ROA131072 TKX131071:TLG131072 VID131071:VIM131072 AMP196607:AMY196608 CJV196607:CKE196608 EHB196607:EHK196608 GEH196607:GEQ196608 IBN196607:IBW196608 JYT196607:JZC196608 LVZ196607:LWI196608 NTF196607:NTO196608 PQL196607:PQU196608 RNR196607:ROA196608 TKX196607:TLG196608 VID196607:VIM196608 AMP262143:AMY262144 CJV262143:CKE262144 EHB262143:EHK262144 GEH262143:GEQ262144 IBN262143:IBW262144 JYT262143:JZC262144 LVZ262143:LWI262144 NTF262143:NTO262144 PQL262143:PQU262144 RNR262143:ROA262144 TKX262143:TLG262144 VID262143:VIM262144 AMP327679:AMY327680 CJV327679:CKE327680 EHB327679:EHK327680 GEH327679:GEQ327680 IBN327679:IBW327680 JYT327679:JZC327680 LVZ327679:LWI327680 NTF327679:NTO327680 PQL327679:PQU327680 RNR327679:ROA327680 TKX327679:TLG327680 VID327679:VIM327680 AMP393215:AMY393216 CJV393215:CKE393216 EHB393215:EHK393216 GEH393215:GEQ393216 IBN393215:IBW393216 JYT393215:JZC393216 LVZ393215:LWI393216 NTF393215:NTO393216 PQL393215:PQU393216 RNR393215:ROA393216 TKX393215:TLG393216 VID393215:VIM393216 AMP458751:AMY458752 CJV458751:CKE458752 EHB458751:EHK458752 GEH458751:GEQ458752 IBN458751:IBW458752 JYT458751:JZC458752 LVZ458751:LWI458752 NTF458751:NTO458752 PQL458751:PQU458752 RNR458751:ROA458752 TKX458751:TLG458752 VID458751:VIM458752 AMP524287:AMY524288 CJV524287:CKE524288 EHB524287:EHK524288 GEH524287:GEQ524288 IBN524287:IBW524288 JYT524287:JZC524288 LVZ524287:LWI524288 NTF524287:NTO524288 PQL524287:PQU524288 RNR524287:ROA524288 TKX524287:TLG524288 VID524287:VIM524288 AMP589823:AMY589824 CJV589823:CKE589824 EHB589823:EHK589824 GEH589823:GEQ589824 IBN589823:IBW589824 JYT589823:JZC589824 LVZ589823:LWI589824 NTF589823:NTO589824 PQL589823:PQU589824 RNR589823:ROA589824 TKX589823:TLG589824 VID589823:VIM589824 AMP655359:AMY655360 CJV655359:CKE655360 EHB655359:EHK655360 GEH655359:GEQ655360 IBN655359:IBW655360 JYT655359:JZC655360 LVZ655359:LWI655360 NTF655359:NTO655360 PQL655359:PQU655360 RNR655359:ROA655360 TKX655359:TLG655360 VID655359:VIM655360 AMP720895:AMY720896 CJV720895:CKE720896 EHB720895:EHK720896 GEH720895:GEQ720896 IBN720895:IBW720896 JYT720895:JZC720896 LVZ720895:LWI720896 NTF720895:NTO720896 PQL720895:PQU720896 RNR720895:ROA720896 TKX720895:TLG720896 VID720895:VIM720896 AMP786431:AMY786432 CJV786431:CKE786432 EHB786431:EHK786432 GEH786431:GEQ786432 IBN786431:IBW786432 JYT786431:JZC786432 LVZ786431:LWI786432 NTF786431:NTO786432 PQL786431:PQU786432 RNR786431:ROA786432 TKX786431:TLG786432 VID786431:VIM786432 AMP851967:AMY851968 CJV851967:CKE851968 EHB851967:EHK851968 GEH851967:GEQ851968 IBN851967:IBW851968 JYT851967:JZC851968 LVZ851967:LWI851968 NTF851967:NTO851968 PQL851967:PQU851968 RNR851967:ROA851968 TKX851967:TLG851968 VID851967:VIM851968 AMP917503:AMY917504 CJV917503:CKE917504 EHB917503:EHK917504 GEH917503:GEQ917504 IBN917503:IBW917504 JYT917503:JZC917504 LVZ917503:LWI917504 NTF917503:NTO917504 PQL917503:PQU917504 RNR917503:ROA917504 TKX917503:TLG917504 VID917503:VIM917504 AMP983039:AMY983040 CJV983039:CKE983040 EHB983039:EHK983040 GEH983039:GEQ983040 IBN983039:IBW983040 JYT983039:JZC983040 LVZ983039:LWI983040 NTF983039:NTO983040 PQL983039:PQU983040 RNR983039:ROA983040 TKX983039:TLG983040 VID983039:VIM983040 ANC11:ANL12 CKI11:CKR12 EHO11:EHX12 GEU11:GFD12 ICA11:ICJ12 JZG11:JZP12 LWM11:LWV12 NTS11:NUB12 PQY11:PRH12 ROE11:RON12 TLK11:TLT12 VIQ11:VIZ12 ANC65535:ANL65536 CKI65535:CKR65536 EHO65535:EHX65536 GEU65535:GFD65536 ICA65535:ICJ65536 JZG65535:JZP65536 LWM65535:LWV65536 NTS65535:NUB65536 PQY65535:PRH65536 ROE65535:RON65536 TLK65535:TLT65536 VIQ65535:VIZ65536 ANC131071:ANL131072 CKI131071:CKR131072 EHO131071:EHX131072 GEU131071:GFD131072 ICA131071:ICJ131072 JZG131071:JZP131072 LWM131071:LWV131072 NTS131071:NUB131072 PQY131071:PRH131072 ROE131071:RON131072 TLK131071:TLT131072 VIQ131071:VIZ131072 ANC196607:ANL196608 CKI196607:CKR196608 EHO196607:EHX196608 GEU196607:GFD196608 ICA196607:ICJ196608 JZG196607:JZP196608 LWM196607:LWV196608 NTS196607:NUB196608 PQY196607:PRH196608 ROE196607:RON196608 TLK196607:TLT196608 VIQ196607:VIZ196608 ANC262143:ANL262144 CKI262143:CKR262144 EHO262143:EHX262144 GEU262143:GFD262144 ICA262143:ICJ262144 JZG262143:JZP262144 LWM262143:LWV262144 NTS262143:NUB262144 PQY262143:PRH262144 ROE262143:RON262144 TLK262143:TLT262144 VIQ262143:VIZ262144 ANC327679:ANL327680 CKI327679:CKR327680 EHO327679:EHX327680 GEU327679:GFD327680 ICA327679:ICJ327680 JZG327679:JZP327680 LWM327679:LWV327680 NTS327679:NUB327680 PQY327679:PRH327680 ROE327679:RON327680 TLK327679:TLT327680 VIQ327679:VIZ327680 ANC393215:ANL393216 CKI393215:CKR393216 EHO393215:EHX393216 GEU393215:GFD393216 ICA393215:ICJ393216 JZG393215:JZP393216 LWM393215:LWV393216 NTS393215:NUB393216 PQY393215:PRH393216 ROE393215:RON393216 TLK393215:TLT393216 VIQ393215:VIZ393216 ANC458751:ANL458752 CKI458751:CKR458752 EHO458751:EHX458752 GEU458751:GFD458752 ICA458751:ICJ458752 JZG458751:JZP458752 LWM458751:LWV458752 NTS458751:NUB458752 PQY458751:PRH458752 ROE458751:RON458752 TLK458751:TLT458752 VIQ458751:VIZ458752 ANC524287:ANL524288 CKI524287:CKR524288 EHO524287:EHX524288 GEU524287:GFD524288 ICA524287:ICJ524288 JZG524287:JZP524288 LWM524287:LWV524288 NTS524287:NUB524288 PQY524287:PRH524288 ROE524287:RON524288 TLK524287:TLT524288 VIQ524287:VIZ524288 ANC589823:ANL589824 CKI589823:CKR589824 EHO589823:EHX589824 GEU589823:GFD589824 ICA589823:ICJ589824 JZG589823:JZP589824 LWM589823:LWV589824 NTS589823:NUB589824 PQY589823:PRH589824 ROE589823:RON589824 TLK589823:TLT589824 VIQ589823:VIZ589824 ANC655359:ANL655360 CKI655359:CKR655360 EHO655359:EHX655360 GEU655359:GFD655360 ICA655359:ICJ655360 JZG655359:JZP655360 LWM655359:LWV655360 NTS655359:NUB655360 PQY655359:PRH655360 ROE655359:RON655360 TLK655359:TLT655360 VIQ655359:VIZ655360 ANC720895:ANL720896 CKI720895:CKR720896 EHO720895:EHX720896 GEU720895:GFD720896 ICA720895:ICJ720896 JZG720895:JZP720896 LWM720895:LWV720896 NTS720895:NUB720896 PQY720895:PRH720896 ROE720895:RON720896 TLK720895:TLT720896 VIQ720895:VIZ720896 ANC786431:ANL786432 CKI786431:CKR786432 EHO786431:EHX786432 GEU786431:GFD786432 ICA786431:ICJ786432 JZG786431:JZP786432 LWM786431:LWV786432 NTS786431:NUB786432 PQY786431:PRH786432 ROE786431:RON786432 TLK786431:TLT786432 VIQ786431:VIZ786432 ANC851967:ANL851968 CKI851967:CKR851968 EHO851967:EHX851968 GEU851967:GFD851968 ICA851967:ICJ851968 JZG851967:JZP851968 LWM851967:LWV851968 NTS851967:NUB851968 PQY851967:PRH851968 ROE851967:RON851968 TLK851967:TLT851968 VIQ851967:VIZ851968 ANC917503:ANL917504 CKI917503:CKR917504 EHO917503:EHX917504 GEU917503:GFD917504 ICA917503:ICJ917504 JZG917503:JZP917504 LWM917503:LWV917504 NTS917503:NUB917504 PQY917503:PRH917504 ROE917503:RON917504 TLK917503:TLT917504 VIQ917503:VIZ917504 ANC983039:ANL983040 CKI983039:CKR983040 EHO983039:EHX983040 GEU983039:GFD983040 ICA983039:ICJ983040 JZG983039:JZP983040 LWM983039:LWV983040 NTS983039:NUB983040 PQY983039:PRH983040 ROE983039:RON983040 TLK983039:TLT983040 VIQ983039:VIZ983040"/>
    <dataValidation type="list" allowBlank="1" showInputMessage="1" prompt="Either manually encode learner's name here or copy learner's name from SF1 then paste here." sqref="B13:E62 B64:E113" errorStyle="information">
      <formula1>'Helper(IMPORTANT!)'!$AZ$1:$AZ$2</formula1>
    </dataValidation>
  </dataValidations>
  <printOptions horizontalCentered="1"/>
  <pageMargins left="0.4" right="0.4" top="0.5" bottom="0.5" header="0.3" footer="0.3"/>
  <pageSetup paperSize="9" scale="65" orientation="landscape" verticalDpi="300"/>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2">
    <tabColor rgb="FFFF9933"/>
  </sheetPr>
  <dimension ref="A1:BI119"/>
  <sheetViews>
    <sheetView showGridLines="0" tabSelected="1" zoomScale="70" zoomScaleNormal="70" topLeftCell="A5" workbookViewId="0">
      <selection activeCell="A15" sqref="$A15:$XFD15"/>
    </sheetView>
  </sheetViews>
  <sheetFormatPr defaultColWidth="4.72380952380952" defaultRowHeight="15"/>
  <cols>
    <col min="1" max="1" width="4.08571428571429" style="13" customWidth="1"/>
    <col min="2" max="2" width="28.7238095238095" style="13" customWidth="1"/>
    <col min="3" max="4" width="3.26666666666667" style="13" customWidth="1"/>
    <col min="5" max="5" width="11.2666666666667" style="13" customWidth="1"/>
    <col min="6" max="6" width="3.26666666666667" style="13" customWidth="1"/>
    <col min="7" max="16" width="4.36190476190476" style="13" customWidth="1"/>
    <col min="17" max="17" width="6.26666666666667" style="13" customWidth="1"/>
    <col min="18" max="19" width="7.08571428571429" style="139" customWidth="1"/>
    <col min="20" max="29" width="4.36190476190476" style="13" customWidth="1"/>
    <col min="30" max="30" width="6.26666666666667" style="13" customWidth="1"/>
    <col min="31" max="34" width="7.08571428571429" style="139" customWidth="1"/>
    <col min="35" max="35" width="6.26666666666667" style="13" customWidth="1"/>
    <col min="36" max="37" width="7.08571428571429" style="139" customWidth="1"/>
    <col min="38" max="38" width="10.2666666666667" style="139" customWidth="1"/>
    <col min="39" max="39" width="10.2666666666667" style="136" customWidth="1"/>
    <col min="40" max="42" width="4.72380952380952" style="140"/>
    <col min="43" max="44" width="4.72380952380952" style="141"/>
    <col min="45" max="52" width="4.72380952380952" style="141" customWidth="1"/>
    <col min="53" max="59" width="4.72380952380952" style="141"/>
    <col min="60" max="259" width="4.72380952380952" style="140"/>
    <col min="260" max="260" width="4.08571428571429" style="140" customWidth="1"/>
    <col min="261" max="261" width="28.7238095238095" style="140" customWidth="1"/>
    <col min="262" max="274" width="3.26666666666667" style="140" customWidth="1"/>
    <col min="275" max="275" width="4.72380952380952" style="140" customWidth="1"/>
    <col min="276" max="277" width="5.72380952380952" style="140" customWidth="1"/>
    <col min="278" max="287" width="3.26666666666667" style="140" customWidth="1"/>
    <col min="288" max="288" width="4.08571428571429" style="140" customWidth="1"/>
    <col min="289" max="290" width="5.72380952380952" style="140" customWidth="1"/>
    <col min="291" max="291" width="8.72380952380952" style="140" customWidth="1"/>
    <col min="292" max="295" width="5.72380952380952" style="140" customWidth="1"/>
    <col min="296" max="300" width="4.72380952380952" style="140"/>
    <col min="301" max="308" width="4.72380952380952" style="140" customWidth="1"/>
    <col min="309" max="515" width="4.72380952380952" style="140"/>
    <col min="516" max="516" width="4.08571428571429" style="140" customWidth="1"/>
    <col min="517" max="517" width="28.7238095238095" style="140" customWidth="1"/>
    <col min="518" max="530" width="3.26666666666667" style="140" customWidth="1"/>
    <col min="531" max="531" width="4.72380952380952" style="140" customWidth="1"/>
    <col min="532" max="533" width="5.72380952380952" style="140" customWidth="1"/>
    <col min="534" max="543" width="3.26666666666667" style="140" customWidth="1"/>
    <col min="544" max="544" width="4.08571428571429" style="140" customWidth="1"/>
    <col min="545" max="546" width="5.72380952380952" style="140" customWidth="1"/>
    <col min="547" max="547" width="8.72380952380952" style="140" customWidth="1"/>
    <col min="548" max="551" width="5.72380952380952" style="140" customWidth="1"/>
    <col min="552" max="556" width="4.72380952380952" style="140"/>
    <col min="557" max="564" width="4.72380952380952" style="140" customWidth="1"/>
    <col min="565" max="771" width="4.72380952380952" style="140"/>
    <col min="772" max="772" width="4.08571428571429" style="140" customWidth="1"/>
    <col min="773" max="773" width="28.7238095238095" style="140" customWidth="1"/>
    <col min="774" max="786" width="3.26666666666667" style="140" customWidth="1"/>
    <col min="787" max="787" width="4.72380952380952" style="140" customWidth="1"/>
    <col min="788" max="789" width="5.72380952380952" style="140" customWidth="1"/>
    <col min="790" max="799" width="3.26666666666667" style="140" customWidth="1"/>
    <col min="800" max="800" width="4.08571428571429" style="140" customWidth="1"/>
    <col min="801" max="802" width="5.72380952380952" style="140" customWidth="1"/>
    <col min="803" max="803" width="8.72380952380952" style="140" customWidth="1"/>
    <col min="804" max="807" width="5.72380952380952" style="140" customWidth="1"/>
    <col min="808" max="812" width="4.72380952380952" style="140"/>
    <col min="813" max="820" width="4.72380952380952" style="140" customWidth="1"/>
    <col min="821" max="1027" width="4.72380952380952" style="140"/>
    <col min="1028" max="1028" width="4.08571428571429" style="140" customWidth="1"/>
    <col min="1029" max="1029" width="28.7238095238095" style="140" customWidth="1"/>
    <col min="1030" max="1042" width="3.26666666666667" style="140" customWidth="1"/>
    <col min="1043" max="1043" width="4.72380952380952" style="140" customWidth="1"/>
    <col min="1044" max="1045" width="5.72380952380952" style="140" customWidth="1"/>
    <col min="1046" max="1055" width="3.26666666666667" style="140" customWidth="1"/>
    <col min="1056" max="1056" width="4.08571428571429" style="140" customWidth="1"/>
    <col min="1057" max="1058" width="5.72380952380952" style="140" customWidth="1"/>
    <col min="1059" max="1059" width="8.72380952380952" style="140" customWidth="1"/>
    <col min="1060" max="1063" width="5.72380952380952" style="140" customWidth="1"/>
    <col min="1064" max="1068" width="4.72380952380952" style="140"/>
    <col min="1069" max="1076" width="4.72380952380952" style="140" customWidth="1"/>
    <col min="1077" max="1283" width="4.72380952380952" style="140"/>
    <col min="1284" max="1284" width="4.08571428571429" style="140" customWidth="1"/>
    <col min="1285" max="1285" width="28.7238095238095" style="140" customWidth="1"/>
    <col min="1286" max="1298" width="3.26666666666667" style="140" customWidth="1"/>
    <col min="1299" max="1299" width="4.72380952380952" style="140" customWidth="1"/>
    <col min="1300" max="1301" width="5.72380952380952" style="140" customWidth="1"/>
    <col min="1302" max="1311" width="3.26666666666667" style="140" customWidth="1"/>
    <col min="1312" max="1312" width="4.08571428571429" style="140" customWidth="1"/>
    <col min="1313" max="1314" width="5.72380952380952" style="140" customWidth="1"/>
    <col min="1315" max="1315" width="8.72380952380952" style="140" customWidth="1"/>
    <col min="1316" max="1319" width="5.72380952380952" style="140" customWidth="1"/>
    <col min="1320" max="1324" width="4.72380952380952" style="140"/>
    <col min="1325" max="1332" width="4.72380952380952" style="140" customWidth="1"/>
    <col min="1333" max="1539" width="4.72380952380952" style="140"/>
    <col min="1540" max="1540" width="4.08571428571429" style="140" customWidth="1"/>
    <col min="1541" max="1541" width="28.7238095238095" style="140" customWidth="1"/>
    <col min="1542" max="1554" width="3.26666666666667" style="140" customWidth="1"/>
    <col min="1555" max="1555" width="4.72380952380952" style="140" customWidth="1"/>
    <col min="1556" max="1557" width="5.72380952380952" style="140" customWidth="1"/>
    <col min="1558" max="1567" width="3.26666666666667" style="140" customWidth="1"/>
    <col min="1568" max="1568" width="4.08571428571429" style="140" customWidth="1"/>
    <col min="1569" max="1570" width="5.72380952380952" style="140" customWidth="1"/>
    <col min="1571" max="1571" width="8.72380952380952" style="140" customWidth="1"/>
    <col min="1572" max="1575" width="5.72380952380952" style="140" customWidth="1"/>
    <col min="1576" max="1580" width="4.72380952380952" style="140"/>
    <col min="1581" max="1588" width="4.72380952380952" style="140" customWidth="1"/>
    <col min="1589" max="1795" width="4.72380952380952" style="140"/>
    <col min="1796" max="1796" width="4.08571428571429" style="140" customWidth="1"/>
    <col min="1797" max="1797" width="28.7238095238095" style="140" customWidth="1"/>
    <col min="1798" max="1810" width="3.26666666666667" style="140" customWidth="1"/>
    <col min="1811" max="1811" width="4.72380952380952" style="140" customWidth="1"/>
    <col min="1812" max="1813" width="5.72380952380952" style="140" customWidth="1"/>
    <col min="1814" max="1823" width="3.26666666666667" style="140" customWidth="1"/>
    <col min="1824" max="1824" width="4.08571428571429" style="140" customWidth="1"/>
    <col min="1825" max="1826" width="5.72380952380952" style="140" customWidth="1"/>
    <col min="1827" max="1827" width="8.72380952380952" style="140" customWidth="1"/>
    <col min="1828" max="1831" width="5.72380952380952" style="140" customWidth="1"/>
    <col min="1832" max="1836" width="4.72380952380952" style="140"/>
    <col min="1837" max="1844" width="4.72380952380952" style="140" customWidth="1"/>
    <col min="1845" max="2051" width="4.72380952380952" style="140"/>
    <col min="2052" max="2052" width="4.08571428571429" style="140" customWidth="1"/>
    <col min="2053" max="2053" width="28.7238095238095" style="140" customWidth="1"/>
    <col min="2054" max="2066" width="3.26666666666667" style="140" customWidth="1"/>
    <col min="2067" max="2067" width="4.72380952380952" style="140" customWidth="1"/>
    <col min="2068" max="2069" width="5.72380952380952" style="140" customWidth="1"/>
    <col min="2070" max="2079" width="3.26666666666667" style="140" customWidth="1"/>
    <col min="2080" max="2080" width="4.08571428571429" style="140" customWidth="1"/>
    <col min="2081" max="2082" width="5.72380952380952" style="140" customWidth="1"/>
    <col min="2083" max="2083" width="8.72380952380952" style="140" customWidth="1"/>
    <col min="2084" max="2087" width="5.72380952380952" style="140" customWidth="1"/>
    <col min="2088" max="2092" width="4.72380952380952" style="140"/>
    <col min="2093" max="2100" width="4.72380952380952" style="140" customWidth="1"/>
    <col min="2101" max="2307" width="4.72380952380952" style="140"/>
    <col min="2308" max="2308" width="4.08571428571429" style="140" customWidth="1"/>
    <col min="2309" max="2309" width="28.7238095238095" style="140" customWidth="1"/>
    <col min="2310" max="2322" width="3.26666666666667" style="140" customWidth="1"/>
    <col min="2323" max="2323" width="4.72380952380952" style="140" customWidth="1"/>
    <col min="2324" max="2325" width="5.72380952380952" style="140" customWidth="1"/>
    <col min="2326" max="2335" width="3.26666666666667" style="140" customWidth="1"/>
    <col min="2336" max="2336" width="4.08571428571429" style="140" customWidth="1"/>
    <col min="2337" max="2338" width="5.72380952380952" style="140" customWidth="1"/>
    <col min="2339" max="2339" width="8.72380952380952" style="140" customWidth="1"/>
    <col min="2340" max="2343" width="5.72380952380952" style="140" customWidth="1"/>
    <col min="2344" max="2348" width="4.72380952380952" style="140"/>
    <col min="2349" max="2356" width="4.72380952380952" style="140" customWidth="1"/>
    <col min="2357" max="2563" width="4.72380952380952" style="140"/>
    <col min="2564" max="2564" width="4.08571428571429" style="140" customWidth="1"/>
    <col min="2565" max="2565" width="28.7238095238095" style="140" customWidth="1"/>
    <col min="2566" max="2578" width="3.26666666666667" style="140" customWidth="1"/>
    <col min="2579" max="2579" width="4.72380952380952" style="140" customWidth="1"/>
    <col min="2580" max="2581" width="5.72380952380952" style="140" customWidth="1"/>
    <col min="2582" max="2591" width="3.26666666666667" style="140" customWidth="1"/>
    <col min="2592" max="2592" width="4.08571428571429" style="140" customWidth="1"/>
    <col min="2593" max="2594" width="5.72380952380952" style="140" customWidth="1"/>
    <col min="2595" max="2595" width="8.72380952380952" style="140" customWidth="1"/>
    <col min="2596" max="2599" width="5.72380952380952" style="140" customWidth="1"/>
    <col min="2600" max="2604" width="4.72380952380952" style="140"/>
    <col min="2605" max="2612" width="4.72380952380952" style="140" customWidth="1"/>
    <col min="2613" max="2819" width="4.72380952380952" style="140"/>
    <col min="2820" max="2820" width="4.08571428571429" style="140" customWidth="1"/>
    <col min="2821" max="2821" width="28.7238095238095" style="140" customWidth="1"/>
    <col min="2822" max="2834" width="3.26666666666667" style="140" customWidth="1"/>
    <col min="2835" max="2835" width="4.72380952380952" style="140" customWidth="1"/>
    <col min="2836" max="2837" width="5.72380952380952" style="140" customWidth="1"/>
    <col min="2838" max="2847" width="3.26666666666667" style="140" customWidth="1"/>
    <col min="2848" max="2848" width="4.08571428571429" style="140" customWidth="1"/>
    <col min="2849" max="2850" width="5.72380952380952" style="140" customWidth="1"/>
    <col min="2851" max="2851" width="8.72380952380952" style="140" customWidth="1"/>
    <col min="2852" max="2855" width="5.72380952380952" style="140" customWidth="1"/>
    <col min="2856" max="2860" width="4.72380952380952" style="140"/>
    <col min="2861" max="2868" width="4.72380952380952" style="140" customWidth="1"/>
    <col min="2869" max="3075" width="4.72380952380952" style="140"/>
    <col min="3076" max="3076" width="4.08571428571429" style="140" customWidth="1"/>
    <col min="3077" max="3077" width="28.7238095238095" style="140" customWidth="1"/>
    <col min="3078" max="3090" width="3.26666666666667" style="140" customWidth="1"/>
    <col min="3091" max="3091" width="4.72380952380952" style="140" customWidth="1"/>
    <col min="3092" max="3093" width="5.72380952380952" style="140" customWidth="1"/>
    <col min="3094" max="3103" width="3.26666666666667" style="140" customWidth="1"/>
    <col min="3104" max="3104" width="4.08571428571429" style="140" customWidth="1"/>
    <col min="3105" max="3106" width="5.72380952380952" style="140" customWidth="1"/>
    <col min="3107" max="3107" width="8.72380952380952" style="140" customWidth="1"/>
    <col min="3108" max="3111" width="5.72380952380952" style="140" customWidth="1"/>
    <col min="3112" max="3116" width="4.72380952380952" style="140"/>
    <col min="3117" max="3124" width="4.72380952380952" style="140" customWidth="1"/>
    <col min="3125" max="3331" width="4.72380952380952" style="140"/>
    <col min="3332" max="3332" width="4.08571428571429" style="140" customWidth="1"/>
    <col min="3333" max="3333" width="28.7238095238095" style="140" customWidth="1"/>
    <col min="3334" max="3346" width="3.26666666666667" style="140" customWidth="1"/>
    <col min="3347" max="3347" width="4.72380952380952" style="140" customWidth="1"/>
    <col min="3348" max="3349" width="5.72380952380952" style="140" customWidth="1"/>
    <col min="3350" max="3359" width="3.26666666666667" style="140" customWidth="1"/>
    <col min="3360" max="3360" width="4.08571428571429" style="140" customWidth="1"/>
    <col min="3361" max="3362" width="5.72380952380952" style="140" customWidth="1"/>
    <col min="3363" max="3363" width="8.72380952380952" style="140" customWidth="1"/>
    <col min="3364" max="3367" width="5.72380952380952" style="140" customWidth="1"/>
    <col min="3368" max="3372" width="4.72380952380952" style="140"/>
    <col min="3373" max="3380" width="4.72380952380952" style="140" customWidth="1"/>
    <col min="3381" max="3587" width="4.72380952380952" style="140"/>
    <col min="3588" max="3588" width="4.08571428571429" style="140" customWidth="1"/>
    <col min="3589" max="3589" width="28.7238095238095" style="140" customWidth="1"/>
    <col min="3590" max="3602" width="3.26666666666667" style="140" customWidth="1"/>
    <col min="3603" max="3603" width="4.72380952380952" style="140" customWidth="1"/>
    <col min="3604" max="3605" width="5.72380952380952" style="140" customWidth="1"/>
    <col min="3606" max="3615" width="3.26666666666667" style="140" customWidth="1"/>
    <col min="3616" max="3616" width="4.08571428571429" style="140" customWidth="1"/>
    <col min="3617" max="3618" width="5.72380952380952" style="140" customWidth="1"/>
    <col min="3619" max="3619" width="8.72380952380952" style="140" customWidth="1"/>
    <col min="3620" max="3623" width="5.72380952380952" style="140" customWidth="1"/>
    <col min="3624" max="3628" width="4.72380952380952" style="140"/>
    <col min="3629" max="3636" width="4.72380952380952" style="140" customWidth="1"/>
    <col min="3637" max="3843" width="4.72380952380952" style="140"/>
    <col min="3844" max="3844" width="4.08571428571429" style="140" customWidth="1"/>
    <col min="3845" max="3845" width="28.7238095238095" style="140" customWidth="1"/>
    <col min="3846" max="3858" width="3.26666666666667" style="140" customWidth="1"/>
    <col min="3859" max="3859" width="4.72380952380952" style="140" customWidth="1"/>
    <col min="3860" max="3861" width="5.72380952380952" style="140" customWidth="1"/>
    <col min="3862" max="3871" width="3.26666666666667" style="140" customWidth="1"/>
    <col min="3872" max="3872" width="4.08571428571429" style="140" customWidth="1"/>
    <col min="3873" max="3874" width="5.72380952380952" style="140" customWidth="1"/>
    <col min="3875" max="3875" width="8.72380952380952" style="140" customWidth="1"/>
    <col min="3876" max="3879" width="5.72380952380952" style="140" customWidth="1"/>
    <col min="3880" max="3884" width="4.72380952380952" style="140"/>
    <col min="3885" max="3892" width="4.72380952380952" style="140" customWidth="1"/>
    <col min="3893" max="4099" width="4.72380952380952" style="140"/>
    <col min="4100" max="4100" width="4.08571428571429" style="140" customWidth="1"/>
    <col min="4101" max="4101" width="28.7238095238095" style="140" customWidth="1"/>
    <col min="4102" max="4114" width="3.26666666666667" style="140" customWidth="1"/>
    <col min="4115" max="4115" width="4.72380952380952" style="140" customWidth="1"/>
    <col min="4116" max="4117" width="5.72380952380952" style="140" customWidth="1"/>
    <col min="4118" max="4127" width="3.26666666666667" style="140" customWidth="1"/>
    <col min="4128" max="4128" width="4.08571428571429" style="140" customWidth="1"/>
    <col min="4129" max="4130" width="5.72380952380952" style="140" customWidth="1"/>
    <col min="4131" max="4131" width="8.72380952380952" style="140" customWidth="1"/>
    <col min="4132" max="4135" width="5.72380952380952" style="140" customWidth="1"/>
    <col min="4136" max="4140" width="4.72380952380952" style="140"/>
    <col min="4141" max="4148" width="4.72380952380952" style="140" customWidth="1"/>
    <col min="4149" max="4355" width="4.72380952380952" style="140"/>
    <col min="4356" max="4356" width="4.08571428571429" style="140" customWidth="1"/>
    <col min="4357" max="4357" width="28.7238095238095" style="140" customWidth="1"/>
    <col min="4358" max="4370" width="3.26666666666667" style="140" customWidth="1"/>
    <col min="4371" max="4371" width="4.72380952380952" style="140" customWidth="1"/>
    <col min="4372" max="4373" width="5.72380952380952" style="140" customWidth="1"/>
    <col min="4374" max="4383" width="3.26666666666667" style="140" customWidth="1"/>
    <col min="4384" max="4384" width="4.08571428571429" style="140" customWidth="1"/>
    <col min="4385" max="4386" width="5.72380952380952" style="140" customWidth="1"/>
    <col min="4387" max="4387" width="8.72380952380952" style="140" customWidth="1"/>
    <col min="4388" max="4391" width="5.72380952380952" style="140" customWidth="1"/>
    <col min="4392" max="4396" width="4.72380952380952" style="140"/>
    <col min="4397" max="4404" width="4.72380952380952" style="140" customWidth="1"/>
    <col min="4405" max="4611" width="4.72380952380952" style="140"/>
    <col min="4612" max="4612" width="4.08571428571429" style="140" customWidth="1"/>
    <col min="4613" max="4613" width="28.7238095238095" style="140" customWidth="1"/>
    <col min="4614" max="4626" width="3.26666666666667" style="140" customWidth="1"/>
    <col min="4627" max="4627" width="4.72380952380952" style="140" customWidth="1"/>
    <col min="4628" max="4629" width="5.72380952380952" style="140" customWidth="1"/>
    <col min="4630" max="4639" width="3.26666666666667" style="140" customWidth="1"/>
    <col min="4640" max="4640" width="4.08571428571429" style="140" customWidth="1"/>
    <col min="4641" max="4642" width="5.72380952380952" style="140" customWidth="1"/>
    <col min="4643" max="4643" width="8.72380952380952" style="140" customWidth="1"/>
    <col min="4644" max="4647" width="5.72380952380952" style="140" customWidth="1"/>
    <col min="4648" max="4652" width="4.72380952380952" style="140"/>
    <col min="4653" max="4660" width="4.72380952380952" style="140" customWidth="1"/>
    <col min="4661" max="4867" width="4.72380952380952" style="140"/>
    <col min="4868" max="4868" width="4.08571428571429" style="140" customWidth="1"/>
    <col min="4869" max="4869" width="28.7238095238095" style="140" customWidth="1"/>
    <col min="4870" max="4882" width="3.26666666666667" style="140" customWidth="1"/>
    <col min="4883" max="4883" width="4.72380952380952" style="140" customWidth="1"/>
    <col min="4884" max="4885" width="5.72380952380952" style="140" customWidth="1"/>
    <col min="4886" max="4895" width="3.26666666666667" style="140" customWidth="1"/>
    <col min="4896" max="4896" width="4.08571428571429" style="140" customWidth="1"/>
    <col min="4897" max="4898" width="5.72380952380952" style="140" customWidth="1"/>
    <col min="4899" max="4899" width="8.72380952380952" style="140" customWidth="1"/>
    <col min="4900" max="4903" width="5.72380952380952" style="140" customWidth="1"/>
    <col min="4904" max="4908" width="4.72380952380952" style="140"/>
    <col min="4909" max="4916" width="4.72380952380952" style="140" customWidth="1"/>
    <col min="4917" max="5123" width="4.72380952380952" style="140"/>
    <col min="5124" max="5124" width="4.08571428571429" style="140" customWidth="1"/>
    <col min="5125" max="5125" width="28.7238095238095" style="140" customWidth="1"/>
    <col min="5126" max="5138" width="3.26666666666667" style="140" customWidth="1"/>
    <col min="5139" max="5139" width="4.72380952380952" style="140" customWidth="1"/>
    <col min="5140" max="5141" width="5.72380952380952" style="140" customWidth="1"/>
    <col min="5142" max="5151" width="3.26666666666667" style="140" customWidth="1"/>
    <col min="5152" max="5152" width="4.08571428571429" style="140" customWidth="1"/>
    <col min="5153" max="5154" width="5.72380952380952" style="140" customWidth="1"/>
    <col min="5155" max="5155" width="8.72380952380952" style="140" customWidth="1"/>
    <col min="5156" max="5159" width="5.72380952380952" style="140" customWidth="1"/>
    <col min="5160" max="5164" width="4.72380952380952" style="140"/>
    <col min="5165" max="5172" width="4.72380952380952" style="140" customWidth="1"/>
    <col min="5173" max="5379" width="4.72380952380952" style="140"/>
    <col min="5380" max="5380" width="4.08571428571429" style="140" customWidth="1"/>
    <col min="5381" max="5381" width="28.7238095238095" style="140" customWidth="1"/>
    <col min="5382" max="5394" width="3.26666666666667" style="140" customWidth="1"/>
    <col min="5395" max="5395" width="4.72380952380952" style="140" customWidth="1"/>
    <col min="5396" max="5397" width="5.72380952380952" style="140" customWidth="1"/>
    <col min="5398" max="5407" width="3.26666666666667" style="140" customWidth="1"/>
    <col min="5408" max="5408" width="4.08571428571429" style="140" customWidth="1"/>
    <col min="5409" max="5410" width="5.72380952380952" style="140" customWidth="1"/>
    <col min="5411" max="5411" width="8.72380952380952" style="140" customWidth="1"/>
    <col min="5412" max="5415" width="5.72380952380952" style="140" customWidth="1"/>
    <col min="5416" max="5420" width="4.72380952380952" style="140"/>
    <col min="5421" max="5428" width="4.72380952380952" style="140" customWidth="1"/>
    <col min="5429" max="5635" width="4.72380952380952" style="140"/>
    <col min="5636" max="5636" width="4.08571428571429" style="140" customWidth="1"/>
    <col min="5637" max="5637" width="28.7238095238095" style="140" customWidth="1"/>
    <col min="5638" max="5650" width="3.26666666666667" style="140" customWidth="1"/>
    <col min="5651" max="5651" width="4.72380952380952" style="140" customWidth="1"/>
    <col min="5652" max="5653" width="5.72380952380952" style="140" customWidth="1"/>
    <col min="5654" max="5663" width="3.26666666666667" style="140" customWidth="1"/>
    <col min="5664" max="5664" width="4.08571428571429" style="140" customWidth="1"/>
    <col min="5665" max="5666" width="5.72380952380952" style="140" customWidth="1"/>
    <col min="5667" max="5667" width="8.72380952380952" style="140" customWidth="1"/>
    <col min="5668" max="5671" width="5.72380952380952" style="140" customWidth="1"/>
    <col min="5672" max="5676" width="4.72380952380952" style="140"/>
    <col min="5677" max="5684" width="4.72380952380952" style="140" customWidth="1"/>
    <col min="5685" max="5891" width="4.72380952380952" style="140"/>
    <col min="5892" max="5892" width="4.08571428571429" style="140" customWidth="1"/>
    <col min="5893" max="5893" width="28.7238095238095" style="140" customWidth="1"/>
    <col min="5894" max="5906" width="3.26666666666667" style="140" customWidth="1"/>
    <col min="5907" max="5907" width="4.72380952380952" style="140" customWidth="1"/>
    <col min="5908" max="5909" width="5.72380952380952" style="140" customWidth="1"/>
    <col min="5910" max="5919" width="3.26666666666667" style="140" customWidth="1"/>
    <col min="5920" max="5920" width="4.08571428571429" style="140" customWidth="1"/>
    <col min="5921" max="5922" width="5.72380952380952" style="140" customWidth="1"/>
    <col min="5923" max="5923" width="8.72380952380952" style="140" customWidth="1"/>
    <col min="5924" max="5927" width="5.72380952380952" style="140" customWidth="1"/>
    <col min="5928" max="5932" width="4.72380952380952" style="140"/>
    <col min="5933" max="5940" width="4.72380952380952" style="140" customWidth="1"/>
    <col min="5941" max="6147" width="4.72380952380952" style="140"/>
    <col min="6148" max="6148" width="4.08571428571429" style="140" customWidth="1"/>
    <col min="6149" max="6149" width="28.7238095238095" style="140" customWidth="1"/>
    <col min="6150" max="6162" width="3.26666666666667" style="140" customWidth="1"/>
    <col min="6163" max="6163" width="4.72380952380952" style="140" customWidth="1"/>
    <col min="6164" max="6165" width="5.72380952380952" style="140" customWidth="1"/>
    <col min="6166" max="6175" width="3.26666666666667" style="140" customWidth="1"/>
    <col min="6176" max="6176" width="4.08571428571429" style="140" customWidth="1"/>
    <col min="6177" max="6178" width="5.72380952380952" style="140" customWidth="1"/>
    <col min="6179" max="6179" width="8.72380952380952" style="140" customWidth="1"/>
    <col min="6180" max="6183" width="5.72380952380952" style="140" customWidth="1"/>
    <col min="6184" max="6188" width="4.72380952380952" style="140"/>
    <col min="6189" max="6196" width="4.72380952380952" style="140" customWidth="1"/>
    <col min="6197" max="6403" width="4.72380952380952" style="140"/>
    <col min="6404" max="6404" width="4.08571428571429" style="140" customWidth="1"/>
    <col min="6405" max="6405" width="28.7238095238095" style="140" customWidth="1"/>
    <col min="6406" max="6418" width="3.26666666666667" style="140" customWidth="1"/>
    <col min="6419" max="6419" width="4.72380952380952" style="140" customWidth="1"/>
    <col min="6420" max="6421" width="5.72380952380952" style="140" customWidth="1"/>
    <col min="6422" max="6431" width="3.26666666666667" style="140" customWidth="1"/>
    <col min="6432" max="6432" width="4.08571428571429" style="140" customWidth="1"/>
    <col min="6433" max="6434" width="5.72380952380952" style="140" customWidth="1"/>
    <col min="6435" max="6435" width="8.72380952380952" style="140" customWidth="1"/>
    <col min="6436" max="6439" width="5.72380952380952" style="140" customWidth="1"/>
    <col min="6440" max="6444" width="4.72380952380952" style="140"/>
    <col min="6445" max="6452" width="4.72380952380952" style="140" customWidth="1"/>
    <col min="6453" max="6659" width="4.72380952380952" style="140"/>
    <col min="6660" max="6660" width="4.08571428571429" style="140" customWidth="1"/>
    <col min="6661" max="6661" width="28.7238095238095" style="140" customWidth="1"/>
    <col min="6662" max="6674" width="3.26666666666667" style="140" customWidth="1"/>
    <col min="6675" max="6675" width="4.72380952380952" style="140" customWidth="1"/>
    <col min="6676" max="6677" width="5.72380952380952" style="140" customWidth="1"/>
    <col min="6678" max="6687" width="3.26666666666667" style="140" customWidth="1"/>
    <col min="6688" max="6688" width="4.08571428571429" style="140" customWidth="1"/>
    <col min="6689" max="6690" width="5.72380952380952" style="140" customWidth="1"/>
    <col min="6691" max="6691" width="8.72380952380952" style="140" customWidth="1"/>
    <col min="6692" max="6695" width="5.72380952380952" style="140" customWidth="1"/>
    <col min="6696" max="6700" width="4.72380952380952" style="140"/>
    <col min="6701" max="6708" width="4.72380952380952" style="140" customWidth="1"/>
    <col min="6709" max="6915" width="4.72380952380952" style="140"/>
    <col min="6916" max="6916" width="4.08571428571429" style="140" customWidth="1"/>
    <col min="6917" max="6917" width="28.7238095238095" style="140" customWidth="1"/>
    <col min="6918" max="6930" width="3.26666666666667" style="140" customWidth="1"/>
    <col min="6931" max="6931" width="4.72380952380952" style="140" customWidth="1"/>
    <col min="6932" max="6933" width="5.72380952380952" style="140" customWidth="1"/>
    <col min="6934" max="6943" width="3.26666666666667" style="140" customWidth="1"/>
    <col min="6944" max="6944" width="4.08571428571429" style="140" customWidth="1"/>
    <col min="6945" max="6946" width="5.72380952380952" style="140" customWidth="1"/>
    <col min="6947" max="6947" width="8.72380952380952" style="140" customWidth="1"/>
    <col min="6948" max="6951" width="5.72380952380952" style="140" customWidth="1"/>
    <col min="6952" max="6956" width="4.72380952380952" style="140"/>
    <col min="6957" max="6964" width="4.72380952380952" style="140" customWidth="1"/>
    <col min="6965" max="7171" width="4.72380952380952" style="140"/>
    <col min="7172" max="7172" width="4.08571428571429" style="140" customWidth="1"/>
    <col min="7173" max="7173" width="28.7238095238095" style="140" customWidth="1"/>
    <col min="7174" max="7186" width="3.26666666666667" style="140" customWidth="1"/>
    <col min="7187" max="7187" width="4.72380952380952" style="140" customWidth="1"/>
    <col min="7188" max="7189" width="5.72380952380952" style="140" customWidth="1"/>
    <col min="7190" max="7199" width="3.26666666666667" style="140" customWidth="1"/>
    <col min="7200" max="7200" width="4.08571428571429" style="140" customWidth="1"/>
    <col min="7201" max="7202" width="5.72380952380952" style="140" customWidth="1"/>
    <col min="7203" max="7203" width="8.72380952380952" style="140" customWidth="1"/>
    <col min="7204" max="7207" width="5.72380952380952" style="140" customWidth="1"/>
    <col min="7208" max="7212" width="4.72380952380952" style="140"/>
    <col min="7213" max="7220" width="4.72380952380952" style="140" customWidth="1"/>
    <col min="7221" max="7427" width="4.72380952380952" style="140"/>
    <col min="7428" max="7428" width="4.08571428571429" style="140" customWidth="1"/>
    <col min="7429" max="7429" width="28.7238095238095" style="140" customWidth="1"/>
    <col min="7430" max="7442" width="3.26666666666667" style="140" customWidth="1"/>
    <col min="7443" max="7443" width="4.72380952380952" style="140" customWidth="1"/>
    <col min="7444" max="7445" width="5.72380952380952" style="140" customWidth="1"/>
    <col min="7446" max="7455" width="3.26666666666667" style="140" customWidth="1"/>
    <col min="7456" max="7456" width="4.08571428571429" style="140" customWidth="1"/>
    <col min="7457" max="7458" width="5.72380952380952" style="140" customWidth="1"/>
    <col min="7459" max="7459" width="8.72380952380952" style="140" customWidth="1"/>
    <col min="7460" max="7463" width="5.72380952380952" style="140" customWidth="1"/>
    <col min="7464" max="7468" width="4.72380952380952" style="140"/>
    <col min="7469" max="7476" width="4.72380952380952" style="140" customWidth="1"/>
    <col min="7477" max="7683" width="4.72380952380952" style="140"/>
    <col min="7684" max="7684" width="4.08571428571429" style="140" customWidth="1"/>
    <col min="7685" max="7685" width="28.7238095238095" style="140" customWidth="1"/>
    <col min="7686" max="7698" width="3.26666666666667" style="140" customWidth="1"/>
    <col min="7699" max="7699" width="4.72380952380952" style="140" customWidth="1"/>
    <col min="7700" max="7701" width="5.72380952380952" style="140" customWidth="1"/>
    <col min="7702" max="7711" width="3.26666666666667" style="140" customWidth="1"/>
    <col min="7712" max="7712" width="4.08571428571429" style="140" customWidth="1"/>
    <col min="7713" max="7714" width="5.72380952380952" style="140" customWidth="1"/>
    <col min="7715" max="7715" width="8.72380952380952" style="140" customWidth="1"/>
    <col min="7716" max="7719" width="5.72380952380952" style="140" customWidth="1"/>
    <col min="7720" max="7724" width="4.72380952380952" style="140"/>
    <col min="7725" max="7732" width="4.72380952380952" style="140" customWidth="1"/>
    <col min="7733" max="7939" width="4.72380952380952" style="140"/>
    <col min="7940" max="7940" width="4.08571428571429" style="140" customWidth="1"/>
    <col min="7941" max="7941" width="28.7238095238095" style="140" customWidth="1"/>
    <col min="7942" max="7954" width="3.26666666666667" style="140" customWidth="1"/>
    <col min="7955" max="7955" width="4.72380952380952" style="140" customWidth="1"/>
    <col min="7956" max="7957" width="5.72380952380952" style="140" customWidth="1"/>
    <col min="7958" max="7967" width="3.26666666666667" style="140" customWidth="1"/>
    <col min="7968" max="7968" width="4.08571428571429" style="140" customWidth="1"/>
    <col min="7969" max="7970" width="5.72380952380952" style="140" customWidth="1"/>
    <col min="7971" max="7971" width="8.72380952380952" style="140" customWidth="1"/>
    <col min="7972" max="7975" width="5.72380952380952" style="140" customWidth="1"/>
    <col min="7976" max="7980" width="4.72380952380952" style="140"/>
    <col min="7981" max="7988" width="4.72380952380952" style="140" customWidth="1"/>
    <col min="7989" max="8195" width="4.72380952380952" style="140"/>
    <col min="8196" max="8196" width="4.08571428571429" style="140" customWidth="1"/>
    <col min="8197" max="8197" width="28.7238095238095" style="140" customWidth="1"/>
    <col min="8198" max="8210" width="3.26666666666667" style="140" customWidth="1"/>
    <col min="8211" max="8211" width="4.72380952380952" style="140" customWidth="1"/>
    <col min="8212" max="8213" width="5.72380952380952" style="140" customWidth="1"/>
    <col min="8214" max="8223" width="3.26666666666667" style="140" customWidth="1"/>
    <col min="8224" max="8224" width="4.08571428571429" style="140" customWidth="1"/>
    <col min="8225" max="8226" width="5.72380952380952" style="140" customWidth="1"/>
    <col min="8227" max="8227" width="8.72380952380952" style="140" customWidth="1"/>
    <col min="8228" max="8231" width="5.72380952380952" style="140" customWidth="1"/>
    <col min="8232" max="8236" width="4.72380952380952" style="140"/>
    <col min="8237" max="8244" width="4.72380952380952" style="140" customWidth="1"/>
    <col min="8245" max="8451" width="4.72380952380952" style="140"/>
    <col min="8452" max="8452" width="4.08571428571429" style="140" customWidth="1"/>
    <col min="8453" max="8453" width="28.7238095238095" style="140" customWidth="1"/>
    <col min="8454" max="8466" width="3.26666666666667" style="140" customWidth="1"/>
    <col min="8467" max="8467" width="4.72380952380952" style="140" customWidth="1"/>
    <col min="8468" max="8469" width="5.72380952380952" style="140" customWidth="1"/>
    <col min="8470" max="8479" width="3.26666666666667" style="140" customWidth="1"/>
    <col min="8480" max="8480" width="4.08571428571429" style="140" customWidth="1"/>
    <col min="8481" max="8482" width="5.72380952380952" style="140" customWidth="1"/>
    <col min="8483" max="8483" width="8.72380952380952" style="140" customWidth="1"/>
    <col min="8484" max="8487" width="5.72380952380952" style="140" customWidth="1"/>
    <col min="8488" max="8492" width="4.72380952380952" style="140"/>
    <col min="8493" max="8500" width="4.72380952380952" style="140" customWidth="1"/>
    <col min="8501" max="8707" width="4.72380952380952" style="140"/>
    <col min="8708" max="8708" width="4.08571428571429" style="140" customWidth="1"/>
    <col min="8709" max="8709" width="28.7238095238095" style="140" customWidth="1"/>
    <col min="8710" max="8722" width="3.26666666666667" style="140" customWidth="1"/>
    <col min="8723" max="8723" width="4.72380952380952" style="140" customWidth="1"/>
    <col min="8724" max="8725" width="5.72380952380952" style="140" customWidth="1"/>
    <col min="8726" max="8735" width="3.26666666666667" style="140" customWidth="1"/>
    <col min="8736" max="8736" width="4.08571428571429" style="140" customWidth="1"/>
    <col min="8737" max="8738" width="5.72380952380952" style="140" customWidth="1"/>
    <col min="8739" max="8739" width="8.72380952380952" style="140" customWidth="1"/>
    <col min="8740" max="8743" width="5.72380952380952" style="140" customWidth="1"/>
    <col min="8744" max="8748" width="4.72380952380952" style="140"/>
    <col min="8749" max="8756" width="4.72380952380952" style="140" customWidth="1"/>
    <col min="8757" max="8963" width="4.72380952380952" style="140"/>
    <col min="8964" max="8964" width="4.08571428571429" style="140" customWidth="1"/>
    <col min="8965" max="8965" width="28.7238095238095" style="140" customWidth="1"/>
    <col min="8966" max="8978" width="3.26666666666667" style="140" customWidth="1"/>
    <col min="8979" max="8979" width="4.72380952380952" style="140" customWidth="1"/>
    <col min="8980" max="8981" width="5.72380952380952" style="140" customWidth="1"/>
    <col min="8982" max="8991" width="3.26666666666667" style="140" customWidth="1"/>
    <col min="8992" max="8992" width="4.08571428571429" style="140" customWidth="1"/>
    <col min="8993" max="8994" width="5.72380952380952" style="140" customWidth="1"/>
    <col min="8995" max="8995" width="8.72380952380952" style="140" customWidth="1"/>
    <col min="8996" max="8999" width="5.72380952380952" style="140" customWidth="1"/>
    <col min="9000" max="9004" width="4.72380952380952" style="140"/>
    <col min="9005" max="9012" width="4.72380952380952" style="140" customWidth="1"/>
    <col min="9013" max="9219" width="4.72380952380952" style="140"/>
    <col min="9220" max="9220" width="4.08571428571429" style="140" customWidth="1"/>
    <col min="9221" max="9221" width="28.7238095238095" style="140" customWidth="1"/>
    <col min="9222" max="9234" width="3.26666666666667" style="140" customWidth="1"/>
    <col min="9235" max="9235" width="4.72380952380952" style="140" customWidth="1"/>
    <col min="9236" max="9237" width="5.72380952380952" style="140" customWidth="1"/>
    <col min="9238" max="9247" width="3.26666666666667" style="140" customWidth="1"/>
    <col min="9248" max="9248" width="4.08571428571429" style="140" customWidth="1"/>
    <col min="9249" max="9250" width="5.72380952380952" style="140" customWidth="1"/>
    <col min="9251" max="9251" width="8.72380952380952" style="140" customWidth="1"/>
    <col min="9252" max="9255" width="5.72380952380952" style="140" customWidth="1"/>
    <col min="9256" max="9260" width="4.72380952380952" style="140"/>
    <col min="9261" max="9268" width="4.72380952380952" style="140" customWidth="1"/>
    <col min="9269" max="9475" width="4.72380952380952" style="140"/>
    <col min="9476" max="9476" width="4.08571428571429" style="140" customWidth="1"/>
    <col min="9477" max="9477" width="28.7238095238095" style="140" customWidth="1"/>
    <col min="9478" max="9490" width="3.26666666666667" style="140" customWidth="1"/>
    <col min="9491" max="9491" width="4.72380952380952" style="140" customWidth="1"/>
    <col min="9492" max="9493" width="5.72380952380952" style="140" customWidth="1"/>
    <col min="9494" max="9503" width="3.26666666666667" style="140" customWidth="1"/>
    <col min="9504" max="9504" width="4.08571428571429" style="140" customWidth="1"/>
    <col min="9505" max="9506" width="5.72380952380952" style="140" customWidth="1"/>
    <col min="9507" max="9507" width="8.72380952380952" style="140" customWidth="1"/>
    <col min="9508" max="9511" width="5.72380952380952" style="140" customWidth="1"/>
    <col min="9512" max="9516" width="4.72380952380952" style="140"/>
    <col min="9517" max="9524" width="4.72380952380952" style="140" customWidth="1"/>
    <col min="9525" max="9731" width="4.72380952380952" style="140"/>
    <col min="9732" max="9732" width="4.08571428571429" style="140" customWidth="1"/>
    <col min="9733" max="9733" width="28.7238095238095" style="140" customWidth="1"/>
    <col min="9734" max="9746" width="3.26666666666667" style="140" customWidth="1"/>
    <col min="9747" max="9747" width="4.72380952380952" style="140" customWidth="1"/>
    <col min="9748" max="9749" width="5.72380952380952" style="140" customWidth="1"/>
    <col min="9750" max="9759" width="3.26666666666667" style="140" customWidth="1"/>
    <col min="9760" max="9760" width="4.08571428571429" style="140" customWidth="1"/>
    <col min="9761" max="9762" width="5.72380952380952" style="140" customWidth="1"/>
    <col min="9763" max="9763" width="8.72380952380952" style="140" customWidth="1"/>
    <col min="9764" max="9767" width="5.72380952380952" style="140" customWidth="1"/>
    <col min="9768" max="9772" width="4.72380952380952" style="140"/>
    <col min="9773" max="9780" width="4.72380952380952" style="140" customWidth="1"/>
    <col min="9781" max="9987" width="4.72380952380952" style="140"/>
    <col min="9988" max="9988" width="4.08571428571429" style="140" customWidth="1"/>
    <col min="9989" max="9989" width="28.7238095238095" style="140" customWidth="1"/>
    <col min="9990" max="10002" width="3.26666666666667" style="140" customWidth="1"/>
    <col min="10003" max="10003" width="4.72380952380952" style="140" customWidth="1"/>
    <col min="10004" max="10005" width="5.72380952380952" style="140" customWidth="1"/>
    <col min="10006" max="10015" width="3.26666666666667" style="140" customWidth="1"/>
    <col min="10016" max="10016" width="4.08571428571429" style="140" customWidth="1"/>
    <col min="10017" max="10018" width="5.72380952380952" style="140" customWidth="1"/>
    <col min="10019" max="10019" width="8.72380952380952" style="140" customWidth="1"/>
    <col min="10020" max="10023" width="5.72380952380952" style="140" customWidth="1"/>
    <col min="10024" max="10028" width="4.72380952380952" style="140"/>
    <col min="10029" max="10036" width="4.72380952380952" style="140" customWidth="1"/>
    <col min="10037" max="10243" width="4.72380952380952" style="140"/>
    <col min="10244" max="10244" width="4.08571428571429" style="140" customWidth="1"/>
    <col min="10245" max="10245" width="28.7238095238095" style="140" customWidth="1"/>
    <col min="10246" max="10258" width="3.26666666666667" style="140" customWidth="1"/>
    <col min="10259" max="10259" width="4.72380952380952" style="140" customWidth="1"/>
    <col min="10260" max="10261" width="5.72380952380952" style="140" customWidth="1"/>
    <col min="10262" max="10271" width="3.26666666666667" style="140" customWidth="1"/>
    <col min="10272" max="10272" width="4.08571428571429" style="140" customWidth="1"/>
    <col min="10273" max="10274" width="5.72380952380952" style="140" customWidth="1"/>
    <col min="10275" max="10275" width="8.72380952380952" style="140" customWidth="1"/>
    <col min="10276" max="10279" width="5.72380952380952" style="140" customWidth="1"/>
    <col min="10280" max="10284" width="4.72380952380952" style="140"/>
    <col min="10285" max="10292" width="4.72380952380952" style="140" customWidth="1"/>
    <col min="10293" max="10499" width="4.72380952380952" style="140"/>
    <col min="10500" max="10500" width="4.08571428571429" style="140" customWidth="1"/>
    <col min="10501" max="10501" width="28.7238095238095" style="140" customWidth="1"/>
    <col min="10502" max="10514" width="3.26666666666667" style="140" customWidth="1"/>
    <col min="10515" max="10515" width="4.72380952380952" style="140" customWidth="1"/>
    <col min="10516" max="10517" width="5.72380952380952" style="140" customWidth="1"/>
    <col min="10518" max="10527" width="3.26666666666667" style="140" customWidth="1"/>
    <col min="10528" max="10528" width="4.08571428571429" style="140" customWidth="1"/>
    <col min="10529" max="10530" width="5.72380952380952" style="140" customWidth="1"/>
    <col min="10531" max="10531" width="8.72380952380952" style="140" customWidth="1"/>
    <col min="10532" max="10535" width="5.72380952380952" style="140" customWidth="1"/>
    <col min="10536" max="10540" width="4.72380952380952" style="140"/>
    <col min="10541" max="10548" width="4.72380952380952" style="140" customWidth="1"/>
    <col min="10549" max="10755" width="4.72380952380952" style="140"/>
    <col min="10756" max="10756" width="4.08571428571429" style="140" customWidth="1"/>
    <col min="10757" max="10757" width="28.7238095238095" style="140" customWidth="1"/>
    <col min="10758" max="10770" width="3.26666666666667" style="140" customWidth="1"/>
    <col min="10771" max="10771" width="4.72380952380952" style="140" customWidth="1"/>
    <col min="10772" max="10773" width="5.72380952380952" style="140" customWidth="1"/>
    <col min="10774" max="10783" width="3.26666666666667" style="140" customWidth="1"/>
    <col min="10784" max="10784" width="4.08571428571429" style="140" customWidth="1"/>
    <col min="10785" max="10786" width="5.72380952380952" style="140" customWidth="1"/>
    <col min="10787" max="10787" width="8.72380952380952" style="140" customWidth="1"/>
    <col min="10788" max="10791" width="5.72380952380952" style="140" customWidth="1"/>
    <col min="10792" max="10796" width="4.72380952380952" style="140"/>
    <col min="10797" max="10804" width="4.72380952380952" style="140" customWidth="1"/>
    <col min="10805" max="11011" width="4.72380952380952" style="140"/>
    <col min="11012" max="11012" width="4.08571428571429" style="140" customWidth="1"/>
    <col min="11013" max="11013" width="28.7238095238095" style="140" customWidth="1"/>
    <col min="11014" max="11026" width="3.26666666666667" style="140" customWidth="1"/>
    <col min="11027" max="11027" width="4.72380952380952" style="140" customWidth="1"/>
    <col min="11028" max="11029" width="5.72380952380952" style="140" customWidth="1"/>
    <col min="11030" max="11039" width="3.26666666666667" style="140" customWidth="1"/>
    <col min="11040" max="11040" width="4.08571428571429" style="140" customWidth="1"/>
    <col min="11041" max="11042" width="5.72380952380952" style="140" customWidth="1"/>
    <col min="11043" max="11043" width="8.72380952380952" style="140" customWidth="1"/>
    <col min="11044" max="11047" width="5.72380952380952" style="140" customWidth="1"/>
    <col min="11048" max="11052" width="4.72380952380952" style="140"/>
    <col min="11053" max="11060" width="4.72380952380952" style="140" customWidth="1"/>
    <col min="11061" max="11267" width="4.72380952380952" style="140"/>
    <col min="11268" max="11268" width="4.08571428571429" style="140" customWidth="1"/>
    <col min="11269" max="11269" width="28.7238095238095" style="140" customWidth="1"/>
    <col min="11270" max="11282" width="3.26666666666667" style="140" customWidth="1"/>
    <col min="11283" max="11283" width="4.72380952380952" style="140" customWidth="1"/>
    <col min="11284" max="11285" width="5.72380952380952" style="140" customWidth="1"/>
    <col min="11286" max="11295" width="3.26666666666667" style="140" customWidth="1"/>
    <col min="11296" max="11296" width="4.08571428571429" style="140" customWidth="1"/>
    <col min="11297" max="11298" width="5.72380952380952" style="140" customWidth="1"/>
    <col min="11299" max="11299" width="8.72380952380952" style="140" customWidth="1"/>
    <col min="11300" max="11303" width="5.72380952380952" style="140" customWidth="1"/>
    <col min="11304" max="11308" width="4.72380952380952" style="140"/>
    <col min="11309" max="11316" width="4.72380952380952" style="140" customWidth="1"/>
    <col min="11317" max="11523" width="4.72380952380952" style="140"/>
    <col min="11524" max="11524" width="4.08571428571429" style="140" customWidth="1"/>
    <col min="11525" max="11525" width="28.7238095238095" style="140" customWidth="1"/>
    <col min="11526" max="11538" width="3.26666666666667" style="140" customWidth="1"/>
    <col min="11539" max="11539" width="4.72380952380952" style="140" customWidth="1"/>
    <col min="11540" max="11541" width="5.72380952380952" style="140" customWidth="1"/>
    <col min="11542" max="11551" width="3.26666666666667" style="140" customWidth="1"/>
    <col min="11552" max="11552" width="4.08571428571429" style="140" customWidth="1"/>
    <col min="11553" max="11554" width="5.72380952380952" style="140" customWidth="1"/>
    <col min="11555" max="11555" width="8.72380952380952" style="140" customWidth="1"/>
    <col min="11556" max="11559" width="5.72380952380952" style="140" customWidth="1"/>
    <col min="11560" max="11564" width="4.72380952380952" style="140"/>
    <col min="11565" max="11572" width="4.72380952380952" style="140" customWidth="1"/>
    <col min="11573" max="11779" width="4.72380952380952" style="140"/>
    <col min="11780" max="11780" width="4.08571428571429" style="140" customWidth="1"/>
    <col min="11781" max="11781" width="28.7238095238095" style="140" customWidth="1"/>
    <col min="11782" max="11794" width="3.26666666666667" style="140" customWidth="1"/>
    <col min="11795" max="11795" width="4.72380952380952" style="140" customWidth="1"/>
    <col min="11796" max="11797" width="5.72380952380952" style="140" customWidth="1"/>
    <col min="11798" max="11807" width="3.26666666666667" style="140" customWidth="1"/>
    <col min="11808" max="11808" width="4.08571428571429" style="140" customWidth="1"/>
    <col min="11809" max="11810" width="5.72380952380952" style="140" customWidth="1"/>
    <col min="11811" max="11811" width="8.72380952380952" style="140" customWidth="1"/>
    <col min="11812" max="11815" width="5.72380952380952" style="140" customWidth="1"/>
    <col min="11816" max="11820" width="4.72380952380952" style="140"/>
    <col min="11821" max="11828" width="4.72380952380952" style="140" customWidth="1"/>
    <col min="11829" max="12035" width="4.72380952380952" style="140"/>
    <col min="12036" max="12036" width="4.08571428571429" style="140" customWidth="1"/>
    <col min="12037" max="12037" width="28.7238095238095" style="140" customWidth="1"/>
    <col min="12038" max="12050" width="3.26666666666667" style="140" customWidth="1"/>
    <col min="12051" max="12051" width="4.72380952380952" style="140" customWidth="1"/>
    <col min="12052" max="12053" width="5.72380952380952" style="140" customWidth="1"/>
    <col min="12054" max="12063" width="3.26666666666667" style="140" customWidth="1"/>
    <col min="12064" max="12064" width="4.08571428571429" style="140" customWidth="1"/>
    <col min="12065" max="12066" width="5.72380952380952" style="140" customWidth="1"/>
    <col min="12067" max="12067" width="8.72380952380952" style="140" customWidth="1"/>
    <col min="12068" max="12071" width="5.72380952380952" style="140" customWidth="1"/>
    <col min="12072" max="12076" width="4.72380952380952" style="140"/>
    <col min="12077" max="12084" width="4.72380952380952" style="140" customWidth="1"/>
    <col min="12085" max="12291" width="4.72380952380952" style="140"/>
    <col min="12292" max="12292" width="4.08571428571429" style="140" customWidth="1"/>
    <col min="12293" max="12293" width="28.7238095238095" style="140" customWidth="1"/>
    <col min="12294" max="12306" width="3.26666666666667" style="140" customWidth="1"/>
    <col min="12307" max="12307" width="4.72380952380952" style="140" customWidth="1"/>
    <col min="12308" max="12309" width="5.72380952380952" style="140" customWidth="1"/>
    <col min="12310" max="12319" width="3.26666666666667" style="140" customWidth="1"/>
    <col min="12320" max="12320" width="4.08571428571429" style="140" customWidth="1"/>
    <col min="12321" max="12322" width="5.72380952380952" style="140" customWidth="1"/>
    <col min="12323" max="12323" width="8.72380952380952" style="140" customWidth="1"/>
    <col min="12324" max="12327" width="5.72380952380952" style="140" customWidth="1"/>
    <col min="12328" max="12332" width="4.72380952380952" style="140"/>
    <col min="12333" max="12340" width="4.72380952380952" style="140" customWidth="1"/>
    <col min="12341" max="12547" width="4.72380952380952" style="140"/>
    <col min="12548" max="12548" width="4.08571428571429" style="140" customWidth="1"/>
    <col min="12549" max="12549" width="28.7238095238095" style="140" customWidth="1"/>
    <col min="12550" max="12562" width="3.26666666666667" style="140" customWidth="1"/>
    <col min="12563" max="12563" width="4.72380952380952" style="140" customWidth="1"/>
    <col min="12564" max="12565" width="5.72380952380952" style="140" customWidth="1"/>
    <col min="12566" max="12575" width="3.26666666666667" style="140" customWidth="1"/>
    <col min="12576" max="12576" width="4.08571428571429" style="140" customWidth="1"/>
    <col min="12577" max="12578" width="5.72380952380952" style="140" customWidth="1"/>
    <col min="12579" max="12579" width="8.72380952380952" style="140" customWidth="1"/>
    <col min="12580" max="12583" width="5.72380952380952" style="140" customWidth="1"/>
    <col min="12584" max="12588" width="4.72380952380952" style="140"/>
    <col min="12589" max="12596" width="4.72380952380952" style="140" customWidth="1"/>
    <col min="12597" max="12803" width="4.72380952380952" style="140"/>
    <col min="12804" max="12804" width="4.08571428571429" style="140" customWidth="1"/>
    <col min="12805" max="12805" width="28.7238095238095" style="140" customWidth="1"/>
    <col min="12806" max="12818" width="3.26666666666667" style="140" customWidth="1"/>
    <col min="12819" max="12819" width="4.72380952380952" style="140" customWidth="1"/>
    <col min="12820" max="12821" width="5.72380952380952" style="140" customWidth="1"/>
    <col min="12822" max="12831" width="3.26666666666667" style="140" customWidth="1"/>
    <col min="12832" max="12832" width="4.08571428571429" style="140" customWidth="1"/>
    <col min="12833" max="12834" width="5.72380952380952" style="140" customWidth="1"/>
    <col min="12835" max="12835" width="8.72380952380952" style="140" customWidth="1"/>
    <col min="12836" max="12839" width="5.72380952380952" style="140" customWidth="1"/>
    <col min="12840" max="12844" width="4.72380952380952" style="140"/>
    <col min="12845" max="12852" width="4.72380952380952" style="140" customWidth="1"/>
    <col min="12853" max="13059" width="4.72380952380952" style="140"/>
    <col min="13060" max="13060" width="4.08571428571429" style="140" customWidth="1"/>
    <col min="13061" max="13061" width="28.7238095238095" style="140" customWidth="1"/>
    <col min="13062" max="13074" width="3.26666666666667" style="140" customWidth="1"/>
    <col min="13075" max="13075" width="4.72380952380952" style="140" customWidth="1"/>
    <col min="13076" max="13077" width="5.72380952380952" style="140" customWidth="1"/>
    <col min="13078" max="13087" width="3.26666666666667" style="140" customWidth="1"/>
    <col min="13088" max="13088" width="4.08571428571429" style="140" customWidth="1"/>
    <col min="13089" max="13090" width="5.72380952380952" style="140" customWidth="1"/>
    <col min="13091" max="13091" width="8.72380952380952" style="140" customWidth="1"/>
    <col min="13092" max="13095" width="5.72380952380952" style="140" customWidth="1"/>
    <col min="13096" max="13100" width="4.72380952380952" style="140"/>
    <col min="13101" max="13108" width="4.72380952380952" style="140" customWidth="1"/>
    <col min="13109" max="13315" width="4.72380952380952" style="140"/>
    <col min="13316" max="13316" width="4.08571428571429" style="140" customWidth="1"/>
    <col min="13317" max="13317" width="28.7238095238095" style="140" customWidth="1"/>
    <col min="13318" max="13330" width="3.26666666666667" style="140" customWidth="1"/>
    <col min="13331" max="13331" width="4.72380952380952" style="140" customWidth="1"/>
    <col min="13332" max="13333" width="5.72380952380952" style="140" customWidth="1"/>
    <col min="13334" max="13343" width="3.26666666666667" style="140" customWidth="1"/>
    <col min="13344" max="13344" width="4.08571428571429" style="140" customWidth="1"/>
    <col min="13345" max="13346" width="5.72380952380952" style="140" customWidth="1"/>
    <col min="13347" max="13347" width="8.72380952380952" style="140" customWidth="1"/>
    <col min="13348" max="13351" width="5.72380952380952" style="140" customWidth="1"/>
    <col min="13352" max="13356" width="4.72380952380952" style="140"/>
    <col min="13357" max="13364" width="4.72380952380952" style="140" customWidth="1"/>
    <col min="13365" max="13571" width="4.72380952380952" style="140"/>
    <col min="13572" max="13572" width="4.08571428571429" style="140" customWidth="1"/>
    <col min="13573" max="13573" width="28.7238095238095" style="140" customWidth="1"/>
    <col min="13574" max="13586" width="3.26666666666667" style="140" customWidth="1"/>
    <col min="13587" max="13587" width="4.72380952380952" style="140" customWidth="1"/>
    <col min="13588" max="13589" width="5.72380952380952" style="140" customWidth="1"/>
    <col min="13590" max="13599" width="3.26666666666667" style="140" customWidth="1"/>
    <col min="13600" max="13600" width="4.08571428571429" style="140" customWidth="1"/>
    <col min="13601" max="13602" width="5.72380952380952" style="140" customWidth="1"/>
    <col min="13603" max="13603" width="8.72380952380952" style="140" customWidth="1"/>
    <col min="13604" max="13607" width="5.72380952380952" style="140" customWidth="1"/>
    <col min="13608" max="13612" width="4.72380952380952" style="140"/>
    <col min="13613" max="13620" width="4.72380952380952" style="140" customWidth="1"/>
    <col min="13621" max="13827" width="4.72380952380952" style="140"/>
    <col min="13828" max="13828" width="4.08571428571429" style="140" customWidth="1"/>
    <col min="13829" max="13829" width="28.7238095238095" style="140" customWidth="1"/>
    <col min="13830" max="13842" width="3.26666666666667" style="140" customWidth="1"/>
    <col min="13843" max="13843" width="4.72380952380952" style="140" customWidth="1"/>
    <col min="13844" max="13845" width="5.72380952380952" style="140" customWidth="1"/>
    <col min="13846" max="13855" width="3.26666666666667" style="140" customWidth="1"/>
    <col min="13856" max="13856" width="4.08571428571429" style="140" customWidth="1"/>
    <col min="13857" max="13858" width="5.72380952380952" style="140" customWidth="1"/>
    <col min="13859" max="13859" width="8.72380952380952" style="140" customWidth="1"/>
    <col min="13860" max="13863" width="5.72380952380952" style="140" customWidth="1"/>
    <col min="13864" max="13868" width="4.72380952380952" style="140"/>
    <col min="13869" max="13876" width="4.72380952380952" style="140" customWidth="1"/>
    <col min="13877" max="14083" width="4.72380952380952" style="140"/>
    <col min="14084" max="14084" width="4.08571428571429" style="140" customWidth="1"/>
    <col min="14085" max="14085" width="28.7238095238095" style="140" customWidth="1"/>
    <col min="14086" max="14098" width="3.26666666666667" style="140" customWidth="1"/>
    <col min="14099" max="14099" width="4.72380952380952" style="140" customWidth="1"/>
    <col min="14100" max="14101" width="5.72380952380952" style="140" customWidth="1"/>
    <col min="14102" max="14111" width="3.26666666666667" style="140" customWidth="1"/>
    <col min="14112" max="14112" width="4.08571428571429" style="140" customWidth="1"/>
    <col min="14113" max="14114" width="5.72380952380952" style="140" customWidth="1"/>
    <col min="14115" max="14115" width="8.72380952380952" style="140" customWidth="1"/>
    <col min="14116" max="14119" width="5.72380952380952" style="140" customWidth="1"/>
    <col min="14120" max="14124" width="4.72380952380952" style="140"/>
    <col min="14125" max="14132" width="4.72380952380952" style="140" customWidth="1"/>
    <col min="14133" max="14339" width="4.72380952380952" style="140"/>
    <col min="14340" max="14340" width="4.08571428571429" style="140" customWidth="1"/>
    <col min="14341" max="14341" width="28.7238095238095" style="140" customWidth="1"/>
    <col min="14342" max="14354" width="3.26666666666667" style="140" customWidth="1"/>
    <col min="14355" max="14355" width="4.72380952380952" style="140" customWidth="1"/>
    <col min="14356" max="14357" width="5.72380952380952" style="140" customWidth="1"/>
    <col min="14358" max="14367" width="3.26666666666667" style="140" customWidth="1"/>
    <col min="14368" max="14368" width="4.08571428571429" style="140" customWidth="1"/>
    <col min="14369" max="14370" width="5.72380952380952" style="140" customWidth="1"/>
    <col min="14371" max="14371" width="8.72380952380952" style="140" customWidth="1"/>
    <col min="14372" max="14375" width="5.72380952380952" style="140" customWidth="1"/>
    <col min="14376" max="14380" width="4.72380952380952" style="140"/>
    <col min="14381" max="14388" width="4.72380952380952" style="140" customWidth="1"/>
    <col min="14389" max="14595" width="4.72380952380952" style="140"/>
    <col min="14596" max="14596" width="4.08571428571429" style="140" customWidth="1"/>
    <col min="14597" max="14597" width="28.7238095238095" style="140" customWidth="1"/>
    <col min="14598" max="14610" width="3.26666666666667" style="140" customWidth="1"/>
    <col min="14611" max="14611" width="4.72380952380952" style="140" customWidth="1"/>
    <col min="14612" max="14613" width="5.72380952380952" style="140" customWidth="1"/>
    <col min="14614" max="14623" width="3.26666666666667" style="140" customWidth="1"/>
    <col min="14624" max="14624" width="4.08571428571429" style="140" customWidth="1"/>
    <col min="14625" max="14626" width="5.72380952380952" style="140" customWidth="1"/>
    <col min="14627" max="14627" width="8.72380952380952" style="140" customWidth="1"/>
    <col min="14628" max="14631" width="5.72380952380952" style="140" customWidth="1"/>
    <col min="14632" max="14636" width="4.72380952380952" style="140"/>
    <col min="14637" max="14644" width="4.72380952380952" style="140" customWidth="1"/>
    <col min="14645" max="14851" width="4.72380952380952" style="140"/>
    <col min="14852" max="14852" width="4.08571428571429" style="140" customWidth="1"/>
    <col min="14853" max="14853" width="28.7238095238095" style="140" customWidth="1"/>
    <col min="14854" max="14866" width="3.26666666666667" style="140" customWidth="1"/>
    <col min="14867" max="14867" width="4.72380952380952" style="140" customWidth="1"/>
    <col min="14868" max="14869" width="5.72380952380952" style="140" customWidth="1"/>
    <col min="14870" max="14879" width="3.26666666666667" style="140" customWidth="1"/>
    <col min="14880" max="14880" width="4.08571428571429" style="140" customWidth="1"/>
    <col min="14881" max="14882" width="5.72380952380952" style="140" customWidth="1"/>
    <col min="14883" max="14883" width="8.72380952380952" style="140" customWidth="1"/>
    <col min="14884" max="14887" width="5.72380952380952" style="140" customWidth="1"/>
    <col min="14888" max="14892" width="4.72380952380952" style="140"/>
    <col min="14893" max="14900" width="4.72380952380952" style="140" customWidth="1"/>
    <col min="14901" max="15107" width="4.72380952380952" style="140"/>
    <col min="15108" max="15108" width="4.08571428571429" style="140" customWidth="1"/>
    <col min="15109" max="15109" width="28.7238095238095" style="140" customWidth="1"/>
    <col min="15110" max="15122" width="3.26666666666667" style="140" customWidth="1"/>
    <col min="15123" max="15123" width="4.72380952380952" style="140" customWidth="1"/>
    <col min="15124" max="15125" width="5.72380952380952" style="140" customWidth="1"/>
    <col min="15126" max="15135" width="3.26666666666667" style="140" customWidth="1"/>
    <col min="15136" max="15136" width="4.08571428571429" style="140" customWidth="1"/>
    <col min="15137" max="15138" width="5.72380952380952" style="140" customWidth="1"/>
    <col min="15139" max="15139" width="8.72380952380952" style="140" customWidth="1"/>
    <col min="15140" max="15143" width="5.72380952380952" style="140" customWidth="1"/>
    <col min="15144" max="15148" width="4.72380952380952" style="140"/>
    <col min="15149" max="15156" width="4.72380952380952" style="140" customWidth="1"/>
    <col min="15157" max="15363" width="4.72380952380952" style="140"/>
    <col min="15364" max="15364" width="4.08571428571429" style="140" customWidth="1"/>
    <col min="15365" max="15365" width="28.7238095238095" style="140" customWidth="1"/>
    <col min="15366" max="15378" width="3.26666666666667" style="140" customWidth="1"/>
    <col min="15379" max="15379" width="4.72380952380952" style="140" customWidth="1"/>
    <col min="15380" max="15381" width="5.72380952380952" style="140" customWidth="1"/>
    <col min="15382" max="15391" width="3.26666666666667" style="140" customWidth="1"/>
    <col min="15392" max="15392" width="4.08571428571429" style="140" customWidth="1"/>
    <col min="15393" max="15394" width="5.72380952380952" style="140" customWidth="1"/>
    <col min="15395" max="15395" width="8.72380952380952" style="140" customWidth="1"/>
    <col min="15396" max="15399" width="5.72380952380952" style="140" customWidth="1"/>
    <col min="15400" max="15404" width="4.72380952380952" style="140"/>
    <col min="15405" max="15412" width="4.72380952380952" style="140" customWidth="1"/>
    <col min="15413" max="15619" width="4.72380952380952" style="140"/>
    <col min="15620" max="15620" width="4.08571428571429" style="140" customWidth="1"/>
    <col min="15621" max="15621" width="28.7238095238095" style="140" customWidth="1"/>
    <col min="15622" max="15634" width="3.26666666666667" style="140" customWidth="1"/>
    <col min="15635" max="15635" width="4.72380952380952" style="140" customWidth="1"/>
    <col min="15636" max="15637" width="5.72380952380952" style="140" customWidth="1"/>
    <col min="15638" max="15647" width="3.26666666666667" style="140" customWidth="1"/>
    <col min="15648" max="15648" width="4.08571428571429" style="140" customWidth="1"/>
    <col min="15649" max="15650" width="5.72380952380952" style="140" customWidth="1"/>
    <col min="15651" max="15651" width="8.72380952380952" style="140" customWidth="1"/>
    <col min="15652" max="15655" width="5.72380952380952" style="140" customWidth="1"/>
    <col min="15656" max="15660" width="4.72380952380952" style="140"/>
    <col min="15661" max="15668" width="4.72380952380952" style="140" customWidth="1"/>
    <col min="15669" max="15875" width="4.72380952380952" style="140"/>
    <col min="15876" max="15876" width="4.08571428571429" style="140" customWidth="1"/>
    <col min="15877" max="15877" width="28.7238095238095" style="140" customWidth="1"/>
    <col min="15878" max="15890" width="3.26666666666667" style="140" customWidth="1"/>
    <col min="15891" max="15891" width="4.72380952380952" style="140" customWidth="1"/>
    <col min="15892" max="15893" width="5.72380952380952" style="140" customWidth="1"/>
    <col min="15894" max="15903" width="3.26666666666667" style="140" customWidth="1"/>
    <col min="15904" max="15904" width="4.08571428571429" style="140" customWidth="1"/>
    <col min="15905" max="15906" width="5.72380952380952" style="140" customWidth="1"/>
    <col min="15907" max="15907" width="8.72380952380952" style="140" customWidth="1"/>
    <col min="15908" max="15911" width="5.72380952380952" style="140" customWidth="1"/>
    <col min="15912" max="15916" width="4.72380952380952" style="140"/>
    <col min="15917" max="15924" width="4.72380952380952" style="140" customWidth="1"/>
    <col min="15925" max="16131" width="4.72380952380952" style="140"/>
    <col min="16132" max="16132" width="4.08571428571429" style="140" customWidth="1"/>
    <col min="16133" max="16133" width="28.7238095238095" style="140" customWidth="1"/>
    <col min="16134" max="16146" width="3.26666666666667" style="140" customWidth="1"/>
    <col min="16147" max="16147" width="4.72380952380952" style="140" customWidth="1"/>
    <col min="16148" max="16149" width="5.72380952380952" style="140" customWidth="1"/>
    <col min="16150" max="16159" width="3.26666666666667" style="140" customWidth="1"/>
    <col min="16160" max="16160" width="4.08571428571429" style="140" customWidth="1"/>
    <col min="16161" max="16162" width="5.72380952380952" style="140" customWidth="1"/>
    <col min="16163" max="16163" width="8.72380952380952" style="140" customWidth="1"/>
    <col min="16164" max="16167" width="5.72380952380952" style="140" customWidth="1"/>
    <col min="16168" max="16172" width="4.72380952380952" style="140"/>
    <col min="16173" max="16180" width="4.72380952380952" style="140" customWidth="1"/>
    <col min="16181" max="16384" width="4.72380952380952" style="140"/>
  </cols>
  <sheetData>
    <row r="1" customHeight="1" spans="1:61">
      <c r="A1" s="9" t="s">
        <v>33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customHeight="1" spans="1:6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row>
    <row r="3" customHeight="1" spans="1:61">
      <c r="A3" s="142" t="s">
        <v>34</v>
      </c>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row>
    <row r="4" ht="21" customHeight="1" spans="1:61">
      <c r="B4" s="14"/>
      <c r="C4" s="15" t="s">
        <v>1</v>
      </c>
      <c r="D4" s="15"/>
      <c r="E4" s="15"/>
      <c r="F4" s="15"/>
      <c r="G4" s="15"/>
      <c r="H4" s="21" t="str">
        <f>'INPUT DATA'!G4</f>
      </c>
      <c r="I4" s="22"/>
      <c r="J4" s="22"/>
      <c r="K4" s="23"/>
      <c r="L4" s="18"/>
      <c r="M4" s="19" t="s">
        <v>3</v>
      </c>
      <c r="N4" s="19"/>
      <c r="O4" s="19"/>
      <c r="P4" s="21" t="str">
        <f>'INPUT DATA'!O4</f>
      </c>
      <c r="Q4" s="22"/>
      <c r="R4" s="22"/>
      <c r="S4" s="23"/>
      <c r="T4" s="143"/>
      <c r="U4" s="25"/>
      <c r="V4" s="25"/>
      <c r="W4" s="25"/>
      <c r="X4" s="25"/>
      <c r="Y4" s="144"/>
      <c r="Z4" s="144"/>
      <c r="AA4" s="144"/>
      <c r="AB4" s="144"/>
      <c r="AC4" s="144"/>
      <c r="AD4" s="144"/>
      <c r="AE4" s="145"/>
      <c r="AF4" s="146"/>
      <c r="AG4" s="146"/>
      <c r="AH4" s="146"/>
      <c r="AI4" s="143"/>
      <c r="AJ4" s="143"/>
      <c r="AK4" s="143"/>
      <c r="AL4" s="143"/>
      <c r="AM4" s="147"/>
      <c r="AN4" s="147"/>
      <c r="AO4" s="147"/>
      <c r="AP4" s="147"/>
      <c r="AQ4" s="147"/>
    </row>
    <row r="5" ht="21" customHeight="1" spans="1:61">
      <c r="B5" s="15" t="s">
        <v>5</v>
      </c>
      <c r="C5" s="15"/>
      <c r="D5" s="15"/>
      <c r="E5" s="15"/>
      <c r="F5" s="15"/>
      <c r="G5" s="15"/>
      <c r="H5" s="21" t="str">
        <f>'INPUT DATA'!G5</f>
      </c>
      <c r="I5" s="22"/>
      <c r="J5" s="22"/>
      <c r="K5" s="22"/>
      <c r="L5" s="22"/>
      <c r="M5" s="22"/>
      <c r="N5" s="22"/>
      <c r="O5" s="22"/>
      <c r="P5" s="22"/>
      <c r="Q5" s="22"/>
      <c r="R5" s="22"/>
      <c r="S5" s="23"/>
      <c r="T5" s="18"/>
      <c r="U5" s="25" t="s">
        <v>7</v>
      </c>
      <c r="V5" s="25"/>
      <c r="W5" s="25"/>
      <c r="X5" s="25"/>
      <c r="Y5" s="21">
        <f>'INPUT DATA'!$X$5</f>
      </c>
      <c r="Z5" s="22"/>
      <c r="AA5" s="22"/>
      <c r="AB5" s="22"/>
      <c r="AC5" s="22"/>
      <c r="AD5" s="23"/>
      <c r="AE5" s="24" t="s">
        <v>8</v>
      </c>
      <c r="AF5" s="25"/>
      <c r="AG5" s="25"/>
      <c r="AH5" s="25"/>
      <c r="AI5" s="26"/>
      <c r="AJ5" s="21" t="str">
        <f>'INPUT DATA'!AG5</f>
      </c>
      <c r="AK5" s="22"/>
      <c r="AL5" s="23"/>
      <c r="AM5" s="148"/>
      <c r="AN5" s="147"/>
      <c r="AO5" s="147"/>
      <c r="AP5" s="147"/>
      <c r="AQ5" s="147"/>
    </row>
    <row r="6" ht="10.5" customHeight="1" spans="1:61">
      <c r="B6" s="15"/>
      <c r="C6" s="15"/>
      <c r="D6" s="15"/>
      <c r="E6" s="15"/>
      <c r="F6" s="15"/>
      <c r="G6" s="15"/>
      <c r="H6" s="34"/>
      <c r="I6" s="34"/>
      <c r="J6" s="34"/>
      <c r="K6" s="34"/>
      <c r="L6" s="34"/>
      <c r="M6" s="34"/>
      <c r="N6" s="34"/>
      <c r="O6" s="34"/>
      <c r="P6" s="34"/>
      <c r="Q6" s="34"/>
      <c r="R6" s="34"/>
      <c r="S6" s="34"/>
      <c r="T6" s="18"/>
      <c r="U6" s="25"/>
      <c r="V6" s="25"/>
      <c r="W6" s="25"/>
      <c r="X6" s="25"/>
      <c r="Y6" s="34"/>
      <c r="Z6" s="34"/>
      <c r="AA6" s="34"/>
      <c r="AB6" s="34"/>
      <c r="AC6" s="34"/>
      <c r="AD6" s="34"/>
      <c r="AE6" s="25"/>
      <c r="AF6" s="25"/>
      <c r="AG6" s="25"/>
      <c r="AH6" s="25"/>
      <c r="AI6" s="25"/>
      <c r="AJ6" s="34"/>
      <c r="AK6" s="34"/>
      <c r="AL6" s="34"/>
      <c r="AM6" s="149"/>
      <c r="AN6" s="147"/>
      <c r="AO6" s="147"/>
      <c r="AP6" s="147"/>
      <c r="AQ6" s="147"/>
    </row>
    <row r="7" ht="26.25" customHeight="1" spans="1:61">
      <c r="A7" s="150" t="str">
        <f>IF('INPUT DATA'!S8="","",IF('INPUT DATA'!S8="1ST","FIRST QUARTER",IF('INPUT DATA'!S8="2ND","THIRD QUARTER")))</f>
      </c>
      <c r="B7" s="151"/>
      <c r="C7" s="151"/>
      <c r="D7" s="151"/>
      <c r="E7" s="151"/>
      <c r="F7" s="152"/>
      <c r="G7" s="150" t="s">
        <v>11</v>
      </c>
      <c r="H7" s="151"/>
      <c r="I7" s="151"/>
      <c r="J7" s="151"/>
      <c r="K7" s="151"/>
      <c r="L7" s="40">
        <f>'INPUT DATA'!K7</f>
      </c>
      <c r="M7" s="40"/>
      <c r="N7" s="40"/>
      <c r="O7" s="40"/>
      <c r="P7" s="40"/>
      <c r="Q7" s="41"/>
      <c r="R7" s="43" t="s">
        <v>12</v>
      </c>
      <c r="S7" s="43"/>
      <c r="T7" s="44" t="str">
        <f>'INPUT DATA'!S7</f>
      </c>
      <c r="U7" s="44"/>
      <c r="V7" s="44"/>
      <c r="W7" s="44"/>
      <c r="X7" s="44"/>
      <c r="Y7" s="44"/>
      <c r="Z7" s="44"/>
      <c r="AA7" s="44"/>
      <c r="AB7" s="44"/>
      <c r="AC7" s="45"/>
      <c r="AD7" s="153" t="s">
        <v>14</v>
      </c>
      <c r="AE7" s="154"/>
      <c r="AF7" s="44" t="str">
        <f>'INPUT DATA'!AE7</f>
      </c>
      <c r="AG7" s="44"/>
      <c r="AH7" s="44"/>
      <c r="AI7" s="44"/>
      <c r="AJ7" s="44"/>
      <c r="AK7" s="44"/>
      <c r="AL7" s="44"/>
      <c r="AM7" s="45"/>
    </row>
    <row r="8" ht="23.25" customHeight="1" spans="1:61">
      <c r="A8" s="155"/>
      <c r="B8" s="156"/>
      <c r="C8" s="156"/>
      <c r="D8" s="156"/>
      <c r="E8" s="156"/>
      <c r="F8" s="157"/>
      <c r="G8" s="155"/>
      <c r="H8" s="156"/>
      <c r="I8" s="156"/>
      <c r="J8" s="156"/>
      <c r="K8" s="156"/>
      <c r="L8" s="51"/>
      <c r="M8" s="51"/>
      <c r="N8" s="51"/>
      <c r="O8" s="51"/>
      <c r="P8" s="51"/>
      <c r="Q8" s="52"/>
      <c r="R8" s="43" t="s">
        <v>16</v>
      </c>
      <c r="S8" s="43"/>
      <c r="T8" s="44" t="str">
        <f>'INPUT DATA'!S8</f>
      </c>
      <c r="U8" s="44"/>
      <c r="V8" s="44"/>
      <c r="W8" s="44"/>
      <c r="X8" s="44"/>
      <c r="Y8" s="44"/>
      <c r="Z8" s="44"/>
      <c r="AA8" s="44"/>
      <c r="AB8" s="44"/>
      <c r="AC8" s="45"/>
      <c r="AD8" s="42" t="s">
        <v>18</v>
      </c>
      <c r="AE8" s="43"/>
      <c r="AF8" s="59" t="str">
        <f>'INPUT DATA'!AE8</f>
      </c>
      <c r="AG8" s="59"/>
      <c r="AH8" s="59"/>
      <c r="AI8" s="59"/>
      <c r="AJ8" s="59"/>
      <c r="AK8" s="59"/>
      <c r="AL8" s="59"/>
      <c r="AM8" s="60"/>
    </row>
    <row r="9" s="136" customFormat="1" ht="55.5" customHeight="1" spans="1:61">
      <c r="A9" s="158" t="s">
        <v>10</v>
      </c>
      <c r="B9" s="159"/>
      <c r="C9" s="159"/>
      <c r="D9" s="159"/>
      <c r="E9" s="159"/>
      <c r="F9" s="160"/>
      <c r="G9" s="161" t="str">
        <f>IF('INPUT DATA'!AE8="","",INDEX('Helper(IMPORTANT!)'!$AR$2:$AR$5,MATCH(AF8,'Helper(IMPORTANT!)'!$AQ$2:$AQ$5,0)))</f>
      </c>
      <c r="H9" s="162"/>
      <c r="I9" s="162"/>
      <c r="J9" s="162"/>
      <c r="K9" s="162"/>
      <c r="L9" s="162"/>
      <c r="M9" s="162"/>
      <c r="N9" s="162"/>
      <c r="O9" s="162"/>
      <c r="P9" s="162"/>
      <c r="Q9" s="162"/>
      <c r="R9" s="162"/>
      <c r="S9" s="163"/>
      <c r="T9" s="164" t="str">
        <f>IF('INPUT DATA'!AE8="","",INDEX('Helper(IMPORTANT!)'!$AS$2:$AS$5,MATCH(AF8,'Helper(IMPORTANT!)'!$AQ$2:$AQ$5,0)))</f>
      </c>
      <c r="U9" s="162"/>
      <c r="V9" s="162"/>
      <c r="W9" s="162"/>
      <c r="X9" s="162"/>
      <c r="Y9" s="162"/>
      <c r="Z9" s="162"/>
      <c r="AA9" s="162"/>
      <c r="AB9" s="162"/>
      <c r="AC9" s="162"/>
      <c r="AD9" s="162"/>
      <c r="AE9" s="162"/>
      <c r="AF9" s="163"/>
      <c r="AG9" s="165" t="str">
        <f>IF('INPUT DATA'!AE8="","",INDEX('Helper(IMPORTANT!)'!$AT$2:$AT$5,MATCH(AF8,'Helper(IMPORTANT!)'!$AQ$2:$AQ$5,0)))</f>
      </c>
      <c r="AH9" s="166"/>
      <c r="AI9" s="166"/>
      <c r="AJ9" s="166"/>
      <c r="AK9" s="167"/>
      <c r="AL9" s="168" t="s">
        <v>35</v>
      </c>
      <c r="AM9" s="169" t="s">
        <v>36</v>
      </c>
    </row>
    <row r="10" s="137" customFormat="1" ht="18" customHeight="1" spans="1:61">
      <c r="A10" s="170"/>
      <c r="B10" s="171"/>
      <c r="C10" s="171"/>
      <c r="D10" s="171"/>
      <c r="E10" s="171"/>
      <c r="F10" s="172"/>
      <c r="G10" s="173">
        <v>1</v>
      </c>
      <c r="H10" s="174">
        <v>2</v>
      </c>
      <c r="I10" s="174">
        <v>3</v>
      </c>
      <c r="J10" s="174">
        <v>4</v>
      </c>
      <c r="K10" s="174">
        <v>5</v>
      </c>
      <c r="L10" s="174">
        <v>6</v>
      </c>
      <c r="M10" s="174">
        <v>7</v>
      </c>
      <c r="N10" s="174">
        <v>8</v>
      </c>
      <c r="O10" s="174">
        <v>9</v>
      </c>
      <c r="P10" s="175">
        <v>10</v>
      </c>
      <c r="Q10" s="176" t="s">
        <v>37</v>
      </c>
      <c r="R10" s="177" t="s">
        <v>38</v>
      </c>
      <c r="S10" s="178" t="s">
        <v>39</v>
      </c>
      <c r="T10" s="179">
        <v>1</v>
      </c>
      <c r="U10" s="174">
        <v>2</v>
      </c>
      <c r="V10" s="174">
        <v>3</v>
      </c>
      <c r="W10" s="174">
        <v>4</v>
      </c>
      <c r="X10" s="174">
        <v>5</v>
      </c>
      <c r="Y10" s="174">
        <v>6</v>
      </c>
      <c r="Z10" s="174">
        <v>7</v>
      </c>
      <c r="AA10" s="174">
        <v>8</v>
      </c>
      <c r="AB10" s="174">
        <v>9</v>
      </c>
      <c r="AC10" s="175">
        <v>10</v>
      </c>
      <c r="AD10" s="176" t="s">
        <v>37</v>
      </c>
      <c r="AE10" s="177" t="s">
        <v>38</v>
      </c>
      <c r="AF10" s="178" t="s">
        <v>39</v>
      </c>
      <c r="AG10" s="180" t="s">
        <v>40</v>
      </c>
      <c r="AH10" s="181" t="s">
        <v>41</v>
      </c>
      <c r="AI10" s="182" t="s">
        <v>37</v>
      </c>
      <c r="AJ10" s="177" t="s">
        <v>38</v>
      </c>
      <c r="AK10" s="178" t="s">
        <v>39</v>
      </c>
      <c r="AL10" s="183"/>
      <c r="AM10" s="184"/>
      <c r="AQ10" s="185"/>
      <c r="AR10" s="185"/>
      <c r="AS10" s="185"/>
      <c r="AT10" s="185"/>
      <c r="AU10" s="185"/>
      <c r="AV10" s="185"/>
      <c r="AW10" s="185"/>
      <c r="AX10" s="185"/>
      <c r="AY10" s="185"/>
      <c r="AZ10" s="185"/>
      <c r="BA10" s="185"/>
      <c r="BB10" s="185"/>
      <c r="BC10" s="185"/>
      <c r="BD10" s="185"/>
      <c r="BE10" s="185"/>
      <c r="BF10" s="185"/>
      <c r="BG10" s="185"/>
      <c r="BH10" s="185"/>
      <c r="BI10" s="185"/>
    </row>
    <row r="11" s="138" customFormat="1" ht="18" customHeight="1" spans="1:61">
      <c r="A11" s="186" t="s">
        <v>42</v>
      </c>
      <c r="B11" s="187"/>
      <c r="C11" s="187"/>
      <c r="D11" s="187"/>
      <c r="E11" s="187"/>
      <c r="F11" s="188"/>
      <c r="G11" s="189">
        <v>130</v>
      </c>
      <c r="H11" s="190">
        <v>60</v>
      </c>
      <c r="I11" s="190"/>
      <c r="J11" s="190"/>
      <c r="K11" s="190"/>
      <c r="L11" s="190"/>
      <c r="M11" s="190"/>
      <c r="N11" s="190"/>
      <c r="O11" s="190"/>
      <c r="P11" s="190"/>
      <c r="Q11" s="191">
        <f>IF(COUNT($G11:$P11)=0,"",SUM($G11:$P11))</f>
      </c>
      <c r="R11" s="192">
        <v>100</v>
      </c>
      <c r="S11" s="193">
        <f>IF('INPUT DATA'!AE8="","",INDEX('Helper(IMPORTANT!)'!$AU$2:$AU$5,MATCH(AF8,'Helper(IMPORTANT!)'!$AQ$2:$AQ$5,0)))</f>
      </c>
      <c r="T11" s="189">
        <v>30</v>
      </c>
      <c r="U11" s="190"/>
      <c r="V11" s="190"/>
      <c r="W11" s="190"/>
      <c r="X11" s="190"/>
      <c r="Y11" s="190"/>
      <c r="Z11" s="190"/>
      <c r="AA11" s="190"/>
      <c r="AB11" s="190"/>
      <c r="AC11" s="190"/>
      <c r="AD11" s="191">
        <f>IF(COUNT($T11:$AC11)=0,"",SUM($T11:$AC11))</f>
      </c>
      <c r="AE11" s="192">
        <v>100</v>
      </c>
      <c r="AF11" s="193">
        <f>IF('INPUT DATA'!AE8="","",INDEX('Helper(IMPORTANT!)'!$AV$2:$AV$5,MATCH(AF8,'Helper(IMPORTANT!)'!$AQ$2:$AQ$5,0)))</f>
      </c>
      <c r="AG11" s="194">
        <v>50</v>
      </c>
      <c r="AH11" s="195">
        <v>50</v>
      </c>
      <c r="AI11" s="196">
        <f>SUM(AG11:AH11)</f>
      </c>
      <c r="AJ11" s="192">
        <v>100</v>
      </c>
      <c r="AK11" s="193">
        <f>IF('INPUT DATA'!AE8="","",INDEX('Helper(IMPORTANT!)'!$AW$2:$AW$5,MATCH(AF8,'Helper(IMPORTANT!)'!$AQ$2:$AQ$5,0)))</f>
      </c>
      <c r="AL11" s="197"/>
      <c r="AM11" s="198"/>
      <c r="AQ11" s="141"/>
      <c r="AR11" s="141"/>
      <c r="AS11" s="141"/>
      <c r="AT11" s="141"/>
      <c r="AU11" s="141"/>
      <c r="AV11" s="141"/>
      <c r="AW11" s="141"/>
      <c r="AX11" s="141"/>
      <c r="AY11" s="141"/>
      <c r="AZ11" s="141"/>
      <c r="BA11" s="141"/>
      <c r="BB11" s="141"/>
      <c r="BC11" s="141"/>
      <c r="BD11" s="141"/>
      <c r="BE11" s="141"/>
      <c r="BF11" s="141"/>
      <c r="BG11" s="141"/>
      <c r="BH11" s="141"/>
      <c r="BI11" s="141"/>
    </row>
    <row r="12" s="138" customFormat="1" ht="58" customHeight="1" spans="1:61">
      <c r="A12" s="76" t="s">
        <v>43</v>
      </c>
      <c r="B12" s="77"/>
      <c r="C12" s="77"/>
      <c r="D12" s="199"/>
      <c r="E12" s="200" t="s">
        <v>44</v>
      </c>
      <c r="F12" s="201"/>
      <c r="G12" s="276"/>
      <c r="H12" s="203"/>
      <c r="I12" s="203"/>
      <c r="J12" s="203"/>
      <c r="K12" s="203"/>
      <c r="L12" s="203"/>
      <c r="M12" s="203"/>
      <c r="N12" s="203"/>
      <c r="O12" s="203"/>
      <c r="P12" s="204"/>
      <c r="Q12" s="205"/>
      <c r="R12" s="206"/>
      <c r="S12" s="207"/>
      <c r="T12" s="208"/>
      <c r="U12" s="203"/>
      <c r="V12" s="203"/>
      <c r="W12" s="203"/>
      <c r="X12" s="203"/>
      <c r="Y12" s="203"/>
      <c r="Z12" s="203"/>
      <c r="AA12" s="203"/>
      <c r="AB12" s="203"/>
      <c r="AC12" s="204"/>
      <c r="AD12" s="205"/>
      <c r="AE12" s="206"/>
      <c r="AF12" s="207"/>
      <c r="AG12" s="209"/>
      <c r="AH12" s="210"/>
      <c r="AI12" s="211"/>
      <c r="AJ12" s="206"/>
      <c r="AK12" s="207"/>
      <c r="AL12" s="212"/>
      <c r="AM12" s="213"/>
      <c r="AQ12" s="141"/>
      <c r="AR12" s="141"/>
      <c r="AS12" s="141"/>
      <c r="AT12" s="141"/>
      <c r="AU12" s="141"/>
      <c r="AV12" s="141"/>
      <c r="AW12" s="141"/>
      <c r="AX12" s="141"/>
      <c r="AY12" s="141"/>
      <c r="AZ12" s="141"/>
      <c r="BA12" s="141"/>
      <c r="BB12" s="141"/>
      <c r="BC12" s="141"/>
      <c r="BD12" s="141"/>
      <c r="BE12" s="141"/>
      <c r="BF12" s="141"/>
      <c r="BG12" s="141"/>
      <c r="BH12" s="141"/>
      <c r="BI12" s="141"/>
    </row>
    <row r="13" ht="18" customHeight="1" spans="1:61">
      <c r="A13" s="87">
        <v>1</v>
      </c>
      <c r="B13" s="214" t="str">
        <f>'INPUT DATA'!B13</f>
      </c>
      <c r="C13" s="215"/>
      <c r="D13" s="216"/>
      <c r="E13" s="217"/>
      <c r="F13" s="218"/>
      <c r="G13" s="219"/>
      <c r="H13" s="220"/>
      <c r="I13" s="220"/>
      <c r="J13" s="220"/>
      <c r="K13" s="220"/>
      <c r="L13" s="220"/>
      <c r="M13" s="220"/>
      <c r="N13" s="221"/>
      <c r="O13" s="221"/>
      <c r="P13" s="221"/>
      <c r="Q13" s="222">
        <f>IF(COUNT($G13:$P13)=0,"",SUM($G13:$P13))</f>
      </c>
      <c r="R13" s="223">
        <f>IFERROR(IF(Q13="","",ROUND(Q13/$Q$11*100,2)),"")</f>
      </c>
      <c r="S13" s="224">
        <f>IFERROR(IF(R13="","",ROUND(R13*$S$11,2)),"")</f>
      </c>
      <c r="T13" s="220"/>
      <c r="U13" s="220"/>
      <c r="V13" s="220"/>
      <c r="W13" s="220"/>
      <c r="X13" s="220"/>
      <c r="Y13" s="220"/>
      <c r="Z13" s="221"/>
      <c r="AA13" s="221"/>
      <c r="AB13" s="221"/>
      <c r="AC13" s="221"/>
      <c r="AD13" s="222">
        <f>IF(COUNT($T13:$AC13)=0,"",SUM($T13:$AC13))</f>
      </c>
      <c r="AE13" s="223">
        <f>IFERROR(IF(AD13="","",ROUND(AD13/$AD$11*100,2)),"")</f>
      </c>
      <c r="AF13" s="224">
        <f>IFERROR(IF(AE13="","",ROUND(AE13*$AF$11,2)),"")</f>
      </c>
      <c r="AG13" s="277"/>
      <c r="AH13" s="278"/>
      <c r="AI13" s="227">
        <f>SUM(AG13:AH13)</f>
      </c>
      <c r="AJ13" s="223">
        <f>IFERROR(IF(AI13="","",ROUND(AI13/$AI$11*100,2)),"")</f>
      </c>
      <c r="AK13" s="224">
        <f>IFERROR(IF(AJ13="","",ROUND(AJ13*$AK$11,2)),"")</f>
      </c>
      <c r="AL13" s="228">
        <f t="shared" ref="AL13:AL44" si="0">IFERROR(S13+AF13+AK13,"")</f>
      </c>
      <c r="AM13" s="229" cm="1">
        <f t="array" ref="AM13">IF(AL13="","",_xlfn.IFS(AND(AL13&gt;=99.5,AL13&lt;=100),100,AND(AL13&gt;=98.32,AL13&lt;=99.49),99,AND(AL13&gt;=97.14,AL13&lt;=98.31),98,AND(AL13&gt;=95.96,AL13&lt;=97.13),97,AND(AL13&gt;=94.78,AL13&lt;=95.95),96,AND(AL13&gt;=93.6,AL13&lt;=94.77),95,AND(AL13&gt;=92.42,AL13&lt;=93.59),94,AND(AL13&gt;=91.24,AL13&lt;=92.41),93,AND(AL13&gt;=90.06,AL13&lt;=91.23),92,AND(AL13&gt;=88.88,AL13&lt;=90.05),91,AND(AL13&gt;=87.7,AL13&lt;=88.87),90,AND(AL13&gt;=86.52,AL13&lt;=87.69),89,AND(AL13&gt;=85.34,AL13&lt;=86.51),88,AND(AL13&gt;=84.16,AL13&lt;=85.33),87,AND(AL13&gt;=82.98,AL13&lt;=84.15),86,AND(AL13&gt;=81.8,AL13&lt;=82.97),85,AND(AL13&gt;=80.62,AL13&lt;=81.79),84,AND(AL13&gt;=79.44,AL13&lt;=80.61),83,AND(AL13&gt;=78.26,AL13&lt;=79.43),82,AND(AL13&gt;=77.08,AL13&lt;=78.25),81,AND(AL13&gt;=75.9,AL13&lt;=77.07),80,AND(AL13&gt;=74.72,AL13&lt;=75.89),79,AND(AL13&gt;=73.54,AL13&lt;=74.71),78,AND(AL13&gt;=72.36,AL13&lt;=73.53),77,AND(AL13&gt;=71.18,AL13&lt;=72.35),76,AND(AL13&gt;=70,AL13&lt;=71.17),75,AND(AL13&gt;=65.34,AL13&lt;=69.99),74,AND(AL13&gt;=60.67,AL13&lt;=65.33),73,AND(AL13&gt;=56.01,AL13&lt;=60.66),72,AND(AL13&gt;=51.34,AL13&lt;=56),71,AND(AL13&gt;=46.67,AL13&lt;=51.33),70,AND(AL13&gt;=42.01,AL13&lt;=46.66),69,AND(AL13&gt;=37.34,AL13&lt;=42),68,AND(AL13&gt;=32.68,AL13&lt;=37.33),67,AND(AL13&gt;=28.01,AL13&lt;=32.67),66,AND(AL13&gt;=23.35,AL13&lt;=28),65,AND(AL13&gt;=18.68,AL13&lt;=23.34),64,AND(AL13&gt;=14.01,AL13&lt;=18.67),63,AND(AL13&gt;=9.35,AL13&lt;=14),62,AND(AL13&gt;=4.68,AL13&lt;=9.34),61,AND(AL13&gt;=0,AL13&lt;=4.67),60,TRUE,""))</f>
      </c>
      <c r="AO13" s="13"/>
      <c r="AQ13" s="138"/>
      <c r="AR13" s="138"/>
      <c r="AS13" s="138"/>
      <c r="AT13" s="138"/>
      <c r="AU13" s="138"/>
      <c r="AV13" s="138"/>
      <c r="AW13" s="138"/>
      <c r="AX13" s="138"/>
      <c r="AY13" s="138"/>
      <c r="AZ13" s="138"/>
      <c r="BA13" s="138"/>
      <c r="BB13" s="138"/>
      <c r="BC13" s="138"/>
      <c r="BD13" s="138"/>
      <c r="BE13" s="138"/>
      <c r="BF13" s="138"/>
      <c r="BG13" s="138"/>
      <c r="BH13" s="138"/>
      <c r="BI13" s="138"/>
    </row>
    <row r="14" ht="18" customHeight="1" spans="1:61">
      <c r="A14" s="100">
        <v>2</v>
      </c>
      <c r="B14" s="230" t="str">
        <f>'INPUT DATA'!B14</f>
      </c>
      <c r="C14" s="231"/>
      <c r="D14" s="232"/>
      <c r="E14" s="233"/>
      <c r="F14" s="234"/>
      <c r="G14" s="219"/>
      <c r="H14" s="220"/>
      <c r="I14" s="220"/>
      <c r="J14" s="220"/>
      <c r="K14" s="220"/>
      <c r="L14" s="220"/>
      <c r="M14" s="220"/>
      <c r="N14" s="235"/>
      <c r="O14" s="235"/>
      <c r="P14" s="235"/>
      <c r="Q14" s="222">
        <f t="shared" ref="Q14:Q77" si="1">IF(COUNT($G14:$P14)=0,"",SUM($G14:$P14))</f>
      </c>
      <c r="R14" s="223">
        <f t="shared" ref="R14:R62" si="2">IFERROR(IF(Q14="","",ROUND(Q14/$Q$11*100,2)),"")</f>
      </c>
      <c r="S14" s="224">
        <f t="shared" ref="S14:S62" si="3">IFERROR(IF(R14="","",ROUND(R14*$S$11,2)),"")</f>
      </c>
      <c r="T14" s="220"/>
      <c r="U14" s="220"/>
      <c r="V14" s="220"/>
      <c r="W14" s="220"/>
      <c r="X14" s="220"/>
      <c r="Y14" s="220"/>
      <c r="Z14" s="235"/>
      <c r="AA14" s="235"/>
      <c r="AB14" s="235"/>
      <c r="AC14" s="235"/>
      <c r="AD14" s="222">
        <f t="shared" ref="AD14:AD77" si="4">IF(COUNT($T14:$AC14)=0,"",SUM($T14:$AC14))</f>
      </c>
      <c r="AE14" s="223">
        <f t="shared" ref="AE14:AE62" si="5">IFERROR(IF(AD14="","",ROUND(AD14/$AD$11*100,2)),"")</f>
      </c>
      <c r="AF14" s="224">
        <f t="shared" ref="AF14:AF62" si="6">IFERROR(IF(AE14="","",ROUND(AE14*$AF$11,2)),"")</f>
      </c>
      <c r="AG14" s="279"/>
      <c r="AH14" s="280"/>
      <c r="AI14" s="227">
        <f t="shared" ref="AI14:AI62" si="7">SUM(AG14:AH14)</f>
      </c>
      <c r="AJ14" s="223">
        <f t="shared" ref="AJ14:AJ62" si="8">IFERROR(IF(AI14="","",ROUND(AI14/$AI$11*100,2)),"")</f>
      </c>
      <c r="AK14" s="224">
        <f t="shared" ref="AK14:AK62" si="9">IFERROR(IF(AJ14="","",ROUND(AJ14*$AK$11,2)),"")</f>
      </c>
      <c r="AL14" s="228">
        <f t="shared" si="0"/>
      </c>
      <c r="AM14" s="229" cm="1">
        <f t="array" ref="AM14">IF(AL14="","",_xlfn.IFS(AND(AL14&gt;=99.5,AL14&lt;=100),100,AND(AL14&gt;=98.32,AL14&lt;=99.49),99,AND(AL14&gt;=97.14,AL14&lt;=98.31),98,AND(AL14&gt;=95.96,AL14&lt;=97.13),97,AND(AL14&gt;=94.78,AL14&lt;=95.95),96,AND(AL14&gt;=93.6,AL14&lt;=94.77),95,AND(AL14&gt;=92.42,AL14&lt;=93.59),94,AND(AL14&gt;=91.24,AL14&lt;=92.41),93,AND(AL14&gt;=90.06,AL14&lt;=91.23),92,AND(AL14&gt;=88.88,AL14&lt;=90.05),91,AND(AL14&gt;=87.7,AL14&lt;=88.87),90,AND(AL14&gt;=86.52,AL14&lt;=87.69),89,AND(AL14&gt;=85.34,AL14&lt;=86.51),88,AND(AL14&gt;=84.16,AL14&lt;=85.33),87,AND(AL14&gt;=82.98,AL14&lt;=84.15),86,AND(AL14&gt;=81.8,AL14&lt;=82.97),85,AND(AL14&gt;=80.62,AL14&lt;=81.79),84,AND(AL14&gt;=79.44,AL14&lt;=80.61),83,AND(AL14&gt;=78.26,AL14&lt;=79.43),82,AND(AL14&gt;=77.08,AL14&lt;=78.25),81,AND(AL14&gt;=75.9,AL14&lt;=77.07),80,AND(AL14&gt;=74.72,AL14&lt;=75.89),79,AND(AL14&gt;=73.54,AL14&lt;=74.71),78,AND(AL14&gt;=72.36,AL14&lt;=73.53),77,AND(AL14&gt;=71.18,AL14&lt;=72.35),76,AND(AL14&gt;=70,AL14&lt;=71.17),75,AND(AL14&gt;=65.34,AL14&lt;=69.99),74,AND(AL14&gt;=60.67,AL14&lt;=65.33),73,AND(AL14&gt;=56.01,AL14&lt;=60.66),72,AND(AL14&gt;=51.34,AL14&lt;=56),71,AND(AL14&gt;=46.67,AL14&lt;=51.33),70,AND(AL14&gt;=42.01,AL14&lt;=46.66),69,AND(AL14&gt;=37.34,AL14&lt;=42),68,AND(AL14&gt;=32.68,AL14&lt;=37.33),67,AND(AL14&gt;=28.01,AL14&lt;=32.67),66,AND(AL14&gt;=23.35,AL14&lt;=28),65,AND(AL14&gt;=18.68,AL14&lt;=23.34),64,AND(AL14&gt;=14.01,AL14&lt;=18.67),63,AND(AL14&gt;=9.35,AL14&lt;=14),62,AND(AL14&gt;=4.68,AL14&lt;=9.34),61,AND(AL14&gt;=0,AL14&lt;=4.67),60,TRUE,""))</f>
      </c>
      <c r="AO14" s="13"/>
      <c r="AQ14" s="138"/>
      <c r="AR14" s="138"/>
      <c r="AS14" s="138"/>
      <c r="AT14" s="138"/>
      <c r="AU14" s="138"/>
      <c r="AV14" s="138"/>
      <c r="AW14" s="138"/>
      <c r="AX14" s="138"/>
      <c r="AY14" s="138"/>
      <c r="AZ14" s="138"/>
      <c r="BA14" s="138"/>
      <c r="BB14" s="138"/>
      <c r="BC14" s="138"/>
      <c r="BD14" s="138"/>
      <c r="BE14" s="138"/>
      <c r="BF14" s="138"/>
      <c r="BG14" s="138"/>
      <c r="BH14" s="138"/>
      <c r="BI14" s="138"/>
    </row>
    <row r="15" ht="18" customHeight="1" spans="1:61">
      <c r="A15" s="100">
        <v>3</v>
      </c>
      <c r="B15" s="230" t="str">
        <f>'INPUT DATA'!B15</f>
      </c>
      <c r="C15" s="231"/>
      <c r="D15" s="232"/>
      <c r="E15" s="233"/>
      <c r="F15" s="234"/>
      <c r="G15" s="219"/>
      <c r="H15" s="220"/>
      <c r="I15" s="220"/>
      <c r="J15" s="220"/>
      <c r="K15" s="220"/>
      <c r="L15" s="220"/>
      <c r="M15" s="220"/>
      <c r="N15" s="235"/>
      <c r="O15" s="235"/>
      <c r="P15" s="235"/>
      <c r="Q15" s="222">
        <f t="shared" si="1"/>
      </c>
      <c r="R15" s="223">
        <f t="shared" si="2"/>
      </c>
      <c r="S15" s="224">
        <f t="shared" si="3"/>
      </c>
      <c r="T15" s="220"/>
      <c r="U15" s="220"/>
      <c r="V15" s="220"/>
      <c r="W15" s="220"/>
      <c r="X15" s="220"/>
      <c r="Y15" s="220"/>
      <c r="Z15" s="235"/>
      <c r="AA15" s="235"/>
      <c r="AB15" s="235"/>
      <c r="AC15" s="235"/>
      <c r="AD15" s="222">
        <f t="shared" si="4"/>
      </c>
      <c r="AE15" s="223">
        <f t="shared" si="5"/>
      </c>
      <c r="AF15" s="224">
        <f t="shared" si="6"/>
      </c>
      <c r="AG15" s="279"/>
      <c r="AH15" s="280"/>
      <c r="AI15" s="227">
        <f t="shared" si="7"/>
      </c>
      <c r="AJ15" s="223">
        <f t="shared" si="8"/>
      </c>
      <c r="AK15" s="224">
        <f t="shared" si="9"/>
      </c>
      <c r="AL15" s="228">
        <f t="shared" si="0"/>
      </c>
      <c r="AM15" s="229" cm="1">
        <f t="array" ref="AM15">IF(AL15="","",_xlfn.IFS(AND(AL15&gt;=99.5,AL15&lt;=100),100,AND(AL15&gt;=98.32,AL15&lt;=99.49),99,AND(AL15&gt;=97.14,AL15&lt;=98.31),98,AND(AL15&gt;=95.96,AL15&lt;=97.13),97,AND(AL15&gt;=94.78,AL15&lt;=95.95),96,AND(AL15&gt;=93.6,AL15&lt;=94.77),95,AND(AL15&gt;=92.42,AL15&lt;=93.59),94,AND(AL15&gt;=91.24,AL15&lt;=92.41),93,AND(AL15&gt;=90.06,AL15&lt;=91.23),92,AND(AL15&gt;=88.88,AL15&lt;=90.05),91,AND(AL15&gt;=87.7,AL15&lt;=88.87),90,AND(AL15&gt;=86.52,AL15&lt;=87.69),89,AND(AL15&gt;=85.34,AL15&lt;=86.51),88,AND(AL15&gt;=84.16,AL15&lt;=85.33),87,AND(AL15&gt;=82.98,AL15&lt;=84.15),86,AND(AL15&gt;=81.8,AL15&lt;=82.97),85,AND(AL15&gt;=80.62,AL15&lt;=81.79),84,AND(AL15&gt;=79.44,AL15&lt;=80.61),83,AND(AL15&gt;=78.26,AL15&lt;=79.43),82,AND(AL15&gt;=77.08,AL15&lt;=78.25),81,AND(AL15&gt;=75.9,AL15&lt;=77.07),80,AND(AL15&gt;=74.72,AL15&lt;=75.89),79,AND(AL15&gt;=73.54,AL15&lt;=74.71),78,AND(AL15&gt;=72.36,AL15&lt;=73.53),77,AND(AL15&gt;=71.18,AL15&lt;=72.35),76,AND(AL15&gt;=70,AL15&lt;=71.17),75,AND(AL15&gt;=65.34,AL15&lt;=69.99),74,AND(AL15&gt;=60.67,AL15&lt;=65.33),73,AND(AL15&gt;=56.01,AL15&lt;=60.66),72,AND(AL15&gt;=51.34,AL15&lt;=56),71,AND(AL15&gt;=46.67,AL15&lt;=51.33),70,AND(AL15&gt;=42.01,AL15&lt;=46.66),69,AND(AL15&gt;=37.34,AL15&lt;=42),68,AND(AL15&gt;=32.68,AL15&lt;=37.33),67,AND(AL15&gt;=28.01,AL15&lt;=32.67),66,AND(AL15&gt;=23.35,AL15&lt;=28),65,AND(AL15&gt;=18.68,AL15&lt;=23.34),64,AND(AL15&gt;=14.01,AL15&lt;=18.67),63,AND(AL15&gt;=9.35,AL15&lt;=14),62,AND(AL15&gt;=4.68,AL15&lt;=9.34),61,AND(AL15&gt;=0,AL15&lt;=4.67),60,TRUE,""))</f>
      </c>
      <c r="AO15" s="13"/>
      <c r="AQ15" s="138"/>
      <c r="AR15" s="138"/>
      <c r="AS15" s="138"/>
      <c r="AT15" s="138"/>
      <c r="AU15" s="138"/>
      <c r="AV15" s="138"/>
      <c r="AW15" s="138"/>
      <c r="AX15" s="138"/>
      <c r="AY15" s="138"/>
      <c r="AZ15" s="138"/>
      <c r="BA15" s="138"/>
      <c r="BB15" s="138"/>
      <c r="BC15" s="138"/>
      <c r="BD15" s="138"/>
      <c r="BE15" s="138"/>
      <c r="BF15" s="138"/>
      <c r="BG15" s="138"/>
      <c r="BH15" s="138"/>
      <c r="BI15" s="138"/>
    </row>
    <row r="16" ht="18" customHeight="1" spans="1:61">
      <c r="A16" s="100">
        <v>4</v>
      </c>
      <c r="B16" s="230" t="str">
        <f>'INPUT DATA'!B16</f>
      </c>
      <c r="C16" s="231"/>
      <c r="D16" s="232"/>
      <c r="E16" s="233"/>
      <c r="F16" s="234"/>
      <c r="G16" s="237"/>
      <c r="H16" s="235"/>
      <c r="I16" s="235"/>
      <c r="J16" s="235"/>
      <c r="K16" s="235"/>
      <c r="L16" s="235"/>
      <c r="M16" s="235"/>
      <c r="N16" s="235"/>
      <c r="O16" s="235"/>
      <c r="P16" s="235"/>
      <c r="Q16" s="222">
        <f t="shared" si="1"/>
      </c>
      <c r="R16" s="223">
        <f t="shared" si="2"/>
      </c>
      <c r="S16" s="224">
        <f t="shared" si="3"/>
      </c>
      <c r="T16" s="238"/>
      <c r="U16" s="235"/>
      <c r="V16" s="235"/>
      <c r="W16" s="235"/>
      <c r="X16" s="235"/>
      <c r="Y16" s="235"/>
      <c r="Z16" s="235"/>
      <c r="AA16" s="235"/>
      <c r="AB16" s="235"/>
      <c r="AC16" s="235"/>
      <c r="AD16" s="222">
        <f t="shared" si="4"/>
      </c>
      <c r="AE16" s="223">
        <f t="shared" si="5"/>
      </c>
      <c r="AF16" s="224">
        <f t="shared" si="6"/>
      </c>
      <c r="AG16" s="279"/>
      <c r="AH16" s="280"/>
      <c r="AI16" s="227">
        <f t="shared" si="7"/>
      </c>
      <c r="AJ16" s="223">
        <f t="shared" si="8"/>
      </c>
      <c r="AK16" s="224">
        <f t="shared" si="9"/>
      </c>
      <c r="AL16" s="228">
        <f t="shared" si="0"/>
      </c>
      <c r="AM16" s="229" cm="1">
        <f t="array" ref="AM16">IF(AL16="","",_xlfn.IFS(AND(AL16&gt;=99.5,AL16&lt;=100),100,AND(AL16&gt;=98.32,AL16&lt;=99.49),99,AND(AL16&gt;=97.14,AL16&lt;=98.31),98,AND(AL16&gt;=95.96,AL16&lt;=97.13),97,AND(AL16&gt;=94.78,AL16&lt;=95.95),96,AND(AL16&gt;=93.6,AL16&lt;=94.77),95,AND(AL16&gt;=92.42,AL16&lt;=93.59),94,AND(AL16&gt;=91.24,AL16&lt;=92.41),93,AND(AL16&gt;=90.06,AL16&lt;=91.23),92,AND(AL16&gt;=88.88,AL16&lt;=90.05),91,AND(AL16&gt;=87.7,AL16&lt;=88.87),90,AND(AL16&gt;=86.52,AL16&lt;=87.69),89,AND(AL16&gt;=85.34,AL16&lt;=86.51),88,AND(AL16&gt;=84.16,AL16&lt;=85.33),87,AND(AL16&gt;=82.98,AL16&lt;=84.15),86,AND(AL16&gt;=81.8,AL16&lt;=82.97),85,AND(AL16&gt;=80.62,AL16&lt;=81.79),84,AND(AL16&gt;=79.44,AL16&lt;=80.61),83,AND(AL16&gt;=78.26,AL16&lt;=79.43),82,AND(AL16&gt;=77.08,AL16&lt;=78.25),81,AND(AL16&gt;=75.9,AL16&lt;=77.07),80,AND(AL16&gt;=74.72,AL16&lt;=75.89),79,AND(AL16&gt;=73.54,AL16&lt;=74.71),78,AND(AL16&gt;=72.36,AL16&lt;=73.53),77,AND(AL16&gt;=71.18,AL16&lt;=72.35),76,AND(AL16&gt;=70,AL16&lt;=71.17),75,AND(AL16&gt;=65.34,AL16&lt;=69.99),74,AND(AL16&gt;=60.67,AL16&lt;=65.33),73,AND(AL16&gt;=56.01,AL16&lt;=60.66),72,AND(AL16&gt;=51.34,AL16&lt;=56),71,AND(AL16&gt;=46.67,AL16&lt;=51.33),70,AND(AL16&gt;=42.01,AL16&lt;=46.66),69,AND(AL16&gt;=37.34,AL16&lt;=42),68,AND(AL16&gt;=32.68,AL16&lt;=37.33),67,AND(AL16&gt;=28.01,AL16&lt;=32.67),66,AND(AL16&gt;=23.35,AL16&lt;=28),65,AND(AL16&gt;=18.68,AL16&lt;=23.34),64,AND(AL16&gt;=14.01,AL16&lt;=18.67),63,AND(AL16&gt;=9.35,AL16&lt;=14),62,AND(AL16&gt;=4.68,AL16&lt;=9.34),61,AND(AL16&gt;=0,AL16&lt;=4.67),60,TRUE,""))</f>
      </c>
      <c r="AO16" s="13"/>
      <c r="AQ16" s="138"/>
      <c r="AR16" s="138"/>
      <c r="AS16" s="138"/>
      <c r="AT16" s="138"/>
      <c r="AU16" s="138"/>
      <c r="AV16" s="138"/>
      <c r="AW16" s="138"/>
      <c r="AX16" s="138"/>
      <c r="AY16" s="138"/>
      <c r="AZ16" s="138"/>
      <c r="BA16" s="138"/>
      <c r="BB16" s="138"/>
      <c r="BC16" s="138"/>
      <c r="BD16" s="138"/>
      <c r="BE16" s="138"/>
      <c r="BF16" s="138"/>
      <c r="BG16" s="138"/>
      <c r="BH16" s="138"/>
      <c r="BI16" s="138"/>
    </row>
    <row r="17" ht="18" customHeight="1" spans="1:61">
      <c r="A17" s="100">
        <v>5</v>
      </c>
      <c r="B17" s="230" t="str">
        <f>'INPUT DATA'!B17</f>
      </c>
      <c r="C17" s="231"/>
      <c r="D17" s="232"/>
      <c r="E17" s="233"/>
      <c r="F17" s="234"/>
      <c r="G17" s="237"/>
      <c r="H17" s="235"/>
      <c r="I17" s="235"/>
      <c r="J17" s="235"/>
      <c r="K17" s="235"/>
      <c r="L17" s="235"/>
      <c r="M17" s="235"/>
      <c r="N17" s="235"/>
      <c r="O17" s="235"/>
      <c r="P17" s="235"/>
      <c r="Q17" s="222">
        <f t="shared" si="1"/>
      </c>
      <c r="R17" s="223">
        <f t="shared" si="2"/>
      </c>
      <c r="S17" s="224">
        <f t="shared" si="3"/>
      </c>
      <c r="T17" s="238"/>
      <c r="U17" s="235"/>
      <c r="V17" s="235"/>
      <c r="W17" s="235"/>
      <c r="X17" s="235"/>
      <c r="Y17" s="235"/>
      <c r="Z17" s="235"/>
      <c r="AA17" s="235"/>
      <c r="AB17" s="235"/>
      <c r="AC17" s="235"/>
      <c r="AD17" s="222">
        <f t="shared" si="4"/>
      </c>
      <c r="AE17" s="223">
        <f t="shared" si="5"/>
      </c>
      <c r="AF17" s="224">
        <f t="shared" si="6"/>
      </c>
      <c r="AG17" s="279"/>
      <c r="AH17" s="280"/>
      <c r="AI17" s="227">
        <f t="shared" si="7"/>
      </c>
      <c r="AJ17" s="223">
        <f t="shared" si="8"/>
      </c>
      <c r="AK17" s="224">
        <f t="shared" si="9"/>
      </c>
      <c r="AL17" s="228">
        <f t="shared" si="0"/>
      </c>
      <c r="AM17" s="229" cm="1">
        <f t="array" ref="AM17">IF(AL17="","",_xlfn.IFS(AND(AL17&gt;=99.5,AL17&lt;=100),100,AND(AL17&gt;=98.32,AL17&lt;=99.49),99,AND(AL17&gt;=97.14,AL17&lt;=98.31),98,AND(AL17&gt;=95.96,AL17&lt;=97.13),97,AND(AL17&gt;=94.78,AL17&lt;=95.95),96,AND(AL17&gt;=93.6,AL17&lt;=94.77),95,AND(AL17&gt;=92.42,AL17&lt;=93.59),94,AND(AL17&gt;=91.24,AL17&lt;=92.41),93,AND(AL17&gt;=90.06,AL17&lt;=91.23),92,AND(AL17&gt;=88.88,AL17&lt;=90.05),91,AND(AL17&gt;=87.7,AL17&lt;=88.87),90,AND(AL17&gt;=86.52,AL17&lt;=87.69),89,AND(AL17&gt;=85.34,AL17&lt;=86.51),88,AND(AL17&gt;=84.16,AL17&lt;=85.33),87,AND(AL17&gt;=82.98,AL17&lt;=84.15),86,AND(AL17&gt;=81.8,AL17&lt;=82.97),85,AND(AL17&gt;=80.62,AL17&lt;=81.79),84,AND(AL17&gt;=79.44,AL17&lt;=80.61),83,AND(AL17&gt;=78.26,AL17&lt;=79.43),82,AND(AL17&gt;=77.08,AL17&lt;=78.25),81,AND(AL17&gt;=75.9,AL17&lt;=77.07),80,AND(AL17&gt;=74.72,AL17&lt;=75.89),79,AND(AL17&gt;=73.54,AL17&lt;=74.71),78,AND(AL17&gt;=72.36,AL17&lt;=73.53),77,AND(AL17&gt;=71.18,AL17&lt;=72.35),76,AND(AL17&gt;=70,AL17&lt;=71.17),75,AND(AL17&gt;=65.34,AL17&lt;=69.99),74,AND(AL17&gt;=60.67,AL17&lt;=65.33),73,AND(AL17&gt;=56.01,AL17&lt;=60.66),72,AND(AL17&gt;=51.34,AL17&lt;=56),71,AND(AL17&gt;=46.67,AL17&lt;=51.33),70,AND(AL17&gt;=42.01,AL17&lt;=46.66),69,AND(AL17&gt;=37.34,AL17&lt;=42),68,AND(AL17&gt;=32.68,AL17&lt;=37.33),67,AND(AL17&gt;=28.01,AL17&lt;=32.67),66,AND(AL17&gt;=23.35,AL17&lt;=28),65,AND(AL17&gt;=18.68,AL17&lt;=23.34),64,AND(AL17&gt;=14.01,AL17&lt;=18.67),63,AND(AL17&gt;=9.35,AL17&lt;=14),62,AND(AL17&gt;=4.68,AL17&lt;=9.34),61,AND(AL17&gt;=0,AL17&lt;=4.67),60,TRUE,""))</f>
      </c>
      <c r="AO17" s="13"/>
      <c r="AQ17" s="138"/>
      <c r="AR17" s="138"/>
      <c r="AS17" s="138"/>
      <c r="AT17" s="138"/>
      <c r="AU17" s="138"/>
      <c r="AV17" s="138"/>
      <c r="AW17" s="138"/>
      <c r="AX17" s="138"/>
      <c r="AY17" s="138"/>
      <c r="AZ17" s="138"/>
      <c r="BA17" s="138"/>
      <c r="BB17" s="138"/>
      <c r="BC17" s="138"/>
      <c r="BD17" s="138"/>
      <c r="BE17" s="138"/>
      <c r="BF17" s="138"/>
      <c r="BG17" s="138"/>
      <c r="BH17" s="138"/>
      <c r="BI17" s="138"/>
    </row>
    <row r="18" ht="18" customHeight="1" spans="1:61">
      <c r="A18" s="100">
        <v>6</v>
      </c>
      <c r="B18" s="230" t="str">
        <f>'INPUT DATA'!B18</f>
      </c>
      <c r="C18" s="231"/>
      <c r="D18" s="232"/>
      <c r="E18" s="233"/>
      <c r="F18" s="234"/>
      <c r="G18" s="237"/>
      <c r="H18" s="235"/>
      <c r="I18" s="235"/>
      <c r="J18" s="235"/>
      <c r="K18" s="235"/>
      <c r="L18" s="235"/>
      <c r="M18" s="235"/>
      <c r="N18" s="235"/>
      <c r="O18" s="235"/>
      <c r="P18" s="235"/>
      <c r="Q18" s="222">
        <f t="shared" si="1"/>
      </c>
      <c r="R18" s="223">
        <f t="shared" si="2"/>
      </c>
      <c r="S18" s="224">
        <f t="shared" si="3"/>
      </c>
      <c r="T18" s="238"/>
      <c r="U18" s="235"/>
      <c r="V18" s="235"/>
      <c r="W18" s="235"/>
      <c r="X18" s="235"/>
      <c r="Y18" s="235"/>
      <c r="Z18" s="235"/>
      <c r="AA18" s="235"/>
      <c r="AB18" s="235"/>
      <c r="AC18" s="235"/>
      <c r="AD18" s="222">
        <f t="shared" si="4"/>
      </c>
      <c r="AE18" s="223">
        <f t="shared" si="5"/>
      </c>
      <c r="AF18" s="224">
        <f t="shared" si="6"/>
      </c>
      <c r="AG18" s="279"/>
      <c r="AH18" s="280"/>
      <c r="AI18" s="227">
        <f t="shared" si="7"/>
      </c>
      <c r="AJ18" s="223">
        <f t="shared" si="8"/>
      </c>
      <c r="AK18" s="224">
        <f t="shared" si="9"/>
      </c>
      <c r="AL18" s="228">
        <f t="shared" si="0"/>
      </c>
      <c r="AM18" s="229" cm="1">
        <f t="array" ref="AM18">IF(AL18="","",_xlfn.IFS(AND(AL18&gt;=99.5,AL18&lt;=100),100,AND(AL18&gt;=98.32,AL18&lt;=99.49),99,AND(AL18&gt;=97.14,AL18&lt;=98.31),98,AND(AL18&gt;=95.96,AL18&lt;=97.13),97,AND(AL18&gt;=94.78,AL18&lt;=95.95),96,AND(AL18&gt;=93.6,AL18&lt;=94.77),95,AND(AL18&gt;=92.42,AL18&lt;=93.59),94,AND(AL18&gt;=91.24,AL18&lt;=92.41),93,AND(AL18&gt;=90.06,AL18&lt;=91.23),92,AND(AL18&gt;=88.88,AL18&lt;=90.05),91,AND(AL18&gt;=87.7,AL18&lt;=88.87),90,AND(AL18&gt;=86.52,AL18&lt;=87.69),89,AND(AL18&gt;=85.34,AL18&lt;=86.51),88,AND(AL18&gt;=84.16,AL18&lt;=85.33),87,AND(AL18&gt;=82.98,AL18&lt;=84.15),86,AND(AL18&gt;=81.8,AL18&lt;=82.97),85,AND(AL18&gt;=80.62,AL18&lt;=81.79),84,AND(AL18&gt;=79.44,AL18&lt;=80.61),83,AND(AL18&gt;=78.26,AL18&lt;=79.43),82,AND(AL18&gt;=77.08,AL18&lt;=78.25),81,AND(AL18&gt;=75.9,AL18&lt;=77.07),80,AND(AL18&gt;=74.72,AL18&lt;=75.89),79,AND(AL18&gt;=73.54,AL18&lt;=74.71),78,AND(AL18&gt;=72.36,AL18&lt;=73.53),77,AND(AL18&gt;=71.18,AL18&lt;=72.35),76,AND(AL18&gt;=70,AL18&lt;=71.17),75,AND(AL18&gt;=65.34,AL18&lt;=69.99),74,AND(AL18&gt;=60.67,AL18&lt;=65.33),73,AND(AL18&gt;=56.01,AL18&lt;=60.66),72,AND(AL18&gt;=51.34,AL18&lt;=56),71,AND(AL18&gt;=46.67,AL18&lt;=51.33),70,AND(AL18&gt;=42.01,AL18&lt;=46.66),69,AND(AL18&gt;=37.34,AL18&lt;=42),68,AND(AL18&gt;=32.68,AL18&lt;=37.33),67,AND(AL18&gt;=28.01,AL18&lt;=32.67),66,AND(AL18&gt;=23.35,AL18&lt;=28),65,AND(AL18&gt;=18.68,AL18&lt;=23.34),64,AND(AL18&gt;=14.01,AL18&lt;=18.67),63,AND(AL18&gt;=9.35,AL18&lt;=14),62,AND(AL18&gt;=4.68,AL18&lt;=9.34),61,AND(AL18&gt;=0,AL18&lt;=4.67),60,TRUE,""))</f>
      </c>
      <c r="AO18" s="13"/>
      <c r="AQ18" s="138"/>
      <c r="AR18" s="138"/>
      <c r="AS18" s="138"/>
      <c r="AT18" s="138"/>
      <c r="AU18" s="138"/>
      <c r="AV18" s="138"/>
      <c r="AW18" s="138"/>
      <c r="AX18" s="138"/>
      <c r="AY18" s="138"/>
      <c r="AZ18" s="138"/>
      <c r="BA18" s="138"/>
      <c r="BB18" s="138"/>
      <c r="BC18" s="138"/>
      <c r="BD18" s="138"/>
      <c r="BE18" s="138"/>
      <c r="BF18" s="138"/>
      <c r="BG18" s="138"/>
      <c r="BH18" s="138"/>
      <c r="BI18" s="138"/>
    </row>
    <row r="19" ht="18" customHeight="1" spans="1:61">
      <c r="A19" s="100">
        <v>7</v>
      </c>
      <c r="B19" s="230" t="str">
        <f>'INPUT DATA'!B19</f>
      </c>
      <c r="C19" s="231"/>
      <c r="D19" s="232"/>
      <c r="E19" s="233"/>
      <c r="F19" s="234"/>
      <c r="G19" s="237"/>
      <c r="H19" s="235"/>
      <c r="I19" s="235"/>
      <c r="J19" s="235"/>
      <c r="K19" s="235"/>
      <c r="L19" s="235"/>
      <c r="M19" s="235"/>
      <c r="N19" s="235"/>
      <c r="O19" s="235"/>
      <c r="P19" s="235"/>
      <c r="Q19" s="222">
        <f t="shared" si="1"/>
      </c>
      <c r="R19" s="223">
        <f t="shared" si="2"/>
      </c>
      <c r="S19" s="224">
        <f t="shared" si="3"/>
      </c>
      <c r="T19" s="238"/>
      <c r="U19" s="235"/>
      <c r="V19" s="235"/>
      <c r="W19" s="235"/>
      <c r="X19" s="235"/>
      <c r="Y19" s="235"/>
      <c r="Z19" s="235"/>
      <c r="AA19" s="235"/>
      <c r="AB19" s="235"/>
      <c r="AC19" s="235"/>
      <c r="AD19" s="222">
        <f t="shared" si="4"/>
      </c>
      <c r="AE19" s="223">
        <f t="shared" si="5"/>
      </c>
      <c r="AF19" s="224">
        <f t="shared" si="6"/>
      </c>
      <c r="AG19" s="279"/>
      <c r="AH19" s="280"/>
      <c r="AI19" s="227">
        <f t="shared" si="7"/>
      </c>
      <c r="AJ19" s="223">
        <f t="shared" si="8"/>
      </c>
      <c r="AK19" s="224">
        <f t="shared" si="9"/>
      </c>
      <c r="AL19" s="228">
        <f t="shared" si="0"/>
      </c>
      <c r="AM19" s="229" cm="1">
        <f t="array" ref="AM19">IF(AL19="","",_xlfn.IFS(AND(AL19&gt;=99.5,AL19&lt;=100),100,AND(AL19&gt;=98.32,AL19&lt;=99.49),99,AND(AL19&gt;=97.14,AL19&lt;=98.31),98,AND(AL19&gt;=95.96,AL19&lt;=97.13),97,AND(AL19&gt;=94.78,AL19&lt;=95.95),96,AND(AL19&gt;=93.6,AL19&lt;=94.77),95,AND(AL19&gt;=92.42,AL19&lt;=93.59),94,AND(AL19&gt;=91.24,AL19&lt;=92.41),93,AND(AL19&gt;=90.06,AL19&lt;=91.23),92,AND(AL19&gt;=88.88,AL19&lt;=90.05),91,AND(AL19&gt;=87.7,AL19&lt;=88.87),90,AND(AL19&gt;=86.52,AL19&lt;=87.69),89,AND(AL19&gt;=85.34,AL19&lt;=86.51),88,AND(AL19&gt;=84.16,AL19&lt;=85.33),87,AND(AL19&gt;=82.98,AL19&lt;=84.15),86,AND(AL19&gt;=81.8,AL19&lt;=82.97),85,AND(AL19&gt;=80.62,AL19&lt;=81.79),84,AND(AL19&gt;=79.44,AL19&lt;=80.61),83,AND(AL19&gt;=78.26,AL19&lt;=79.43),82,AND(AL19&gt;=77.08,AL19&lt;=78.25),81,AND(AL19&gt;=75.9,AL19&lt;=77.07),80,AND(AL19&gt;=74.72,AL19&lt;=75.89),79,AND(AL19&gt;=73.54,AL19&lt;=74.71),78,AND(AL19&gt;=72.36,AL19&lt;=73.53),77,AND(AL19&gt;=71.18,AL19&lt;=72.35),76,AND(AL19&gt;=70,AL19&lt;=71.17),75,AND(AL19&gt;=65.34,AL19&lt;=69.99),74,AND(AL19&gt;=60.67,AL19&lt;=65.33),73,AND(AL19&gt;=56.01,AL19&lt;=60.66),72,AND(AL19&gt;=51.34,AL19&lt;=56),71,AND(AL19&gt;=46.67,AL19&lt;=51.33),70,AND(AL19&gt;=42.01,AL19&lt;=46.66),69,AND(AL19&gt;=37.34,AL19&lt;=42),68,AND(AL19&gt;=32.68,AL19&lt;=37.33),67,AND(AL19&gt;=28.01,AL19&lt;=32.67),66,AND(AL19&gt;=23.35,AL19&lt;=28),65,AND(AL19&gt;=18.68,AL19&lt;=23.34),64,AND(AL19&gt;=14.01,AL19&lt;=18.67),63,AND(AL19&gt;=9.35,AL19&lt;=14),62,AND(AL19&gt;=4.68,AL19&lt;=9.34),61,AND(AL19&gt;=0,AL19&lt;=4.67),60,TRUE,""))</f>
      </c>
      <c r="AO19" s="13"/>
      <c r="AQ19" s="138"/>
      <c r="AR19" s="138"/>
      <c r="AS19" s="138"/>
      <c r="AT19" s="138"/>
      <c r="AU19" s="138"/>
      <c r="AV19" s="138"/>
      <c r="AW19" s="138"/>
      <c r="AX19" s="138"/>
      <c r="AY19" s="138"/>
      <c r="AZ19" s="138"/>
      <c r="BA19" s="138"/>
      <c r="BB19" s="138"/>
      <c r="BC19" s="138"/>
      <c r="BD19" s="138"/>
      <c r="BE19" s="138"/>
      <c r="BF19" s="138"/>
      <c r="BG19" s="138"/>
      <c r="BH19" s="138"/>
      <c r="BI19" s="138"/>
    </row>
    <row r="20" ht="18" customHeight="1" spans="1:61">
      <c r="A20" s="100">
        <v>8</v>
      </c>
      <c r="B20" s="230" t="str">
        <f>'INPUT DATA'!B20</f>
      </c>
      <c r="C20" s="231"/>
      <c r="D20" s="232"/>
      <c r="E20" s="233"/>
      <c r="F20" s="234"/>
      <c r="G20" s="237"/>
      <c r="H20" s="235"/>
      <c r="I20" s="235"/>
      <c r="J20" s="235"/>
      <c r="K20" s="235"/>
      <c r="L20" s="235"/>
      <c r="M20" s="235"/>
      <c r="N20" s="235"/>
      <c r="O20" s="235"/>
      <c r="P20" s="235"/>
      <c r="Q20" s="222">
        <f t="shared" si="1"/>
      </c>
      <c r="R20" s="223">
        <f t="shared" si="2"/>
      </c>
      <c r="S20" s="224">
        <f t="shared" si="3"/>
      </c>
      <c r="T20" s="238"/>
      <c r="U20" s="235"/>
      <c r="V20" s="235"/>
      <c r="W20" s="235"/>
      <c r="X20" s="235"/>
      <c r="Y20" s="235"/>
      <c r="Z20" s="235"/>
      <c r="AA20" s="235"/>
      <c r="AB20" s="235"/>
      <c r="AC20" s="235"/>
      <c r="AD20" s="222">
        <f t="shared" si="4"/>
      </c>
      <c r="AE20" s="223">
        <f t="shared" si="5"/>
      </c>
      <c r="AF20" s="224">
        <f t="shared" si="6"/>
      </c>
      <c r="AG20" s="279"/>
      <c r="AH20" s="280"/>
      <c r="AI20" s="227">
        <f t="shared" si="7"/>
      </c>
      <c r="AJ20" s="223">
        <f t="shared" si="8"/>
      </c>
      <c r="AK20" s="224">
        <f t="shared" si="9"/>
      </c>
      <c r="AL20" s="228">
        <f t="shared" si="0"/>
      </c>
      <c r="AM20" s="229" cm="1">
        <f t="array" ref="AM20">IF(AL20="","",_xlfn.IFS(AND(AL20&gt;=99.5,AL20&lt;=100),100,AND(AL20&gt;=98.32,AL20&lt;=99.49),99,AND(AL20&gt;=97.14,AL20&lt;=98.31),98,AND(AL20&gt;=95.96,AL20&lt;=97.13),97,AND(AL20&gt;=94.78,AL20&lt;=95.95),96,AND(AL20&gt;=93.6,AL20&lt;=94.77),95,AND(AL20&gt;=92.42,AL20&lt;=93.59),94,AND(AL20&gt;=91.24,AL20&lt;=92.41),93,AND(AL20&gt;=90.06,AL20&lt;=91.23),92,AND(AL20&gt;=88.88,AL20&lt;=90.05),91,AND(AL20&gt;=87.7,AL20&lt;=88.87),90,AND(AL20&gt;=86.52,AL20&lt;=87.69),89,AND(AL20&gt;=85.34,AL20&lt;=86.51),88,AND(AL20&gt;=84.16,AL20&lt;=85.33),87,AND(AL20&gt;=82.98,AL20&lt;=84.15),86,AND(AL20&gt;=81.8,AL20&lt;=82.97),85,AND(AL20&gt;=80.62,AL20&lt;=81.79),84,AND(AL20&gt;=79.44,AL20&lt;=80.61),83,AND(AL20&gt;=78.26,AL20&lt;=79.43),82,AND(AL20&gt;=77.08,AL20&lt;=78.25),81,AND(AL20&gt;=75.9,AL20&lt;=77.07),80,AND(AL20&gt;=74.72,AL20&lt;=75.89),79,AND(AL20&gt;=73.54,AL20&lt;=74.71),78,AND(AL20&gt;=72.36,AL20&lt;=73.53),77,AND(AL20&gt;=71.18,AL20&lt;=72.35),76,AND(AL20&gt;=70,AL20&lt;=71.17),75,AND(AL20&gt;=65.34,AL20&lt;=69.99),74,AND(AL20&gt;=60.67,AL20&lt;=65.33),73,AND(AL20&gt;=56.01,AL20&lt;=60.66),72,AND(AL20&gt;=51.34,AL20&lt;=56),71,AND(AL20&gt;=46.67,AL20&lt;=51.33),70,AND(AL20&gt;=42.01,AL20&lt;=46.66),69,AND(AL20&gt;=37.34,AL20&lt;=42),68,AND(AL20&gt;=32.68,AL20&lt;=37.33),67,AND(AL20&gt;=28.01,AL20&lt;=32.67),66,AND(AL20&gt;=23.35,AL20&lt;=28),65,AND(AL20&gt;=18.68,AL20&lt;=23.34),64,AND(AL20&gt;=14.01,AL20&lt;=18.67),63,AND(AL20&gt;=9.35,AL20&lt;=14),62,AND(AL20&gt;=4.68,AL20&lt;=9.34),61,AND(AL20&gt;=0,AL20&lt;=4.67),60,TRUE,""))</f>
      </c>
      <c r="AO20" s="13"/>
      <c r="AQ20" s="138"/>
      <c r="AR20" s="138"/>
      <c r="AS20" s="138"/>
      <c r="AT20" s="138"/>
      <c r="AU20" s="138"/>
      <c r="AV20" s="138"/>
      <c r="AW20" s="138"/>
      <c r="AX20" s="138"/>
      <c r="AY20" s="138"/>
      <c r="AZ20" s="138"/>
      <c r="BA20" s="138"/>
      <c r="BB20" s="138"/>
      <c r="BC20" s="138"/>
      <c r="BD20" s="138"/>
      <c r="BE20" s="138"/>
      <c r="BF20" s="138"/>
      <c r="BG20" s="138"/>
      <c r="BH20" s="138"/>
      <c r="BI20" s="138"/>
    </row>
    <row r="21" ht="18" customHeight="1" spans="1:61">
      <c r="A21" s="100">
        <v>9</v>
      </c>
      <c r="B21" s="230" t="str">
        <f>'INPUT DATA'!B21</f>
      </c>
      <c r="C21" s="231"/>
      <c r="D21" s="232"/>
      <c r="E21" s="233"/>
      <c r="F21" s="234"/>
      <c r="G21" s="237"/>
      <c r="H21" s="235"/>
      <c r="I21" s="235"/>
      <c r="J21" s="235"/>
      <c r="K21" s="235"/>
      <c r="L21" s="235"/>
      <c r="M21" s="235"/>
      <c r="N21" s="235"/>
      <c r="O21" s="235"/>
      <c r="P21" s="235"/>
      <c r="Q21" s="222">
        <f t="shared" si="1"/>
      </c>
      <c r="R21" s="223">
        <f t="shared" si="2"/>
      </c>
      <c r="S21" s="224">
        <f t="shared" si="3"/>
      </c>
      <c r="T21" s="238"/>
      <c r="U21" s="235"/>
      <c r="V21" s="235"/>
      <c r="W21" s="235"/>
      <c r="X21" s="235"/>
      <c r="Y21" s="235"/>
      <c r="Z21" s="235"/>
      <c r="AA21" s="235"/>
      <c r="AB21" s="235"/>
      <c r="AC21" s="235"/>
      <c r="AD21" s="222">
        <f t="shared" si="4"/>
      </c>
      <c r="AE21" s="223">
        <f t="shared" si="5"/>
      </c>
      <c r="AF21" s="224">
        <f t="shared" si="6"/>
      </c>
      <c r="AG21" s="279"/>
      <c r="AH21" s="280"/>
      <c r="AI21" s="227">
        <f t="shared" si="7"/>
      </c>
      <c r="AJ21" s="223">
        <f t="shared" si="8"/>
      </c>
      <c r="AK21" s="224">
        <f t="shared" si="9"/>
      </c>
      <c r="AL21" s="228">
        <f t="shared" si="0"/>
      </c>
      <c r="AM21" s="229" cm="1">
        <f t="array" ref="AM21">IF(AL21="","",_xlfn.IFS(AND(AL21&gt;=99.5,AL21&lt;=100),100,AND(AL21&gt;=98.32,AL21&lt;=99.49),99,AND(AL21&gt;=97.14,AL21&lt;=98.31),98,AND(AL21&gt;=95.96,AL21&lt;=97.13),97,AND(AL21&gt;=94.78,AL21&lt;=95.95),96,AND(AL21&gt;=93.6,AL21&lt;=94.77),95,AND(AL21&gt;=92.42,AL21&lt;=93.59),94,AND(AL21&gt;=91.24,AL21&lt;=92.41),93,AND(AL21&gt;=90.06,AL21&lt;=91.23),92,AND(AL21&gt;=88.88,AL21&lt;=90.05),91,AND(AL21&gt;=87.7,AL21&lt;=88.87),90,AND(AL21&gt;=86.52,AL21&lt;=87.69),89,AND(AL21&gt;=85.34,AL21&lt;=86.51),88,AND(AL21&gt;=84.16,AL21&lt;=85.33),87,AND(AL21&gt;=82.98,AL21&lt;=84.15),86,AND(AL21&gt;=81.8,AL21&lt;=82.97),85,AND(AL21&gt;=80.62,AL21&lt;=81.79),84,AND(AL21&gt;=79.44,AL21&lt;=80.61),83,AND(AL21&gt;=78.26,AL21&lt;=79.43),82,AND(AL21&gt;=77.08,AL21&lt;=78.25),81,AND(AL21&gt;=75.9,AL21&lt;=77.07),80,AND(AL21&gt;=74.72,AL21&lt;=75.89),79,AND(AL21&gt;=73.54,AL21&lt;=74.71),78,AND(AL21&gt;=72.36,AL21&lt;=73.53),77,AND(AL21&gt;=71.18,AL21&lt;=72.35),76,AND(AL21&gt;=70,AL21&lt;=71.17),75,AND(AL21&gt;=65.34,AL21&lt;=69.99),74,AND(AL21&gt;=60.67,AL21&lt;=65.33),73,AND(AL21&gt;=56.01,AL21&lt;=60.66),72,AND(AL21&gt;=51.34,AL21&lt;=56),71,AND(AL21&gt;=46.67,AL21&lt;=51.33),70,AND(AL21&gt;=42.01,AL21&lt;=46.66),69,AND(AL21&gt;=37.34,AL21&lt;=42),68,AND(AL21&gt;=32.68,AL21&lt;=37.33),67,AND(AL21&gt;=28.01,AL21&lt;=32.67),66,AND(AL21&gt;=23.35,AL21&lt;=28),65,AND(AL21&gt;=18.68,AL21&lt;=23.34),64,AND(AL21&gt;=14.01,AL21&lt;=18.67),63,AND(AL21&gt;=9.35,AL21&lt;=14),62,AND(AL21&gt;=4.68,AL21&lt;=9.34),61,AND(AL21&gt;=0,AL21&lt;=4.67),60,TRUE,""))</f>
      </c>
      <c r="AO21" s="13"/>
      <c r="AQ21" s="138"/>
      <c r="AR21" s="138"/>
      <c r="AS21" s="138"/>
      <c r="AT21" s="138"/>
      <c r="AU21" s="138"/>
      <c r="AV21" s="138"/>
      <c r="AW21" s="138"/>
      <c r="AX21" s="138"/>
      <c r="AY21" s="138"/>
      <c r="AZ21" s="138"/>
      <c r="BA21" s="138"/>
      <c r="BB21" s="138"/>
      <c r="BC21" s="138"/>
      <c r="BD21" s="138"/>
      <c r="BE21" s="138"/>
      <c r="BF21" s="138"/>
      <c r="BG21" s="138"/>
      <c r="BH21" s="138"/>
      <c r="BI21" s="138"/>
    </row>
    <row r="22" ht="18" customHeight="1" spans="1:61">
      <c r="A22" s="100">
        <v>10</v>
      </c>
      <c r="B22" s="230" t="str">
        <f>'INPUT DATA'!B22</f>
      </c>
      <c r="C22" s="231"/>
      <c r="D22" s="232"/>
      <c r="E22" s="233"/>
      <c r="F22" s="234"/>
      <c r="G22" s="237"/>
      <c r="H22" s="235"/>
      <c r="I22" s="235"/>
      <c r="J22" s="235"/>
      <c r="K22" s="235"/>
      <c r="L22" s="235"/>
      <c r="M22" s="235"/>
      <c r="N22" s="235"/>
      <c r="O22" s="235"/>
      <c r="P22" s="235"/>
      <c r="Q22" s="222">
        <f t="shared" si="1"/>
      </c>
      <c r="R22" s="223">
        <f t="shared" si="2"/>
      </c>
      <c r="S22" s="224">
        <f t="shared" si="3"/>
      </c>
      <c r="T22" s="238"/>
      <c r="U22" s="235"/>
      <c r="V22" s="235"/>
      <c r="W22" s="235"/>
      <c r="X22" s="235"/>
      <c r="Y22" s="235"/>
      <c r="Z22" s="235"/>
      <c r="AA22" s="235"/>
      <c r="AB22" s="235"/>
      <c r="AC22" s="235"/>
      <c r="AD22" s="222">
        <f t="shared" si="4"/>
      </c>
      <c r="AE22" s="223">
        <f t="shared" si="5"/>
      </c>
      <c r="AF22" s="224">
        <f t="shared" si="6"/>
      </c>
      <c r="AG22" s="279"/>
      <c r="AH22" s="280"/>
      <c r="AI22" s="227">
        <f t="shared" si="7"/>
      </c>
      <c r="AJ22" s="223">
        <f t="shared" si="8"/>
      </c>
      <c r="AK22" s="224">
        <f t="shared" si="9"/>
      </c>
      <c r="AL22" s="228">
        <f t="shared" si="0"/>
      </c>
      <c r="AM22" s="229" cm="1">
        <f t="array" ref="AM22">IF(AL22="","",_xlfn.IFS(AND(AL22&gt;=99.5,AL22&lt;=100),100,AND(AL22&gt;=98.32,AL22&lt;=99.49),99,AND(AL22&gt;=97.14,AL22&lt;=98.31),98,AND(AL22&gt;=95.96,AL22&lt;=97.13),97,AND(AL22&gt;=94.78,AL22&lt;=95.95),96,AND(AL22&gt;=93.6,AL22&lt;=94.77),95,AND(AL22&gt;=92.42,AL22&lt;=93.59),94,AND(AL22&gt;=91.24,AL22&lt;=92.41),93,AND(AL22&gt;=90.06,AL22&lt;=91.23),92,AND(AL22&gt;=88.88,AL22&lt;=90.05),91,AND(AL22&gt;=87.7,AL22&lt;=88.87),90,AND(AL22&gt;=86.52,AL22&lt;=87.69),89,AND(AL22&gt;=85.34,AL22&lt;=86.51),88,AND(AL22&gt;=84.16,AL22&lt;=85.33),87,AND(AL22&gt;=82.98,AL22&lt;=84.15),86,AND(AL22&gt;=81.8,AL22&lt;=82.97),85,AND(AL22&gt;=80.62,AL22&lt;=81.79),84,AND(AL22&gt;=79.44,AL22&lt;=80.61),83,AND(AL22&gt;=78.26,AL22&lt;=79.43),82,AND(AL22&gt;=77.08,AL22&lt;=78.25),81,AND(AL22&gt;=75.9,AL22&lt;=77.07),80,AND(AL22&gt;=74.72,AL22&lt;=75.89),79,AND(AL22&gt;=73.54,AL22&lt;=74.71),78,AND(AL22&gt;=72.36,AL22&lt;=73.53),77,AND(AL22&gt;=71.18,AL22&lt;=72.35),76,AND(AL22&gt;=70,AL22&lt;=71.17),75,AND(AL22&gt;=65.34,AL22&lt;=69.99),74,AND(AL22&gt;=60.67,AL22&lt;=65.33),73,AND(AL22&gt;=56.01,AL22&lt;=60.66),72,AND(AL22&gt;=51.34,AL22&lt;=56),71,AND(AL22&gt;=46.67,AL22&lt;=51.33),70,AND(AL22&gt;=42.01,AL22&lt;=46.66),69,AND(AL22&gt;=37.34,AL22&lt;=42),68,AND(AL22&gt;=32.68,AL22&lt;=37.33),67,AND(AL22&gt;=28.01,AL22&lt;=32.67),66,AND(AL22&gt;=23.35,AL22&lt;=28),65,AND(AL22&gt;=18.68,AL22&lt;=23.34),64,AND(AL22&gt;=14.01,AL22&lt;=18.67),63,AND(AL22&gt;=9.35,AL22&lt;=14),62,AND(AL22&gt;=4.68,AL22&lt;=9.34),61,AND(AL22&gt;=0,AL22&lt;=4.67),60,TRUE,""))</f>
      </c>
      <c r="AO22" s="13"/>
      <c r="AQ22" s="138"/>
      <c r="AR22" s="138"/>
      <c r="AS22" s="138"/>
      <c r="AT22" s="138"/>
      <c r="AU22" s="138"/>
      <c r="AV22" s="138"/>
      <c r="AW22" s="138"/>
      <c r="AX22" s="138"/>
      <c r="AY22" s="138"/>
      <c r="AZ22" s="138"/>
      <c r="BA22" s="138"/>
      <c r="BB22" s="138"/>
      <c r="BC22" s="138"/>
      <c r="BD22" s="138"/>
      <c r="BE22" s="138"/>
      <c r="BF22" s="138"/>
      <c r="BG22" s="138"/>
      <c r="BH22" s="138"/>
      <c r="BI22" s="138"/>
    </row>
    <row r="23" ht="18" customHeight="1" spans="1:61">
      <c r="A23" s="100">
        <v>11</v>
      </c>
      <c r="B23" s="230">
        <f>'INPUT DATA'!B23</f>
      </c>
      <c r="C23" s="231"/>
      <c r="D23" s="232"/>
      <c r="E23" s="233"/>
      <c r="F23" s="234"/>
      <c r="G23" s="237"/>
      <c r="H23" s="235"/>
      <c r="I23" s="235"/>
      <c r="J23" s="235"/>
      <c r="K23" s="235"/>
      <c r="L23" s="235"/>
      <c r="M23" s="235"/>
      <c r="N23" s="235"/>
      <c r="O23" s="235"/>
      <c r="P23" s="235"/>
      <c r="Q23" s="222" t="str">
        <f t="shared" si="1"/>
      </c>
      <c r="R23" s="223" t="str">
        <f t="shared" si="2"/>
      </c>
      <c r="S23" s="224" t="str">
        <f t="shared" si="3"/>
      </c>
      <c r="T23" s="238"/>
      <c r="U23" s="235"/>
      <c r="V23" s="235"/>
      <c r="W23" s="235"/>
      <c r="X23" s="235"/>
      <c r="Y23" s="235"/>
      <c r="Z23" s="235"/>
      <c r="AA23" s="235"/>
      <c r="AB23" s="235"/>
      <c r="AC23" s="235"/>
      <c r="AD23" s="222" t="str">
        <f t="shared" si="4"/>
      </c>
      <c r="AE23" s="223" t="str">
        <f t="shared" si="5"/>
      </c>
      <c r="AF23" s="224" t="str">
        <f t="shared" si="6"/>
      </c>
      <c r="AG23" s="279"/>
      <c r="AH23" s="280"/>
      <c r="AI23" s="227">
        <f t="shared" si="7"/>
      </c>
      <c r="AJ23" s="223">
        <f t="shared" si="8"/>
      </c>
      <c r="AK23" s="224">
        <f t="shared" si="9"/>
      </c>
      <c r="AL23" s="228" t="str">
        <f t="shared" si="0"/>
      </c>
      <c r="AM23" s="229" t="str" cm="1">
        <f t="array" ref="AM23">IF(AL23="","",_xlfn.IFS(AND(AL23&gt;=99.5,AL23&lt;=100),100,AND(AL23&gt;=98.32,AL23&lt;=99.49),99,AND(AL23&gt;=97.14,AL23&lt;=98.31),98,AND(AL23&gt;=95.96,AL23&lt;=97.13),97,AND(AL23&gt;=94.78,AL23&lt;=95.95),96,AND(AL23&gt;=93.6,AL23&lt;=94.77),95,AND(AL23&gt;=92.42,AL23&lt;=93.59),94,AND(AL23&gt;=91.24,AL23&lt;=92.41),93,AND(AL23&gt;=90.06,AL23&lt;=91.23),92,AND(AL23&gt;=88.88,AL23&lt;=90.05),91,AND(AL23&gt;=87.7,AL23&lt;=88.87),90,AND(AL23&gt;=86.52,AL23&lt;=87.69),89,AND(AL23&gt;=85.34,AL23&lt;=86.51),88,AND(AL23&gt;=84.16,AL23&lt;=85.33),87,AND(AL23&gt;=82.98,AL23&lt;=84.15),86,AND(AL23&gt;=81.8,AL23&lt;=82.97),85,AND(AL23&gt;=80.62,AL23&lt;=81.79),84,AND(AL23&gt;=79.44,AL23&lt;=80.61),83,AND(AL23&gt;=78.26,AL23&lt;=79.43),82,AND(AL23&gt;=77.08,AL23&lt;=78.25),81,AND(AL23&gt;=75.9,AL23&lt;=77.07),80,AND(AL23&gt;=74.72,AL23&lt;=75.89),79,AND(AL23&gt;=73.54,AL23&lt;=74.71),78,AND(AL23&gt;=72.36,AL23&lt;=73.53),77,AND(AL23&gt;=71.18,AL23&lt;=72.35),76,AND(AL23&gt;=70,AL23&lt;=71.17),75,AND(AL23&gt;=65.34,AL23&lt;=69.99),74,AND(AL23&gt;=60.67,AL23&lt;=65.33),73,AND(AL23&gt;=56.01,AL23&lt;=60.66),72,AND(AL23&gt;=51.34,AL23&lt;=56),71,AND(AL23&gt;=46.67,AL23&lt;=51.33),70,AND(AL23&gt;=42.01,AL23&lt;=46.66),69,AND(AL23&gt;=37.34,AL23&lt;=42),68,AND(AL23&gt;=32.68,AL23&lt;=37.33),67,AND(AL23&gt;=28.01,AL23&lt;=32.67),66,AND(AL23&gt;=23.35,AL23&lt;=28),65,AND(AL23&gt;=18.68,AL23&lt;=23.34),64,AND(AL23&gt;=14.01,AL23&lt;=18.67),63,AND(AL23&gt;=9.35,AL23&lt;=14),62,AND(AL23&gt;=4.68,AL23&lt;=9.34),61,AND(AL23&gt;=0,AL23&lt;=4.67),60,TRUE,""))</f>
      </c>
      <c r="AO23" s="13"/>
      <c r="BH23" s="141"/>
      <c r="BI23" s="141"/>
    </row>
    <row r="24" ht="18" customHeight="1" spans="1:61">
      <c r="A24" s="100">
        <v>12</v>
      </c>
      <c r="B24" s="230">
        <f>'INPUT DATA'!B24</f>
      </c>
      <c r="C24" s="231"/>
      <c r="D24" s="232"/>
      <c r="E24" s="233"/>
      <c r="F24" s="234"/>
      <c r="G24" s="237"/>
      <c r="H24" s="235"/>
      <c r="I24" s="235"/>
      <c r="J24" s="235"/>
      <c r="K24" s="235"/>
      <c r="L24" s="235"/>
      <c r="M24" s="235"/>
      <c r="N24" s="235"/>
      <c r="O24" s="235"/>
      <c r="P24" s="235"/>
      <c r="Q24" s="222" t="str">
        <f t="shared" si="1"/>
      </c>
      <c r="R24" s="223" t="str">
        <f t="shared" si="2"/>
      </c>
      <c r="S24" s="224" t="str">
        <f t="shared" si="3"/>
      </c>
      <c r="T24" s="238"/>
      <c r="U24" s="235"/>
      <c r="V24" s="235"/>
      <c r="W24" s="235"/>
      <c r="X24" s="235"/>
      <c r="Y24" s="235"/>
      <c r="Z24" s="235"/>
      <c r="AA24" s="235"/>
      <c r="AB24" s="235"/>
      <c r="AC24" s="235"/>
      <c r="AD24" s="222" t="str">
        <f t="shared" si="4"/>
      </c>
      <c r="AE24" s="223" t="str">
        <f t="shared" si="5"/>
      </c>
      <c r="AF24" s="224" t="str">
        <f t="shared" si="6"/>
      </c>
      <c r="AG24" s="279"/>
      <c r="AH24" s="280"/>
      <c r="AI24" s="227">
        <f t="shared" si="7"/>
      </c>
      <c r="AJ24" s="223">
        <f t="shared" si="8"/>
      </c>
      <c r="AK24" s="224">
        <f t="shared" si="9"/>
      </c>
      <c r="AL24" s="228" t="str">
        <f t="shared" si="0"/>
      </c>
      <c r="AM24" s="229" t="str" cm="1">
        <f t="array" ref="AM24">IF(AL24="","",_xlfn.IFS(AND(AL24&gt;=99.5,AL24&lt;=100),100,AND(AL24&gt;=98.32,AL24&lt;=99.49),99,AND(AL24&gt;=97.14,AL24&lt;=98.31),98,AND(AL24&gt;=95.96,AL24&lt;=97.13),97,AND(AL24&gt;=94.78,AL24&lt;=95.95),96,AND(AL24&gt;=93.6,AL24&lt;=94.77),95,AND(AL24&gt;=92.42,AL24&lt;=93.59),94,AND(AL24&gt;=91.24,AL24&lt;=92.41),93,AND(AL24&gt;=90.06,AL24&lt;=91.23),92,AND(AL24&gt;=88.88,AL24&lt;=90.05),91,AND(AL24&gt;=87.7,AL24&lt;=88.87),90,AND(AL24&gt;=86.52,AL24&lt;=87.69),89,AND(AL24&gt;=85.34,AL24&lt;=86.51),88,AND(AL24&gt;=84.16,AL24&lt;=85.33),87,AND(AL24&gt;=82.98,AL24&lt;=84.15),86,AND(AL24&gt;=81.8,AL24&lt;=82.97),85,AND(AL24&gt;=80.62,AL24&lt;=81.79),84,AND(AL24&gt;=79.44,AL24&lt;=80.61),83,AND(AL24&gt;=78.26,AL24&lt;=79.43),82,AND(AL24&gt;=77.08,AL24&lt;=78.25),81,AND(AL24&gt;=75.9,AL24&lt;=77.07),80,AND(AL24&gt;=74.72,AL24&lt;=75.89),79,AND(AL24&gt;=73.54,AL24&lt;=74.71),78,AND(AL24&gt;=72.36,AL24&lt;=73.53),77,AND(AL24&gt;=71.18,AL24&lt;=72.35),76,AND(AL24&gt;=70,AL24&lt;=71.17),75,AND(AL24&gt;=65.34,AL24&lt;=69.99),74,AND(AL24&gt;=60.67,AL24&lt;=65.33),73,AND(AL24&gt;=56.01,AL24&lt;=60.66),72,AND(AL24&gt;=51.34,AL24&lt;=56),71,AND(AL24&gt;=46.67,AL24&lt;=51.33),70,AND(AL24&gt;=42.01,AL24&lt;=46.66),69,AND(AL24&gt;=37.34,AL24&lt;=42),68,AND(AL24&gt;=32.68,AL24&lt;=37.33),67,AND(AL24&gt;=28.01,AL24&lt;=32.67),66,AND(AL24&gt;=23.35,AL24&lt;=28),65,AND(AL24&gt;=18.68,AL24&lt;=23.34),64,AND(AL24&gt;=14.01,AL24&lt;=18.67),63,AND(AL24&gt;=9.35,AL24&lt;=14),62,AND(AL24&gt;=4.68,AL24&lt;=9.34),61,AND(AL24&gt;=0,AL24&lt;=4.67),60,TRUE,""))</f>
      </c>
      <c r="AO24" s="13"/>
      <c r="AQ24" s="239"/>
      <c r="AR24" s="239"/>
      <c r="AS24" s="239"/>
      <c r="AT24" s="239"/>
      <c r="AU24" s="239"/>
      <c r="AV24" s="239"/>
      <c r="AW24" s="239"/>
      <c r="AX24" s="239"/>
      <c r="AY24" s="239"/>
      <c r="AZ24" s="239"/>
      <c r="BA24" s="239"/>
      <c r="BB24" s="239"/>
      <c r="BC24" s="239"/>
      <c r="BD24" s="239"/>
      <c r="BE24" s="239"/>
      <c r="BF24" s="239"/>
      <c r="BG24" s="239"/>
      <c r="BH24" s="239"/>
      <c r="BI24" s="239"/>
    </row>
    <row r="25" ht="18" customHeight="1" spans="1:61">
      <c r="A25" s="100">
        <v>13</v>
      </c>
      <c r="B25" s="230">
        <f>'INPUT DATA'!B25</f>
      </c>
      <c r="C25" s="231"/>
      <c r="D25" s="232"/>
      <c r="E25" s="233"/>
      <c r="F25" s="234"/>
      <c r="G25" s="237"/>
      <c r="H25" s="235"/>
      <c r="I25" s="235"/>
      <c r="J25" s="235"/>
      <c r="K25" s="235"/>
      <c r="L25" s="235"/>
      <c r="M25" s="235"/>
      <c r="N25" s="235"/>
      <c r="O25" s="235"/>
      <c r="P25" s="235"/>
      <c r="Q25" s="222" t="str">
        <f t="shared" si="1"/>
      </c>
      <c r="R25" s="223" t="str">
        <f t="shared" si="2"/>
      </c>
      <c r="S25" s="224" t="str">
        <f t="shared" si="3"/>
      </c>
      <c r="T25" s="238"/>
      <c r="U25" s="235"/>
      <c r="V25" s="235"/>
      <c r="W25" s="235"/>
      <c r="X25" s="235"/>
      <c r="Y25" s="235"/>
      <c r="Z25" s="235"/>
      <c r="AA25" s="235"/>
      <c r="AB25" s="235"/>
      <c r="AC25" s="235"/>
      <c r="AD25" s="222" t="str">
        <f t="shared" si="4"/>
      </c>
      <c r="AE25" s="223" t="str">
        <f t="shared" si="5"/>
      </c>
      <c r="AF25" s="224" t="str">
        <f t="shared" si="6"/>
      </c>
      <c r="AG25" s="279"/>
      <c r="AH25" s="280"/>
      <c r="AI25" s="227">
        <f t="shared" si="7"/>
      </c>
      <c r="AJ25" s="223">
        <f t="shared" si="8"/>
      </c>
      <c r="AK25" s="224">
        <f t="shared" si="9"/>
      </c>
      <c r="AL25" s="228" t="str">
        <f t="shared" si="0"/>
      </c>
      <c r="AM25" s="229" t="str" cm="1">
        <f t="array" ref="AM25">IF(AL25="","",_xlfn.IFS(AND(AL25&gt;=99.5,AL25&lt;=100),100,AND(AL25&gt;=98.32,AL25&lt;=99.49),99,AND(AL25&gt;=97.14,AL25&lt;=98.31),98,AND(AL25&gt;=95.96,AL25&lt;=97.13),97,AND(AL25&gt;=94.78,AL25&lt;=95.95),96,AND(AL25&gt;=93.6,AL25&lt;=94.77),95,AND(AL25&gt;=92.42,AL25&lt;=93.59),94,AND(AL25&gt;=91.24,AL25&lt;=92.41),93,AND(AL25&gt;=90.06,AL25&lt;=91.23),92,AND(AL25&gt;=88.88,AL25&lt;=90.05),91,AND(AL25&gt;=87.7,AL25&lt;=88.87),90,AND(AL25&gt;=86.52,AL25&lt;=87.69),89,AND(AL25&gt;=85.34,AL25&lt;=86.51),88,AND(AL25&gt;=84.16,AL25&lt;=85.33),87,AND(AL25&gt;=82.98,AL25&lt;=84.15),86,AND(AL25&gt;=81.8,AL25&lt;=82.97),85,AND(AL25&gt;=80.62,AL25&lt;=81.79),84,AND(AL25&gt;=79.44,AL25&lt;=80.61),83,AND(AL25&gt;=78.26,AL25&lt;=79.43),82,AND(AL25&gt;=77.08,AL25&lt;=78.25),81,AND(AL25&gt;=75.9,AL25&lt;=77.07),80,AND(AL25&gt;=74.72,AL25&lt;=75.89),79,AND(AL25&gt;=73.54,AL25&lt;=74.71),78,AND(AL25&gt;=72.36,AL25&lt;=73.53),77,AND(AL25&gt;=71.18,AL25&lt;=72.35),76,AND(AL25&gt;=70,AL25&lt;=71.17),75,AND(AL25&gt;=65.34,AL25&lt;=69.99),74,AND(AL25&gt;=60.67,AL25&lt;=65.33),73,AND(AL25&gt;=56.01,AL25&lt;=60.66),72,AND(AL25&gt;=51.34,AL25&lt;=56),71,AND(AL25&gt;=46.67,AL25&lt;=51.33),70,AND(AL25&gt;=42.01,AL25&lt;=46.66),69,AND(AL25&gt;=37.34,AL25&lt;=42),68,AND(AL25&gt;=32.68,AL25&lt;=37.33),67,AND(AL25&gt;=28.01,AL25&lt;=32.67),66,AND(AL25&gt;=23.35,AL25&lt;=28),65,AND(AL25&gt;=18.68,AL25&lt;=23.34),64,AND(AL25&gt;=14.01,AL25&lt;=18.67),63,AND(AL25&gt;=9.35,AL25&lt;=14),62,AND(AL25&gt;=4.68,AL25&lt;=9.34),61,AND(AL25&gt;=0,AL25&lt;=4.67),60,TRUE,""))</f>
      </c>
      <c r="AO25" s="13"/>
      <c r="AQ25" s="239"/>
      <c r="AR25" s="239"/>
      <c r="AS25" s="239"/>
      <c r="AT25" s="239"/>
      <c r="AU25" s="239"/>
      <c r="AV25" s="239"/>
      <c r="AW25" s="239"/>
      <c r="AX25" s="239"/>
      <c r="AY25" s="239"/>
      <c r="AZ25" s="239"/>
      <c r="BA25" s="239"/>
      <c r="BB25" s="239"/>
      <c r="BC25" s="239"/>
      <c r="BD25" s="239"/>
      <c r="BE25" s="239"/>
      <c r="BF25" s="239"/>
      <c r="BG25" s="239"/>
      <c r="BH25" s="239"/>
      <c r="BI25" s="239"/>
    </row>
    <row r="26" ht="18" customHeight="1" spans="1:61">
      <c r="A26" s="100">
        <v>14</v>
      </c>
      <c r="B26" s="230">
        <f>'INPUT DATA'!B26</f>
      </c>
      <c r="C26" s="231"/>
      <c r="D26" s="232"/>
      <c r="E26" s="233"/>
      <c r="F26" s="234"/>
      <c r="G26" s="237"/>
      <c r="H26" s="235"/>
      <c r="I26" s="235"/>
      <c r="J26" s="235"/>
      <c r="K26" s="235"/>
      <c r="L26" s="235"/>
      <c r="M26" s="235"/>
      <c r="N26" s="235"/>
      <c r="O26" s="235"/>
      <c r="P26" s="235"/>
      <c r="Q26" s="222" t="str">
        <f t="shared" si="1"/>
      </c>
      <c r="R26" s="223" t="str">
        <f t="shared" si="2"/>
      </c>
      <c r="S26" s="224" t="str">
        <f t="shared" si="3"/>
      </c>
      <c r="T26" s="238"/>
      <c r="U26" s="235"/>
      <c r="V26" s="235"/>
      <c r="W26" s="235"/>
      <c r="X26" s="235"/>
      <c r="Y26" s="235"/>
      <c r="Z26" s="235"/>
      <c r="AA26" s="235"/>
      <c r="AB26" s="235"/>
      <c r="AC26" s="235"/>
      <c r="AD26" s="222" t="str">
        <f t="shared" si="4"/>
      </c>
      <c r="AE26" s="223" t="str">
        <f t="shared" si="5"/>
      </c>
      <c r="AF26" s="224" t="str">
        <f t="shared" si="6"/>
      </c>
      <c r="AG26" s="279"/>
      <c r="AH26" s="280"/>
      <c r="AI26" s="227">
        <f t="shared" si="7"/>
      </c>
      <c r="AJ26" s="223">
        <f t="shared" si="8"/>
      </c>
      <c r="AK26" s="224">
        <f t="shared" si="9"/>
      </c>
      <c r="AL26" s="228" t="str">
        <f t="shared" si="0"/>
      </c>
      <c r="AM26" s="229" t="str" cm="1">
        <f t="array" ref="AM26">IF(AL26="","",_xlfn.IFS(AND(AL26&gt;=99.5,AL26&lt;=100),100,AND(AL26&gt;=98.32,AL26&lt;=99.49),99,AND(AL26&gt;=97.14,AL26&lt;=98.31),98,AND(AL26&gt;=95.96,AL26&lt;=97.13),97,AND(AL26&gt;=94.78,AL26&lt;=95.95),96,AND(AL26&gt;=93.6,AL26&lt;=94.77),95,AND(AL26&gt;=92.42,AL26&lt;=93.59),94,AND(AL26&gt;=91.24,AL26&lt;=92.41),93,AND(AL26&gt;=90.06,AL26&lt;=91.23),92,AND(AL26&gt;=88.88,AL26&lt;=90.05),91,AND(AL26&gt;=87.7,AL26&lt;=88.87),90,AND(AL26&gt;=86.52,AL26&lt;=87.69),89,AND(AL26&gt;=85.34,AL26&lt;=86.51),88,AND(AL26&gt;=84.16,AL26&lt;=85.33),87,AND(AL26&gt;=82.98,AL26&lt;=84.15),86,AND(AL26&gt;=81.8,AL26&lt;=82.97),85,AND(AL26&gt;=80.62,AL26&lt;=81.79),84,AND(AL26&gt;=79.44,AL26&lt;=80.61),83,AND(AL26&gt;=78.26,AL26&lt;=79.43),82,AND(AL26&gt;=77.08,AL26&lt;=78.25),81,AND(AL26&gt;=75.9,AL26&lt;=77.07),80,AND(AL26&gt;=74.72,AL26&lt;=75.89),79,AND(AL26&gt;=73.54,AL26&lt;=74.71),78,AND(AL26&gt;=72.36,AL26&lt;=73.53),77,AND(AL26&gt;=71.18,AL26&lt;=72.35),76,AND(AL26&gt;=70,AL26&lt;=71.17),75,AND(AL26&gt;=65.34,AL26&lt;=69.99),74,AND(AL26&gt;=60.67,AL26&lt;=65.33),73,AND(AL26&gt;=56.01,AL26&lt;=60.66),72,AND(AL26&gt;=51.34,AL26&lt;=56),71,AND(AL26&gt;=46.67,AL26&lt;=51.33),70,AND(AL26&gt;=42.01,AL26&lt;=46.66),69,AND(AL26&gt;=37.34,AL26&lt;=42),68,AND(AL26&gt;=32.68,AL26&lt;=37.33),67,AND(AL26&gt;=28.01,AL26&lt;=32.67),66,AND(AL26&gt;=23.35,AL26&lt;=28),65,AND(AL26&gt;=18.68,AL26&lt;=23.34),64,AND(AL26&gt;=14.01,AL26&lt;=18.67),63,AND(AL26&gt;=9.35,AL26&lt;=14),62,AND(AL26&gt;=4.68,AL26&lt;=9.34),61,AND(AL26&gt;=0,AL26&lt;=4.67),60,TRUE,""))</f>
      </c>
      <c r="AO26" s="13"/>
      <c r="AQ26" s="239"/>
      <c r="AR26" s="239"/>
      <c r="AS26" s="239"/>
      <c r="AT26" s="239"/>
      <c r="AU26" s="239"/>
      <c r="AV26" s="239"/>
      <c r="AW26" s="239"/>
      <c r="AX26" s="239"/>
      <c r="AY26" s="239"/>
      <c r="AZ26" s="239"/>
      <c r="BA26" s="239"/>
      <c r="BB26" s="239"/>
      <c r="BC26" s="239"/>
      <c r="BD26" s="239"/>
      <c r="BE26" s="239"/>
      <c r="BF26" s="239"/>
      <c r="BG26" s="239"/>
      <c r="BH26" s="239"/>
      <c r="BI26" s="239"/>
    </row>
    <row r="27" ht="18" customHeight="1" spans="1:61">
      <c r="A27" s="100">
        <v>15</v>
      </c>
      <c r="B27" s="230">
        <f>'INPUT DATA'!B27</f>
      </c>
      <c r="C27" s="231"/>
      <c r="D27" s="232"/>
      <c r="E27" s="233"/>
      <c r="F27" s="234"/>
      <c r="G27" s="237"/>
      <c r="H27" s="235"/>
      <c r="I27" s="235"/>
      <c r="J27" s="235"/>
      <c r="K27" s="235"/>
      <c r="L27" s="235"/>
      <c r="M27" s="235"/>
      <c r="N27" s="235"/>
      <c r="O27" s="235"/>
      <c r="P27" s="235"/>
      <c r="Q27" s="222" t="str">
        <f t="shared" si="1"/>
      </c>
      <c r="R27" s="223" t="str">
        <f t="shared" si="2"/>
      </c>
      <c r="S27" s="224" t="str">
        <f t="shared" si="3"/>
      </c>
      <c r="T27" s="238"/>
      <c r="U27" s="235"/>
      <c r="V27" s="235"/>
      <c r="W27" s="235"/>
      <c r="X27" s="235"/>
      <c r="Y27" s="235"/>
      <c r="Z27" s="235"/>
      <c r="AA27" s="235"/>
      <c r="AB27" s="235"/>
      <c r="AC27" s="235"/>
      <c r="AD27" s="222" t="str">
        <f t="shared" si="4"/>
      </c>
      <c r="AE27" s="223" t="str">
        <f t="shared" si="5"/>
      </c>
      <c r="AF27" s="224" t="str">
        <f t="shared" si="6"/>
      </c>
      <c r="AG27" s="279"/>
      <c r="AH27" s="280"/>
      <c r="AI27" s="227">
        <f t="shared" si="7"/>
      </c>
      <c r="AJ27" s="223">
        <f t="shared" si="8"/>
      </c>
      <c r="AK27" s="224">
        <f t="shared" si="9"/>
      </c>
      <c r="AL27" s="228" t="str">
        <f t="shared" si="0"/>
      </c>
      <c r="AM27" s="229" t="str" cm="1">
        <f t="array" ref="AM27">IF(AL27="","",_xlfn.IFS(AND(AL27&gt;=99.5,AL27&lt;=100),100,AND(AL27&gt;=98.32,AL27&lt;=99.49),99,AND(AL27&gt;=97.14,AL27&lt;=98.31),98,AND(AL27&gt;=95.96,AL27&lt;=97.13),97,AND(AL27&gt;=94.78,AL27&lt;=95.95),96,AND(AL27&gt;=93.6,AL27&lt;=94.77),95,AND(AL27&gt;=92.42,AL27&lt;=93.59),94,AND(AL27&gt;=91.24,AL27&lt;=92.41),93,AND(AL27&gt;=90.06,AL27&lt;=91.23),92,AND(AL27&gt;=88.88,AL27&lt;=90.05),91,AND(AL27&gt;=87.7,AL27&lt;=88.87),90,AND(AL27&gt;=86.52,AL27&lt;=87.69),89,AND(AL27&gt;=85.34,AL27&lt;=86.51),88,AND(AL27&gt;=84.16,AL27&lt;=85.33),87,AND(AL27&gt;=82.98,AL27&lt;=84.15),86,AND(AL27&gt;=81.8,AL27&lt;=82.97),85,AND(AL27&gt;=80.62,AL27&lt;=81.79),84,AND(AL27&gt;=79.44,AL27&lt;=80.61),83,AND(AL27&gt;=78.26,AL27&lt;=79.43),82,AND(AL27&gt;=77.08,AL27&lt;=78.25),81,AND(AL27&gt;=75.9,AL27&lt;=77.07),80,AND(AL27&gt;=74.72,AL27&lt;=75.89),79,AND(AL27&gt;=73.54,AL27&lt;=74.71),78,AND(AL27&gt;=72.36,AL27&lt;=73.53),77,AND(AL27&gt;=71.18,AL27&lt;=72.35),76,AND(AL27&gt;=70,AL27&lt;=71.17),75,AND(AL27&gt;=65.34,AL27&lt;=69.99),74,AND(AL27&gt;=60.67,AL27&lt;=65.33),73,AND(AL27&gt;=56.01,AL27&lt;=60.66),72,AND(AL27&gt;=51.34,AL27&lt;=56),71,AND(AL27&gt;=46.67,AL27&lt;=51.33),70,AND(AL27&gt;=42.01,AL27&lt;=46.66),69,AND(AL27&gt;=37.34,AL27&lt;=42),68,AND(AL27&gt;=32.68,AL27&lt;=37.33),67,AND(AL27&gt;=28.01,AL27&lt;=32.67),66,AND(AL27&gt;=23.35,AL27&lt;=28),65,AND(AL27&gt;=18.68,AL27&lt;=23.34),64,AND(AL27&gt;=14.01,AL27&lt;=18.67),63,AND(AL27&gt;=9.35,AL27&lt;=14),62,AND(AL27&gt;=4.68,AL27&lt;=9.34),61,AND(AL27&gt;=0,AL27&lt;=4.67),60,TRUE,""))</f>
      </c>
      <c r="AO27" s="13"/>
    </row>
    <row r="28" ht="18" customHeight="1" spans="1:61">
      <c r="A28" s="100">
        <v>16</v>
      </c>
      <c r="B28" s="230">
        <f>'INPUT DATA'!B28</f>
      </c>
      <c r="C28" s="231"/>
      <c r="D28" s="232"/>
      <c r="E28" s="233"/>
      <c r="F28" s="234"/>
      <c r="G28" s="237"/>
      <c r="H28" s="235"/>
      <c r="I28" s="235"/>
      <c r="J28" s="235"/>
      <c r="K28" s="235"/>
      <c r="L28" s="235"/>
      <c r="M28" s="235"/>
      <c r="N28" s="235"/>
      <c r="O28" s="235"/>
      <c r="P28" s="235"/>
      <c r="Q28" s="222" t="str">
        <f t="shared" si="1"/>
      </c>
      <c r="R28" s="223" t="str">
        <f t="shared" si="2"/>
      </c>
      <c r="S28" s="224" t="str">
        <f t="shared" si="3"/>
      </c>
      <c r="T28" s="238"/>
      <c r="U28" s="235"/>
      <c r="V28" s="235"/>
      <c r="W28" s="235"/>
      <c r="X28" s="235"/>
      <c r="Y28" s="235"/>
      <c r="Z28" s="235"/>
      <c r="AA28" s="235"/>
      <c r="AB28" s="235"/>
      <c r="AC28" s="235"/>
      <c r="AD28" s="222" t="str">
        <f t="shared" si="4"/>
      </c>
      <c r="AE28" s="223" t="str">
        <f t="shared" si="5"/>
      </c>
      <c r="AF28" s="224" t="str">
        <f t="shared" si="6"/>
      </c>
      <c r="AG28" s="279"/>
      <c r="AH28" s="280"/>
      <c r="AI28" s="227">
        <f t="shared" si="7"/>
      </c>
      <c r="AJ28" s="223">
        <f t="shared" si="8"/>
      </c>
      <c r="AK28" s="224">
        <f t="shared" si="9"/>
      </c>
      <c r="AL28" s="228" t="str">
        <f t="shared" si="0"/>
      </c>
      <c r="AM28" s="229" t="str" cm="1">
        <f t="array" ref="AM28">IF(AL28="","",_xlfn.IFS(AND(AL28&gt;=99.5,AL28&lt;=100),100,AND(AL28&gt;=98.32,AL28&lt;=99.49),99,AND(AL28&gt;=97.14,AL28&lt;=98.31),98,AND(AL28&gt;=95.96,AL28&lt;=97.13),97,AND(AL28&gt;=94.78,AL28&lt;=95.95),96,AND(AL28&gt;=93.6,AL28&lt;=94.77),95,AND(AL28&gt;=92.42,AL28&lt;=93.59),94,AND(AL28&gt;=91.24,AL28&lt;=92.41),93,AND(AL28&gt;=90.06,AL28&lt;=91.23),92,AND(AL28&gt;=88.88,AL28&lt;=90.05),91,AND(AL28&gt;=87.7,AL28&lt;=88.87),90,AND(AL28&gt;=86.52,AL28&lt;=87.69),89,AND(AL28&gt;=85.34,AL28&lt;=86.51),88,AND(AL28&gt;=84.16,AL28&lt;=85.33),87,AND(AL28&gt;=82.98,AL28&lt;=84.15),86,AND(AL28&gt;=81.8,AL28&lt;=82.97),85,AND(AL28&gt;=80.62,AL28&lt;=81.79),84,AND(AL28&gt;=79.44,AL28&lt;=80.61),83,AND(AL28&gt;=78.26,AL28&lt;=79.43),82,AND(AL28&gt;=77.08,AL28&lt;=78.25),81,AND(AL28&gt;=75.9,AL28&lt;=77.07),80,AND(AL28&gt;=74.72,AL28&lt;=75.89),79,AND(AL28&gt;=73.54,AL28&lt;=74.71),78,AND(AL28&gt;=72.36,AL28&lt;=73.53),77,AND(AL28&gt;=71.18,AL28&lt;=72.35),76,AND(AL28&gt;=70,AL28&lt;=71.17),75,AND(AL28&gt;=65.34,AL28&lt;=69.99),74,AND(AL28&gt;=60.67,AL28&lt;=65.33),73,AND(AL28&gt;=56.01,AL28&lt;=60.66),72,AND(AL28&gt;=51.34,AL28&lt;=56),71,AND(AL28&gt;=46.67,AL28&lt;=51.33),70,AND(AL28&gt;=42.01,AL28&lt;=46.66),69,AND(AL28&gt;=37.34,AL28&lt;=42),68,AND(AL28&gt;=32.68,AL28&lt;=37.33),67,AND(AL28&gt;=28.01,AL28&lt;=32.67),66,AND(AL28&gt;=23.35,AL28&lt;=28),65,AND(AL28&gt;=18.68,AL28&lt;=23.34),64,AND(AL28&gt;=14.01,AL28&lt;=18.67),63,AND(AL28&gt;=9.35,AL28&lt;=14),62,AND(AL28&gt;=4.68,AL28&lt;=9.34),61,AND(AL28&gt;=0,AL28&lt;=4.67),60,TRUE,""))</f>
      </c>
      <c r="AO28" s="13"/>
    </row>
    <row r="29" ht="18" customHeight="1" spans="1:61">
      <c r="A29" s="100">
        <v>17</v>
      </c>
      <c r="B29" s="230">
        <f>'INPUT DATA'!B29</f>
      </c>
      <c r="C29" s="231"/>
      <c r="D29" s="232"/>
      <c r="E29" s="233"/>
      <c r="F29" s="234"/>
      <c r="G29" s="237"/>
      <c r="H29" s="235"/>
      <c r="I29" s="235"/>
      <c r="J29" s="235"/>
      <c r="K29" s="235"/>
      <c r="L29" s="235"/>
      <c r="M29" s="235"/>
      <c r="N29" s="235"/>
      <c r="O29" s="235"/>
      <c r="P29" s="235"/>
      <c r="Q29" s="222" t="str">
        <f t="shared" si="1"/>
      </c>
      <c r="R29" s="223" t="str">
        <f t="shared" si="2"/>
      </c>
      <c r="S29" s="224" t="str">
        <f t="shared" si="3"/>
      </c>
      <c r="T29" s="238"/>
      <c r="U29" s="235"/>
      <c r="V29" s="235"/>
      <c r="W29" s="235"/>
      <c r="X29" s="235"/>
      <c r="Y29" s="235"/>
      <c r="Z29" s="235"/>
      <c r="AA29" s="235"/>
      <c r="AB29" s="235"/>
      <c r="AC29" s="235"/>
      <c r="AD29" s="222" t="str">
        <f t="shared" si="4"/>
      </c>
      <c r="AE29" s="223" t="str">
        <f t="shared" si="5"/>
      </c>
      <c r="AF29" s="224" t="str">
        <f t="shared" si="6"/>
      </c>
      <c r="AG29" s="279"/>
      <c r="AH29" s="280"/>
      <c r="AI29" s="227">
        <f t="shared" si="7"/>
      </c>
      <c r="AJ29" s="223">
        <f t="shared" si="8"/>
      </c>
      <c r="AK29" s="224">
        <f t="shared" si="9"/>
      </c>
      <c r="AL29" s="228" t="str">
        <f t="shared" si="0"/>
      </c>
      <c r="AM29" s="229" t="str" cm="1">
        <f t="array" ref="AM29">IF(AL29="","",_xlfn.IFS(AND(AL29&gt;=99.5,AL29&lt;=100),100,AND(AL29&gt;=98.32,AL29&lt;=99.49),99,AND(AL29&gt;=97.14,AL29&lt;=98.31),98,AND(AL29&gt;=95.96,AL29&lt;=97.13),97,AND(AL29&gt;=94.78,AL29&lt;=95.95),96,AND(AL29&gt;=93.6,AL29&lt;=94.77),95,AND(AL29&gt;=92.42,AL29&lt;=93.59),94,AND(AL29&gt;=91.24,AL29&lt;=92.41),93,AND(AL29&gt;=90.06,AL29&lt;=91.23),92,AND(AL29&gt;=88.88,AL29&lt;=90.05),91,AND(AL29&gt;=87.7,AL29&lt;=88.87),90,AND(AL29&gt;=86.52,AL29&lt;=87.69),89,AND(AL29&gt;=85.34,AL29&lt;=86.51),88,AND(AL29&gt;=84.16,AL29&lt;=85.33),87,AND(AL29&gt;=82.98,AL29&lt;=84.15),86,AND(AL29&gt;=81.8,AL29&lt;=82.97),85,AND(AL29&gt;=80.62,AL29&lt;=81.79),84,AND(AL29&gt;=79.44,AL29&lt;=80.61),83,AND(AL29&gt;=78.26,AL29&lt;=79.43),82,AND(AL29&gt;=77.08,AL29&lt;=78.25),81,AND(AL29&gt;=75.9,AL29&lt;=77.07),80,AND(AL29&gt;=74.72,AL29&lt;=75.89),79,AND(AL29&gt;=73.54,AL29&lt;=74.71),78,AND(AL29&gt;=72.36,AL29&lt;=73.53),77,AND(AL29&gt;=71.18,AL29&lt;=72.35),76,AND(AL29&gt;=70,AL29&lt;=71.17),75,AND(AL29&gt;=65.34,AL29&lt;=69.99),74,AND(AL29&gt;=60.67,AL29&lt;=65.33),73,AND(AL29&gt;=56.01,AL29&lt;=60.66),72,AND(AL29&gt;=51.34,AL29&lt;=56),71,AND(AL29&gt;=46.67,AL29&lt;=51.33),70,AND(AL29&gt;=42.01,AL29&lt;=46.66),69,AND(AL29&gt;=37.34,AL29&lt;=42),68,AND(AL29&gt;=32.68,AL29&lt;=37.33),67,AND(AL29&gt;=28.01,AL29&lt;=32.67),66,AND(AL29&gt;=23.35,AL29&lt;=28),65,AND(AL29&gt;=18.68,AL29&lt;=23.34),64,AND(AL29&gt;=14.01,AL29&lt;=18.67),63,AND(AL29&gt;=9.35,AL29&lt;=14),62,AND(AL29&gt;=4.68,AL29&lt;=9.34),61,AND(AL29&gt;=0,AL29&lt;=4.67),60,TRUE,""))</f>
      </c>
      <c r="AO29" s="13"/>
    </row>
    <row r="30" ht="18" customHeight="1" spans="1:61">
      <c r="A30" s="100">
        <v>18</v>
      </c>
      <c r="B30" s="230">
        <f>'INPUT DATA'!B30</f>
      </c>
      <c r="C30" s="231"/>
      <c r="D30" s="232"/>
      <c r="E30" s="233"/>
      <c r="F30" s="234"/>
      <c r="G30" s="237"/>
      <c r="H30" s="235"/>
      <c r="I30" s="235"/>
      <c r="J30" s="235"/>
      <c r="K30" s="235"/>
      <c r="L30" s="235"/>
      <c r="M30" s="235"/>
      <c r="N30" s="235"/>
      <c r="O30" s="235"/>
      <c r="P30" s="235"/>
      <c r="Q30" s="222" t="str">
        <f t="shared" si="1"/>
      </c>
      <c r="R30" s="223" t="str">
        <f t="shared" si="2"/>
      </c>
      <c r="S30" s="224" t="str">
        <f t="shared" si="3"/>
      </c>
      <c r="T30" s="238"/>
      <c r="U30" s="235"/>
      <c r="V30" s="235"/>
      <c r="W30" s="235"/>
      <c r="X30" s="235"/>
      <c r="Y30" s="235"/>
      <c r="Z30" s="235"/>
      <c r="AA30" s="235"/>
      <c r="AB30" s="235"/>
      <c r="AC30" s="235"/>
      <c r="AD30" s="222" t="str">
        <f t="shared" si="4"/>
      </c>
      <c r="AE30" s="223" t="str">
        <f t="shared" si="5"/>
      </c>
      <c r="AF30" s="224" t="str">
        <f t="shared" si="6"/>
      </c>
      <c r="AG30" s="279"/>
      <c r="AH30" s="280"/>
      <c r="AI30" s="227">
        <f t="shared" si="7"/>
      </c>
      <c r="AJ30" s="223">
        <f t="shared" si="8"/>
      </c>
      <c r="AK30" s="224">
        <f t="shared" si="9"/>
      </c>
      <c r="AL30" s="228" t="str">
        <f t="shared" si="0"/>
      </c>
      <c r="AM30" s="229" t="str" cm="1">
        <f t="array" ref="AM30">IF(AL30="","",_xlfn.IFS(AND(AL30&gt;=99.5,AL30&lt;=100),100,AND(AL30&gt;=98.32,AL30&lt;=99.49),99,AND(AL30&gt;=97.14,AL30&lt;=98.31),98,AND(AL30&gt;=95.96,AL30&lt;=97.13),97,AND(AL30&gt;=94.78,AL30&lt;=95.95),96,AND(AL30&gt;=93.6,AL30&lt;=94.77),95,AND(AL30&gt;=92.42,AL30&lt;=93.59),94,AND(AL30&gt;=91.24,AL30&lt;=92.41),93,AND(AL30&gt;=90.06,AL30&lt;=91.23),92,AND(AL30&gt;=88.88,AL30&lt;=90.05),91,AND(AL30&gt;=87.7,AL30&lt;=88.87),90,AND(AL30&gt;=86.52,AL30&lt;=87.69),89,AND(AL30&gt;=85.34,AL30&lt;=86.51),88,AND(AL30&gt;=84.16,AL30&lt;=85.33),87,AND(AL30&gt;=82.98,AL30&lt;=84.15),86,AND(AL30&gt;=81.8,AL30&lt;=82.97),85,AND(AL30&gt;=80.62,AL30&lt;=81.79),84,AND(AL30&gt;=79.44,AL30&lt;=80.61),83,AND(AL30&gt;=78.26,AL30&lt;=79.43),82,AND(AL30&gt;=77.08,AL30&lt;=78.25),81,AND(AL30&gt;=75.9,AL30&lt;=77.07),80,AND(AL30&gt;=74.72,AL30&lt;=75.89),79,AND(AL30&gt;=73.54,AL30&lt;=74.71),78,AND(AL30&gt;=72.36,AL30&lt;=73.53),77,AND(AL30&gt;=71.18,AL30&lt;=72.35),76,AND(AL30&gt;=70,AL30&lt;=71.17),75,AND(AL30&gt;=65.34,AL30&lt;=69.99),74,AND(AL30&gt;=60.67,AL30&lt;=65.33),73,AND(AL30&gt;=56.01,AL30&lt;=60.66),72,AND(AL30&gt;=51.34,AL30&lt;=56),71,AND(AL30&gt;=46.67,AL30&lt;=51.33),70,AND(AL30&gt;=42.01,AL30&lt;=46.66),69,AND(AL30&gt;=37.34,AL30&lt;=42),68,AND(AL30&gt;=32.68,AL30&lt;=37.33),67,AND(AL30&gt;=28.01,AL30&lt;=32.67),66,AND(AL30&gt;=23.35,AL30&lt;=28),65,AND(AL30&gt;=18.68,AL30&lt;=23.34),64,AND(AL30&gt;=14.01,AL30&lt;=18.67),63,AND(AL30&gt;=9.35,AL30&lt;=14),62,AND(AL30&gt;=4.68,AL30&lt;=9.34),61,AND(AL30&gt;=0,AL30&lt;=4.67),60,TRUE,""))</f>
      </c>
      <c r="AO30" s="13"/>
    </row>
    <row r="31" ht="18" customHeight="1" spans="1:61">
      <c r="A31" s="100">
        <v>19</v>
      </c>
      <c r="B31" s="230">
        <f>'INPUT DATA'!B31</f>
      </c>
      <c r="C31" s="231"/>
      <c r="D31" s="232"/>
      <c r="E31" s="233"/>
      <c r="F31" s="234"/>
      <c r="G31" s="237"/>
      <c r="H31" s="235"/>
      <c r="I31" s="235"/>
      <c r="J31" s="235"/>
      <c r="K31" s="235"/>
      <c r="L31" s="235"/>
      <c r="M31" s="235"/>
      <c r="N31" s="235"/>
      <c r="O31" s="235"/>
      <c r="P31" s="235"/>
      <c r="Q31" s="222" t="str">
        <f t="shared" si="1"/>
      </c>
      <c r="R31" s="223" t="str">
        <f t="shared" si="2"/>
      </c>
      <c r="S31" s="224" t="str">
        <f t="shared" si="3"/>
      </c>
      <c r="T31" s="238"/>
      <c r="U31" s="235"/>
      <c r="V31" s="235"/>
      <c r="W31" s="235"/>
      <c r="X31" s="235"/>
      <c r="Y31" s="235"/>
      <c r="Z31" s="235"/>
      <c r="AA31" s="235"/>
      <c r="AB31" s="235"/>
      <c r="AC31" s="235"/>
      <c r="AD31" s="222" t="str">
        <f t="shared" si="4"/>
      </c>
      <c r="AE31" s="223" t="str">
        <f t="shared" si="5"/>
      </c>
      <c r="AF31" s="224" t="str">
        <f t="shared" si="6"/>
      </c>
      <c r="AG31" s="279"/>
      <c r="AH31" s="280"/>
      <c r="AI31" s="227">
        <f t="shared" si="7"/>
      </c>
      <c r="AJ31" s="223">
        <f t="shared" si="8"/>
      </c>
      <c r="AK31" s="224">
        <f t="shared" si="9"/>
      </c>
      <c r="AL31" s="228" t="str">
        <f t="shared" si="0"/>
      </c>
      <c r="AM31" s="229" t="str" cm="1">
        <f t="array" ref="AM31">IF(AL31="","",_xlfn.IFS(AND(AL31&gt;=99.5,AL31&lt;=100),100,AND(AL31&gt;=98.32,AL31&lt;=99.49),99,AND(AL31&gt;=97.14,AL31&lt;=98.31),98,AND(AL31&gt;=95.96,AL31&lt;=97.13),97,AND(AL31&gt;=94.78,AL31&lt;=95.95),96,AND(AL31&gt;=93.6,AL31&lt;=94.77),95,AND(AL31&gt;=92.42,AL31&lt;=93.59),94,AND(AL31&gt;=91.24,AL31&lt;=92.41),93,AND(AL31&gt;=90.06,AL31&lt;=91.23),92,AND(AL31&gt;=88.88,AL31&lt;=90.05),91,AND(AL31&gt;=87.7,AL31&lt;=88.87),90,AND(AL31&gt;=86.52,AL31&lt;=87.69),89,AND(AL31&gt;=85.34,AL31&lt;=86.51),88,AND(AL31&gt;=84.16,AL31&lt;=85.33),87,AND(AL31&gt;=82.98,AL31&lt;=84.15),86,AND(AL31&gt;=81.8,AL31&lt;=82.97),85,AND(AL31&gt;=80.62,AL31&lt;=81.79),84,AND(AL31&gt;=79.44,AL31&lt;=80.61),83,AND(AL31&gt;=78.26,AL31&lt;=79.43),82,AND(AL31&gt;=77.08,AL31&lt;=78.25),81,AND(AL31&gt;=75.9,AL31&lt;=77.07),80,AND(AL31&gt;=74.72,AL31&lt;=75.89),79,AND(AL31&gt;=73.54,AL31&lt;=74.71),78,AND(AL31&gt;=72.36,AL31&lt;=73.53),77,AND(AL31&gt;=71.18,AL31&lt;=72.35),76,AND(AL31&gt;=70,AL31&lt;=71.17),75,AND(AL31&gt;=65.34,AL31&lt;=69.99),74,AND(AL31&gt;=60.67,AL31&lt;=65.33),73,AND(AL31&gt;=56.01,AL31&lt;=60.66),72,AND(AL31&gt;=51.34,AL31&lt;=56),71,AND(AL31&gt;=46.67,AL31&lt;=51.33),70,AND(AL31&gt;=42.01,AL31&lt;=46.66),69,AND(AL31&gt;=37.34,AL31&lt;=42),68,AND(AL31&gt;=32.68,AL31&lt;=37.33),67,AND(AL31&gt;=28.01,AL31&lt;=32.67),66,AND(AL31&gt;=23.35,AL31&lt;=28),65,AND(AL31&gt;=18.68,AL31&lt;=23.34),64,AND(AL31&gt;=14.01,AL31&lt;=18.67),63,AND(AL31&gt;=9.35,AL31&lt;=14),62,AND(AL31&gt;=4.68,AL31&lt;=9.34),61,AND(AL31&gt;=0,AL31&lt;=4.67),60,TRUE,""))</f>
      </c>
      <c r="AO31" s="13"/>
    </row>
    <row r="32" ht="18" customHeight="1" spans="1:61">
      <c r="A32" s="100">
        <v>20</v>
      </c>
      <c r="B32" s="230">
        <f>'INPUT DATA'!B32</f>
      </c>
      <c r="C32" s="231"/>
      <c r="D32" s="232"/>
      <c r="E32" s="233"/>
      <c r="F32" s="234"/>
      <c r="G32" s="237"/>
      <c r="H32" s="235"/>
      <c r="I32" s="235"/>
      <c r="J32" s="235"/>
      <c r="K32" s="235"/>
      <c r="L32" s="235"/>
      <c r="M32" s="235"/>
      <c r="N32" s="235"/>
      <c r="O32" s="235"/>
      <c r="P32" s="235"/>
      <c r="Q32" s="222" t="str">
        <f t="shared" si="1"/>
      </c>
      <c r="R32" s="223" t="str">
        <f t="shared" si="2"/>
      </c>
      <c r="S32" s="224" t="str">
        <f t="shared" si="3"/>
      </c>
      <c r="T32" s="238"/>
      <c r="U32" s="235"/>
      <c r="V32" s="235"/>
      <c r="W32" s="235"/>
      <c r="X32" s="235"/>
      <c r="Y32" s="235"/>
      <c r="Z32" s="235"/>
      <c r="AA32" s="235"/>
      <c r="AB32" s="235"/>
      <c r="AC32" s="235"/>
      <c r="AD32" s="222" t="str">
        <f t="shared" si="4"/>
      </c>
      <c r="AE32" s="223" t="str">
        <f t="shared" si="5"/>
      </c>
      <c r="AF32" s="224" t="str">
        <f t="shared" si="6"/>
      </c>
      <c r="AG32" s="279"/>
      <c r="AH32" s="280"/>
      <c r="AI32" s="227">
        <f t="shared" si="7"/>
      </c>
      <c r="AJ32" s="223">
        <f t="shared" si="8"/>
      </c>
      <c r="AK32" s="224">
        <f t="shared" si="9"/>
      </c>
      <c r="AL32" s="228" t="str">
        <f t="shared" si="0"/>
      </c>
      <c r="AM32" s="229" t="str" cm="1">
        <f t="array" ref="AM32">IF(AL32="","",_xlfn.IFS(AND(AL32&gt;=99.5,AL32&lt;=100),100,AND(AL32&gt;=98.32,AL32&lt;=99.49),99,AND(AL32&gt;=97.14,AL32&lt;=98.31),98,AND(AL32&gt;=95.96,AL32&lt;=97.13),97,AND(AL32&gt;=94.78,AL32&lt;=95.95),96,AND(AL32&gt;=93.6,AL32&lt;=94.77),95,AND(AL32&gt;=92.42,AL32&lt;=93.59),94,AND(AL32&gt;=91.24,AL32&lt;=92.41),93,AND(AL32&gt;=90.06,AL32&lt;=91.23),92,AND(AL32&gt;=88.88,AL32&lt;=90.05),91,AND(AL32&gt;=87.7,AL32&lt;=88.87),90,AND(AL32&gt;=86.52,AL32&lt;=87.69),89,AND(AL32&gt;=85.34,AL32&lt;=86.51),88,AND(AL32&gt;=84.16,AL32&lt;=85.33),87,AND(AL32&gt;=82.98,AL32&lt;=84.15),86,AND(AL32&gt;=81.8,AL32&lt;=82.97),85,AND(AL32&gt;=80.62,AL32&lt;=81.79),84,AND(AL32&gt;=79.44,AL32&lt;=80.61),83,AND(AL32&gt;=78.26,AL32&lt;=79.43),82,AND(AL32&gt;=77.08,AL32&lt;=78.25),81,AND(AL32&gt;=75.9,AL32&lt;=77.07),80,AND(AL32&gt;=74.72,AL32&lt;=75.89),79,AND(AL32&gt;=73.54,AL32&lt;=74.71),78,AND(AL32&gt;=72.36,AL32&lt;=73.53),77,AND(AL32&gt;=71.18,AL32&lt;=72.35),76,AND(AL32&gt;=70,AL32&lt;=71.17),75,AND(AL32&gt;=65.34,AL32&lt;=69.99),74,AND(AL32&gt;=60.67,AL32&lt;=65.33),73,AND(AL32&gt;=56.01,AL32&lt;=60.66),72,AND(AL32&gt;=51.34,AL32&lt;=56),71,AND(AL32&gt;=46.67,AL32&lt;=51.33),70,AND(AL32&gt;=42.01,AL32&lt;=46.66),69,AND(AL32&gt;=37.34,AL32&lt;=42),68,AND(AL32&gt;=32.68,AL32&lt;=37.33),67,AND(AL32&gt;=28.01,AL32&lt;=32.67),66,AND(AL32&gt;=23.35,AL32&lt;=28),65,AND(AL32&gt;=18.68,AL32&lt;=23.34),64,AND(AL32&gt;=14.01,AL32&lt;=18.67),63,AND(AL32&gt;=9.35,AL32&lt;=14),62,AND(AL32&gt;=4.68,AL32&lt;=9.34),61,AND(AL32&gt;=0,AL32&lt;=4.67),60,TRUE,""))</f>
      </c>
      <c r="AO32" s="13"/>
    </row>
    <row r="33" ht="18" customHeight="1" spans="1:59">
      <c r="A33" s="100">
        <v>21</v>
      </c>
      <c r="B33" s="230">
        <f>'INPUT DATA'!B33</f>
      </c>
      <c r="C33" s="231"/>
      <c r="D33" s="232"/>
      <c r="E33" s="233"/>
      <c r="F33" s="234"/>
      <c r="G33" s="237"/>
      <c r="H33" s="235"/>
      <c r="I33" s="235"/>
      <c r="J33" s="235"/>
      <c r="K33" s="235"/>
      <c r="L33" s="235"/>
      <c r="M33" s="235"/>
      <c r="N33" s="235"/>
      <c r="O33" s="235"/>
      <c r="P33" s="235"/>
      <c r="Q33" s="222" t="str">
        <f t="shared" si="1"/>
      </c>
      <c r="R33" s="223" t="str">
        <f t="shared" si="2"/>
      </c>
      <c r="S33" s="224" t="str">
        <f t="shared" si="3"/>
      </c>
      <c r="T33" s="238"/>
      <c r="U33" s="235"/>
      <c r="V33" s="235"/>
      <c r="W33" s="235"/>
      <c r="X33" s="235"/>
      <c r="Y33" s="235"/>
      <c r="Z33" s="235"/>
      <c r="AA33" s="235"/>
      <c r="AB33" s="235"/>
      <c r="AC33" s="235"/>
      <c r="AD33" s="222" t="str">
        <f t="shared" si="4"/>
      </c>
      <c r="AE33" s="223" t="str">
        <f t="shared" si="5"/>
      </c>
      <c r="AF33" s="224" t="str">
        <f t="shared" si="6"/>
      </c>
      <c r="AG33" s="279"/>
      <c r="AH33" s="280"/>
      <c r="AI33" s="227">
        <f t="shared" si="7"/>
      </c>
      <c r="AJ33" s="223">
        <f t="shared" si="8"/>
      </c>
      <c r="AK33" s="224">
        <f t="shared" si="9"/>
      </c>
      <c r="AL33" s="228" t="str">
        <f t="shared" si="0"/>
      </c>
      <c r="AM33" s="229" t="str" cm="1">
        <f t="array" ref="AM33">IF(AL33="","",_xlfn.IFS(AND(AL33&gt;=99.5,AL33&lt;=100),100,AND(AL33&gt;=98.32,AL33&lt;=99.49),99,AND(AL33&gt;=97.14,AL33&lt;=98.31),98,AND(AL33&gt;=95.96,AL33&lt;=97.13),97,AND(AL33&gt;=94.78,AL33&lt;=95.95),96,AND(AL33&gt;=93.6,AL33&lt;=94.77),95,AND(AL33&gt;=92.42,AL33&lt;=93.59),94,AND(AL33&gt;=91.24,AL33&lt;=92.41),93,AND(AL33&gt;=90.06,AL33&lt;=91.23),92,AND(AL33&gt;=88.88,AL33&lt;=90.05),91,AND(AL33&gt;=87.7,AL33&lt;=88.87),90,AND(AL33&gt;=86.52,AL33&lt;=87.69),89,AND(AL33&gt;=85.34,AL33&lt;=86.51),88,AND(AL33&gt;=84.16,AL33&lt;=85.33),87,AND(AL33&gt;=82.98,AL33&lt;=84.15),86,AND(AL33&gt;=81.8,AL33&lt;=82.97),85,AND(AL33&gt;=80.62,AL33&lt;=81.79),84,AND(AL33&gt;=79.44,AL33&lt;=80.61),83,AND(AL33&gt;=78.26,AL33&lt;=79.43),82,AND(AL33&gt;=77.08,AL33&lt;=78.25),81,AND(AL33&gt;=75.9,AL33&lt;=77.07),80,AND(AL33&gt;=74.72,AL33&lt;=75.89),79,AND(AL33&gt;=73.54,AL33&lt;=74.71),78,AND(AL33&gt;=72.36,AL33&lt;=73.53),77,AND(AL33&gt;=71.18,AL33&lt;=72.35),76,AND(AL33&gt;=70,AL33&lt;=71.17),75,AND(AL33&gt;=65.34,AL33&lt;=69.99),74,AND(AL33&gt;=60.67,AL33&lt;=65.33),73,AND(AL33&gt;=56.01,AL33&lt;=60.66),72,AND(AL33&gt;=51.34,AL33&lt;=56),71,AND(AL33&gt;=46.67,AL33&lt;=51.33),70,AND(AL33&gt;=42.01,AL33&lt;=46.66),69,AND(AL33&gt;=37.34,AL33&lt;=42),68,AND(AL33&gt;=32.68,AL33&lt;=37.33),67,AND(AL33&gt;=28.01,AL33&lt;=32.67),66,AND(AL33&gt;=23.35,AL33&lt;=28),65,AND(AL33&gt;=18.68,AL33&lt;=23.34),64,AND(AL33&gt;=14.01,AL33&lt;=18.67),63,AND(AL33&gt;=9.35,AL33&lt;=14),62,AND(AL33&gt;=4.68,AL33&lt;=9.34),61,AND(AL33&gt;=0,AL33&lt;=4.67),60,TRUE,""))</f>
      </c>
      <c r="AO33" s="13"/>
    </row>
    <row r="34" ht="18" customHeight="1" spans="1:59">
      <c r="A34" s="100">
        <v>22</v>
      </c>
      <c r="B34" s="230">
        <f>'INPUT DATA'!B34</f>
      </c>
      <c r="C34" s="231"/>
      <c r="D34" s="232"/>
      <c r="E34" s="233"/>
      <c r="F34" s="234"/>
      <c r="G34" s="237"/>
      <c r="H34" s="235"/>
      <c r="I34" s="235"/>
      <c r="J34" s="235"/>
      <c r="K34" s="235"/>
      <c r="L34" s="235"/>
      <c r="M34" s="235"/>
      <c r="N34" s="235"/>
      <c r="O34" s="235"/>
      <c r="P34" s="235"/>
      <c r="Q34" s="222" t="str">
        <f t="shared" si="1"/>
      </c>
      <c r="R34" s="223" t="str">
        <f t="shared" si="2"/>
      </c>
      <c r="S34" s="224" t="str">
        <f t="shared" si="3"/>
      </c>
      <c r="T34" s="238"/>
      <c r="U34" s="235"/>
      <c r="V34" s="235"/>
      <c r="W34" s="235"/>
      <c r="X34" s="235"/>
      <c r="Y34" s="235"/>
      <c r="Z34" s="235"/>
      <c r="AA34" s="235"/>
      <c r="AB34" s="235"/>
      <c r="AC34" s="235"/>
      <c r="AD34" s="222" t="str">
        <f t="shared" si="4"/>
      </c>
      <c r="AE34" s="223" t="str">
        <f t="shared" si="5"/>
      </c>
      <c r="AF34" s="224" t="str">
        <f t="shared" si="6"/>
      </c>
      <c r="AG34" s="279"/>
      <c r="AH34" s="280"/>
      <c r="AI34" s="227">
        <f t="shared" si="7"/>
      </c>
      <c r="AJ34" s="223">
        <f t="shared" si="8"/>
      </c>
      <c r="AK34" s="224">
        <f t="shared" si="9"/>
      </c>
      <c r="AL34" s="228" t="str">
        <f t="shared" si="0"/>
      </c>
      <c r="AM34" s="229" t="str" cm="1">
        <f t="array" ref="AM34">IF(AL34="","",_xlfn.IFS(AND(AL34&gt;=99.5,AL34&lt;=100),100,AND(AL34&gt;=98.32,AL34&lt;=99.49),99,AND(AL34&gt;=97.14,AL34&lt;=98.31),98,AND(AL34&gt;=95.96,AL34&lt;=97.13),97,AND(AL34&gt;=94.78,AL34&lt;=95.95),96,AND(AL34&gt;=93.6,AL34&lt;=94.77),95,AND(AL34&gt;=92.42,AL34&lt;=93.59),94,AND(AL34&gt;=91.24,AL34&lt;=92.41),93,AND(AL34&gt;=90.06,AL34&lt;=91.23),92,AND(AL34&gt;=88.88,AL34&lt;=90.05),91,AND(AL34&gt;=87.7,AL34&lt;=88.87),90,AND(AL34&gt;=86.52,AL34&lt;=87.69),89,AND(AL34&gt;=85.34,AL34&lt;=86.51),88,AND(AL34&gt;=84.16,AL34&lt;=85.33),87,AND(AL34&gt;=82.98,AL34&lt;=84.15),86,AND(AL34&gt;=81.8,AL34&lt;=82.97),85,AND(AL34&gt;=80.62,AL34&lt;=81.79),84,AND(AL34&gt;=79.44,AL34&lt;=80.61),83,AND(AL34&gt;=78.26,AL34&lt;=79.43),82,AND(AL34&gt;=77.08,AL34&lt;=78.25),81,AND(AL34&gt;=75.9,AL34&lt;=77.07),80,AND(AL34&gt;=74.72,AL34&lt;=75.89),79,AND(AL34&gt;=73.54,AL34&lt;=74.71),78,AND(AL34&gt;=72.36,AL34&lt;=73.53),77,AND(AL34&gt;=71.18,AL34&lt;=72.35),76,AND(AL34&gt;=70,AL34&lt;=71.17),75,AND(AL34&gt;=65.34,AL34&lt;=69.99),74,AND(AL34&gt;=60.67,AL34&lt;=65.33),73,AND(AL34&gt;=56.01,AL34&lt;=60.66),72,AND(AL34&gt;=51.34,AL34&lt;=56),71,AND(AL34&gt;=46.67,AL34&lt;=51.33),70,AND(AL34&gt;=42.01,AL34&lt;=46.66),69,AND(AL34&gt;=37.34,AL34&lt;=42),68,AND(AL34&gt;=32.68,AL34&lt;=37.33),67,AND(AL34&gt;=28.01,AL34&lt;=32.67),66,AND(AL34&gt;=23.35,AL34&lt;=28),65,AND(AL34&gt;=18.68,AL34&lt;=23.34),64,AND(AL34&gt;=14.01,AL34&lt;=18.67),63,AND(AL34&gt;=9.35,AL34&lt;=14),62,AND(AL34&gt;=4.68,AL34&lt;=9.34),61,AND(AL34&gt;=0,AL34&lt;=4.67),60,TRUE,""))</f>
      </c>
      <c r="AO34" s="13"/>
      <c r="AR34" s="140"/>
      <c r="AS34" s="140"/>
      <c r="AT34" s="140"/>
      <c r="AU34" s="140"/>
      <c r="AV34" s="140"/>
      <c r="AW34" s="140"/>
      <c r="AX34" s="140"/>
      <c r="AY34" s="140"/>
      <c r="AZ34" s="140"/>
      <c r="BA34" s="140"/>
      <c r="BB34" s="140"/>
      <c r="BC34" s="140"/>
      <c r="BD34" s="140"/>
      <c r="BE34" s="140"/>
      <c r="BF34" s="140"/>
      <c r="BG34" s="140"/>
    </row>
    <row r="35" ht="18" customHeight="1" spans="1:59">
      <c r="A35" s="100">
        <v>23</v>
      </c>
      <c r="B35" s="230">
        <f>'INPUT DATA'!B35</f>
      </c>
      <c r="C35" s="231"/>
      <c r="D35" s="232"/>
      <c r="E35" s="233"/>
      <c r="F35" s="234"/>
      <c r="G35" s="237"/>
      <c r="H35" s="235"/>
      <c r="I35" s="235"/>
      <c r="J35" s="235"/>
      <c r="K35" s="235"/>
      <c r="L35" s="235"/>
      <c r="M35" s="235"/>
      <c r="N35" s="235"/>
      <c r="O35" s="235"/>
      <c r="P35" s="235"/>
      <c r="Q35" s="222" t="str">
        <f t="shared" si="1"/>
      </c>
      <c r="R35" s="223" t="str">
        <f t="shared" si="2"/>
      </c>
      <c r="S35" s="224" t="str">
        <f t="shared" si="3"/>
      </c>
      <c r="T35" s="238"/>
      <c r="U35" s="235"/>
      <c r="V35" s="235"/>
      <c r="W35" s="235"/>
      <c r="X35" s="235"/>
      <c r="Y35" s="235"/>
      <c r="Z35" s="235"/>
      <c r="AA35" s="235"/>
      <c r="AB35" s="235"/>
      <c r="AC35" s="235"/>
      <c r="AD35" s="222" t="str">
        <f t="shared" si="4"/>
      </c>
      <c r="AE35" s="223" t="str">
        <f t="shared" si="5"/>
      </c>
      <c r="AF35" s="224" t="str">
        <f t="shared" si="6"/>
      </c>
      <c r="AG35" s="279"/>
      <c r="AH35" s="280"/>
      <c r="AI35" s="227">
        <f t="shared" si="7"/>
      </c>
      <c r="AJ35" s="223">
        <f t="shared" si="8"/>
      </c>
      <c r="AK35" s="224">
        <f t="shared" si="9"/>
      </c>
      <c r="AL35" s="228" t="str">
        <f t="shared" si="0"/>
      </c>
      <c r="AM35" s="229" t="str" cm="1">
        <f t="array" ref="AM35">IF(AL35="","",_xlfn.IFS(AND(AL35&gt;=99.5,AL35&lt;=100),100,AND(AL35&gt;=98.32,AL35&lt;=99.49),99,AND(AL35&gt;=97.14,AL35&lt;=98.31),98,AND(AL35&gt;=95.96,AL35&lt;=97.13),97,AND(AL35&gt;=94.78,AL35&lt;=95.95),96,AND(AL35&gt;=93.6,AL35&lt;=94.77),95,AND(AL35&gt;=92.42,AL35&lt;=93.59),94,AND(AL35&gt;=91.24,AL35&lt;=92.41),93,AND(AL35&gt;=90.06,AL35&lt;=91.23),92,AND(AL35&gt;=88.88,AL35&lt;=90.05),91,AND(AL35&gt;=87.7,AL35&lt;=88.87),90,AND(AL35&gt;=86.52,AL35&lt;=87.69),89,AND(AL35&gt;=85.34,AL35&lt;=86.51),88,AND(AL35&gt;=84.16,AL35&lt;=85.33),87,AND(AL35&gt;=82.98,AL35&lt;=84.15),86,AND(AL35&gt;=81.8,AL35&lt;=82.97),85,AND(AL35&gt;=80.62,AL35&lt;=81.79),84,AND(AL35&gt;=79.44,AL35&lt;=80.61),83,AND(AL35&gt;=78.26,AL35&lt;=79.43),82,AND(AL35&gt;=77.08,AL35&lt;=78.25),81,AND(AL35&gt;=75.9,AL35&lt;=77.07),80,AND(AL35&gt;=74.72,AL35&lt;=75.89),79,AND(AL35&gt;=73.54,AL35&lt;=74.71),78,AND(AL35&gt;=72.36,AL35&lt;=73.53),77,AND(AL35&gt;=71.18,AL35&lt;=72.35),76,AND(AL35&gt;=70,AL35&lt;=71.17),75,AND(AL35&gt;=65.34,AL35&lt;=69.99),74,AND(AL35&gt;=60.67,AL35&lt;=65.33),73,AND(AL35&gt;=56.01,AL35&lt;=60.66),72,AND(AL35&gt;=51.34,AL35&lt;=56),71,AND(AL35&gt;=46.67,AL35&lt;=51.33),70,AND(AL35&gt;=42.01,AL35&lt;=46.66),69,AND(AL35&gt;=37.34,AL35&lt;=42),68,AND(AL35&gt;=32.68,AL35&lt;=37.33),67,AND(AL35&gt;=28.01,AL35&lt;=32.67),66,AND(AL35&gt;=23.35,AL35&lt;=28),65,AND(AL35&gt;=18.68,AL35&lt;=23.34),64,AND(AL35&gt;=14.01,AL35&lt;=18.67),63,AND(AL35&gt;=9.35,AL35&lt;=14),62,AND(AL35&gt;=4.68,AL35&lt;=9.34),61,AND(AL35&gt;=0,AL35&lt;=4.67),60,TRUE,""))</f>
      </c>
      <c r="AO35" s="13"/>
      <c r="AR35" s="140"/>
      <c r="AS35" s="140"/>
      <c r="AT35" s="140"/>
      <c r="AU35" s="140"/>
      <c r="AV35" s="140"/>
      <c r="AW35" s="140"/>
      <c r="AX35" s="140"/>
      <c r="AY35" s="140"/>
      <c r="AZ35" s="140"/>
      <c r="BA35" s="140"/>
      <c r="BB35" s="140"/>
      <c r="BC35" s="140"/>
      <c r="BD35" s="140"/>
      <c r="BE35" s="140"/>
      <c r="BF35" s="140"/>
      <c r="BG35" s="140"/>
    </row>
    <row r="36" ht="18" customHeight="1" spans="1:59">
      <c r="A36" s="100">
        <v>24</v>
      </c>
      <c r="B36" s="230">
        <f>'INPUT DATA'!B36</f>
      </c>
      <c r="C36" s="231"/>
      <c r="D36" s="232"/>
      <c r="E36" s="233"/>
      <c r="F36" s="234"/>
      <c r="G36" s="237"/>
      <c r="H36" s="235"/>
      <c r="I36" s="235"/>
      <c r="J36" s="235"/>
      <c r="K36" s="235"/>
      <c r="L36" s="235"/>
      <c r="M36" s="235"/>
      <c r="N36" s="235"/>
      <c r="O36" s="235"/>
      <c r="P36" s="235"/>
      <c r="Q36" s="222" t="str">
        <f t="shared" si="1"/>
      </c>
      <c r="R36" s="223" t="str">
        <f t="shared" si="2"/>
      </c>
      <c r="S36" s="224" t="str">
        <f t="shared" si="3"/>
      </c>
      <c r="T36" s="238"/>
      <c r="U36" s="235"/>
      <c r="V36" s="235"/>
      <c r="W36" s="235"/>
      <c r="X36" s="235"/>
      <c r="Y36" s="235"/>
      <c r="Z36" s="235"/>
      <c r="AA36" s="235"/>
      <c r="AB36" s="235"/>
      <c r="AC36" s="235"/>
      <c r="AD36" s="222" t="str">
        <f t="shared" si="4"/>
      </c>
      <c r="AE36" s="223" t="str">
        <f t="shared" si="5"/>
      </c>
      <c r="AF36" s="224" t="str">
        <f t="shared" si="6"/>
      </c>
      <c r="AG36" s="279"/>
      <c r="AH36" s="280"/>
      <c r="AI36" s="227">
        <f t="shared" si="7"/>
      </c>
      <c r="AJ36" s="223">
        <f t="shared" si="8"/>
      </c>
      <c r="AK36" s="224">
        <f t="shared" si="9"/>
      </c>
      <c r="AL36" s="228" t="str">
        <f t="shared" si="0"/>
      </c>
      <c r="AM36" s="229" t="str" cm="1">
        <f t="array" ref="AM36">IF(AL36="","",_xlfn.IFS(AND(AL36&gt;=99.5,AL36&lt;=100),100,AND(AL36&gt;=98.32,AL36&lt;=99.49),99,AND(AL36&gt;=97.14,AL36&lt;=98.31),98,AND(AL36&gt;=95.96,AL36&lt;=97.13),97,AND(AL36&gt;=94.78,AL36&lt;=95.95),96,AND(AL36&gt;=93.6,AL36&lt;=94.77),95,AND(AL36&gt;=92.42,AL36&lt;=93.59),94,AND(AL36&gt;=91.24,AL36&lt;=92.41),93,AND(AL36&gt;=90.06,AL36&lt;=91.23),92,AND(AL36&gt;=88.88,AL36&lt;=90.05),91,AND(AL36&gt;=87.7,AL36&lt;=88.87),90,AND(AL36&gt;=86.52,AL36&lt;=87.69),89,AND(AL36&gt;=85.34,AL36&lt;=86.51),88,AND(AL36&gt;=84.16,AL36&lt;=85.33),87,AND(AL36&gt;=82.98,AL36&lt;=84.15),86,AND(AL36&gt;=81.8,AL36&lt;=82.97),85,AND(AL36&gt;=80.62,AL36&lt;=81.79),84,AND(AL36&gt;=79.44,AL36&lt;=80.61),83,AND(AL36&gt;=78.26,AL36&lt;=79.43),82,AND(AL36&gt;=77.08,AL36&lt;=78.25),81,AND(AL36&gt;=75.9,AL36&lt;=77.07),80,AND(AL36&gt;=74.72,AL36&lt;=75.89),79,AND(AL36&gt;=73.54,AL36&lt;=74.71),78,AND(AL36&gt;=72.36,AL36&lt;=73.53),77,AND(AL36&gt;=71.18,AL36&lt;=72.35),76,AND(AL36&gt;=70,AL36&lt;=71.17),75,AND(AL36&gt;=65.34,AL36&lt;=69.99),74,AND(AL36&gt;=60.67,AL36&lt;=65.33),73,AND(AL36&gt;=56.01,AL36&lt;=60.66),72,AND(AL36&gt;=51.34,AL36&lt;=56),71,AND(AL36&gt;=46.67,AL36&lt;=51.33),70,AND(AL36&gt;=42.01,AL36&lt;=46.66),69,AND(AL36&gt;=37.34,AL36&lt;=42),68,AND(AL36&gt;=32.68,AL36&lt;=37.33),67,AND(AL36&gt;=28.01,AL36&lt;=32.67),66,AND(AL36&gt;=23.35,AL36&lt;=28),65,AND(AL36&gt;=18.68,AL36&lt;=23.34),64,AND(AL36&gt;=14.01,AL36&lt;=18.67),63,AND(AL36&gt;=9.35,AL36&lt;=14),62,AND(AL36&gt;=4.68,AL36&lt;=9.34),61,AND(AL36&gt;=0,AL36&lt;=4.67),60,TRUE,""))</f>
      </c>
      <c r="AO36" s="13"/>
      <c r="AR36" s="140"/>
      <c r="AS36" s="140"/>
      <c r="AT36" s="140"/>
      <c r="AU36" s="140"/>
      <c r="AV36" s="140"/>
      <c r="AW36" s="140"/>
      <c r="AX36" s="140"/>
      <c r="AY36" s="140"/>
      <c r="AZ36" s="140"/>
      <c r="BA36" s="140"/>
      <c r="BB36" s="140"/>
      <c r="BC36" s="140"/>
      <c r="BD36" s="140"/>
      <c r="BE36" s="140"/>
      <c r="BF36" s="140"/>
      <c r="BG36" s="140"/>
    </row>
    <row r="37" ht="18" customHeight="1" spans="1:59">
      <c r="A37" s="100">
        <v>25</v>
      </c>
      <c r="B37" s="230">
        <f>'INPUT DATA'!B37</f>
      </c>
      <c r="C37" s="231"/>
      <c r="D37" s="232"/>
      <c r="E37" s="233"/>
      <c r="F37" s="234"/>
      <c r="G37" s="237"/>
      <c r="H37" s="235"/>
      <c r="I37" s="235"/>
      <c r="J37" s="235"/>
      <c r="K37" s="235"/>
      <c r="L37" s="235"/>
      <c r="M37" s="235"/>
      <c r="N37" s="235"/>
      <c r="O37" s="235"/>
      <c r="P37" s="235"/>
      <c r="Q37" s="222" t="str">
        <f t="shared" si="1"/>
      </c>
      <c r="R37" s="223" t="str">
        <f t="shared" si="2"/>
      </c>
      <c r="S37" s="224" t="str">
        <f t="shared" si="3"/>
      </c>
      <c r="T37" s="238"/>
      <c r="U37" s="235"/>
      <c r="V37" s="235"/>
      <c r="W37" s="235"/>
      <c r="X37" s="235"/>
      <c r="Y37" s="235"/>
      <c r="Z37" s="235"/>
      <c r="AA37" s="235"/>
      <c r="AB37" s="235"/>
      <c r="AC37" s="235"/>
      <c r="AD37" s="222" t="str">
        <f t="shared" si="4"/>
      </c>
      <c r="AE37" s="223" t="str">
        <f t="shared" si="5"/>
      </c>
      <c r="AF37" s="224" t="str">
        <f t="shared" si="6"/>
      </c>
      <c r="AG37" s="279"/>
      <c r="AH37" s="280"/>
      <c r="AI37" s="227">
        <f t="shared" si="7"/>
      </c>
      <c r="AJ37" s="223">
        <f t="shared" si="8"/>
      </c>
      <c r="AK37" s="224">
        <f t="shared" si="9"/>
      </c>
      <c r="AL37" s="228" t="str">
        <f t="shared" si="0"/>
      </c>
      <c r="AM37" s="229" t="str" cm="1">
        <f t="array" ref="AM37">IF(AL37="","",_xlfn.IFS(AND(AL37&gt;=99.5,AL37&lt;=100),100,AND(AL37&gt;=98.32,AL37&lt;=99.49),99,AND(AL37&gt;=97.14,AL37&lt;=98.31),98,AND(AL37&gt;=95.96,AL37&lt;=97.13),97,AND(AL37&gt;=94.78,AL37&lt;=95.95),96,AND(AL37&gt;=93.6,AL37&lt;=94.77),95,AND(AL37&gt;=92.42,AL37&lt;=93.59),94,AND(AL37&gt;=91.24,AL37&lt;=92.41),93,AND(AL37&gt;=90.06,AL37&lt;=91.23),92,AND(AL37&gt;=88.88,AL37&lt;=90.05),91,AND(AL37&gt;=87.7,AL37&lt;=88.87),90,AND(AL37&gt;=86.52,AL37&lt;=87.69),89,AND(AL37&gt;=85.34,AL37&lt;=86.51),88,AND(AL37&gt;=84.16,AL37&lt;=85.33),87,AND(AL37&gt;=82.98,AL37&lt;=84.15),86,AND(AL37&gt;=81.8,AL37&lt;=82.97),85,AND(AL37&gt;=80.62,AL37&lt;=81.79),84,AND(AL37&gt;=79.44,AL37&lt;=80.61),83,AND(AL37&gt;=78.26,AL37&lt;=79.43),82,AND(AL37&gt;=77.08,AL37&lt;=78.25),81,AND(AL37&gt;=75.9,AL37&lt;=77.07),80,AND(AL37&gt;=74.72,AL37&lt;=75.89),79,AND(AL37&gt;=73.54,AL37&lt;=74.71),78,AND(AL37&gt;=72.36,AL37&lt;=73.53),77,AND(AL37&gt;=71.18,AL37&lt;=72.35),76,AND(AL37&gt;=70,AL37&lt;=71.17),75,AND(AL37&gt;=65.34,AL37&lt;=69.99),74,AND(AL37&gt;=60.67,AL37&lt;=65.33),73,AND(AL37&gt;=56.01,AL37&lt;=60.66),72,AND(AL37&gt;=51.34,AL37&lt;=56),71,AND(AL37&gt;=46.67,AL37&lt;=51.33),70,AND(AL37&gt;=42.01,AL37&lt;=46.66),69,AND(AL37&gt;=37.34,AL37&lt;=42),68,AND(AL37&gt;=32.68,AL37&lt;=37.33),67,AND(AL37&gt;=28.01,AL37&lt;=32.67),66,AND(AL37&gt;=23.35,AL37&lt;=28),65,AND(AL37&gt;=18.68,AL37&lt;=23.34),64,AND(AL37&gt;=14.01,AL37&lt;=18.67),63,AND(AL37&gt;=9.35,AL37&lt;=14),62,AND(AL37&gt;=4.68,AL37&lt;=9.34),61,AND(AL37&gt;=0,AL37&lt;=4.67),60,TRUE,""))</f>
      </c>
      <c r="AO37" s="13"/>
      <c r="AR37" s="140"/>
      <c r="AS37" s="140"/>
      <c r="AT37" s="140"/>
      <c r="AU37" s="140"/>
      <c r="AV37" s="140"/>
      <c r="AW37" s="140"/>
      <c r="AX37" s="140"/>
      <c r="AY37" s="140"/>
      <c r="AZ37" s="140"/>
      <c r="BA37" s="140"/>
      <c r="BB37" s="140"/>
      <c r="BC37" s="140"/>
      <c r="BD37" s="140"/>
      <c r="BE37" s="140"/>
      <c r="BF37" s="140"/>
      <c r="BG37" s="140"/>
    </row>
    <row r="38" ht="18" customHeight="1" spans="1:59">
      <c r="A38" s="100">
        <v>26</v>
      </c>
      <c r="B38" s="230">
        <f>'INPUT DATA'!B38</f>
      </c>
      <c r="C38" s="231"/>
      <c r="D38" s="232"/>
      <c r="E38" s="233"/>
      <c r="F38" s="234"/>
      <c r="G38" s="237"/>
      <c r="H38" s="235"/>
      <c r="I38" s="235"/>
      <c r="J38" s="235"/>
      <c r="K38" s="235"/>
      <c r="L38" s="235"/>
      <c r="M38" s="235"/>
      <c r="N38" s="235"/>
      <c r="O38" s="235"/>
      <c r="P38" s="235"/>
      <c r="Q38" s="222" t="str">
        <f t="shared" si="1"/>
      </c>
      <c r="R38" s="223" t="str">
        <f t="shared" si="2"/>
      </c>
      <c r="S38" s="224" t="str">
        <f t="shared" si="3"/>
      </c>
      <c r="T38" s="238"/>
      <c r="U38" s="235"/>
      <c r="V38" s="235"/>
      <c r="W38" s="235"/>
      <c r="X38" s="235"/>
      <c r="Y38" s="235"/>
      <c r="Z38" s="235"/>
      <c r="AA38" s="235"/>
      <c r="AB38" s="235"/>
      <c r="AC38" s="235"/>
      <c r="AD38" s="222" t="str">
        <f t="shared" si="4"/>
      </c>
      <c r="AE38" s="223" t="str">
        <f t="shared" si="5"/>
      </c>
      <c r="AF38" s="224" t="str">
        <f t="shared" si="6"/>
      </c>
      <c r="AG38" s="279"/>
      <c r="AH38" s="280"/>
      <c r="AI38" s="227">
        <f t="shared" si="7"/>
      </c>
      <c r="AJ38" s="223">
        <f t="shared" si="8"/>
      </c>
      <c r="AK38" s="224">
        <f t="shared" si="9"/>
      </c>
      <c r="AL38" s="228" t="str">
        <f t="shared" si="0"/>
      </c>
      <c r="AM38" s="229" t="str" cm="1">
        <f t="array" ref="AM38">IF(AL38="","",_xlfn.IFS(AND(AL38&gt;=99.5,AL38&lt;=100),100,AND(AL38&gt;=98.32,AL38&lt;=99.49),99,AND(AL38&gt;=97.14,AL38&lt;=98.31),98,AND(AL38&gt;=95.96,AL38&lt;=97.13),97,AND(AL38&gt;=94.78,AL38&lt;=95.95),96,AND(AL38&gt;=93.6,AL38&lt;=94.77),95,AND(AL38&gt;=92.42,AL38&lt;=93.59),94,AND(AL38&gt;=91.24,AL38&lt;=92.41),93,AND(AL38&gt;=90.06,AL38&lt;=91.23),92,AND(AL38&gt;=88.88,AL38&lt;=90.05),91,AND(AL38&gt;=87.7,AL38&lt;=88.87),90,AND(AL38&gt;=86.52,AL38&lt;=87.69),89,AND(AL38&gt;=85.34,AL38&lt;=86.51),88,AND(AL38&gt;=84.16,AL38&lt;=85.33),87,AND(AL38&gt;=82.98,AL38&lt;=84.15),86,AND(AL38&gt;=81.8,AL38&lt;=82.97),85,AND(AL38&gt;=80.62,AL38&lt;=81.79),84,AND(AL38&gt;=79.44,AL38&lt;=80.61),83,AND(AL38&gt;=78.26,AL38&lt;=79.43),82,AND(AL38&gt;=77.08,AL38&lt;=78.25),81,AND(AL38&gt;=75.9,AL38&lt;=77.07),80,AND(AL38&gt;=74.72,AL38&lt;=75.89),79,AND(AL38&gt;=73.54,AL38&lt;=74.71),78,AND(AL38&gt;=72.36,AL38&lt;=73.53),77,AND(AL38&gt;=71.18,AL38&lt;=72.35),76,AND(AL38&gt;=70,AL38&lt;=71.17),75,AND(AL38&gt;=65.34,AL38&lt;=69.99),74,AND(AL38&gt;=60.67,AL38&lt;=65.33),73,AND(AL38&gt;=56.01,AL38&lt;=60.66),72,AND(AL38&gt;=51.34,AL38&lt;=56),71,AND(AL38&gt;=46.67,AL38&lt;=51.33),70,AND(AL38&gt;=42.01,AL38&lt;=46.66),69,AND(AL38&gt;=37.34,AL38&lt;=42),68,AND(AL38&gt;=32.68,AL38&lt;=37.33),67,AND(AL38&gt;=28.01,AL38&lt;=32.67),66,AND(AL38&gt;=23.35,AL38&lt;=28),65,AND(AL38&gt;=18.68,AL38&lt;=23.34),64,AND(AL38&gt;=14.01,AL38&lt;=18.67),63,AND(AL38&gt;=9.35,AL38&lt;=14),62,AND(AL38&gt;=4.68,AL38&lt;=9.34),61,AND(AL38&gt;=0,AL38&lt;=4.67),60,TRUE,""))</f>
      </c>
      <c r="AO38" s="13"/>
      <c r="AR38" s="140"/>
      <c r="AS38" s="140"/>
      <c r="AT38" s="140"/>
      <c r="AU38" s="140"/>
      <c r="AV38" s="140"/>
      <c r="AW38" s="140"/>
      <c r="AX38" s="140"/>
      <c r="AY38" s="140"/>
      <c r="AZ38" s="140"/>
      <c r="BA38" s="140"/>
      <c r="BB38" s="140"/>
      <c r="BC38" s="140"/>
      <c r="BD38" s="140"/>
      <c r="BE38" s="140"/>
      <c r="BF38" s="140"/>
      <c r="BG38" s="140"/>
    </row>
    <row r="39" ht="18" customHeight="1" spans="1:59">
      <c r="A39" s="100">
        <v>27</v>
      </c>
      <c r="B39" s="230">
        <f>'INPUT DATA'!B39</f>
      </c>
      <c r="C39" s="231"/>
      <c r="D39" s="232"/>
      <c r="E39" s="233"/>
      <c r="F39" s="234"/>
      <c r="G39" s="237"/>
      <c r="H39" s="235"/>
      <c r="I39" s="235"/>
      <c r="J39" s="235"/>
      <c r="K39" s="235"/>
      <c r="L39" s="235"/>
      <c r="M39" s="235"/>
      <c r="N39" s="235"/>
      <c r="O39" s="235"/>
      <c r="P39" s="235"/>
      <c r="Q39" s="222" t="str">
        <f t="shared" si="1"/>
      </c>
      <c r="R39" s="223" t="str">
        <f t="shared" si="2"/>
      </c>
      <c r="S39" s="224" t="str">
        <f t="shared" si="3"/>
      </c>
      <c r="T39" s="238"/>
      <c r="U39" s="235"/>
      <c r="V39" s="235"/>
      <c r="W39" s="235"/>
      <c r="X39" s="235"/>
      <c r="Y39" s="235"/>
      <c r="Z39" s="235"/>
      <c r="AA39" s="235"/>
      <c r="AB39" s="235"/>
      <c r="AC39" s="235"/>
      <c r="AD39" s="222" t="str">
        <f t="shared" si="4"/>
      </c>
      <c r="AE39" s="223" t="str">
        <f t="shared" si="5"/>
      </c>
      <c r="AF39" s="224" t="str">
        <f t="shared" si="6"/>
      </c>
      <c r="AG39" s="279"/>
      <c r="AH39" s="280"/>
      <c r="AI39" s="227">
        <f t="shared" si="7"/>
      </c>
      <c r="AJ39" s="223">
        <f t="shared" si="8"/>
      </c>
      <c r="AK39" s="224">
        <f t="shared" si="9"/>
      </c>
      <c r="AL39" s="228" t="str">
        <f t="shared" si="0"/>
      </c>
      <c r="AM39" s="229" t="str" cm="1">
        <f t="array" ref="AM39">IF(AL39="","",_xlfn.IFS(AND(AL39&gt;=99.5,AL39&lt;=100),100,AND(AL39&gt;=98.32,AL39&lt;=99.49),99,AND(AL39&gt;=97.14,AL39&lt;=98.31),98,AND(AL39&gt;=95.96,AL39&lt;=97.13),97,AND(AL39&gt;=94.78,AL39&lt;=95.95),96,AND(AL39&gt;=93.6,AL39&lt;=94.77),95,AND(AL39&gt;=92.42,AL39&lt;=93.59),94,AND(AL39&gt;=91.24,AL39&lt;=92.41),93,AND(AL39&gt;=90.06,AL39&lt;=91.23),92,AND(AL39&gt;=88.88,AL39&lt;=90.05),91,AND(AL39&gt;=87.7,AL39&lt;=88.87),90,AND(AL39&gt;=86.52,AL39&lt;=87.69),89,AND(AL39&gt;=85.34,AL39&lt;=86.51),88,AND(AL39&gt;=84.16,AL39&lt;=85.33),87,AND(AL39&gt;=82.98,AL39&lt;=84.15),86,AND(AL39&gt;=81.8,AL39&lt;=82.97),85,AND(AL39&gt;=80.62,AL39&lt;=81.79),84,AND(AL39&gt;=79.44,AL39&lt;=80.61),83,AND(AL39&gt;=78.26,AL39&lt;=79.43),82,AND(AL39&gt;=77.08,AL39&lt;=78.25),81,AND(AL39&gt;=75.9,AL39&lt;=77.07),80,AND(AL39&gt;=74.72,AL39&lt;=75.89),79,AND(AL39&gt;=73.54,AL39&lt;=74.71),78,AND(AL39&gt;=72.36,AL39&lt;=73.53),77,AND(AL39&gt;=71.18,AL39&lt;=72.35),76,AND(AL39&gt;=70,AL39&lt;=71.17),75,AND(AL39&gt;=65.34,AL39&lt;=69.99),74,AND(AL39&gt;=60.67,AL39&lt;=65.33),73,AND(AL39&gt;=56.01,AL39&lt;=60.66),72,AND(AL39&gt;=51.34,AL39&lt;=56),71,AND(AL39&gt;=46.67,AL39&lt;=51.33),70,AND(AL39&gt;=42.01,AL39&lt;=46.66),69,AND(AL39&gt;=37.34,AL39&lt;=42),68,AND(AL39&gt;=32.68,AL39&lt;=37.33),67,AND(AL39&gt;=28.01,AL39&lt;=32.67),66,AND(AL39&gt;=23.35,AL39&lt;=28),65,AND(AL39&gt;=18.68,AL39&lt;=23.34),64,AND(AL39&gt;=14.01,AL39&lt;=18.67),63,AND(AL39&gt;=9.35,AL39&lt;=14),62,AND(AL39&gt;=4.68,AL39&lt;=9.34),61,AND(AL39&gt;=0,AL39&lt;=4.67),60,TRUE,""))</f>
      </c>
      <c r="AO39" s="13"/>
      <c r="AR39" s="140"/>
      <c r="AS39" s="140"/>
      <c r="AT39" s="140"/>
      <c r="AU39" s="140"/>
      <c r="AV39" s="140"/>
      <c r="AW39" s="140"/>
      <c r="AX39" s="140"/>
      <c r="AY39" s="140"/>
      <c r="AZ39" s="140"/>
      <c r="BA39" s="140"/>
      <c r="BB39" s="140"/>
      <c r="BC39" s="140"/>
      <c r="BD39" s="140"/>
      <c r="BE39" s="140"/>
      <c r="BF39" s="140"/>
      <c r="BG39" s="140"/>
    </row>
    <row r="40" ht="18" customHeight="1" spans="1:59">
      <c r="A40" s="100">
        <v>28</v>
      </c>
      <c r="B40" s="230">
        <f>'INPUT DATA'!B40</f>
      </c>
      <c r="C40" s="231"/>
      <c r="D40" s="232"/>
      <c r="E40" s="233"/>
      <c r="F40" s="234"/>
      <c r="G40" s="237"/>
      <c r="H40" s="235"/>
      <c r="I40" s="235"/>
      <c r="J40" s="235"/>
      <c r="K40" s="235"/>
      <c r="L40" s="235"/>
      <c r="M40" s="235"/>
      <c r="N40" s="235"/>
      <c r="O40" s="235"/>
      <c r="P40" s="235"/>
      <c r="Q40" s="222" t="str">
        <f t="shared" si="1"/>
      </c>
      <c r="R40" s="223" t="str">
        <f t="shared" si="2"/>
      </c>
      <c r="S40" s="224" t="str">
        <f t="shared" si="3"/>
      </c>
      <c r="T40" s="238"/>
      <c r="U40" s="235"/>
      <c r="V40" s="235"/>
      <c r="W40" s="235"/>
      <c r="X40" s="235"/>
      <c r="Y40" s="235"/>
      <c r="Z40" s="235"/>
      <c r="AA40" s="235"/>
      <c r="AB40" s="235"/>
      <c r="AC40" s="235"/>
      <c r="AD40" s="222" t="str">
        <f t="shared" si="4"/>
      </c>
      <c r="AE40" s="223" t="str">
        <f t="shared" si="5"/>
      </c>
      <c r="AF40" s="224" t="str">
        <f t="shared" si="6"/>
      </c>
      <c r="AG40" s="279"/>
      <c r="AH40" s="280"/>
      <c r="AI40" s="227">
        <f t="shared" si="7"/>
      </c>
      <c r="AJ40" s="223">
        <f t="shared" si="8"/>
      </c>
      <c r="AK40" s="224">
        <f t="shared" si="9"/>
      </c>
      <c r="AL40" s="228" t="str">
        <f t="shared" si="0"/>
      </c>
      <c r="AM40" s="229" t="str" cm="1">
        <f t="array" ref="AM40">IF(AL40="","",_xlfn.IFS(AND(AL40&gt;=99.5,AL40&lt;=100),100,AND(AL40&gt;=98.32,AL40&lt;=99.49),99,AND(AL40&gt;=97.14,AL40&lt;=98.31),98,AND(AL40&gt;=95.96,AL40&lt;=97.13),97,AND(AL40&gt;=94.78,AL40&lt;=95.95),96,AND(AL40&gt;=93.6,AL40&lt;=94.77),95,AND(AL40&gt;=92.42,AL40&lt;=93.59),94,AND(AL40&gt;=91.24,AL40&lt;=92.41),93,AND(AL40&gt;=90.06,AL40&lt;=91.23),92,AND(AL40&gt;=88.88,AL40&lt;=90.05),91,AND(AL40&gt;=87.7,AL40&lt;=88.87),90,AND(AL40&gt;=86.52,AL40&lt;=87.69),89,AND(AL40&gt;=85.34,AL40&lt;=86.51),88,AND(AL40&gt;=84.16,AL40&lt;=85.33),87,AND(AL40&gt;=82.98,AL40&lt;=84.15),86,AND(AL40&gt;=81.8,AL40&lt;=82.97),85,AND(AL40&gt;=80.62,AL40&lt;=81.79),84,AND(AL40&gt;=79.44,AL40&lt;=80.61),83,AND(AL40&gt;=78.26,AL40&lt;=79.43),82,AND(AL40&gt;=77.08,AL40&lt;=78.25),81,AND(AL40&gt;=75.9,AL40&lt;=77.07),80,AND(AL40&gt;=74.72,AL40&lt;=75.89),79,AND(AL40&gt;=73.54,AL40&lt;=74.71),78,AND(AL40&gt;=72.36,AL40&lt;=73.53),77,AND(AL40&gt;=71.18,AL40&lt;=72.35),76,AND(AL40&gt;=70,AL40&lt;=71.17),75,AND(AL40&gt;=65.34,AL40&lt;=69.99),74,AND(AL40&gt;=60.67,AL40&lt;=65.33),73,AND(AL40&gt;=56.01,AL40&lt;=60.66),72,AND(AL40&gt;=51.34,AL40&lt;=56),71,AND(AL40&gt;=46.67,AL40&lt;=51.33),70,AND(AL40&gt;=42.01,AL40&lt;=46.66),69,AND(AL40&gt;=37.34,AL40&lt;=42),68,AND(AL40&gt;=32.68,AL40&lt;=37.33),67,AND(AL40&gt;=28.01,AL40&lt;=32.67),66,AND(AL40&gt;=23.35,AL40&lt;=28),65,AND(AL40&gt;=18.68,AL40&lt;=23.34),64,AND(AL40&gt;=14.01,AL40&lt;=18.67),63,AND(AL40&gt;=9.35,AL40&lt;=14),62,AND(AL40&gt;=4.68,AL40&lt;=9.34),61,AND(AL40&gt;=0,AL40&lt;=4.67),60,TRUE,""))</f>
      </c>
      <c r="AO40" s="13"/>
      <c r="AR40" s="140"/>
      <c r="AS40" s="140"/>
      <c r="AT40" s="140"/>
      <c r="AU40" s="140"/>
      <c r="AV40" s="140"/>
      <c r="AW40" s="140"/>
      <c r="AX40" s="140"/>
      <c r="AY40" s="140"/>
      <c r="AZ40" s="140"/>
      <c r="BA40" s="140"/>
      <c r="BB40" s="140"/>
      <c r="BC40" s="140"/>
      <c r="BD40" s="140"/>
      <c r="BE40" s="140"/>
      <c r="BF40" s="140"/>
      <c r="BG40" s="140"/>
    </row>
    <row r="41" ht="18" customHeight="1" spans="1:59">
      <c r="A41" s="100">
        <v>29</v>
      </c>
      <c r="B41" s="230">
        <f>'INPUT DATA'!B41</f>
      </c>
      <c r="C41" s="231"/>
      <c r="D41" s="232"/>
      <c r="E41" s="233"/>
      <c r="F41" s="234"/>
      <c r="G41" s="237"/>
      <c r="H41" s="235"/>
      <c r="I41" s="235"/>
      <c r="J41" s="235"/>
      <c r="K41" s="235"/>
      <c r="L41" s="235"/>
      <c r="M41" s="235"/>
      <c r="N41" s="235"/>
      <c r="O41" s="235"/>
      <c r="P41" s="235"/>
      <c r="Q41" s="222" t="str">
        <f t="shared" si="1"/>
      </c>
      <c r="R41" s="223" t="str">
        <f t="shared" si="2"/>
      </c>
      <c r="S41" s="224" t="str">
        <f t="shared" si="3"/>
      </c>
      <c r="T41" s="238"/>
      <c r="U41" s="235"/>
      <c r="V41" s="235"/>
      <c r="W41" s="235"/>
      <c r="X41" s="235"/>
      <c r="Y41" s="235"/>
      <c r="Z41" s="235"/>
      <c r="AA41" s="235"/>
      <c r="AB41" s="235"/>
      <c r="AC41" s="235"/>
      <c r="AD41" s="222" t="str">
        <f t="shared" si="4"/>
      </c>
      <c r="AE41" s="223" t="str">
        <f t="shared" si="5"/>
      </c>
      <c r="AF41" s="224" t="str">
        <f t="shared" si="6"/>
      </c>
      <c r="AG41" s="279"/>
      <c r="AH41" s="280"/>
      <c r="AI41" s="227">
        <f t="shared" si="7"/>
      </c>
      <c r="AJ41" s="223">
        <f t="shared" si="8"/>
      </c>
      <c r="AK41" s="224">
        <f t="shared" si="9"/>
      </c>
      <c r="AL41" s="228" t="str">
        <f t="shared" si="0"/>
      </c>
      <c r="AM41" s="229" t="str" cm="1">
        <f t="array" ref="AM41">IF(AL41="","",_xlfn.IFS(AND(AL41&gt;=99.5,AL41&lt;=100),100,AND(AL41&gt;=98.32,AL41&lt;=99.49),99,AND(AL41&gt;=97.14,AL41&lt;=98.31),98,AND(AL41&gt;=95.96,AL41&lt;=97.13),97,AND(AL41&gt;=94.78,AL41&lt;=95.95),96,AND(AL41&gt;=93.6,AL41&lt;=94.77),95,AND(AL41&gt;=92.42,AL41&lt;=93.59),94,AND(AL41&gt;=91.24,AL41&lt;=92.41),93,AND(AL41&gt;=90.06,AL41&lt;=91.23),92,AND(AL41&gt;=88.88,AL41&lt;=90.05),91,AND(AL41&gt;=87.7,AL41&lt;=88.87),90,AND(AL41&gt;=86.52,AL41&lt;=87.69),89,AND(AL41&gt;=85.34,AL41&lt;=86.51),88,AND(AL41&gt;=84.16,AL41&lt;=85.33),87,AND(AL41&gt;=82.98,AL41&lt;=84.15),86,AND(AL41&gt;=81.8,AL41&lt;=82.97),85,AND(AL41&gt;=80.62,AL41&lt;=81.79),84,AND(AL41&gt;=79.44,AL41&lt;=80.61),83,AND(AL41&gt;=78.26,AL41&lt;=79.43),82,AND(AL41&gt;=77.08,AL41&lt;=78.25),81,AND(AL41&gt;=75.9,AL41&lt;=77.07),80,AND(AL41&gt;=74.72,AL41&lt;=75.89),79,AND(AL41&gt;=73.54,AL41&lt;=74.71),78,AND(AL41&gt;=72.36,AL41&lt;=73.53),77,AND(AL41&gt;=71.18,AL41&lt;=72.35),76,AND(AL41&gt;=70,AL41&lt;=71.17),75,AND(AL41&gt;=65.34,AL41&lt;=69.99),74,AND(AL41&gt;=60.67,AL41&lt;=65.33),73,AND(AL41&gt;=56.01,AL41&lt;=60.66),72,AND(AL41&gt;=51.34,AL41&lt;=56),71,AND(AL41&gt;=46.67,AL41&lt;=51.33),70,AND(AL41&gt;=42.01,AL41&lt;=46.66),69,AND(AL41&gt;=37.34,AL41&lt;=42),68,AND(AL41&gt;=32.68,AL41&lt;=37.33),67,AND(AL41&gt;=28.01,AL41&lt;=32.67),66,AND(AL41&gt;=23.35,AL41&lt;=28),65,AND(AL41&gt;=18.68,AL41&lt;=23.34),64,AND(AL41&gt;=14.01,AL41&lt;=18.67),63,AND(AL41&gt;=9.35,AL41&lt;=14),62,AND(AL41&gt;=4.68,AL41&lt;=9.34),61,AND(AL41&gt;=0,AL41&lt;=4.67),60,TRUE,""))</f>
      </c>
      <c r="AO41" s="13"/>
      <c r="AR41" s="140"/>
      <c r="AS41" s="140"/>
      <c r="AT41" s="140"/>
      <c r="AU41" s="140"/>
      <c r="AV41" s="140"/>
      <c r="AW41" s="140"/>
      <c r="AX41" s="140"/>
      <c r="AY41" s="140"/>
      <c r="AZ41" s="140"/>
      <c r="BA41" s="140"/>
      <c r="BB41" s="140"/>
      <c r="BC41" s="140"/>
      <c r="BD41" s="140"/>
      <c r="BE41" s="140"/>
      <c r="BF41" s="140"/>
      <c r="BG41" s="140"/>
    </row>
    <row r="42" ht="18" customHeight="1" spans="1:59">
      <c r="A42" s="100">
        <v>30</v>
      </c>
      <c r="B42" s="230">
        <f>'INPUT DATA'!B42</f>
      </c>
      <c r="C42" s="231"/>
      <c r="D42" s="232"/>
      <c r="E42" s="233"/>
      <c r="F42" s="234"/>
      <c r="G42" s="237"/>
      <c r="H42" s="235"/>
      <c r="I42" s="235"/>
      <c r="J42" s="235"/>
      <c r="K42" s="235"/>
      <c r="L42" s="235"/>
      <c r="M42" s="235"/>
      <c r="N42" s="235"/>
      <c r="O42" s="235"/>
      <c r="P42" s="235"/>
      <c r="Q42" s="222" t="str">
        <f t="shared" si="1"/>
      </c>
      <c r="R42" s="223" t="str">
        <f t="shared" si="2"/>
      </c>
      <c r="S42" s="224" t="str">
        <f t="shared" si="3"/>
      </c>
      <c r="T42" s="238"/>
      <c r="U42" s="235"/>
      <c r="V42" s="235"/>
      <c r="W42" s="235"/>
      <c r="X42" s="235"/>
      <c r="Y42" s="235"/>
      <c r="Z42" s="235"/>
      <c r="AA42" s="235"/>
      <c r="AB42" s="235"/>
      <c r="AC42" s="235"/>
      <c r="AD42" s="222" t="str">
        <f t="shared" si="4"/>
      </c>
      <c r="AE42" s="223" t="str">
        <f t="shared" si="5"/>
      </c>
      <c r="AF42" s="224" t="str">
        <f t="shared" si="6"/>
      </c>
      <c r="AG42" s="279"/>
      <c r="AH42" s="280"/>
      <c r="AI42" s="227">
        <f t="shared" si="7"/>
      </c>
      <c r="AJ42" s="223">
        <f t="shared" si="8"/>
      </c>
      <c r="AK42" s="224">
        <f t="shared" si="9"/>
      </c>
      <c r="AL42" s="228" t="str">
        <f t="shared" si="0"/>
      </c>
      <c r="AM42" s="229" t="str" cm="1">
        <f t="array" ref="AM42">IF(AL42="","",_xlfn.IFS(AND(AL42&gt;=99.5,AL42&lt;=100),100,AND(AL42&gt;=98.32,AL42&lt;=99.49),99,AND(AL42&gt;=97.14,AL42&lt;=98.31),98,AND(AL42&gt;=95.96,AL42&lt;=97.13),97,AND(AL42&gt;=94.78,AL42&lt;=95.95),96,AND(AL42&gt;=93.6,AL42&lt;=94.77),95,AND(AL42&gt;=92.42,AL42&lt;=93.59),94,AND(AL42&gt;=91.24,AL42&lt;=92.41),93,AND(AL42&gt;=90.06,AL42&lt;=91.23),92,AND(AL42&gt;=88.88,AL42&lt;=90.05),91,AND(AL42&gt;=87.7,AL42&lt;=88.87),90,AND(AL42&gt;=86.52,AL42&lt;=87.69),89,AND(AL42&gt;=85.34,AL42&lt;=86.51),88,AND(AL42&gt;=84.16,AL42&lt;=85.33),87,AND(AL42&gt;=82.98,AL42&lt;=84.15),86,AND(AL42&gt;=81.8,AL42&lt;=82.97),85,AND(AL42&gt;=80.62,AL42&lt;=81.79),84,AND(AL42&gt;=79.44,AL42&lt;=80.61),83,AND(AL42&gt;=78.26,AL42&lt;=79.43),82,AND(AL42&gt;=77.08,AL42&lt;=78.25),81,AND(AL42&gt;=75.9,AL42&lt;=77.07),80,AND(AL42&gt;=74.72,AL42&lt;=75.89),79,AND(AL42&gt;=73.54,AL42&lt;=74.71),78,AND(AL42&gt;=72.36,AL42&lt;=73.53),77,AND(AL42&gt;=71.18,AL42&lt;=72.35),76,AND(AL42&gt;=70,AL42&lt;=71.17),75,AND(AL42&gt;=65.34,AL42&lt;=69.99),74,AND(AL42&gt;=60.67,AL42&lt;=65.33),73,AND(AL42&gt;=56.01,AL42&lt;=60.66),72,AND(AL42&gt;=51.34,AL42&lt;=56),71,AND(AL42&gt;=46.67,AL42&lt;=51.33),70,AND(AL42&gt;=42.01,AL42&lt;=46.66),69,AND(AL42&gt;=37.34,AL42&lt;=42),68,AND(AL42&gt;=32.68,AL42&lt;=37.33),67,AND(AL42&gt;=28.01,AL42&lt;=32.67),66,AND(AL42&gt;=23.35,AL42&lt;=28),65,AND(AL42&gt;=18.68,AL42&lt;=23.34),64,AND(AL42&gt;=14.01,AL42&lt;=18.67),63,AND(AL42&gt;=9.35,AL42&lt;=14),62,AND(AL42&gt;=4.68,AL42&lt;=9.34),61,AND(AL42&gt;=0,AL42&lt;=4.67),60,TRUE,""))</f>
      </c>
      <c r="AO42" s="13"/>
      <c r="AR42" s="140"/>
      <c r="AS42" s="140"/>
      <c r="AT42" s="140"/>
      <c r="AU42" s="140"/>
      <c r="AV42" s="140"/>
      <c r="AW42" s="140"/>
      <c r="AX42" s="140"/>
      <c r="AY42" s="140"/>
      <c r="AZ42" s="140"/>
      <c r="BA42" s="140"/>
      <c r="BB42" s="140"/>
      <c r="BC42" s="140"/>
      <c r="BD42" s="140"/>
      <c r="BE42" s="140"/>
      <c r="BF42" s="140"/>
      <c r="BG42" s="140"/>
    </row>
    <row r="43" ht="18" customHeight="1" spans="1:59">
      <c r="A43" s="100">
        <v>31</v>
      </c>
      <c r="B43" s="230">
        <f>'INPUT DATA'!B43</f>
      </c>
      <c r="C43" s="231"/>
      <c r="D43" s="232"/>
      <c r="E43" s="233"/>
      <c r="F43" s="234"/>
      <c r="G43" s="237"/>
      <c r="H43" s="235"/>
      <c r="I43" s="235"/>
      <c r="J43" s="235"/>
      <c r="K43" s="235"/>
      <c r="L43" s="235"/>
      <c r="M43" s="235"/>
      <c r="N43" s="235"/>
      <c r="O43" s="235"/>
      <c r="P43" s="235"/>
      <c r="Q43" s="222" t="str">
        <f t="shared" si="1"/>
      </c>
      <c r="R43" s="223" t="str">
        <f t="shared" si="2"/>
      </c>
      <c r="S43" s="224" t="str">
        <f t="shared" si="3"/>
      </c>
      <c r="T43" s="238"/>
      <c r="U43" s="235"/>
      <c r="V43" s="235"/>
      <c r="W43" s="235"/>
      <c r="X43" s="235"/>
      <c r="Y43" s="235"/>
      <c r="Z43" s="235"/>
      <c r="AA43" s="235"/>
      <c r="AB43" s="235"/>
      <c r="AC43" s="235"/>
      <c r="AD43" s="222" t="str">
        <f t="shared" si="4"/>
      </c>
      <c r="AE43" s="223" t="str">
        <f t="shared" si="5"/>
      </c>
      <c r="AF43" s="224" t="str">
        <f t="shared" si="6"/>
      </c>
      <c r="AG43" s="279"/>
      <c r="AH43" s="280"/>
      <c r="AI43" s="227">
        <f t="shared" si="7"/>
      </c>
      <c r="AJ43" s="223">
        <f t="shared" si="8"/>
      </c>
      <c r="AK43" s="224">
        <f t="shared" si="9"/>
      </c>
      <c r="AL43" s="228" t="str">
        <f t="shared" si="0"/>
      </c>
      <c r="AM43" s="229" t="str" cm="1">
        <f t="array" ref="AM43">IF(AL43="","",_xlfn.IFS(AND(AL43&gt;=99.5,AL43&lt;=100),100,AND(AL43&gt;=98.32,AL43&lt;=99.49),99,AND(AL43&gt;=97.14,AL43&lt;=98.31),98,AND(AL43&gt;=95.96,AL43&lt;=97.13),97,AND(AL43&gt;=94.78,AL43&lt;=95.95),96,AND(AL43&gt;=93.6,AL43&lt;=94.77),95,AND(AL43&gt;=92.42,AL43&lt;=93.59),94,AND(AL43&gt;=91.24,AL43&lt;=92.41),93,AND(AL43&gt;=90.06,AL43&lt;=91.23),92,AND(AL43&gt;=88.88,AL43&lt;=90.05),91,AND(AL43&gt;=87.7,AL43&lt;=88.87),90,AND(AL43&gt;=86.52,AL43&lt;=87.69),89,AND(AL43&gt;=85.34,AL43&lt;=86.51),88,AND(AL43&gt;=84.16,AL43&lt;=85.33),87,AND(AL43&gt;=82.98,AL43&lt;=84.15),86,AND(AL43&gt;=81.8,AL43&lt;=82.97),85,AND(AL43&gt;=80.62,AL43&lt;=81.79),84,AND(AL43&gt;=79.44,AL43&lt;=80.61),83,AND(AL43&gt;=78.26,AL43&lt;=79.43),82,AND(AL43&gt;=77.08,AL43&lt;=78.25),81,AND(AL43&gt;=75.9,AL43&lt;=77.07),80,AND(AL43&gt;=74.72,AL43&lt;=75.89),79,AND(AL43&gt;=73.54,AL43&lt;=74.71),78,AND(AL43&gt;=72.36,AL43&lt;=73.53),77,AND(AL43&gt;=71.18,AL43&lt;=72.35),76,AND(AL43&gt;=70,AL43&lt;=71.17),75,AND(AL43&gt;=65.34,AL43&lt;=69.99),74,AND(AL43&gt;=60.67,AL43&lt;=65.33),73,AND(AL43&gt;=56.01,AL43&lt;=60.66),72,AND(AL43&gt;=51.34,AL43&lt;=56),71,AND(AL43&gt;=46.67,AL43&lt;=51.33),70,AND(AL43&gt;=42.01,AL43&lt;=46.66),69,AND(AL43&gt;=37.34,AL43&lt;=42),68,AND(AL43&gt;=32.68,AL43&lt;=37.33),67,AND(AL43&gt;=28.01,AL43&lt;=32.67),66,AND(AL43&gt;=23.35,AL43&lt;=28),65,AND(AL43&gt;=18.68,AL43&lt;=23.34),64,AND(AL43&gt;=14.01,AL43&lt;=18.67),63,AND(AL43&gt;=9.35,AL43&lt;=14),62,AND(AL43&gt;=4.68,AL43&lt;=9.34),61,AND(AL43&gt;=0,AL43&lt;=4.67),60,TRUE,""))</f>
      </c>
      <c r="AO43" s="13"/>
      <c r="AR43" s="140"/>
      <c r="AS43" s="140"/>
      <c r="AT43" s="140"/>
      <c r="AU43" s="140"/>
      <c r="AV43" s="140"/>
      <c r="AW43" s="140"/>
      <c r="AX43" s="140"/>
      <c r="AY43" s="140"/>
      <c r="AZ43" s="140"/>
      <c r="BA43" s="140"/>
      <c r="BB43" s="140"/>
      <c r="BC43" s="140"/>
      <c r="BD43" s="140"/>
      <c r="BE43" s="140"/>
      <c r="BF43" s="140"/>
      <c r="BG43" s="140"/>
    </row>
    <row r="44" ht="18" customHeight="1" spans="1:59">
      <c r="A44" s="100">
        <v>32</v>
      </c>
      <c r="B44" s="230">
        <f>'INPUT DATA'!B44</f>
      </c>
      <c r="C44" s="231"/>
      <c r="D44" s="232"/>
      <c r="E44" s="233"/>
      <c r="F44" s="234"/>
      <c r="G44" s="237"/>
      <c r="H44" s="235"/>
      <c r="I44" s="235"/>
      <c r="J44" s="235"/>
      <c r="K44" s="235"/>
      <c r="L44" s="235"/>
      <c r="M44" s="235"/>
      <c r="N44" s="235"/>
      <c r="O44" s="235"/>
      <c r="P44" s="235"/>
      <c r="Q44" s="222" t="str">
        <f t="shared" si="1"/>
      </c>
      <c r="R44" s="223" t="str">
        <f t="shared" si="2"/>
      </c>
      <c r="S44" s="224" t="str">
        <f t="shared" si="3"/>
      </c>
      <c r="T44" s="238"/>
      <c r="U44" s="235"/>
      <c r="V44" s="235"/>
      <c r="W44" s="235"/>
      <c r="X44" s="235"/>
      <c r="Y44" s="235"/>
      <c r="Z44" s="235"/>
      <c r="AA44" s="235"/>
      <c r="AB44" s="235"/>
      <c r="AC44" s="235"/>
      <c r="AD44" s="222" t="str">
        <f t="shared" si="4"/>
      </c>
      <c r="AE44" s="223" t="str">
        <f t="shared" si="5"/>
      </c>
      <c r="AF44" s="224" t="str">
        <f t="shared" si="6"/>
      </c>
      <c r="AG44" s="279"/>
      <c r="AH44" s="280"/>
      <c r="AI44" s="227">
        <f t="shared" si="7"/>
      </c>
      <c r="AJ44" s="223">
        <f t="shared" si="8"/>
      </c>
      <c r="AK44" s="224">
        <f t="shared" si="9"/>
      </c>
      <c r="AL44" s="228" t="str">
        <f t="shared" si="0"/>
      </c>
      <c r="AM44" s="229" t="str" cm="1">
        <f t="array" ref="AM44">IF(AL44="","",_xlfn.IFS(AND(AL44&gt;=99.5,AL44&lt;=100),100,AND(AL44&gt;=98.32,AL44&lt;=99.49),99,AND(AL44&gt;=97.14,AL44&lt;=98.31),98,AND(AL44&gt;=95.96,AL44&lt;=97.13),97,AND(AL44&gt;=94.78,AL44&lt;=95.95),96,AND(AL44&gt;=93.6,AL44&lt;=94.77),95,AND(AL44&gt;=92.42,AL44&lt;=93.59),94,AND(AL44&gt;=91.24,AL44&lt;=92.41),93,AND(AL44&gt;=90.06,AL44&lt;=91.23),92,AND(AL44&gt;=88.88,AL44&lt;=90.05),91,AND(AL44&gt;=87.7,AL44&lt;=88.87),90,AND(AL44&gt;=86.52,AL44&lt;=87.69),89,AND(AL44&gt;=85.34,AL44&lt;=86.51),88,AND(AL44&gt;=84.16,AL44&lt;=85.33),87,AND(AL44&gt;=82.98,AL44&lt;=84.15),86,AND(AL44&gt;=81.8,AL44&lt;=82.97),85,AND(AL44&gt;=80.62,AL44&lt;=81.79),84,AND(AL44&gt;=79.44,AL44&lt;=80.61),83,AND(AL44&gt;=78.26,AL44&lt;=79.43),82,AND(AL44&gt;=77.08,AL44&lt;=78.25),81,AND(AL44&gt;=75.9,AL44&lt;=77.07),80,AND(AL44&gt;=74.72,AL44&lt;=75.89),79,AND(AL44&gt;=73.54,AL44&lt;=74.71),78,AND(AL44&gt;=72.36,AL44&lt;=73.53),77,AND(AL44&gt;=71.18,AL44&lt;=72.35),76,AND(AL44&gt;=70,AL44&lt;=71.17),75,AND(AL44&gt;=65.34,AL44&lt;=69.99),74,AND(AL44&gt;=60.67,AL44&lt;=65.33),73,AND(AL44&gt;=56.01,AL44&lt;=60.66),72,AND(AL44&gt;=51.34,AL44&lt;=56),71,AND(AL44&gt;=46.67,AL44&lt;=51.33),70,AND(AL44&gt;=42.01,AL44&lt;=46.66),69,AND(AL44&gt;=37.34,AL44&lt;=42),68,AND(AL44&gt;=32.68,AL44&lt;=37.33),67,AND(AL44&gt;=28.01,AL44&lt;=32.67),66,AND(AL44&gt;=23.35,AL44&lt;=28),65,AND(AL44&gt;=18.68,AL44&lt;=23.34),64,AND(AL44&gt;=14.01,AL44&lt;=18.67),63,AND(AL44&gt;=9.35,AL44&lt;=14),62,AND(AL44&gt;=4.68,AL44&lt;=9.34),61,AND(AL44&gt;=0,AL44&lt;=4.67),60,TRUE,""))</f>
      </c>
      <c r="AO44" s="13"/>
      <c r="AR44" s="140"/>
      <c r="AS44" s="140"/>
      <c r="AT44" s="140"/>
      <c r="AU44" s="140"/>
      <c r="AV44" s="140"/>
      <c r="AW44" s="140"/>
      <c r="AX44" s="140"/>
      <c r="AY44" s="140"/>
      <c r="AZ44" s="140"/>
      <c r="BA44" s="140"/>
      <c r="BB44" s="140"/>
      <c r="BC44" s="140"/>
      <c r="BD44" s="140"/>
      <c r="BE44" s="140"/>
      <c r="BF44" s="140"/>
      <c r="BG44" s="140"/>
    </row>
    <row r="45" ht="18" customHeight="1" spans="1:59">
      <c r="A45" s="100">
        <v>33</v>
      </c>
      <c r="B45" s="230">
        <f>'INPUT DATA'!B45</f>
      </c>
      <c r="C45" s="231"/>
      <c r="D45" s="232"/>
      <c r="E45" s="233"/>
      <c r="F45" s="234"/>
      <c r="G45" s="237"/>
      <c r="H45" s="235"/>
      <c r="I45" s="235"/>
      <c r="J45" s="235"/>
      <c r="K45" s="235"/>
      <c r="L45" s="235"/>
      <c r="M45" s="235"/>
      <c r="N45" s="235"/>
      <c r="O45" s="235"/>
      <c r="P45" s="235"/>
      <c r="Q45" s="222" t="str">
        <f t="shared" si="1"/>
      </c>
      <c r="R45" s="223" t="str">
        <f t="shared" si="2"/>
      </c>
      <c r="S45" s="224" t="str">
        <f t="shared" si="3"/>
      </c>
      <c r="T45" s="238"/>
      <c r="U45" s="235"/>
      <c r="V45" s="235"/>
      <c r="W45" s="235"/>
      <c r="X45" s="235"/>
      <c r="Y45" s="235"/>
      <c r="Z45" s="235"/>
      <c r="AA45" s="235"/>
      <c r="AB45" s="235"/>
      <c r="AC45" s="235"/>
      <c r="AD45" s="222" t="str">
        <f t="shared" si="4"/>
      </c>
      <c r="AE45" s="223" t="str">
        <f t="shared" si="5"/>
      </c>
      <c r="AF45" s="224" t="str">
        <f t="shared" si="6"/>
      </c>
      <c r="AG45" s="279"/>
      <c r="AH45" s="280"/>
      <c r="AI45" s="227">
        <f t="shared" si="7"/>
      </c>
      <c r="AJ45" s="223">
        <f t="shared" si="8"/>
      </c>
      <c r="AK45" s="224">
        <f t="shared" si="9"/>
      </c>
      <c r="AL45" s="228" t="str">
        <f t="shared" ref="AL45:AL62" si="10">IFERROR(S45+AF45+AK45,"")</f>
      </c>
      <c r="AM45" s="229" t="str" cm="1">
        <f t="array" ref="AM45">IF(AL45="","",_xlfn.IFS(AND(AL45&gt;=99.5,AL45&lt;=100),100,AND(AL45&gt;=98.32,AL45&lt;=99.49),99,AND(AL45&gt;=97.14,AL45&lt;=98.31),98,AND(AL45&gt;=95.96,AL45&lt;=97.13),97,AND(AL45&gt;=94.78,AL45&lt;=95.95),96,AND(AL45&gt;=93.6,AL45&lt;=94.77),95,AND(AL45&gt;=92.42,AL45&lt;=93.59),94,AND(AL45&gt;=91.24,AL45&lt;=92.41),93,AND(AL45&gt;=90.06,AL45&lt;=91.23),92,AND(AL45&gt;=88.88,AL45&lt;=90.05),91,AND(AL45&gt;=87.7,AL45&lt;=88.87),90,AND(AL45&gt;=86.52,AL45&lt;=87.69),89,AND(AL45&gt;=85.34,AL45&lt;=86.51),88,AND(AL45&gt;=84.16,AL45&lt;=85.33),87,AND(AL45&gt;=82.98,AL45&lt;=84.15),86,AND(AL45&gt;=81.8,AL45&lt;=82.97),85,AND(AL45&gt;=80.62,AL45&lt;=81.79),84,AND(AL45&gt;=79.44,AL45&lt;=80.61),83,AND(AL45&gt;=78.26,AL45&lt;=79.43),82,AND(AL45&gt;=77.08,AL45&lt;=78.25),81,AND(AL45&gt;=75.9,AL45&lt;=77.07),80,AND(AL45&gt;=74.72,AL45&lt;=75.89),79,AND(AL45&gt;=73.54,AL45&lt;=74.71),78,AND(AL45&gt;=72.36,AL45&lt;=73.53),77,AND(AL45&gt;=71.18,AL45&lt;=72.35),76,AND(AL45&gt;=70,AL45&lt;=71.17),75,AND(AL45&gt;=65.34,AL45&lt;=69.99),74,AND(AL45&gt;=60.67,AL45&lt;=65.33),73,AND(AL45&gt;=56.01,AL45&lt;=60.66),72,AND(AL45&gt;=51.34,AL45&lt;=56),71,AND(AL45&gt;=46.67,AL45&lt;=51.33),70,AND(AL45&gt;=42.01,AL45&lt;=46.66),69,AND(AL45&gt;=37.34,AL45&lt;=42),68,AND(AL45&gt;=32.68,AL45&lt;=37.33),67,AND(AL45&gt;=28.01,AL45&lt;=32.67),66,AND(AL45&gt;=23.35,AL45&lt;=28),65,AND(AL45&gt;=18.68,AL45&lt;=23.34),64,AND(AL45&gt;=14.01,AL45&lt;=18.67),63,AND(AL45&gt;=9.35,AL45&lt;=14),62,AND(AL45&gt;=4.68,AL45&lt;=9.34),61,AND(AL45&gt;=0,AL45&lt;=4.67),60,TRUE,""))</f>
      </c>
      <c r="AO45" s="13"/>
      <c r="AR45" s="140"/>
      <c r="AS45" s="140"/>
      <c r="AT45" s="140"/>
      <c r="AU45" s="140"/>
      <c r="AV45" s="140"/>
      <c r="AW45" s="140"/>
      <c r="AX45" s="140"/>
      <c r="AY45" s="140"/>
      <c r="AZ45" s="140"/>
      <c r="BA45" s="140"/>
      <c r="BB45" s="140"/>
      <c r="BC45" s="140"/>
      <c r="BD45" s="140"/>
      <c r="BE45" s="140"/>
      <c r="BF45" s="140"/>
      <c r="BG45" s="140"/>
    </row>
    <row r="46" ht="18" customHeight="1" spans="1:59">
      <c r="A46" s="100">
        <v>34</v>
      </c>
      <c r="B46" s="230">
        <f>'INPUT DATA'!B46</f>
      </c>
      <c r="C46" s="231"/>
      <c r="D46" s="232"/>
      <c r="E46" s="233"/>
      <c r="F46" s="234"/>
      <c r="G46" s="237"/>
      <c r="H46" s="235"/>
      <c r="I46" s="235"/>
      <c r="J46" s="235"/>
      <c r="K46" s="235"/>
      <c r="L46" s="235"/>
      <c r="M46" s="235"/>
      <c r="N46" s="235"/>
      <c r="O46" s="235"/>
      <c r="P46" s="235"/>
      <c r="Q46" s="222" t="str">
        <f t="shared" si="1"/>
      </c>
      <c r="R46" s="223" t="str">
        <f t="shared" si="2"/>
      </c>
      <c r="S46" s="224" t="str">
        <f t="shared" si="3"/>
      </c>
      <c r="T46" s="238"/>
      <c r="U46" s="235"/>
      <c r="V46" s="235"/>
      <c r="W46" s="235"/>
      <c r="X46" s="235"/>
      <c r="Y46" s="235"/>
      <c r="Z46" s="235"/>
      <c r="AA46" s="235"/>
      <c r="AB46" s="235"/>
      <c r="AC46" s="235"/>
      <c r="AD46" s="222" t="str">
        <f t="shared" si="4"/>
      </c>
      <c r="AE46" s="223" t="str">
        <f t="shared" si="5"/>
      </c>
      <c r="AF46" s="224" t="str">
        <f t="shared" si="6"/>
      </c>
      <c r="AG46" s="279"/>
      <c r="AH46" s="280"/>
      <c r="AI46" s="227">
        <f t="shared" si="7"/>
      </c>
      <c r="AJ46" s="223">
        <f t="shared" si="8"/>
      </c>
      <c r="AK46" s="224">
        <f t="shared" si="9"/>
      </c>
      <c r="AL46" s="228" t="str">
        <f t="shared" si="10"/>
      </c>
      <c r="AM46" s="229" t="str" cm="1">
        <f t="array" ref="AM46">IF(AL46="","",_xlfn.IFS(AND(AL46&gt;=99.5,AL46&lt;=100),100,AND(AL46&gt;=98.32,AL46&lt;=99.49),99,AND(AL46&gt;=97.14,AL46&lt;=98.31),98,AND(AL46&gt;=95.96,AL46&lt;=97.13),97,AND(AL46&gt;=94.78,AL46&lt;=95.95),96,AND(AL46&gt;=93.6,AL46&lt;=94.77),95,AND(AL46&gt;=92.42,AL46&lt;=93.59),94,AND(AL46&gt;=91.24,AL46&lt;=92.41),93,AND(AL46&gt;=90.06,AL46&lt;=91.23),92,AND(AL46&gt;=88.88,AL46&lt;=90.05),91,AND(AL46&gt;=87.7,AL46&lt;=88.87),90,AND(AL46&gt;=86.52,AL46&lt;=87.69),89,AND(AL46&gt;=85.34,AL46&lt;=86.51),88,AND(AL46&gt;=84.16,AL46&lt;=85.33),87,AND(AL46&gt;=82.98,AL46&lt;=84.15),86,AND(AL46&gt;=81.8,AL46&lt;=82.97),85,AND(AL46&gt;=80.62,AL46&lt;=81.79),84,AND(AL46&gt;=79.44,AL46&lt;=80.61),83,AND(AL46&gt;=78.26,AL46&lt;=79.43),82,AND(AL46&gt;=77.08,AL46&lt;=78.25),81,AND(AL46&gt;=75.9,AL46&lt;=77.07),80,AND(AL46&gt;=74.72,AL46&lt;=75.89),79,AND(AL46&gt;=73.54,AL46&lt;=74.71),78,AND(AL46&gt;=72.36,AL46&lt;=73.53),77,AND(AL46&gt;=71.18,AL46&lt;=72.35),76,AND(AL46&gt;=70,AL46&lt;=71.17),75,AND(AL46&gt;=65.34,AL46&lt;=69.99),74,AND(AL46&gt;=60.67,AL46&lt;=65.33),73,AND(AL46&gt;=56.01,AL46&lt;=60.66),72,AND(AL46&gt;=51.34,AL46&lt;=56),71,AND(AL46&gt;=46.67,AL46&lt;=51.33),70,AND(AL46&gt;=42.01,AL46&lt;=46.66),69,AND(AL46&gt;=37.34,AL46&lt;=42),68,AND(AL46&gt;=32.68,AL46&lt;=37.33),67,AND(AL46&gt;=28.01,AL46&lt;=32.67),66,AND(AL46&gt;=23.35,AL46&lt;=28),65,AND(AL46&gt;=18.68,AL46&lt;=23.34),64,AND(AL46&gt;=14.01,AL46&lt;=18.67),63,AND(AL46&gt;=9.35,AL46&lt;=14),62,AND(AL46&gt;=4.68,AL46&lt;=9.34),61,AND(AL46&gt;=0,AL46&lt;=4.67),60,TRUE,""))</f>
      </c>
      <c r="AO46" s="13"/>
      <c r="AR46" s="140"/>
      <c r="AS46" s="140"/>
      <c r="AT46" s="140"/>
      <c r="AU46" s="140"/>
      <c r="AV46" s="140"/>
      <c r="AW46" s="140"/>
      <c r="AX46" s="140"/>
      <c r="AY46" s="140"/>
      <c r="AZ46" s="140"/>
      <c r="BA46" s="140"/>
      <c r="BB46" s="140"/>
      <c r="BC46" s="140"/>
      <c r="BD46" s="140"/>
      <c r="BE46" s="140"/>
      <c r="BF46" s="140"/>
      <c r="BG46" s="140"/>
    </row>
    <row r="47" ht="18" customHeight="1" spans="1:59">
      <c r="A47" s="100">
        <v>35</v>
      </c>
      <c r="B47" s="230">
        <f>'INPUT DATA'!B47</f>
      </c>
      <c r="C47" s="231"/>
      <c r="D47" s="232"/>
      <c r="E47" s="233"/>
      <c r="F47" s="234"/>
      <c r="G47" s="237"/>
      <c r="H47" s="235"/>
      <c r="I47" s="235"/>
      <c r="J47" s="235"/>
      <c r="K47" s="235"/>
      <c r="L47" s="235"/>
      <c r="M47" s="235"/>
      <c r="N47" s="235"/>
      <c r="O47" s="235"/>
      <c r="P47" s="235"/>
      <c r="Q47" s="222" t="str">
        <f t="shared" si="1"/>
      </c>
      <c r="R47" s="223" t="str">
        <f t="shared" si="2"/>
      </c>
      <c r="S47" s="224" t="str">
        <f t="shared" si="3"/>
      </c>
      <c r="T47" s="238"/>
      <c r="U47" s="235"/>
      <c r="V47" s="235"/>
      <c r="W47" s="235"/>
      <c r="X47" s="235"/>
      <c r="Y47" s="235"/>
      <c r="Z47" s="235"/>
      <c r="AA47" s="235"/>
      <c r="AB47" s="235"/>
      <c r="AC47" s="235"/>
      <c r="AD47" s="222" t="str">
        <f t="shared" si="4"/>
      </c>
      <c r="AE47" s="223" t="str">
        <f t="shared" si="5"/>
      </c>
      <c r="AF47" s="224" t="str">
        <f t="shared" si="6"/>
      </c>
      <c r="AG47" s="279"/>
      <c r="AH47" s="280"/>
      <c r="AI47" s="227">
        <f t="shared" si="7"/>
      </c>
      <c r="AJ47" s="223">
        <f t="shared" si="8"/>
      </c>
      <c r="AK47" s="224">
        <f t="shared" si="9"/>
      </c>
      <c r="AL47" s="228" t="str">
        <f t="shared" si="10"/>
      </c>
      <c r="AM47" s="229" t="str" cm="1">
        <f t="array" ref="AM47">IF(AL47="","",_xlfn.IFS(AND(AL47&gt;=99.5,AL47&lt;=100),100,AND(AL47&gt;=98.32,AL47&lt;=99.49),99,AND(AL47&gt;=97.14,AL47&lt;=98.31),98,AND(AL47&gt;=95.96,AL47&lt;=97.13),97,AND(AL47&gt;=94.78,AL47&lt;=95.95),96,AND(AL47&gt;=93.6,AL47&lt;=94.77),95,AND(AL47&gt;=92.42,AL47&lt;=93.59),94,AND(AL47&gt;=91.24,AL47&lt;=92.41),93,AND(AL47&gt;=90.06,AL47&lt;=91.23),92,AND(AL47&gt;=88.88,AL47&lt;=90.05),91,AND(AL47&gt;=87.7,AL47&lt;=88.87),90,AND(AL47&gt;=86.52,AL47&lt;=87.69),89,AND(AL47&gt;=85.34,AL47&lt;=86.51),88,AND(AL47&gt;=84.16,AL47&lt;=85.33),87,AND(AL47&gt;=82.98,AL47&lt;=84.15),86,AND(AL47&gt;=81.8,AL47&lt;=82.97),85,AND(AL47&gt;=80.62,AL47&lt;=81.79),84,AND(AL47&gt;=79.44,AL47&lt;=80.61),83,AND(AL47&gt;=78.26,AL47&lt;=79.43),82,AND(AL47&gt;=77.08,AL47&lt;=78.25),81,AND(AL47&gt;=75.9,AL47&lt;=77.07),80,AND(AL47&gt;=74.72,AL47&lt;=75.89),79,AND(AL47&gt;=73.54,AL47&lt;=74.71),78,AND(AL47&gt;=72.36,AL47&lt;=73.53),77,AND(AL47&gt;=71.18,AL47&lt;=72.35),76,AND(AL47&gt;=70,AL47&lt;=71.17),75,AND(AL47&gt;=65.34,AL47&lt;=69.99),74,AND(AL47&gt;=60.67,AL47&lt;=65.33),73,AND(AL47&gt;=56.01,AL47&lt;=60.66),72,AND(AL47&gt;=51.34,AL47&lt;=56),71,AND(AL47&gt;=46.67,AL47&lt;=51.33),70,AND(AL47&gt;=42.01,AL47&lt;=46.66),69,AND(AL47&gt;=37.34,AL47&lt;=42),68,AND(AL47&gt;=32.68,AL47&lt;=37.33),67,AND(AL47&gt;=28.01,AL47&lt;=32.67),66,AND(AL47&gt;=23.35,AL47&lt;=28),65,AND(AL47&gt;=18.68,AL47&lt;=23.34),64,AND(AL47&gt;=14.01,AL47&lt;=18.67),63,AND(AL47&gt;=9.35,AL47&lt;=14),62,AND(AL47&gt;=4.68,AL47&lt;=9.34),61,AND(AL47&gt;=0,AL47&lt;=4.67),60,TRUE,""))</f>
      </c>
      <c r="AO47" s="13"/>
      <c r="AR47" s="140"/>
      <c r="AS47" s="140"/>
      <c r="AT47" s="140"/>
      <c r="AU47" s="140"/>
      <c r="AV47" s="140"/>
      <c r="AW47" s="140"/>
      <c r="AX47" s="140"/>
      <c r="AY47" s="140"/>
      <c r="AZ47" s="140"/>
      <c r="BA47" s="140"/>
      <c r="BB47" s="140"/>
      <c r="BC47" s="140"/>
      <c r="BD47" s="140"/>
      <c r="BE47" s="140"/>
      <c r="BF47" s="140"/>
      <c r="BG47" s="140"/>
    </row>
    <row r="48" ht="18" customHeight="1" spans="1:59">
      <c r="A48" s="100">
        <v>36</v>
      </c>
      <c r="B48" s="230">
        <f>'INPUT DATA'!B48</f>
      </c>
      <c r="C48" s="231"/>
      <c r="D48" s="232"/>
      <c r="E48" s="233"/>
      <c r="F48" s="234"/>
      <c r="G48" s="237"/>
      <c r="H48" s="235"/>
      <c r="I48" s="235"/>
      <c r="J48" s="235"/>
      <c r="K48" s="235"/>
      <c r="L48" s="235"/>
      <c r="M48" s="235"/>
      <c r="N48" s="235"/>
      <c r="O48" s="235"/>
      <c r="P48" s="235"/>
      <c r="Q48" s="222" t="str">
        <f t="shared" si="1"/>
      </c>
      <c r="R48" s="223" t="str">
        <f t="shared" si="2"/>
      </c>
      <c r="S48" s="224" t="str">
        <f t="shared" si="3"/>
      </c>
      <c r="T48" s="238"/>
      <c r="U48" s="235"/>
      <c r="V48" s="235"/>
      <c r="W48" s="235"/>
      <c r="X48" s="235"/>
      <c r="Y48" s="235"/>
      <c r="Z48" s="235"/>
      <c r="AA48" s="235"/>
      <c r="AB48" s="235"/>
      <c r="AC48" s="235"/>
      <c r="AD48" s="222" t="str">
        <f t="shared" si="4"/>
      </c>
      <c r="AE48" s="223" t="str">
        <f t="shared" si="5"/>
      </c>
      <c r="AF48" s="224" t="str">
        <f t="shared" si="6"/>
      </c>
      <c r="AG48" s="279"/>
      <c r="AH48" s="280"/>
      <c r="AI48" s="227">
        <f t="shared" si="7"/>
      </c>
      <c r="AJ48" s="223">
        <f t="shared" si="8"/>
      </c>
      <c r="AK48" s="224">
        <f t="shared" si="9"/>
      </c>
      <c r="AL48" s="228" t="str">
        <f t="shared" si="10"/>
      </c>
      <c r="AM48" s="229" t="str" cm="1">
        <f t="array" ref="AM48">IF(AL48="","",_xlfn.IFS(AND(AL48&gt;=99.5,AL48&lt;=100),100,AND(AL48&gt;=98.32,AL48&lt;=99.49),99,AND(AL48&gt;=97.14,AL48&lt;=98.31),98,AND(AL48&gt;=95.96,AL48&lt;=97.13),97,AND(AL48&gt;=94.78,AL48&lt;=95.95),96,AND(AL48&gt;=93.6,AL48&lt;=94.77),95,AND(AL48&gt;=92.42,AL48&lt;=93.59),94,AND(AL48&gt;=91.24,AL48&lt;=92.41),93,AND(AL48&gt;=90.06,AL48&lt;=91.23),92,AND(AL48&gt;=88.88,AL48&lt;=90.05),91,AND(AL48&gt;=87.7,AL48&lt;=88.87),90,AND(AL48&gt;=86.52,AL48&lt;=87.69),89,AND(AL48&gt;=85.34,AL48&lt;=86.51),88,AND(AL48&gt;=84.16,AL48&lt;=85.33),87,AND(AL48&gt;=82.98,AL48&lt;=84.15),86,AND(AL48&gt;=81.8,AL48&lt;=82.97),85,AND(AL48&gt;=80.62,AL48&lt;=81.79),84,AND(AL48&gt;=79.44,AL48&lt;=80.61),83,AND(AL48&gt;=78.26,AL48&lt;=79.43),82,AND(AL48&gt;=77.08,AL48&lt;=78.25),81,AND(AL48&gt;=75.9,AL48&lt;=77.07),80,AND(AL48&gt;=74.72,AL48&lt;=75.89),79,AND(AL48&gt;=73.54,AL48&lt;=74.71),78,AND(AL48&gt;=72.36,AL48&lt;=73.53),77,AND(AL48&gt;=71.18,AL48&lt;=72.35),76,AND(AL48&gt;=70,AL48&lt;=71.17),75,AND(AL48&gt;=65.34,AL48&lt;=69.99),74,AND(AL48&gt;=60.67,AL48&lt;=65.33),73,AND(AL48&gt;=56.01,AL48&lt;=60.66),72,AND(AL48&gt;=51.34,AL48&lt;=56),71,AND(AL48&gt;=46.67,AL48&lt;=51.33),70,AND(AL48&gt;=42.01,AL48&lt;=46.66),69,AND(AL48&gt;=37.34,AL48&lt;=42),68,AND(AL48&gt;=32.68,AL48&lt;=37.33),67,AND(AL48&gt;=28.01,AL48&lt;=32.67),66,AND(AL48&gt;=23.35,AL48&lt;=28),65,AND(AL48&gt;=18.68,AL48&lt;=23.34),64,AND(AL48&gt;=14.01,AL48&lt;=18.67),63,AND(AL48&gt;=9.35,AL48&lt;=14),62,AND(AL48&gt;=4.68,AL48&lt;=9.34),61,AND(AL48&gt;=0,AL48&lt;=4.67),60,TRUE,""))</f>
      </c>
      <c r="AO48" s="13"/>
      <c r="AR48" s="140"/>
      <c r="AS48" s="140"/>
      <c r="AT48" s="140"/>
      <c r="AU48" s="140"/>
      <c r="AV48" s="140"/>
      <c r="AW48" s="140"/>
      <c r="AX48" s="140"/>
      <c r="AY48" s="140"/>
      <c r="AZ48" s="140"/>
      <c r="BA48" s="140"/>
      <c r="BB48" s="140"/>
      <c r="BC48" s="140"/>
      <c r="BD48" s="140"/>
      <c r="BE48" s="140"/>
      <c r="BF48" s="140"/>
      <c r="BG48" s="140"/>
    </row>
    <row r="49" ht="18" customHeight="1" spans="1:59">
      <c r="A49" s="100">
        <v>37</v>
      </c>
      <c r="B49" s="230">
        <f>'INPUT DATA'!B49</f>
      </c>
      <c r="C49" s="231"/>
      <c r="D49" s="232"/>
      <c r="E49" s="233"/>
      <c r="F49" s="234"/>
      <c r="G49" s="237"/>
      <c r="H49" s="235"/>
      <c r="I49" s="235"/>
      <c r="J49" s="235"/>
      <c r="K49" s="235"/>
      <c r="L49" s="235"/>
      <c r="M49" s="235"/>
      <c r="N49" s="235"/>
      <c r="O49" s="235"/>
      <c r="P49" s="235"/>
      <c r="Q49" s="222" t="str">
        <f t="shared" si="1"/>
      </c>
      <c r="R49" s="223" t="str">
        <f t="shared" si="2"/>
      </c>
      <c r="S49" s="224" t="str">
        <f t="shared" si="3"/>
      </c>
      <c r="T49" s="238"/>
      <c r="U49" s="235"/>
      <c r="V49" s="235"/>
      <c r="W49" s="235"/>
      <c r="X49" s="235"/>
      <c r="Y49" s="235"/>
      <c r="Z49" s="235"/>
      <c r="AA49" s="235"/>
      <c r="AB49" s="235"/>
      <c r="AC49" s="235"/>
      <c r="AD49" s="222" t="str">
        <f t="shared" si="4"/>
      </c>
      <c r="AE49" s="223" t="str">
        <f t="shared" si="5"/>
      </c>
      <c r="AF49" s="224" t="str">
        <f t="shared" si="6"/>
      </c>
      <c r="AG49" s="279"/>
      <c r="AH49" s="280"/>
      <c r="AI49" s="227">
        <f t="shared" si="7"/>
      </c>
      <c r="AJ49" s="223">
        <f t="shared" si="8"/>
      </c>
      <c r="AK49" s="224">
        <f t="shared" si="9"/>
      </c>
      <c r="AL49" s="228" t="str">
        <f t="shared" si="10"/>
      </c>
      <c r="AM49" s="229" t="str" cm="1">
        <f t="array" ref="AM49">IF(AL49="","",_xlfn.IFS(AND(AL49&gt;=99.5,AL49&lt;=100),100,AND(AL49&gt;=98.32,AL49&lt;=99.49),99,AND(AL49&gt;=97.14,AL49&lt;=98.31),98,AND(AL49&gt;=95.96,AL49&lt;=97.13),97,AND(AL49&gt;=94.78,AL49&lt;=95.95),96,AND(AL49&gt;=93.6,AL49&lt;=94.77),95,AND(AL49&gt;=92.42,AL49&lt;=93.59),94,AND(AL49&gt;=91.24,AL49&lt;=92.41),93,AND(AL49&gt;=90.06,AL49&lt;=91.23),92,AND(AL49&gt;=88.88,AL49&lt;=90.05),91,AND(AL49&gt;=87.7,AL49&lt;=88.87),90,AND(AL49&gt;=86.52,AL49&lt;=87.69),89,AND(AL49&gt;=85.34,AL49&lt;=86.51),88,AND(AL49&gt;=84.16,AL49&lt;=85.33),87,AND(AL49&gt;=82.98,AL49&lt;=84.15),86,AND(AL49&gt;=81.8,AL49&lt;=82.97),85,AND(AL49&gt;=80.62,AL49&lt;=81.79),84,AND(AL49&gt;=79.44,AL49&lt;=80.61),83,AND(AL49&gt;=78.26,AL49&lt;=79.43),82,AND(AL49&gt;=77.08,AL49&lt;=78.25),81,AND(AL49&gt;=75.9,AL49&lt;=77.07),80,AND(AL49&gt;=74.72,AL49&lt;=75.89),79,AND(AL49&gt;=73.54,AL49&lt;=74.71),78,AND(AL49&gt;=72.36,AL49&lt;=73.53),77,AND(AL49&gt;=71.18,AL49&lt;=72.35),76,AND(AL49&gt;=70,AL49&lt;=71.17),75,AND(AL49&gt;=65.34,AL49&lt;=69.99),74,AND(AL49&gt;=60.67,AL49&lt;=65.33),73,AND(AL49&gt;=56.01,AL49&lt;=60.66),72,AND(AL49&gt;=51.34,AL49&lt;=56),71,AND(AL49&gt;=46.67,AL49&lt;=51.33),70,AND(AL49&gt;=42.01,AL49&lt;=46.66),69,AND(AL49&gt;=37.34,AL49&lt;=42),68,AND(AL49&gt;=32.68,AL49&lt;=37.33),67,AND(AL49&gt;=28.01,AL49&lt;=32.67),66,AND(AL49&gt;=23.35,AL49&lt;=28),65,AND(AL49&gt;=18.68,AL49&lt;=23.34),64,AND(AL49&gt;=14.01,AL49&lt;=18.67),63,AND(AL49&gt;=9.35,AL49&lt;=14),62,AND(AL49&gt;=4.68,AL49&lt;=9.34),61,AND(AL49&gt;=0,AL49&lt;=4.67),60,TRUE,""))</f>
      </c>
      <c r="AO49" s="13"/>
      <c r="AR49" s="140"/>
      <c r="AS49" s="140"/>
      <c r="AT49" s="140"/>
      <c r="AU49" s="140"/>
      <c r="AV49" s="140"/>
      <c r="AW49" s="140"/>
      <c r="AX49" s="140"/>
      <c r="AY49" s="140"/>
      <c r="AZ49" s="140"/>
      <c r="BA49" s="140"/>
      <c r="BB49" s="140"/>
      <c r="BC49" s="140"/>
      <c r="BD49" s="140"/>
      <c r="BE49" s="140"/>
      <c r="BF49" s="140"/>
      <c r="BG49" s="140"/>
    </row>
    <row r="50" ht="18" customHeight="1" spans="1:59">
      <c r="A50" s="100">
        <v>38</v>
      </c>
      <c r="B50" s="230">
        <f>'INPUT DATA'!B50</f>
      </c>
      <c r="C50" s="231"/>
      <c r="D50" s="232"/>
      <c r="E50" s="233"/>
      <c r="F50" s="234"/>
      <c r="G50" s="237"/>
      <c r="H50" s="235"/>
      <c r="I50" s="235"/>
      <c r="J50" s="235"/>
      <c r="K50" s="235"/>
      <c r="L50" s="235"/>
      <c r="M50" s="235"/>
      <c r="N50" s="235"/>
      <c r="O50" s="235"/>
      <c r="P50" s="235"/>
      <c r="Q50" s="222" t="str">
        <f t="shared" si="1"/>
      </c>
      <c r="R50" s="223" t="str">
        <f t="shared" si="2"/>
      </c>
      <c r="S50" s="224" t="str">
        <f t="shared" si="3"/>
      </c>
      <c r="T50" s="238"/>
      <c r="U50" s="235"/>
      <c r="V50" s="235"/>
      <c r="W50" s="235"/>
      <c r="X50" s="235"/>
      <c r="Y50" s="235"/>
      <c r="Z50" s="235"/>
      <c r="AA50" s="235"/>
      <c r="AB50" s="235"/>
      <c r="AC50" s="235"/>
      <c r="AD50" s="222" t="str">
        <f t="shared" si="4"/>
      </c>
      <c r="AE50" s="223" t="str">
        <f t="shared" si="5"/>
      </c>
      <c r="AF50" s="224" t="str">
        <f t="shared" si="6"/>
      </c>
      <c r="AG50" s="279"/>
      <c r="AH50" s="280"/>
      <c r="AI50" s="227">
        <f t="shared" si="7"/>
      </c>
      <c r="AJ50" s="223">
        <f t="shared" si="8"/>
      </c>
      <c r="AK50" s="224">
        <f t="shared" si="9"/>
      </c>
      <c r="AL50" s="228" t="str">
        <f t="shared" si="10"/>
      </c>
      <c r="AM50" s="229" t="str" cm="1">
        <f t="array" ref="AM50">IF(AL50="","",_xlfn.IFS(AND(AL50&gt;=99.5,AL50&lt;=100),100,AND(AL50&gt;=98.32,AL50&lt;=99.49),99,AND(AL50&gt;=97.14,AL50&lt;=98.31),98,AND(AL50&gt;=95.96,AL50&lt;=97.13),97,AND(AL50&gt;=94.78,AL50&lt;=95.95),96,AND(AL50&gt;=93.6,AL50&lt;=94.77),95,AND(AL50&gt;=92.42,AL50&lt;=93.59),94,AND(AL50&gt;=91.24,AL50&lt;=92.41),93,AND(AL50&gt;=90.06,AL50&lt;=91.23),92,AND(AL50&gt;=88.88,AL50&lt;=90.05),91,AND(AL50&gt;=87.7,AL50&lt;=88.87),90,AND(AL50&gt;=86.52,AL50&lt;=87.69),89,AND(AL50&gt;=85.34,AL50&lt;=86.51),88,AND(AL50&gt;=84.16,AL50&lt;=85.33),87,AND(AL50&gt;=82.98,AL50&lt;=84.15),86,AND(AL50&gt;=81.8,AL50&lt;=82.97),85,AND(AL50&gt;=80.62,AL50&lt;=81.79),84,AND(AL50&gt;=79.44,AL50&lt;=80.61),83,AND(AL50&gt;=78.26,AL50&lt;=79.43),82,AND(AL50&gt;=77.08,AL50&lt;=78.25),81,AND(AL50&gt;=75.9,AL50&lt;=77.07),80,AND(AL50&gt;=74.72,AL50&lt;=75.89),79,AND(AL50&gt;=73.54,AL50&lt;=74.71),78,AND(AL50&gt;=72.36,AL50&lt;=73.53),77,AND(AL50&gt;=71.18,AL50&lt;=72.35),76,AND(AL50&gt;=70,AL50&lt;=71.17),75,AND(AL50&gt;=65.34,AL50&lt;=69.99),74,AND(AL50&gt;=60.67,AL50&lt;=65.33),73,AND(AL50&gt;=56.01,AL50&lt;=60.66),72,AND(AL50&gt;=51.34,AL50&lt;=56),71,AND(AL50&gt;=46.67,AL50&lt;=51.33),70,AND(AL50&gt;=42.01,AL50&lt;=46.66),69,AND(AL50&gt;=37.34,AL50&lt;=42),68,AND(AL50&gt;=32.68,AL50&lt;=37.33),67,AND(AL50&gt;=28.01,AL50&lt;=32.67),66,AND(AL50&gt;=23.35,AL50&lt;=28),65,AND(AL50&gt;=18.68,AL50&lt;=23.34),64,AND(AL50&gt;=14.01,AL50&lt;=18.67),63,AND(AL50&gt;=9.35,AL50&lt;=14),62,AND(AL50&gt;=4.68,AL50&lt;=9.34),61,AND(AL50&gt;=0,AL50&lt;=4.67),60,TRUE,""))</f>
      </c>
      <c r="AO50" s="13"/>
      <c r="AR50" s="140"/>
      <c r="AS50" s="140"/>
      <c r="AT50" s="140"/>
      <c r="AU50" s="140"/>
      <c r="AV50" s="140"/>
      <c r="AW50" s="140"/>
      <c r="AX50" s="140"/>
      <c r="AY50" s="140"/>
      <c r="AZ50" s="140"/>
      <c r="BA50" s="140"/>
      <c r="BB50" s="140"/>
      <c r="BC50" s="140"/>
      <c r="BD50" s="140"/>
      <c r="BE50" s="140"/>
      <c r="BF50" s="140"/>
      <c r="BG50" s="140"/>
    </row>
    <row r="51" ht="18" customHeight="1" spans="1:59">
      <c r="A51" s="100">
        <v>39</v>
      </c>
      <c r="B51" s="230">
        <f>'INPUT DATA'!B51</f>
      </c>
      <c r="C51" s="231"/>
      <c r="D51" s="232"/>
      <c r="E51" s="233"/>
      <c r="F51" s="234"/>
      <c r="G51" s="237"/>
      <c r="H51" s="235"/>
      <c r="I51" s="235"/>
      <c r="J51" s="235"/>
      <c r="K51" s="235"/>
      <c r="L51" s="235"/>
      <c r="M51" s="235"/>
      <c r="N51" s="235"/>
      <c r="O51" s="235"/>
      <c r="P51" s="235"/>
      <c r="Q51" s="222" t="str">
        <f t="shared" si="1"/>
      </c>
      <c r="R51" s="223" t="str">
        <f t="shared" si="2"/>
      </c>
      <c r="S51" s="224" t="str">
        <f t="shared" si="3"/>
      </c>
      <c r="T51" s="238"/>
      <c r="U51" s="235"/>
      <c r="V51" s="235"/>
      <c r="W51" s="235"/>
      <c r="X51" s="235"/>
      <c r="Y51" s="235"/>
      <c r="Z51" s="235"/>
      <c r="AA51" s="235"/>
      <c r="AB51" s="235"/>
      <c r="AC51" s="235"/>
      <c r="AD51" s="222" t="str">
        <f t="shared" si="4"/>
      </c>
      <c r="AE51" s="223" t="str">
        <f t="shared" si="5"/>
      </c>
      <c r="AF51" s="224" t="str">
        <f t="shared" si="6"/>
      </c>
      <c r="AG51" s="279"/>
      <c r="AH51" s="280"/>
      <c r="AI51" s="227">
        <f t="shared" si="7"/>
      </c>
      <c r="AJ51" s="223">
        <f t="shared" si="8"/>
      </c>
      <c r="AK51" s="224">
        <f t="shared" si="9"/>
      </c>
      <c r="AL51" s="228" t="str">
        <f t="shared" si="10"/>
      </c>
      <c r="AM51" s="229" t="str" cm="1">
        <f t="array" ref="AM51">IF(AL51="","",_xlfn.IFS(AND(AL51&gt;=99.5,AL51&lt;=100),100,AND(AL51&gt;=98.32,AL51&lt;=99.49),99,AND(AL51&gt;=97.14,AL51&lt;=98.31),98,AND(AL51&gt;=95.96,AL51&lt;=97.13),97,AND(AL51&gt;=94.78,AL51&lt;=95.95),96,AND(AL51&gt;=93.6,AL51&lt;=94.77),95,AND(AL51&gt;=92.42,AL51&lt;=93.59),94,AND(AL51&gt;=91.24,AL51&lt;=92.41),93,AND(AL51&gt;=90.06,AL51&lt;=91.23),92,AND(AL51&gt;=88.88,AL51&lt;=90.05),91,AND(AL51&gt;=87.7,AL51&lt;=88.87),90,AND(AL51&gt;=86.52,AL51&lt;=87.69),89,AND(AL51&gt;=85.34,AL51&lt;=86.51),88,AND(AL51&gt;=84.16,AL51&lt;=85.33),87,AND(AL51&gt;=82.98,AL51&lt;=84.15),86,AND(AL51&gt;=81.8,AL51&lt;=82.97),85,AND(AL51&gt;=80.62,AL51&lt;=81.79),84,AND(AL51&gt;=79.44,AL51&lt;=80.61),83,AND(AL51&gt;=78.26,AL51&lt;=79.43),82,AND(AL51&gt;=77.08,AL51&lt;=78.25),81,AND(AL51&gt;=75.9,AL51&lt;=77.07),80,AND(AL51&gt;=74.72,AL51&lt;=75.89),79,AND(AL51&gt;=73.54,AL51&lt;=74.71),78,AND(AL51&gt;=72.36,AL51&lt;=73.53),77,AND(AL51&gt;=71.18,AL51&lt;=72.35),76,AND(AL51&gt;=70,AL51&lt;=71.17),75,AND(AL51&gt;=65.34,AL51&lt;=69.99),74,AND(AL51&gt;=60.67,AL51&lt;=65.33),73,AND(AL51&gt;=56.01,AL51&lt;=60.66),72,AND(AL51&gt;=51.34,AL51&lt;=56),71,AND(AL51&gt;=46.67,AL51&lt;=51.33),70,AND(AL51&gt;=42.01,AL51&lt;=46.66),69,AND(AL51&gt;=37.34,AL51&lt;=42),68,AND(AL51&gt;=32.68,AL51&lt;=37.33),67,AND(AL51&gt;=28.01,AL51&lt;=32.67),66,AND(AL51&gt;=23.35,AL51&lt;=28),65,AND(AL51&gt;=18.68,AL51&lt;=23.34),64,AND(AL51&gt;=14.01,AL51&lt;=18.67),63,AND(AL51&gt;=9.35,AL51&lt;=14),62,AND(AL51&gt;=4.68,AL51&lt;=9.34),61,AND(AL51&gt;=0,AL51&lt;=4.67),60,TRUE,""))</f>
      </c>
      <c r="AO51" s="13"/>
      <c r="AR51" s="140"/>
      <c r="AS51" s="140"/>
      <c r="AT51" s="140"/>
      <c r="AU51" s="140"/>
      <c r="AV51" s="140"/>
      <c r="AW51" s="140"/>
      <c r="AX51" s="140"/>
      <c r="AY51" s="140"/>
      <c r="AZ51" s="140"/>
      <c r="BA51" s="140"/>
      <c r="BB51" s="140"/>
      <c r="BC51" s="140"/>
      <c r="BD51" s="140"/>
      <c r="BE51" s="140"/>
      <c r="BF51" s="140"/>
      <c r="BG51" s="140"/>
    </row>
    <row r="52" ht="18" customHeight="1" spans="1:59">
      <c r="A52" s="100">
        <v>40</v>
      </c>
      <c r="B52" s="230">
        <f>'INPUT DATA'!B52</f>
      </c>
      <c r="C52" s="231"/>
      <c r="D52" s="232"/>
      <c r="E52" s="233"/>
      <c r="F52" s="234"/>
      <c r="G52" s="237"/>
      <c r="H52" s="235"/>
      <c r="I52" s="235"/>
      <c r="J52" s="235"/>
      <c r="K52" s="235"/>
      <c r="L52" s="235"/>
      <c r="M52" s="235"/>
      <c r="N52" s="235"/>
      <c r="O52" s="235"/>
      <c r="P52" s="235"/>
      <c r="Q52" s="222" t="str">
        <f t="shared" si="1"/>
      </c>
      <c r="R52" s="223" t="str">
        <f t="shared" si="2"/>
      </c>
      <c r="S52" s="224" t="str">
        <f t="shared" si="3"/>
      </c>
      <c r="T52" s="238"/>
      <c r="U52" s="235"/>
      <c r="V52" s="235"/>
      <c r="W52" s="235"/>
      <c r="X52" s="235"/>
      <c r="Y52" s="235"/>
      <c r="Z52" s="235"/>
      <c r="AA52" s="235"/>
      <c r="AB52" s="235"/>
      <c r="AC52" s="235"/>
      <c r="AD52" s="222" t="str">
        <f t="shared" si="4"/>
      </c>
      <c r="AE52" s="223" t="str">
        <f t="shared" si="5"/>
      </c>
      <c r="AF52" s="224" t="str">
        <f t="shared" si="6"/>
      </c>
      <c r="AG52" s="279"/>
      <c r="AH52" s="280"/>
      <c r="AI52" s="227">
        <f t="shared" si="7"/>
      </c>
      <c r="AJ52" s="223">
        <f t="shared" si="8"/>
      </c>
      <c r="AK52" s="224">
        <f t="shared" si="9"/>
      </c>
      <c r="AL52" s="228" t="str">
        <f t="shared" si="10"/>
      </c>
      <c r="AM52" s="229" t="str" cm="1">
        <f t="array" ref="AM52">IF(AL52="","",_xlfn.IFS(AND(AL52&gt;=99.5,AL52&lt;=100),100,AND(AL52&gt;=98.32,AL52&lt;=99.49),99,AND(AL52&gt;=97.14,AL52&lt;=98.31),98,AND(AL52&gt;=95.96,AL52&lt;=97.13),97,AND(AL52&gt;=94.78,AL52&lt;=95.95),96,AND(AL52&gt;=93.6,AL52&lt;=94.77),95,AND(AL52&gt;=92.42,AL52&lt;=93.59),94,AND(AL52&gt;=91.24,AL52&lt;=92.41),93,AND(AL52&gt;=90.06,AL52&lt;=91.23),92,AND(AL52&gt;=88.88,AL52&lt;=90.05),91,AND(AL52&gt;=87.7,AL52&lt;=88.87),90,AND(AL52&gt;=86.52,AL52&lt;=87.69),89,AND(AL52&gt;=85.34,AL52&lt;=86.51),88,AND(AL52&gt;=84.16,AL52&lt;=85.33),87,AND(AL52&gt;=82.98,AL52&lt;=84.15),86,AND(AL52&gt;=81.8,AL52&lt;=82.97),85,AND(AL52&gt;=80.62,AL52&lt;=81.79),84,AND(AL52&gt;=79.44,AL52&lt;=80.61),83,AND(AL52&gt;=78.26,AL52&lt;=79.43),82,AND(AL52&gt;=77.08,AL52&lt;=78.25),81,AND(AL52&gt;=75.9,AL52&lt;=77.07),80,AND(AL52&gt;=74.72,AL52&lt;=75.89),79,AND(AL52&gt;=73.54,AL52&lt;=74.71),78,AND(AL52&gt;=72.36,AL52&lt;=73.53),77,AND(AL52&gt;=71.18,AL52&lt;=72.35),76,AND(AL52&gt;=70,AL52&lt;=71.17),75,AND(AL52&gt;=65.34,AL52&lt;=69.99),74,AND(AL52&gt;=60.67,AL52&lt;=65.33),73,AND(AL52&gt;=56.01,AL52&lt;=60.66),72,AND(AL52&gt;=51.34,AL52&lt;=56),71,AND(AL52&gt;=46.67,AL52&lt;=51.33),70,AND(AL52&gt;=42.01,AL52&lt;=46.66),69,AND(AL52&gt;=37.34,AL52&lt;=42),68,AND(AL52&gt;=32.68,AL52&lt;=37.33),67,AND(AL52&gt;=28.01,AL52&lt;=32.67),66,AND(AL52&gt;=23.35,AL52&lt;=28),65,AND(AL52&gt;=18.68,AL52&lt;=23.34),64,AND(AL52&gt;=14.01,AL52&lt;=18.67),63,AND(AL52&gt;=9.35,AL52&lt;=14),62,AND(AL52&gt;=4.68,AL52&lt;=9.34),61,AND(AL52&gt;=0,AL52&lt;=4.67),60,TRUE,""))</f>
      </c>
      <c r="AO52" s="13"/>
      <c r="AR52" s="140"/>
      <c r="AS52" s="140"/>
      <c r="AT52" s="140"/>
      <c r="AU52" s="140"/>
      <c r="AV52" s="140"/>
      <c r="AW52" s="140"/>
      <c r="AX52" s="140"/>
      <c r="AY52" s="140"/>
      <c r="AZ52" s="140"/>
      <c r="BA52" s="140"/>
      <c r="BB52" s="140"/>
      <c r="BC52" s="140"/>
      <c r="BD52" s="140"/>
      <c r="BE52" s="140"/>
      <c r="BF52" s="140"/>
      <c r="BG52" s="140"/>
    </row>
    <row r="53" ht="18" customHeight="1" spans="1:59">
      <c r="A53" s="100">
        <v>41</v>
      </c>
      <c r="B53" s="230">
        <f>'INPUT DATA'!B53</f>
      </c>
      <c r="C53" s="231"/>
      <c r="D53" s="232"/>
      <c r="E53" s="233"/>
      <c r="F53" s="234"/>
      <c r="G53" s="237"/>
      <c r="H53" s="235"/>
      <c r="I53" s="235"/>
      <c r="J53" s="235"/>
      <c r="K53" s="235"/>
      <c r="L53" s="235"/>
      <c r="M53" s="235"/>
      <c r="N53" s="235"/>
      <c r="O53" s="235"/>
      <c r="P53" s="235"/>
      <c r="Q53" s="222" t="str">
        <f t="shared" si="1"/>
      </c>
      <c r="R53" s="223" t="str">
        <f t="shared" si="2"/>
      </c>
      <c r="S53" s="224" t="str">
        <f t="shared" si="3"/>
      </c>
      <c r="T53" s="238"/>
      <c r="U53" s="235"/>
      <c r="V53" s="235"/>
      <c r="W53" s="235"/>
      <c r="X53" s="235"/>
      <c r="Y53" s="235"/>
      <c r="Z53" s="235"/>
      <c r="AA53" s="235"/>
      <c r="AB53" s="235"/>
      <c r="AC53" s="235"/>
      <c r="AD53" s="222" t="str">
        <f t="shared" si="4"/>
      </c>
      <c r="AE53" s="223" t="str">
        <f t="shared" si="5"/>
      </c>
      <c r="AF53" s="224" t="str">
        <f t="shared" si="6"/>
      </c>
      <c r="AG53" s="279"/>
      <c r="AH53" s="280"/>
      <c r="AI53" s="227">
        <f t="shared" si="7"/>
      </c>
      <c r="AJ53" s="223">
        <f t="shared" si="8"/>
      </c>
      <c r="AK53" s="224">
        <f t="shared" si="9"/>
      </c>
      <c r="AL53" s="228" t="str">
        <f t="shared" si="10"/>
      </c>
      <c r="AM53" s="229" t="str" cm="1">
        <f t="array" ref="AM53">IF(AL53="","",_xlfn.IFS(AND(AL53&gt;=99.5,AL53&lt;=100),100,AND(AL53&gt;=98.32,AL53&lt;=99.49),99,AND(AL53&gt;=97.14,AL53&lt;=98.31),98,AND(AL53&gt;=95.96,AL53&lt;=97.13),97,AND(AL53&gt;=94.78,AL53&lt;=95.95),96,AND(AL53&gt;=93.6,AL53&lt;=94.77),95,AND(AL53&gt;=92.42,AL53&lt;=93.59),94,AND(AL53&gt;=91.24,AL53&lt;=92.41),93,AND(AL53&gt;=90.06,AL53&lt;=91.23),92,AND(AL53&gt;=88.88,AL53&lt;=90.05),91,AND(AL53&gt;=87.7,AL53&lt;=88.87),90,AND(AL53&gt;=86.52,AL53&lt;=87.69),89,AND(AL53&gt;=85.34,AL53&lt;=86.51),88,AND(AL53&gt;=84.16,AL53&lt;=85.33),87,AND(AL53&gt;=82.98,AL53&lt;=84.15),86,AND(AL53&gt;=81.8,AL53&lt;=82.97),85,AND(AL53&gt;=80.62,AL53&lt;=81.79),84,AND(AL53&gt;=79.44,AL53&lt;=80.61),83,AND(AL53&gt;=78.26,AL53&lt;=79.43),82,AND(AL53&gt;=77.08,AL53&lt;=78.25),81,AND(AL53&gt;=75.9,AL53&lt;=77.07),80,AND(AL53&gt;=74.72,AL53&lt;=75.89),79,AND(AL53&gt;=73.54,AL53&lt;=74.71),78,AND(AL53&gt;=72.36,AL53&lt;=73.53),77,AND(AL53&gt;=71.18,AL53&lt;=72.35),76,AND(AL53&gt;=70,AL53&lt;=71.17),75,AND(AL53&gt;=65.34,AL53&lt;=69.99),74,AND(AL53&gt;=60.67,AL53&lt;=65.33),73,AND(AL53&gt;=56.01,AL53&lt;=60.66),72,AND(AL53&gt;=51.34,AL53&lt;=56),71,AND(AL53&gt;=46.67,AL53&lt;=51.33),70,AND(AL53&gt;=42.01,AL53&lt;=46.66),69,AND(AL53&gt;=37.34,AL53&lt;=42),68,AND(AL53&gt;=32.68,AL53&lt;=37.33),67,AND(AL53&gt;=28.01,AL53&lt;=32.67),66,AND(AL53&gt;=23.35,AL53&lt;=28),65,AND(AL53&gt;=18.68,AL53&lt;=23.34),64,AND(AL53&gt;=14.01,AL53&lt;=18.67),63,AND(AL53&gt;=9.35,AL53&lt;=14),62,AND(AL53&gt;=4.68,AL53&lt;=9.34),61,AND(AL53&gt;=0,AL53&lt;=4.67),60,TRUE,""))</f>
      </c>
      <c r="AO53" s="13"/>
      <c r="AR53" s="140"/>
      <c r="AS53" s="140"/>
      <c r="AT53" s="140"/>
      <c r="AU53" s="140"/>
      <c r="AV53" s="140"/>
      <c r="AW53" s="140"/>
      <c r="AX53" s="140"/>
      <c r="AY53" s="140"/>
      <c r="AZ53" s="140"/>
      <c r="BA53" s="140"/>
      <c r="BB53" s="140"/>
      <c r="BC53" s="140"/>
      <c r="BD53" s="140"/>
      <c r="BE53" s="140"/>
      <c r="BF53" s="140"/>
      <c r="BG53" s="140"/>
    </row>
    <row r="54" ht="18" customHeight="1" spans="1:59">
      <c r="A54" s="100">
        <v>42</v>
      </c>
      <c r="B54" s="230">
        <f>'INPUT DATA'!B54</f>
      </c>
      <c r="C54" s="231"/>
      <c r="D54" s="232"/>
      <c r="E54" s="233"/>
      <c r="F54" s="234"/>
      <c r="G54" s="237"/>
      <c r="H54" s="235"/>
      <c r="I54" s="235"/>
      <c r="J54" s="235"/>
      <c r="K54" s="235"/>
      <c r="L54" s="235"/>
      <c r="M54" s="235"/>
      <c r="N54" s="235"/>
      <c r="O54" s="235"/>
      <c r="P54" s="235"/>
      <c r="Q54" s="222" t="str">
        <f t="shared" si="1"/>
      </c>
      <c r="R54" s="223" t="str">
        <f t="shared" si="2"/>
      </c>
      <c r="S54" s="224" t="str">
        <f t="shared" si="3"/>
      </c>
      <c r="T54" s="238"/>
      <c r="U54" s="235"/>
      <c r="V54" s="235"/>
      <c r="W54" s="235"/>
      <c r="X54" s="235"/>
      <c r="Y54" s="235"/>
      <c r="Z54" s="235"/>
      <c r="AA54" s="235"/>
      <c r="AB54" s="235"/>
      <c r="AC54" s="235"/>
      <c r="AD54" s="222" t="str">
        <f t="shared" si="4"/>
      </c>
      <c r="AE54" s="223" t="str">
        <f t="shared" si="5"/>
      </c>
      <c r="AF54" s="224" t="str">
        <f t="shared" si="6"/>
      </c>
      <c r="AG54" s="279"/>
      <c r="AH54" s="280"/>
      <c r="AI54" s="227">
        <f t="shared" si="7"/>
      </c>
      <c r="AJ54" s="223">
        <f t="shared" si="8"/>
      </c>
      <c r="AK54" s="224">
        <f t="shared" si="9"/>
      </c>
      <c r="AL54" s="228" t="str">
        <f t="shared" si="10"/>
      </c>
      <c r="AM54" s="229" t="str" cm="1">
        <f t="array" ref="AM54">IF(AL54="","",_xlfn.IFS(AND(AL54&gt;=99.5,AL54&lt;=100),100,AND(AL54&gt;=98.32,AL54&lt;=99.49),99,AND(AL54&gt;=97.14,AL54&lt;=98.31),98,AND(AL54&gt;=95.96,AL54&lt;=97.13),97,AND(AL54&gt;=94.78,AL54&lt;=95.95),96,AND(AL54&gt;=93.6,AL54&lt;=94.77),95,AND(AL54&gt;=92.42,AL54&lt;=93.59),94,AND(AL54&gt;=91.24,AL54&lt;=92.41),93,AND(AL54&gt;=90.06,AL54&lt;=91.23),92,AND(AL54&gt;=88.88,AL54&lt;=90.05),91,AND(AL54&gt;=87.7,AL54&lt;=88.87),90,AND(AL54&gt;=86.52,AL54&lt;=87.69),89,AND(AL54&gt;=85.34,AL54&lt;=86.51),88,AND(AL54&gt;=84.16,AL54&lt;=85.33),87,AND(AL54&gt;=82.98,AL54&lt;=84.15),86,AND(AL54&gt;=81.8,AL54&lt;=82.97),85,AND(AL54&gt;=80.62,AL54&lt;=81.79),84,AND(AL54&gt;=79.44,AL54&lt;=80.61),83,AND(AL54&gt;=78.26,AL54&lt;=79.43),82,AND(AL54&gt;=77.08,AL54&lt;=78.25),81,AND(AL54&gt;=75.9,AL54&lt;=77.07),80,AND(AL54&gt;=74.72,AL54&lt;=75.89),79,AND(AL54&gt;=73.54,AL54&lt;=74.71),78,AND(AL54&gt;=72.36,AL54&lt;=73.53),77,AND(AL54&gt;=71.18,AL54&lt;=72.35),76,AND(AL54&gt;=70,AL54&lt;=71.17),75,AND(AL54&gt;=65.34,AL54&lt;=69.99),74,AND(AL54&gt;=60.67,AL54&lt;=65.33),73,AND(AL54&gt;=56.01,AL54&lt;=60.66),72,AND(AL54&gt;=51.34,AL54&lt;=56),71,AND(AL54&gt;=46.67,AL54&lt;=51.33),70,AND(AL54&gt;=42.01,AL54&lt;=46.66),69,AND(AL54&gt;=37.34,AL54&lt;=42),68,AND(AL54&gt;=32.68,AL54&lt;=37.33),67,AND(AL54&gt;=28.01,AL54&lt;=32.67),66,AND(AL54&gt;=23.35,AL54&lt;=28),65,AND(AL54&gt;=18.68,AL54&lt;=23.34),64,AND(AL54&gt;=14.01,AL54&lt;=18.67),63,AND(AL54&gt;=9.35,AL54&lt;=14),62,AND(AL54&gt;=4.68,AL54&lt;=9.34),61,AND(AL54&gt;=0,AL54&lt;=4.67),60,TRUE,""))</f>
      </c>
      <c r="AO54" s="13"/>
      <c r="AR54" s="140"/>
      <c r="AS54" s="140"/>
      <c r="AT54" s="140"/>
      <c r="AU54" s="140"/>
      <c r="AV54" s="140"/>
      <c r="AW54" s="140"/>
      <c r="AX54" s="140"/>
      <c r="AY54" s="140"/>
      <c r="AZ54" s="140"/>
      <c r="BA54" s="140"/>
      <c r="BB54" s="140"/>
      <c r="BC54" s="140"/>
      <c r="BD54" s="140"/>
      <c r="BE54" s="140"/>
      <c r="BF54" s="140"/>
      <c r="BG54" s="140"/>
    </row>
    <row r="55" ht="18" customHeight="1" spans="1:59">
      <c r="A55" s="100">
        <v>43</v>
      </c>
      <c r="B55" s="230">
        <f>'INPUT DATA'!B55</f>
      </c>
      <c r="C55" s="231"/>
      <c r="D55" s="232"/>
      <c r="E55" s="233"/>
      <c r="F55" s="234"/>
      <c r="G55" s="237"/>
      <c r="H55" s="235"/>
      <c r="I55" s="235"/>
      <c r="J55" s="235"/>
      <c r="K55" s="235"/>
      <c r="L55" s="235"/>
      <c r="M55" s="235"/>
      <c r="N55" s="235"/>
      <c r="O55" s="235"/>
      <c r="P55" s="235"/>
      <c r="Q55" s="222" t="str">
        <f t="shared" si="1"/>
      </c>
      <c r="R55" s="223" t="str">
        <f t="shared" si="2"/>
      </c>
      <c r="S55" s="224" t="str">
        <f t="shared" si="3"/>
      </c>
      <c r="T55" s="238"/>
      <c r="U55" s="235"/>
      <c r="V55" s="235"/>
      <c r="W55" s="235"/>
      <c r="X55" s="235"/>
      <c r="Y55" s="235"/>
      <c r="Z55" s="235"/>
      <c r="AA55" s="235"/>
      <c r="AB55" s="235"/>
      <c r="AC55" s="235"/>
      <c r="AD55" s="222" t="str">
        <f t="shared" si="4"/>
      </c>
      <c r="AE55" s="223" t="str">
        <f t="shared" si="5"/>
      </c>
      <c r="AF55" s="224" t="str">
        <f t="shared" si="6"/>
      </c>
      <c r="AG55" s="279"/>
      <c r="AH55" s="280"/>
      <c r="AI55" s="227">
        <f t="shared" si="7"/>
      </c>
      <c r="AJ55" s="223">
        <f t="shared" si="8"/>
      </c>
      <c r="AK55" s="224">
        <f t="shared" si="9"/>
      </c>
      <c r="AL55" s="228" t="str">
        <f t="shared" si="10"/>
      </c>
      <c r="AM55" s="229" t="str" cm="1">
        <f t="array" ref="AM55">IF(AL55="","",_xlfn.IFS(AND(AL55&gt;=99.5,AL55&lt;=100),100,AND(AL55&gt;=98.32,AL55&lt;=99.49),99,AND(AL55&gt;=97.14,AL55&lt;=98.31),98,AND(AL55&gt;=95.96,AL55&lt;=97.13),97,AND(AL55&gt;=94.78,AL55&lt;=95.95),96,AND(AL55&gt;=93.6,AL55&lt;=94.77),95,AND(AL55&gt;=92.42,AL55&lt;=93.59),94,AND(AL55&gt;=91.24,AL55&lt;=92.41),93,AND(AL55&gt;=90.06,AL55&lt;=91.23),92,AND(AL55&gt;=88.88,AL55&lt;=90.05),91,AND(AL55&gt;=87.7,AL55&lt;=88.87),90,AND(AL55&gt;=86.52,AL55&lt;=87.69),89,AND(AL55&gt;=85.34,AL55&lt;=86.51),88,AND(AL55&gt;=84.16,AL55&lt;=85.33),87,AND(AL55&gt;=82.98,AL55&lt;=84.15),86,AND(AL55&gt;=81.8,AL55&lt;=82.97),85,AND(AL55&gt;=80.62,AL55&lt;=81.79),84,AND(AL55&gt;=79.44,AL55&lt;=80.61),83,AND(AL55&gt;=78.26,AL55&lt;=79.43),82,AND(AL55&gt;=77.08,AL55&lt;=78.25),81,AND(AL55&gt;=75.9,AL55&lt;=77.07),80,AND(AL55&gt;=74.72,AL55&lt;=75.89),79,AND(AL55&gt;=73.54,AL55&lt;=74.71),78,AND(AL55&gt;=72.36,AL55&lt;=73.53),77,AND(AL55&gt;=71.18,AL55&lt;=72.35),76,AND(AL55&gt;=70,AL55&lt;=71.17),75,AND(AL55&gt;=65.34,AL55&lt;=69.99),74,AND(AL55&gt;=60.67,AL55&lt;=65.33),73,AND(AL55&gt;=56.01,AL55&lt;=60.66),72,AND(AL55&gt;=51.34,AL55&lt;=56),71,AND(AL55&gt;=46.67,AL55&lt;=51.33),70,AND(AL55&gt;=42.01,AL55&lt;=46.66),69,AND(AL55&gt;=37.34,AL55&lt;=42),68,AND(AL55&gt;=32.68,AL55&lt;=37.33),67,AND(AL55&gt;=28.01,AL55&lt;=32.67),66,AND(AL55&gt;=23.35,AL55&lt;=28),65,AND(AL55&gt;=18.68,AL55&lt;=23.34),64,AND(AL55&gt;=14.01,AL55&lt;=18.67),63,AND(AL55&gt;=9.35,AL55&lt;=14),62,AND(AL55&gt;=4.68,AL55&lt;=9.34),61,AND(AL55&gt;=0,AL55&lt;=4.67),60,TRUE,""))</f>
      </c>
      <c r="AO55" s="13"/>
      <c r="AR55" s="140"/>
      <c r="AS55" s="140"/>
      <c r="AT55" s="140"/>
      <c r="AU55" s="140"/>
      <c r="AV55" s="140"/>
      <c r="AW55" s="140"/>
      <c r="AX55" s="140"/>
      <c r="AY55" s="140"/>
      <c r="AZ55" s="140"/>
      <c r="BA55" s="140"/>
      <c r="BB55" s="140"/>
      <c r="BC55" s="140"/>
      <c r="BD55" s="140"/>
      <c r="BE55" s="140"/>
      <c r="BF55" s="140"/>
      <c r="BG55" s="140"/>
    </row>
    <row r="56" ht="18" customHeight="1" spans="1:59">
      <c r="A56" s="100">
        <v>44</v>
      </c>
      <c r="B56" s="230">
        <f>'INPUT DATA'!B56</f>
      </c>
      <c r="C56" s="231"/>
      <c r="D56" s="232"/>
      <c r="E56" s="233"/>
      <c r="F56" s="234"/>
      <c r="G56" s="237"/>
      <c r="H56" s="235"/>
      <c r="I56" s="235"/>
      <c r="J56" s="235"/>
      <c r="K56" s="235"/>
      <c r="L56" s="235"/>
      <c r="M56" s="235"/>
      <c r="N56" s="235"/>
      <c r="O56" s="235"/>
      <c r="P56" s="235"/>
      <c r="Q56" s="222" t="str">
        <f t="shared" si="1"/>
      </c>
      <c r="R56" s="223" t="str">
        <f t="shared" si="2"/>
      </c>
      <c r="S56" s="224" t="str">
        <f t="shared" si="3"/>
      </c>
      <c r="T56" s="238"/>
      <c r="U56" s="235"/>
      <c r="V56" s="235"/>
      <c r="W56" s="235"/>
      <c r="X56" s="235"/>
      <c r="Y56" s="235"/>
      <c r="Z56" s="235"/>
      <c r="AA56" s="235"/>
      <c r="AB56" s="235"/>
      <c r="AC56" s="235"/>
      <c r="AD56" s="222" t="str">
        <f t="shared" si="4"/>
      </c>
      <c r="AE56" s="223" t="str">
        <f t="shared" si="5"/>
      </c>
      <c r="AF56" s="224" t="str">
        <f t="shared" si="6"/>
      </c>
      <c r="AG56" s="279"/>
      <c r="AH56" s="280"/>
      <c r="AI56" s="227">
        <f t="shared" si="7"/>
      </c>
      <c r="AJ56" s="223">
        <f t="shared" si="8"/>
      </c>
      <c r="AK56" s="224">
        <f t="shared" si="9"/>
      </c>
      <c r="AL56" s="228" t="str">
        <f t="shared" si="10"/>
      </c>
      <c r="AM56" s="229" t="str" cm="1">
        <f t="array" ref="AM56">IF(AL56="","",_xlfn.IFS(AND(AL56&gt;=99.5,AL56&lt;=100),100,AND(AL56&gt;=98.32,AL56&lt;=99.49),99,AND(AL56&gt;=97.14,AL56&lt;=98.31),98,AND(AL56&gt;=95.96,AL56&lt;=97.13),97,AND(AL56&gt;=94.78,AL56&lt;=95.95),96,AND(AL56&gt;=93.6,AL56&lt;=94.77),95,AND(AL56&gt;=92.42,AL56&lt;=93.59),94,AND(AL56&gt;=91.24,AL56&lt;=92.41),93,AND(AL56&gt;=90.06,AL56&lt;=91.23),92,AND(AL56&gt;=88.88,AL56&lt;=90.05),91,AND(AL56&gt;=87.7,AL56&lt;=88.87),90,AND(AL56&gt;=86.52,AL56&lt;=87.69),89,AND(AL56&gt;=85.34,AL56&lt;=86.51),88,AND(AL56&gt;=84.16,AL56&lt;=85.33),87,AND(AL56&gt;=82.98,AL56&lt;=84.15),86,AND(AL56&gt;=81.8,AL56&lt;=82.97),85,AND(AL56&gt;=80.62,AL56&lt;=81.79),84,AND(AL56&gt;=79.44,AL56&lt;=80.61),83,AND(AL56&gt;=78.26,AL56&lt;=79.43),82,AND(AL56&gt;=77.08,AL56&lt;=78.25),81,AND(AL56&gt;=75.9,AL56&lt;=77.07),80,AND(AL56&gt;=74.72,AL56&lt;=75.89),79,AND(AL56&gt;=73.54,AL56&lt;=74.71),78,AND(AL56&gt;=72.36,AL56&lt;=73.53),77,AND(AL56&gt;=71.18,AL56&lt;=72.35),76,AND(AL56&gt;=70,AL56&lt;=71.17),75,AND(AL56&gt;=65.34,AL56&lt;=69.99),74,AND(AL56&gt;=60.67,AL56&lt;=65.33),73,AND(AL56&gt;=56.01,AL56&lt;=60.66),72,AND(AL56&gt;=51.34,AL56&lt;=56),71,AND(AL56&gt;=46.67,AL56&lt;=51.33),70,AND(AL56&gt;=42.01,AL56&lt;=46.66),69,AND(AL56&gt;=37.34,AL56&lt;=42),68,AND(AL56&gt;=32.68,AL56&lt;=37.33),67,AND(AL56&gt;=28.01,AL56&lt;=32.67),66,AND(AL56&gt;=23.35,AL56&lt;=28),65,AND(AL56&gt;=18.68,AL56&lt;=23.34),64,AND(AL56&gt;=14.01,AL56&lt;=18.67),63,AND(AL56&gt;=9.35,AL56&lt;=14),62,AND(AL56&gt;=4.68,AL56&lt;=9.34),61,AND(AL56&gt;=0,AL56&lt;=4.67),60,TRUE,""))</f>
      </c>
      <c r="AO56" s="13"/>
      <c r="AR56" s="140"/>
      <c r="AS56" s="140"/>
      <c r="AT56" s="140"/>
      <c r="AU56" s="140"/>
      <c r="AV56" s="140"/>
      <c r="AW56" s="140"/>
      <c r="AX56" s="140"/>
      <c r="AY56" s="140"/>
      <c r="AZ56" s="140"/>
      <c r="BA56" s="140"/>
      <c r="BB56" s="140"/>
      <c r="BC56" s="140"/>
      <c r="BD56" s="140"/>
      <c r="BE56" s="140"/>
      <c r="BF56" s="140"/>
      <c r="BG56" s="140"/>
    </row>
    <row r="57" ht="18" customHeight="1" spans="1:59">
      <c r="A57" s="100">
        <v>45</v>
      </c>
      <c r="B57" s="230">
        <f>'INPUT DATA'!B57</f>
      </c>
      <c r="C57" s="231"/>
      <c r="D57" s="232"/>
      <c r="E57" s="233"/>
      <c r="F57" s="234"/>
      <c r="G57" s="237"/>
      <c r="H57" s="235"/>
      <c r="I57" s="235"/>
      <c r="J57" s="235"/>
      <c r="K57" s="235"/>
      <c r="L57" s="235"/>
      <c r="M57" s="235"/>
      <c r="N57" s="235"/>
      <c r="O57" s="235"/>
      <c r="P57" s="235"/>
      <c r="Q57" s="222" t="str">
        <f t="shared" si="1"/>
      </c>
      <c r="R57" s="223" t="str">
        <f t="shared" si="2"/>
      </c>
      <c r="S57" s="224" t="str">
        <f t="shared" si="3"/>
      </c>
      <c r="T57" s="238"/>
      <c r="U57" s="235"/>
      <c r="V57" s="235"/>
      <c r="W57" s="235"/>
      <c r="X57" s="235"/>
      <c r="Y57" s="235"/>
      <c r="Z57" s="235"/>
      <c r="AA57" s="235"/>
      <c r="AB57" s="235"/>
      <c r="AC57" s="235"/>
      <c r="AD57" s="222" t="str">
        <f t="shared" si="4"/>
      </c>
      <c r="AE57" s="223" t="str">
        <f t="shared" si="5"/>
      </c>
      <c r="AF57" s="224" t="str">
        <f t="shared" si="6"/>
      </c>
      <c r="AG57" s="279"/>
      <c r="AH57" s="280"/>
      <c r="AI57" s="227">
        <f t="shared" si="7"/>
      </c>
      <c r="AJ57" s="223">
        <f t="shared" si="8"/>
      </c>
      <c r="AK57" s="224">
        <f t="shared" si="9"/>
      </c>
      <c r="AL57" s="228" t="str">
        <f t="shared" si="10"/>
      </c>
      <c r="AM57" s="229" t="str" cm="1">
        <f t="array" ref="AM57">IF(AL57="","",_xlfn.IFS(AND(AL57&gt;=99.5,AL57&lt;=100),100,AND(AL57&gt;=98.32,AL57&lt;=99.49),99,AND(AL57&gt;=97.14,AL57&lt;=98.31),98,AND(AL57&gt;=95.96,AL57&lt;=97.13),97,AND(AL57&gt;=94.78,AL57&lt;=95.95),96,AND(AL57&gt;=93.6,AL57&lt;=94.77),95,AND(AL57&gt;=92.42,AL57&lt;=93.59),94,AND(AL57&gt;=91.24,AL57&lt;=92.41),93,AND(AL57&gt;=90.06,AL57&lt;=91.23),92,AND(AL57&gt;=88.88,AL57&lt;=90.05),91,AND(AL57&gt;=87.7,AL57&lt;=88.87),90,AND(AL57&gt;=86.52,AL57&lt;=87.69),89,AND(AL57&gt;=85.34,AL57&lt;=86.51),88,AND(AL57&gt;=84.16,AL57&lt;=85.33),87,AND(AL57&gt;=82.98,AL57&lt;=84.15),86,AND(AL57&gt;=81.8,AL57&lt;=82.97),85,AND(AL57&gt;=80.62,AL57&lt;=81.79),84,AND(AL57&gt;=79.44,AL57&lt;=80.61),83,AND(AL57&gt;=78.26,AL57&lt;=79.43),82,AND(AL57&gt;=77.08,AL57&lt;=78.25),81,AND(AL57&gt;=75.9,AL57&lt;=77.07),80,AND(AL57&gt;=74.72,AL57&lt;=75.89),79,AND(AL57&gt;=73.54,AL57&lt;=74.71),78,AND(AL57&gt;=72.36,AL57&lt;=73.53),77,AND(AL57&gt;=71.18,AL57&lt;=72.35),76,AND(AL57&gt;=70,AL57&lt;=71.17),75,AND(AL57&gt;=65.34,AL57&lt;=69.99),74,AND(AL57&gt;=60.67,AL57&lt;=65.33),73,AND(AL57&gt;=56.01,AL57&lt;=60.66),72,AND(AL57&gt;=51.34,AL57&lt;=56),71,AND(AL57&gt;=46.67,AL57&lt;=51.33),70,AND(AL57&gt;=42.01,AL57&lt;=46.66),69,AND(AL57&gt;=37.34,AL57&lt;=42),68,AND(AL57&gt;=32.68,AL57&lt;=37.33),67,AND(AL57&gt;=28.01,AL57&lt;=32.67),66,AND(AL57&gt;=23.35,AL57&lt;=28),65,AND(AL57&gt;=18.68,AL57&lt;=23.34),64,AND(AL57&gt;=14.01,AL57&lt;=18.67),63,AND(AL57&gt;=9.35,AL57&lt;=14),62,AND(AL57&gt;=4.68,AL57&lt;=9.34),61,AND(AL57&gt;=0,AL57&lt;=4.67),60,TRUE,""))</f>
      </c>
      <c r="AO57" s="13"/>
      <c r="AR57" s="140"/>
      <c r="AS57" s="140"/>
      <c r="AT57" s="140"/>
      <c r="AU57" s="140"/>
      <c r="AV57" s="140"/>
      <c r="AW57" s="140"/>
      <c r="AX57" s="140"/>
      <c r="AY57" s="140"/>
      <c r="AZ57" s="140"/>
      <c r="BA57" s="140"/>
      <c r="BB57" s="140"/>
      <c r="BC57" s="140"/>
      <c r="BD57" s="140"/>
      <c r="BE57" s="140"/>
      <c r="BF57" s="140"/>
      <c r="BG57" s="140"/>
    </row>
    <row r="58" ht="18" customHeight="1" spans="1:59">
      <c r="A58" s="100">
        <v>46</v>
      </c>
      <c r="B58" s="230">
        <f>'INPUT DATA'!B58</f>
      </c>
      <c r="C58" s="231"/>
      <c r="D58" s="232"/>
      <c r="E58" s="233"/>
      <c r="F58" s="234"/>
      <c r="G58" s="237"/>
      <c r="H58" s="235"/>
      <c r="I58" s="235"/>
      <c r="J58" s="235"/>
      <c r="K58" s="235"/>
      <c r="L58" s="235"/>
      <c r="M58" s="235"/>
      <c r="N58" s="235"/>
      <c r="O58" s="235"/>
      <c r="P58" s="235"/>
      <c r="Q58" s="222" t="str">
        <f t="shared" si="1"/>
      </c>
      <c r="R58" s="223" t="str">
        <f t="shared" si="2"/>
      </c>
      <c r="S58" s="224" t="str">
        <f t="shared" si="3"/>
      </c>
      <c r="T58" s="238"/>
      <c r="U58" s="235"/>
      <c r="V58" s="235"/>
      <c r="W58" s="235"/>
      <c r="X58" s="235"/>
      <c r="Y58" s="235"/>
      <c r="Z58" s="235"/>
      <c r="AA58" s="235"/>
      <c r="AB58" s="235"/>
      <c r="AC58" s="235"/>
      <c r="AD58" s="222" t="str">
        <f t="shared" si="4"/>
      </c>
      <c r="AE58" s="223" t="str">
        <f t="shared" si="5"/>
      </c>
      <c r="AF58" s="224" t="str">
        <f t="shared" si="6"/>
      </c>
      <c r="AG58" s="279"/>
      <c r="AH58" s="280"/>
      <c r="AI58" s="227">
        <f t="shared" si="7"/>
      </c>
      <c r="AJ58" s="223">
        <f t="shared" si="8"/>
      </c>
      <c r="AK58" s="224">
        <f t="shared" si="9"/>
      </c>
      <c r="AL58" s="228" t="str">
        <f t="shared" si="10"/>
      </c>
      <c r="AM58" s="229" t="str" cm="1">
        <f t="array" ref="AM58">IF(AL58="","",_xlfn.IFS(AND(AL58&gt;=99.5,AL58&lt;=100),100,AND(AL58&gt;=98.32,AL58&lt;=99.49),99,AND(AL58&gt;=97.14,AL58&lt;=98.31),98,AND(AL58&gt;=95.96,AL58&lt;=97.13),97,AND(AL58&gt;=94.78,AL58&lt;=95.95),96,AND(AL58&gt;=93.6,AL58&lt;=94.77),95,AND(AL58&gt;=92.42,AL58&lt;=93.59),94,AND(AL58&gt;=91.24,AL58&lt;=92.41),93,AND(AL58&gt;=90.06,AL58&lt;=91.23),92,AND(AL58&gt;=88.88,AL58&lt;=90.05),91,AND(AL58&gt;=87.7,AL58&lt;=88.87),90,AND(AL58&gt;=86.52,AL58&lt;=87.69),89,AND(AL58&gt;=85.34,AL58&lt;=86.51),88,AND(AL58&gt;=84.16,AL58&lt;=85.33),87,AND(AL58&gt;=82.98,AL58&lt;=84.15),86,AND(AL58&gt;=81.8,AL58&lt;=82.97),85,AND(AL58&gt;=80.62,AL58&lt;=81.79),84,AND(AL58&gt;=79.44,AL58&lt;=80.61),83,AND(AL58&gt;=78.26,AL58&lt;=79.43),82,AND(AL58&gt;=77.08,AL58&lt;=78.25),81,AND(AL58&gt;=75.9,AL58&lt;=77.07),80,AND(AL58&gt;=74.72,AL58&lt;=75.89),79,AND(AL58&gt;=73.54,AL58&lt;=74.71),78,AND(AL58&gt;=72.36,AL58&lt;=73.53),77,AND(AL58&gt;=71.18,AL58&lt;=72.35),76,AND(AL58&gt;=70,AL58&lt;=71.17),75,AND(AL58&gt;=65.34,AL58&lt;=69.99),74,AND(AL58&gt;=60.67,AL58&lt;=65.33),73,AND(AL58&gt;=56.01,AL58&lt;=60.66),72,AND(AL58&gt;=51.34,AL58&lt;=56),71,AND(AL58&gt;=46.67,AL58&lt;=51.33),70,AND(AL58&gt;=42.01,AL58&lt;=46.66),69,AND(AL58&gt;=37.34,AL58&lt;=42),68,AND(AL58&gt;=32.68,AL58&lt;=37.33),67,AND(AL58&gt;=28.01,AL58&lt;=32.67),66,AND(AL58&gt;=23.35,AL58&lt;=28),65,AND(AL58&gt;=18.68,AL58&lt;=23.34),64,AND(AL58&gt;=14.01,AL58&lt;=18.67),63,AND(AL58&gt;=9.35,AL58&lt;=14),62,AND(AL58&gt;=4.68,AL58&lt;=9.34),61,AND(AL58&gt;=0,AL58&lt;=4.67),60,TRUE,""))</f>
      </c>
      <c r="AO58" s="13"/>
      <c r="AR58" s="140"/>
      <c r="AS58" s="140"/>
      <c r="AT58" s="140"/>
      <c r="AU58" s="140"/>
      <c r="AV58" s="140"/>
      <c r="AW58" s="140"/>
      <c r="AX58" s="140"/>
      <c r="AY58" s="140"/>
      <c r="AZ58" s="140"/>
      <c r="BA58" s="140"/>
      <c r="BB58" s="140"/>
      <c r="BC58" s="140"/>
      <c r="BD58" s="140"/>
      <c r="BE58" s="140"/>
      <c r="BF58" s="140"/>
      <c r="BG58" s="140"/>
    </row>
    <row r="59" ht="18" customHeight="1" spans="1:59">
      <c r="A59" s="100">
        <v>47</v>
      </c>
      <c r="B59" s="230">
        <f>'INPUT DATA'!B59</f>
      </c>
      <c r="C59" s="231"/>
      <c r="D59" s="232"/>
      <c r="E59" s="233"/>
      <c r="F59" s="234"/>
      <c r="G59" s="237"/>
      <c r="H59" s="235"/>
      <c r="I59" s="235"/>
      <c r="J59" s="235"/>
      <c r="K59" s="235"/>
      <c r="L59" s="235"/>
      <c r="M59" s="235"/>
      <c r="N59" s="235"/>
      <c r="O59" s="235"/>
      <c r="P59" s="235"/>
      <c r="Q59" s="222" t="str">
        <f t="shared" si="1"/>
      </c>
      <c r="R59" s="223" t="str">
        <f t="shared" si="2"/>
      </c>
      <c r="S59" s="224" t="str">
        <f t="shared" si="3"/>
      </c>
      <c r="T59" s="238"/>
      <c r="U59" s="235"/>
      <c r="V59" s="235"/>
      <c r="W59" s="235"/>
      <c r="X59" s="235"/>
      <c r="Y59" s="235"/>
      <c r="Z59" s="235"/>
      <c r="AA59" s="235"/>
      <c r="AB59" s="235"/>
      <c r="AC59" s="235"/>
      <c r="AD59" s="222" t="str">
        <f t="shared" si="4"/>
      </c>
      <c r="AE59" s="223" t="str">
        <f t="shared" si="5"/>
      </c>
      <c r="AF59" s="224" t="str">
        <f t="shared" si="6"/>
      </c>
      <c r="AG59" s="279"/>
      <c r="AH59" s="280"/>
      <c r="AI59" s="227">
        <f t="shared" si="7"/>
      </c>
      <c r="AJ59" s="223">
        <f t="shared" si="8"/>
      </c>
      <c r="AK59" s="224">
        <f t="shared" si="9"/>
      </c>
      <c r="AL59" s="228" t="str">
        <f t="shared" si="10"/>
      </c>
      <c r="AM59" s="229" t="str" cm="1">
        <f t="array" ref="AM59">IF(AL59="","",_xlfn.IFS(AND(AL59&gt;=99.5,AL59&lt;=100),100,AND(AL59&gt;=98.32,AL59&lt;=99.49),99,AND(AL59&gt;=97.14,AL59&lt;=98.31),98,AND(AL59&gt;=95.96,AL59&lt;=97.13),97,AND(AL59&gt;=94.78,AL59&lt;=95.95),96,AND(AL59&gt;=93.6,AL59&lt;=94.77),95,AND(AL59&gt;=92.42,AL59&lt;=93.59),94,AND(AL59&gt;=91.24,AL59&lt;=92.41),93,AND(AL59&gt;=90.06,AL59&lt;=91.23),92,AND(AL59&gt;=88.88,AL59&lt;=90.05),91,AND(AL59&gt;=87.7,AL59&lt;=88.87),90,AND(AL59&gt;=86.52,AL59&lt;=87.69),89,AND(AL59&gt;=85.34,AL59&lt;=86.51),88,AND(AL59&gt;=84.16,AL59&lt;=85.33),87,AND(AL59&gt;=82.98,AL59&lt;=84.15),86,AND(AL59&gt;=81.8,AL59&lt;=82.97),85,AND(AL59&gt;=80.62,AL59&lt;=81.79),84,AND(AL59&gt;=79.44,AL59&lt;=80.61),83,AND(AL59&gt;=78.26,AL59&lt;=79.43),82,AND(AL59&gt;=77.08,AL59&lt;=78.25),81,AND(AL59&gt;=75.9,AL59&lt;=77.07),80,AND(AL59&gt;=74.72,AL59&lt;=75.89),79,AND(AL59&gt;=73.54,AL59&lt;=74.71),78,AND(AL59&gt;=72.36,AL59&lt;=73.53),77,AND(AL59&gt;=71.18,AL59&lt;=72.35),76,AND(AL59&gt;=70,AL59&lt;=71.17),75,AND(AL59&gt;=65.34,AL59&lt;=69.99),74,AND(AL59&gt;=60.67,AL59&lt;=65.33),73,AND(AL59&gt;=56.01,AL59&lt;=60.66),72,AND(AL59&gt;=51.34,AL59&lt;=56),71,AND(AL59&gt;=46.67,AL59&lt;=51.33),70,AND(AL59&gt;=42.01,AL59&lt;=46.66),69,AND(AL59&gt;=37.34,AL59&lt;=42),68,AND(AL59&gt;=32.68,AL59&lt;=37.33),67,AND(AL59&gt;=28.01,AL59&lt;=32.67),66,AND(AL59&gt;=23.35,AL59&lt;=28),65,AND(AL59&gt;=18.68,AL59&lt;=23.34),64,AND(AL59&gt;=14.01,AL59&lt;=18.67),63,AND(AL59&gt;=9.35,AL59&lt;=14),62,AND(AL59&gt;=4.68,AL59&lt;=9.34),61,AND(AL59&gt;=0,AL59&lt;=4.67),60,TRUE,""))</f>
      </c>
      <c r="AO59" s="13"/>
      <c r="AR59" s="140"/>
      <c r="AS59" s="140"/>
      <c r="AT59" s="140"/>
      <c r="AU59" s="140"/>
      <c r="AV59" s="140"/>
      <c r="AW59" s="140"/>
      <c r="AX59" s="140"/>
      <c r="AY59" s="140"/>
      <c r="AZ59" s="140"/>
      <c r="BA59" s="140"/>
      <c r="BB59" s="140"/>
      <c r="BC59" s="140"/>
      <c r="BD59" s="140"/>
      <c r="BE59" s="140"/>
      <c r="BF59" s="140"/>
      <c r="BG59" s="140"/>
    </row>
    <row r="60" ht="18" customHeight="1" spans="1:59">
      <c r="A60" s="100">
        <v>48</v>
      </c>
      <c r="B60" s="230">
        <f>'INPUT DATA'!B60</f>
      </c>
      <c r="C60" s="231"/>
      <c r="D60" s="232"/>
      <c r="E60" s="233"/>
      <c r="F60" s="234"/>
      <c r="G60" s="237"/>
      <c r="H60" s="235"/>
      <c r="I60" s="235"/>
      <c r="J60" s="235"/>
      <c r="K60" s="235"/>
      <c r="L60" s="235"/>
      <c r="M60" s="235"/>
      <c r="N60" s="235"/>
      <c r="O60" s="235"/>
      <c r="P60" s="235"/>
      <c r="Q60" s="222" t="str">
        <f t="shared" si="1"/>
      </c>
      <c r="R60" s="223" t="str">
        <f t="shared" si="2"/>
      </c>
      <c r="S60" s="224" t="str">
        <f t="shared" si="3"/>
      </c>
      <c r="T60" s="238"/>
      <c r="U60" s="235"/>
      <c r="V60" s="235"/>
      <c r="W60" s="235"/>
      <c r="X60" s="235"/>
      <c r="Y60" s="235"/>
      <c r="Z60" s="235"/>
      <c r="AA60" s="235"/>
      <c r="AB60" s="235"/>
      <c r="AC60" s="235"/>
      <c r="AD60" s="222" t="str">
        <f t="shared" si="4"/>
      </c>
      <c r="AE60" s="223" t="str">
        <f t="shared" si="5"/>
      </c>
      <c r="AF60" s="224" t="str">
        <f t="shared" si="6"/>
      </c>
      <c r="AG60" s="279"/>
      <c r="AH60" s="280"/>
      <c r="AI60" s="227">
        <f t="shared" si="7"/>
      </c>
      <c r="AJ60" s="223">
        <f t="shared" si="8"/>
      </c>
      <c r="AK60" s="224">
        <f t="shared" si="9"/>
      </c>
      <c r="AL60" s="228" t="str">
        <f t="shared" si="10"/>
      </c>
      <c r="AM60" s="229" t="str" cm="1">
        <f t="array" ref="AM60">IF(AL60="","",_xlfn.IFS(AND(AL60&gt;=99.5,AL60&lt;=100),100,AND(AL60&gt;=98.32,AL60&lt;=99.49),99,AND(AL60&gt;=97.14,AL60&lt;=98.31),98,AND(AL60&gt;=95.96,AL60&lt;=97.13),97,AND(AL60&gt;=94.78,AL60&lt;=95.95),96,AND(AL60&gt;=93.6,AL60&lt;=94.77),95,AND(AL60&gt;=92.42,AL60&lt;=93.59),94,AND(AL60&gt;=91.24,AL60&lt;=92.41),93,AND(AL60&gt;=90.06,AL60&lt;=91.23),92,AND(AL60&gt;=88.88,AL60&lt;=90.05),91,AND(AL60&gt;=87.7,AL60&lt;=88.87),90,AND(AL60&gt;=86.52,AL60&lt;=87.69),89,AND(AL60&gt;=85.34,AL60&lt;=86.51),88,AND(AL60&gt;=84.16,AL60&lt;=85.33),87,AND(AL60&gt;=82.98,AL60&lt;=84.15),86,AND(AL60&gt;=81.8,AL60&lt;=82.97),85,AND(AL60&gt;=80.62,AL60&lt;=81.79),84,AND(AL60&gt;=79.44,AL60&lt;=80.61),83,AND(AL60&gt;=78.26,AL60&lt;=79.43),82,AND(AL60&gt;=77.08,AL60&lt;=78.25),81,AND(AL60&gt;=75.9,AL60&lt;=77.07),80,AND(AL60&gt;=74.72,AL60&lt;=75.89),79,AND(AL60&gt;=73.54,AL60&lt;=74.71),78,AND(AL60&gt;=72.36,AL60&lt;=73.53),77,AND(AL60&gt;=71.18,AL60&lt;=72.35),76,AND(AL60&gt;=70,AL60&lt;=71.17),75,AND(AL60&gt;=65.34,AL60&lt;=69.99),74,AND(AL60&gt;=60.67,AL60&lt;=65.33),73,AND(AL60&gt;=56.01,AL60&lt;=60.66),72,AND(AL60&gt;=51.34,AL60&lt;=56),71,AND(AL60&gt;=46.67,AL60&lt;=51.33),70,AND(AL60&gt;=42.01,AL60&lt;=46.66),69,AND(AL60&gt;=37.34,AL60&lt;=42),68,AND(AL60&gt;=32.68,AL60&lt;=37.33),67,AND(AL60&gt;=28.01,AL60&lt;=32.67),66,AND(AL60&gt;=23.35,AL60&lt;=28),65,AND(AL60&gt;=18.68,AL60&lt;=23.34),64,AND(AL60&gt;=14.01,AL60&lt;=18.67),63,AND(AL60&gt;=9.35,AL60&lt;=14),62,AND(AL60&gt;=4.68,AL60&lt;=9.34),61,AND(AL60&gt;=0,AL60&lt;=4.67),60,TRUE,""))</f>
      </c>
      <c r="AO60" s="13"/>
      <c r="AR60" s="140"/>
      <c r="AS60" s="140"/>
      <c r="AT60" s="140"/>
      <c r="AU60" s="140"/>
      <c r="AV60" s="140"/>
      <c r="AW60" s="140"/>
      <c r="AX60" s="140"/>
      <c r="AY60" s="140"/>
      <c r="AZ60" s="140"/>
      <c r="BA60" s="140"/>
      <c r="BB60" s="140"/>
      <c r="BC60" s="140"/>
      <c r="BD60" s="140"/>
      <c r="BE60" s="140"/>
      <c r="BF60" s="140"/>
      <c r="BG60" s="140"/>
    </row>
    <row r="61" ht="18" customHeight="1" spans="1:59">
      <c r="A61" s="100">
        <v>49</v>
      </c>
      <c r="B61" s="230">
        <f>'INPUT DATA'!B61</f>
      </c>
      <c r="C61" s="231"/>
      <c r="D61" s="232"/>
      <c r="E61" s="233"/>
      <c r="F61" s="234"/>
      <c r="G61" s="237"/>
      <c r="H61" s="235"/>
      <c r="I61" s="235"/>
      <c r="J61" s="235"/>
      <c r="K61" s="235"/>
      <c r="L61" s="235"/>
      <c r="M61" s="235"/>
      <c r="N61" s="235"/>
      <c r="O61" s="235"/>
      <c r="P61" s="235"/>
      <c r="Q61" s="222" t="str">
        <f t="shared" si="1"/>
      </c>
      <c r="R61" s="223" t="str">
        <f t="shared" si="2"/>
      </c>
      <c r="S61" s="224" t="str">
        <f t="shared" si="3"/>
      </c>
      <c r="T61" s="238"/>
      <c r="U61" s="235"/>
      <c r="V61" s="235"/>
      <c r="W61" s="235"/>
      <c r="X61" s="235"/>
      <c r="Y61" s="235"/>
      <c r="Z61" s="235"/>
      <c r="AA61" s="235"/>
      <c r="AB61" s="235"/>
      <c r="AC61" s="235"/>
      <c r="AD61" s="222" t="str">
        <f t="shared" si="4"/>
      </c>
      <c r="AE61" s="223" t="str">
        <f t="shared" si="5"/>
      </c>
      <c r="AF61" s="224" t="str">
        <f t="shared" si="6"/>
      </c>
      <c r="AG61" s="279"/>
      <c r="AH61" s="280"/>
      <c r="AI61" s="227">
        <f t="shared" si="7"/>
      </c>
      <c r="AJ61" s="223">
        <f t="shared" si="8"/>
      </c>
      <c r="AK61" s="224">
        <f t="shared" si="9"/>
      </c>
      <c r="AL61" s="228" t="str">
        <f t="shared" si="10"/>
      </c>
      <c r="AM61" s="229" t="str" cm="1">
        <f t="array" ref="AM61">IF(AL61="","",_xlfn.IFS(AND(AL61&gt;=99.5,AL61&lt;=100),100,AND(AL61&gt;=98.32,AL61&lt;=99.49),99,AND(AL61&gt;=97.14,AL61&lt;=98.31),98,AND(AL61&gt;=95.96,AL61&lt;=97.13),97,AND(AL61&gt;=94.78,AL61&lt;=95.95),96,AND(AL61&gt;=93.6,AL61&lt;=94.77),95,AND(AL61&gt;=92.42,AL61&lt;=93.59),94,AND(AL61&gt;=91.24,AL61&lt;=92.41),93,AND(AL61&gt;=90.06,AL61&lt;=91.23),92,AND(AL61&gt;=88.88,AL61&lt;=90.05),91,AND(AL61&gt;=87.7,AL61&lt;=88.87),90,AND(AL61&gt;=86.52,AL61&lt;=87.69),89,AND(AL61&gt;=85.34,AL61&lt;=86.51),88,AND(AL61&gt;=84.16,AL61&lt;=85.33),87,AND(AL61&gt;=82.98,AL61&lt;=84.15),86,AND(AL61&gt;=81.8,AL61&lt;=82.97),85,AND(AL61&gt;=80.62,AL61&lt;=81.79),84,AND(AL61&gt;=79.44,AL61&lt;=80.61),83,AND(AL61&gt;=78.26,AL61&lt;=79.43),82,AND(AL61&gt;=77.08,AL61&lt;=78.25),81,AND(AL61&gt;=75.9,AL61&lt;=77.07),80,AND(AL61&gt;=74.72,AL61&lt;=75.89),79,AND(AL61&gt;=73.54,AL61&lt;=74.71),78,AND(AL61&gt;=72.36,AL61&lt;=73.53),77,AND(AL61&gt;=71.18,AL61&lt;=72.35),76,AND(AL61&gt;=70,AL61&lt;=71.17),75,AND(AL61&gt;=65.34,AL61&lt;=69.99),74,AND(AL61&gt;=60.67,AL61&lt;=65.33),73,AND(AL61&gt;=56.01,AL61&lt;=60.66),72,AND(AL61&gt;=51.34,AL61&lt;=56),71,AND(AL61&gt;=46.67,AL61&lt;=51.33),70,AND(AL61&gt;=42.01,AL61&lt;=46.66),69,AND(AL61&gt;=37.34,AL61&lt;=42),68,AND(AL61&gt;=32.68,AL61&lt;=37.33),67,AND(AL61&gt;=28.01,AL61&lt;=32.67),66,AND(AL61&gt;=23.35,AL61&lt;=28),65,AND(AL61&gt;=18.68,AL61&lt;=23.34),64,AND(AL61&gt;=14.01,AL61&lt;=18.67),63,AND(AL61&gt;=9.35,AL61&lt;=14),62,AND(AL61&gt;=4.68,AL61&lt;=9.34),61,AND(AL61&gt;=0,AL61&lt;=4.67),60,TRUE,""))</f>
      </c>
      <c r="AO61" s="13"/>
      <c r="AR61" s="140"/>
      <c r="AS61" s="140"/>
      <c r="AT61" s="140"/>
      <c r="AU61" s="140"/>
      <c r="AV61" s="140"/>
      <c r="AW61" s="140"/>
      <c r="AX61" s="140"/>
      <c r="AY61" s="140"/>
      <c r="AZ61" s="140"/>
      <c r="BA61" s="140"/>
      <c r="BB61" s="140"/>
      <c r="BC61" s="140"/>
      <c r="BD61" s="140"/>
      <c r="BE61" s="140"/>
      <c r="BF61" s="140"/>
      <c r="BG61" s="140"/>
    </row>
    <row r="62" ht="18" customHeight="1" spans="1:59">
      <c r="A62" s="107">
        <v>50</v>
      </c>
      <c r="B62" s="240">
        <f>'INPUT DATA'!B62</f>
      </c>
      <c r="C62" s="241"/>
      <c r="D62" s="242"/>
      <c r="E62" s="243"/>
      <c r="F62" s="244"/>
      <c r="G62" s="245"/>
      <c r="H62" s="246"/>
      <c r="I62" s="246"/>
      <c r="J62" s="246"/>
      <c r="K62" s="246"/>
      <c r="L62" s="246"/>
      <c r="M62" s="246"/>
      <c r="N62" s="246"/>
      <c r="O62" s="246"/>
      <c r="P62" s="246"/>
      <c r="Q62" s="247" t="str">
        <f t="shared" si="1"/>
      </c>
      <c r="R62" s="223" t="str">
        <f t="shared" si="2"/>
      </c>
      <c r="S62" s="248" t="str">
        <f t="shared" si="3"/>
      </c>
      <c r="T62" s="249"/>
      <c r="U62" s="246"/>
      <c r="V62" s="246"/>
      <c r="W62" s="246"/>
      <c r="X62" s="246"/>
      <c r="Y62" s="246"/>
      <c r="Z62" s="246"/>
      <c r="AA62" s="246"/>
      <c r="AB62" s="246"/>
      <c r="AC62" s="246"/>
      <c r="AD62" s="247" t="str">
        <f t="shared" si="4"/>
      </c>
      <c r="AE62" s="223" t="str">
        <f t="shared" si="5"/>
      </c>
      <c r="AF62" s="248" t="str">
        <f t="shared" si="6"/>
      </c>
      <c r="AG62" s="281"/>
      <c r="AH62" s="282"/>
      <c r="AI62" s="252">
        <f t="shared" si="7"/>
      </c>
      <c r="AJ62" s="223">
        <f t="shared" si="8"/>
      </c>
      <c r="AK62" s="248">
        <f t="shared" si="9"/>
      </c>
      <c r="AL62" s="253" t="str">
        <f t="shared" si="10"/>
      </c>
      <c r="AM62" s="229" t="str" cm="1">
        <f t="array" ref="AM62">IF(AL62="","",_xlfn.IFS(AND(AL62&gt;=99.5,AL62&lt;=100),100,AND(AL62&gt;=98.32,AL62&lt;=99.49),99,AND(AL62&gt;=97.14,AL62&lt;=98.31),98,AND(AL62&gt;=95.96,AL62&lt;=97.13),97,AND(AL62&gt;=94.78,AL62&lt;=95.95),96,AND(AL62&gt;=93.6,AL62&lt;=94.77),95,AND(AL62&gt;=92.42,AL62&lt;=93.59),94,AND(AL62&gt;=91.24,AL62&lt;=92.41),93,AND(AL62&gt;=90.06,AL62&lt;=91.23),92,AND(AL62&gt;=88.88,AL62&lt;=90.05),91,AND(AL62&gt;=87.7,AL62&lt;=88.87),90,AND(AL62&gt;=86.52,AL62&lt;=87.69),89,AND(AL62&gt;=85.34,AL62&lt;=86.51),88,AND(AL62&gt;=84.16,AL62&lt;=85.33),87,AND(AL62&gt;=82.98,AL62&lt;=84.15),86,AND(AL62&gt;=81.8,AL62&lt;=82.97),85,AND(AL62&gt;=80.62,AL62&lt;=81.79),84,AND(AL62&gt;=79.44,AL62&lt;=80.61),83,AND(AL62&gt;=78.26,AL62&lt;=79.43),82,AND(AL62&gt;=77.08,AL62&lt;=78.25),81,AND(AL62&gt;=75.9,AL62&lt;=77.07),80,AND(AL62&gt;=74.72,AL62&lt;=75.89),79,AND(AL62&gt;=73.54,AL62&lt;=74.71),78,AND(AL62&gt;=72.36,AL62&lt;=73.53),77,AND(AL62&gt;=71.18,AL62&lt;=72.35),76,AND(AL62&gt;=70,AL62&lt;=71.17),75,AND(AL62&gt;=65.34,AL62&lt;=69.99),74,AND(AL62&gt;=60.67,AL62&lt;=65.33),73,AND(AL62&gt;=56.01,AL62&lt;=60.66),72,AND(AL62&gt;=51.34,AL62&lt;=56),71,AND(AL62&gt;=46.67,AL62&lt;=51.33),70,AND(AL62&gt;=42.01,AL62&lt;=46.66),69,AND(AL62&gt;=37.34,AL62&lt;=42),68,AND(AL62&gt;=32.68,AL62&lt;=37.33),67,AND(AL62&gt;=28.01,AL62&lt;=32.67),66,AND(AL62&gt;=23.35,AL62&lt;=28),65,AND(AL62&gt;=18.68,AL62&lt;=23.34),64,AND(AL62&gt;=14.01,AL62&lt;=18.67),63,AND(AL62&gt;=9.35,AL62&lt;=14),62,AND(AL62&gt;=4.68,AL62&lt;=9.34),61,AND(AL62&gt;=0,AL62&lt;=4.67),60,TRUE,""))</f>
      </c>
      <c r="AO62" s="13"/>
      <c r="AR62" s="140"/>
      <c r="AS62" s="140"/>
      <c r="AT62" s="140"/>
      <c r="AU62" s="140"/>
      <c r="AV62" s="140"/>
      <c r="AW62" s="140"/>
      <c r="AX62" s="140"/>
      <c r="AY62" s="140"/>
      <c r="AZ62" s="140"/>
      <c r="BA62" s="140"/>
      <c r="BB62" s="140"/>
      <c r="BC62" s="140"/>
      <c r="BD62" s="140"/>
      <c r="BE62" s="140"/>
      <c r="BF62" s="140"/>
      <c r="BG62" s="140"/>
    </row>
    <row r="63" ht="18" customHeight="1" spans="1:59">
      <c r="A63" s="76"/>
      <c r="B63" s="77"/>
      <c r="C63" s="77"/>
      <c r="D63" s="77"/>
      <c r="E63" s="77"/>
      <c r="F63" s="78"/>
      <c r="G63" s="254"/>
      <c r="H63" s="255"/>
      <c r="I63" s="255"/>
      <c r="J63" s="255"/>
      <c r="K63" s="255"/>
      <c r="L63" s="255"/>
      <c r="M63" s="255"/>
      <c r="N63" s="255"/>
      <c r="O63" s="255"/>
      <c r="P63" s="255"/>
      <c r="Q63" s="256"/>
      <c r="R63" s="256"/>
      <c r="S63" s="256"/>
      <c r="T63" s="257"/>
      <c r="U63" s="255"/>
      <c r="V63" s="255"/>
      <c r="W63" s="255"/>
      <c r="X63" s="255"/>
      <c r="Y63" s="255"/>
      <c r="Z63" s="255"/>
      <c r="AA63" s="255"/>
      <c r="AB63" s="255"/>
      <c r="AC63" s="255"/>
      <c r="AD63" s="256"/>
      <c r="AE63" s="256"/>
      <c r="AF63" s="258"/>
      <c r="AG63" s="283"/>
      <c r="AH63" s="283"/>
      <c r="AI63" s="284"/>
      <c r="AJ63" s="206"/>
      <c r="AK63" s="207"/>
      <c r="AL63" s="212"/>
      <c r="AM63" s="213"/>
      <c r="AO63" s="13"/>
      <c r="AR63" s="140"/>
      <c r="AS63" s="140"/>
      <c r="AT63" s="140"/>
      <c r="AU63" s="140"/>
      <c r="AV63" s="140"/>
      <c r="AW63" s="140"/>
      <c r="AX63" s="140"/>
      <c r="AY63" s="140"/>
      <c r="AZ63" s="140"/>
      <c r="BA63" s="140"/>
      <c r="BB63" s="140"/>
      <c r="BC63" s="140"/>
      <c r="BD63" s="140"/>
      <c r="BE63" s="140"/>
      <c r="BF63" s="140"/>
      <c r="BG63" s="140"/>
    </row>
    <row r="64" ht="18" customHeight="1" spans="1:59">
      <c r="A64" s="87">
        <v>1</v>
      </c>
      <c r="B64" s="214">
        <f>'INPUT DATA'!B64</f>
      </c>
      <c r="C64" s="215"/>
      <c r="D64" s="216"/>
      <c r="E64" s="217"/>
      <c r="F64" s="218"/>
      <c r="G64" s="260"/>
      <c r="H64" s="221"/>
      <c r="I64" s="221"/>
      <c r="J64" s="221"/>
      <c r="K64" s="221"/>
      <c r="L64" s="221"/>
      <c r="M64" s="221"/>
      <c r="N64" s="221"/>
      <c r="O64" s="221"/>
      <c r="P64" s="221"/>
      <c r="Q64" s="222" t="str">
        <f t="shared" si="1"/>
      </c>
      <c r="R64" s="223" t="str">
        <f t="shared" ref="R64:R113" si="11">IFERROR(IF(Q64="","",ROUND(Q64/$Q$11*100,2)),"")</f>
      </c>
      <c r="S64" s="224" t="str">
        <f t="shared" ref="S64:S113" si="12">IFERROR(IF(R64="","",ROUND(R64*$S$11,2)),"")</f>
      </c>
      <c r="T64" s="261"/>
      <c r="U64" s="221"/>
      <c r="V64" s="221"/>
      <c r="W64" s="221"/>
      <c r="X64" s="221"/>
      <c r="Y64" s="221"/>
      <c r="Z64" s="221"/>
      <c r="AA64" s="221"/>
      <c r="AB64" s="221"/>
      <c r="AC64" s="221"/>
      <c r="AD64" s="222" t="str">
        <f t="shared" si="4"/>
      </c>
      <c r="AE64" s="223" t="str">
        <f t="shared" ref="AE64:AE113" si="13">IFERROR(IF(AD64="","",ROUND(AD64/$AD$11*100,2)),"")</f>
      </c>
      <c r="AF64" s="224" t="str">
        <f t="shared" ref="AF64:AF113" si="14">IFERROR(IF(AE64="","",ROUND(AE64*$AF$11,2)),"")</f>
      </c>
      <c r="AG64" s="285"/>
      <c r="AH64" s="286"/>
      <c r="AI64" s="263">
        <f>SUM(AG64:AH64)</f>
      </c>
      <c r="AJ64" s="223">
        <f t="shared" ref="AJ64:AJ113" si="15">IFERROR(IF(AI64="","",ROUND(AI64/$AI$11*100,2)),"")</f>
      </c>
      <c r="AK64" s="224">
        <f t="shared" ref="AK64:AK113" si="16">IFERROR(IF(AJ64="","",ROUND(AJ64*$AK$11,2)),"")</f>
      </c>
      <c r="AL64" s="228" t="str">
        <f t="shared" ref="AL64:AL95" si="17">IFERROR(S64+AF64+AK64,"")</f>
      </c>
      <c r="AM64" s="229" t="str" cm="1">
        <f t="array" ref="AM64">IF(AL64="","",_xlfn.IFS(AND(AL64&gt;=99.5,AL64&lt;=100),100,AND(AL64&gt;=98.32,AL64&lt;=99.49),99,AND(AL64&gt;=97.14,AL64&lt;=98.31),98,AND(AL64&gt;=95.96,AL64&lt;=97.13),97,AND(AL64&gt;=94.78,AL64&lt;=95.95),96,AND(AL64&gt;=93.6,AL64&lt;=94.77),95,AND(AL64&gt;=92.42,AL64&lt;=93.59),94,AND(AL64&gt;=91.24,AL64&lt;=92.41),93,AND(AL64&gt;=90.06,AL64&lt;=91.23),92,AND(AL64&gt;=88.88,AL64&lt;=90.05),91,AND(AL64&gt;=87.7,AL64&lt;=88.87),90,AND(AL64&gt;=86.52,AL64&lt;=87.69),89,AND(AL64&gt;=85.34,AL64&lt;=86.51),88,AND(AL64&gt;=84.16,AL64&lt;=85.33),87,AND(AL64&gt;=82.98,AL64&lt;=84.15),86,AND(AL64&gt;=81.8,AL64&lt;=82.97),85,AND(AL64&gt;=80.62,AL64&lt;=81.79),84,AND(AL64&gt;=79.44,AL64&lt;=80.61),83,AND(AL64&gt;=78.26,AL64&lt;=79.43),82,AND(AL64&gt;=77.08,AL64&lt;=78.25),81,AND(AL64&gt;=75.9,AL64&lt;=77.07),80,AND(AL64&gt;=74.72,AL64&lt;=75.89),79,AND(AL64&gt;=73.54,AL64&lt;=74.71),78,AND(AL64&gt;=72.36,AL64&lt;=73.53),77,AND(AL64&gt;=71.18,AL64&lt;=72.35),76,AND(AL64&gt;=70,AL64&lt;=71.17),75,AND(AL64&gt;=65.34,AL64&lt;=69.99),74,AND(AL64&gt;=60.67,AL64&lt;=65.33),73,AND(AL64&gt;=56.01,AL64&lt;=60.66),72,AND(AL64&gt;=51.34,AL64&lt;=56),71,AND(AL64&gt;=46.67,AL64&lt;=51.33),70,AND(AL64&gt;=42.01,AL64&lt;=46.66),69,AND(AL64&gt;=37.34,AL64&lt;=42),68,AND(AL64&gt;=32.68,AL64&lt;=37.33),67,AND(AL64&gt;=28.01,AL64&lt;=32.67),66,AND(AL64&gt;=23.35,AL64&lt;=28),65,AND(AL64&gt;=18.68,AL64&lt;=23.34),64,AND(AL64&gt;=14.01,AL64&lt;=18.67),63,AND(AL64&gt;=9.35,AL64&lt;=14),62,AND(AL64&gt;=4.68,AL64&lt;=9.34),61,AND(AL64&gt;=0,AL64&lt;=4.67),60,TRUE,""))</f>
      </c>
      <c r="AO64" s="13"/>
      <c r="AR64" s="140"/>
      <c r="AS64" s="140"/>
      <c r="AT64" s="140"/>
      <c r="AU64" s="140"/>
      <c r="AV64" s="140"/>
      <c r="AW64" s="140"/>
      <c r="AX64" s="140"/>
      <c r="AY64" s="140"/>
      <c r="AZ64" s="140"/>
      <c r="BA64" s="140"/>
      <c r="BB64" s="140"/>
      <c r="BC64" s="140"/>
      <c r="BD64" s="140"/>
      <c r="BE64" s="140"/>
      <c r="BF64" s="140"/>
      <c r="BG64" s="140"/>
    </row>
    <row r="65" ht="18" customHeight="1" spans="1:59">
      <c r="A65" s="100">
        <v>2</v>
      </c>
      <c r="B65" s="230">
        <f>'INPUT DATA'!B65</f>
      </c>
      <c r="C65" s="231"/>
      <c r="D65" s="232"/>
      <c r="E65" s="233"/>
      <c r="F65" s="234"/>
      <c r="G65" s="237"/>
      <c r="H65" s="235"/>
      <c r="I65" s="235"/>
      <c r="J65" s="235"/>
      <c r="K65" s="235"/>
      <c r="L65" s="235"/>
      <c r="M65" s="235"/>
      <c r="N65" s="235"/>
      <c r="O65" s="235"/>
      <c r="P65" s="235"/>
      <c r="Q65" s="222" t="str">
        <f t="shared" si="1"/>
      </c>
      <c r="R65" s="223" t="str">
        <f t="shared" si="11"/>
      </c>
      <c r="S65" s="224" t="str">
        <f t="shared" si="12"/>
      </c>
      <c r="T65" s="238"/>
      <c r="U65" s="235"/>
      <c r="V65" s="235"/>
      <c r="W65" s="235"/>
      <c r="X65" s="235"/>
      <c r="Y65" s="235"/>
      <c r="Z65" s="235"/>
      <c r="AA65" s="235"/>
      <c r="AB65" s="235"/>
      <c r="AC65" s="235"/>
      <c r="AD65" s="222" t="str">
        <f t="shared" si="4"/>
      </c>
      <c r="AE65" s="223" t="str">
        <f t="shared" si="13"/>
      </c>
      <c r="AF65" s="224" t="str">
        <f t="shared" si="14"/>
      </c>
      <c r="AG65" s="279"/>
      <c r="AH65" s="287"/>
      <c r="AI65" s="227">
        <f>SUM(AG65:AH65)</f>
      </c>
      <c r="AJ65" s="223">
        <f t="shared" si="15"/>
      </c>
      <c r="AK65" s="224">
        <f t="shared" si="16"/>
      </c>
      <c r="AL65" s="228" t="str">
        <f t="shared" si="17"/>
      </c>
      <c r="AM65" s="229" t="str" cm="1">
        <f t="array" ref="AM65">IF(AL65="","",_xlfn.IFS(AND(AL65&gt;=99.5,AL65&lt;=100),100,AND(AL65&gt;=98.32,AL65&lt;=99.49),99,AND(AL65&gt;=97.14,AL65&lt;=98.31),98,AND(AL65&gt;=95.96,AL65&lt;=97.13),97,AND(AL65&gt;=94.78,AL65&lt;=95.95),96,AND(AL65&gt;=93.6,AL65&lt;=94.77),95,AND(AL65&gt;=92.42,AL65&lt;=93.59),94,AND(AL65&gt;=91.24,AL65&lt;=92.41),93,AND(AL65&gt;=90.06,AL65&lt;=91.23),92,AND(AL65&gt;=88.88,AL65&lt;=90.05),91,AND(AL65&gt;=87.7,AL65&lt;=88.87),90,AND(AL65&gt;=86.52,AL65&lt;=87.69),89,AND(AL65&gt;=85.34,AL65&lt;=86.51),88,AND(AL65&gt;=84.16,AL65&lt;=85.33),87,AND(AL65&gt;=82.98,AL65&lt;=84.15),86,AND(AL65&gt;=81.8,AL65&lt;=82.97),85,AND(AL65&gt;=80.62,AL65&lt;=81.79),84,AND(AL65&gt;=79.44,AL65&lt;=80.61),83,AND(AL65&gt;=78.26,AL65&lt;=79.43),82,AND(AL65&gt;=77.08,AL65&lt;=78.25),81,AND(AL65&gt;=75.9,AL65&lt;=77.07),80,AND(AL65&gt;=74.72,AL65&lt;=75.89),79,AND(AL65&gt;=73.54,AL65&lt;=74.71),78,AND(AL65&gt;=72.36,AL65&lt;=73.53),77,AND(AL65&gt;=71.18,AL65&lt;=72.35),76,AND(AL65&gt;=70,AL65&lt;=71.17),75,AND(AL65&gt;=65.34,AL65&lt;=69.99),74,AND(AL65&gt;=60.67,AL65&lt;=65.33),73,AND(AL65&gt;=56.01,AL65&lt;=60.66),72,AND(AL65&gt;=51.34,AL65&lt;=56),71,AND(AL65&gt;=46.67,AL65&lt;=51.33),70,AND(AL65&gt;=42.01,AL65&lt;=46.66),69,AND(AL65&gt;=37.34,AL65&lt;=42),68,AND(AL65&gt;=32.68,AL65&lt;=37.33),67,AND(AL65&gt;=28.01,AL65&lt;=32.67),66,AND(AL65&gt;=23.35,AL65&lt;=28),65,AND(AL65&gt;=18.68,AL65&lt;=23.34),64,AND(AL65&gt;=14.01,AL65&lt;=18.67),63,AND(AL65&gt;=9.35,AL65&lt;=14),62,AND(AL65&gt;=4.68,AL65&lt;=9.34),61,AND(AL65&gt;=0,AL65&lt;=4.67),60,TRUE,""))</f>
      </c>
      <c r="AO65" s="13"/>
      <c r="AR65" s="140"/>
      <c r="AS65" s="140"/>
      <c r="AT65" s="140"/>
      <c r="AU65" s="140"/>
      <c r="AV65" s="140"/>
      <c r="AW65" s="140"/>
      <c r="AX65" s="140"/>
      <c r="AY65" s="140"/>
      <c r="AZ65" s="140"/>
      <c r="BA65" s="140"/>
      <c r="BB65" s="140"/>
      <c r="BC65" s="140"/>
      <c r="BD65" s="140"/>
      <c r="BE65" s="140"/>
      <c r="BF65" s="140"/>
      <c r="BG65" s="140"/>
    </row>
    <row r="66" ht="18" customHeight="1" spans="1:59">
      <c r="A66" s="100">
        <v>3</v>
      </c>
      <c r="B66" s="230">
        <f>'INPUT DATA'!B66</f>
      </c>
      <c r="C66" s="231"/>
      <c r="D66" s="232"/>
      <c r="E66" s="233"/>
      <c r="F66" s="234"/>
      <c r="G66" s="237"/>
      <c r="H66" s="235"/>
      <c r="I66" s="235"/>
      <c r="J66" s="235"/>
      <c r="K66" s="235"/>
      <c r="L66" s="235"/>
      <c r="M66" s="235"/>
      <c r="N66" s="235"/>
      <c r="O66" s="235"/>
      <c r="P66" s="235"/>
      <c r="Q66" s="222" t="str">
        <f t="shared" si="1"/>
      </c>
      <c r="R66" s="223" t="str">
        <f t="shared" si="11"/>
      </c>
      <c r="S66" s="224" t="str">
        <f t="shared" si="12"/>
      </c>
      <c r="T66" s="238"/>
      <c r="U66" s="235"/>
      <c r="V66" s="235"/>
      <c r="W66" s="235"/>
      <c r="X66" s="235"/>
      <c r="Y66" s="235"/>
      <c r="Z66" s="235"/>
      <c r="AA66" s="235"/>
      <c r="AB66" s="235"/>
      <c r="AC66" s="235"/>
      <c r="AD66" s="222" t="str">
        <f t="shared" si="4"/>
      </c>
      <c r="AE66" s="223" t="str">
        <f t="shared" si="13"/>
      </c>
      <c r="AF66" s="224" t="str">
        <f t="shared" si="14"/>
      </c>
      <c r="AG66" s="279"/>
      <c r="AH66" s="287"/>
      <c r="AI66" s="227">
        <f t="shared" ref="AI66:AI113" si="18">SUM(AG66:AH66)</f>
      </c>
      <c r="AJ66" s="223">
        <f t="shared" si="15"/>
      </c>
      <c r="AK66" s="224">
        <f t="shared" si="16"/>
      </c>
      <c r="AL66" s="228" t="str">
        <f t="shared" si="17"/>
      </c>
      <c r="AM66" s="229" t="str" cm="1">
        <f t="array" ref="AM66">IF(AL66="","",_xlfn.IFS(AND(AL66&gt;=99.5,AL66&lt;=100),100,AND(AL66&gt;=98.32,AL66&lt;=99.49),99,AND(AL66&gt;=97.14,AL66&lt;=98.31),98,AND(AL66&gt;=95.96,AL66&lt;=97.13),97,AND(AL66&gt;=94.78,AL66&lt;=95.95),96,AND(AL66&gt;=93.6,AL66&lt;=94.77),95,AND(AL66&gt;=92.42,AL66&lt;=93.59),94,AND(AL66&gt;=91.24,AL66&lt;=92.41),93,AND(AL66&gt;=90.06,AL66&lt;=91.23),92,AND(AL66&gt;=88.88,AL66&lt;=90.05),91,AND(AL66&gt;=87.7,AL66&lt;=88.87),90,AND(AL66&gt;=86.52,AL66&lt;=87.69),89,AND(AL66&gt;=85.34,AL66&lt;=86.51),88,AND(AL66&gt;=84.16,AL66&lt;=85.33),87,AND(AL66&gt;=82.98,AL66&lt;=84.15),86,AND(AL66&gt;=81.8,AL66&lt;=82.97),85,AND(AL66&gt;=80.62,AL66&lt;=81.79),84,AND(AL66&gt;=79.44,AL66&lt;=80.61),83,AND(AL66&gt;=78.26,AL66&lt;=79.43),82,AND(AL66&gt;=77.08,AL66&lt;=78.25),81,AND(AL66&gt;=75.9,AL66&lt;=77.07),80,AND(AL66&gt;=74.72,AL66&lt;=75.89),79,AND(AL66&gt;=73.54,AL66&lt;=74.71),78,AND(AL66&gt;=72.36,AL66&lt;=73.53),77,AND(AL66&gt;=71.18,AL66&lt;=72.35),76,AND(AL66&gt;=70,AL66&lt;=71.17),75,AND(AL66&gt;=65.34,AL66&lt;=69.99),74,AND(AL66&gt;=60.67,AL66&lt;=65.33),73,AND(AL66&gt;=56.01,AL66&lt;=60.66),72,AND(AL66&gt;=51.34,AL66&lt;=56),71,AND(AL66&gt;=46.67,AL66&lt;=51.33),70,AND(AL66&gt;=42.01,AL66&lt;=46.66),69,AND(AL66&gt;=37.34,AL66&lt;=42),68,AND(AL66&gt;=32.68,AL66&lt;=37.33),67,AND(AL66&gt;=28.01,AL66&lt;=32.67),66,AND(AL66&gt;=23.35,AL66&lt;=28),65,AND(AL66&gt;=18.68,AL66&lt;=23.34),64,AND(AL66&gt;=14.01,AL66&lt;=18.67),63,AND(AL66&gt;=9.35,AL66&lt;=14),62,AND(AL66&gt;=4.68,AL66&lt;=9.34),61,AND(AL66&gt;=0,AL66&lt;=4.67),60,TRUE,""))</f>
      </c>
      <c r="AO66" s="13"/>
      <c r="AR66" s="140"/>
      <c r="AS66" s="140"/>
      <c r="AT66" s="140"/>
      <c r="AU66" s="140"/>
      <c r="AV66" s="140"/>
      <c r="AW66" s="140"/>
      <c r="AX66" s="140"/>
      <c r="AY66" s="140"/>
      <c r="AZ66" s="140"/>
      <c r="BA66" s="140"/>
      <c r="BB66" s="140"/>
      <c r="BC66" s="140"/>
      <c r="BD66" s="140"/>
      <c r="BE66" s="140"/>
      <c r="BF66" s="140"/>
      <c r="BG66" s="140"/>
    </row>
    <row r="67" ht="18" customHeight="1" spans="1:59">
      <c r="A67" s="100">
        <v>4</v>
      </c>
      <c r="B67" s="230">
        <f>'INPUT DATA'!B67</f>
      </c>
      <c r="C67" s="231"/>
      <c r="D67" s="232"/>
      <c r="E67" s="233"/>
      <c r="F67" s="234"/>
      <c r="G67" s="237"/>
      <c r="H67" s="235"/>
      <c r="I67" s="235"/>
      <c r="J67" s="235"/>
      <c r="K67" s="235"/>
      <c r="L67" s="235"/>
      <c r="M67" s="235"/>
      <c r="N67" s="235"/>
      <c r="O67" s="235"/>
      <c r="P67" s="235"/>
      <c r="Q67" s="222" t="str">
        <f t="shared" si="1"/>
      </c>
      <c r="R67" s="223" t="str">
        <f t="shared" si="11"/>
      </c>
      <c r="S67" s="224" t="str">
        <f t="shared" si="12"/>
      </c>
      <c r="T67" s="238"/>
      <c r="U67" s="235"/>
      <c r="V67" s="235"/>
      <c r="W67" s="235"/>
      <c r="X67" s="235"/>
      <c r="Y67" s="235"/>
      <c r="Z67" s="235"/>
      <c r="AA67" s="235"/>
      <c r="AB67" s="235"/>
      <c r="AC67" s="235"/>
      <c r="AD67" s="222" t="str">
        <f t="shared" si="4"/>
      </c>
      <c r="AE67" s="223" t="str">
        <f t="shared" si="13"/>
      </c>
      <c r="AF67" s="224" t="str">
        <f t="shared" si="14"/>
      </c>
      <c r="AG67" s="279"/>
      <c r="AH67" s="287"/>
      <c r="AI67" s="227">
        <f t="shared" si="18"/>
      </c>
      <c r="AJ67" s="223">
        <f t="shared" si="15"/>
      </c>
      <c r="AK67" s="224">
        <f t="shared" si="16"/>
      </c>
      <c r="AL67" s="228" t="str">
        <f t="shared" si="17"/>
      </c>
      <c r="AM67" s="229" t="str" cm="1">
        <f t="array" ref="AM67">IF(AL67="","",_xlfn.IFS(AND(AL67&gt;=99.5,AL67&lt;=100),100,AND(AL67&gt;=98.32,AL67&lt;=99.49),99,AND(AL67&gt;=97.14,AL67&lt;=98.31),98,AND(AL67&gt;=95.96,AL67&lt;=97.13),97,AND(AL67&gt;=94.78,AL67&lt;=95.95),96,AND(AL67&gt;=93.6,AL67&lt;=94.77),95,AND(AL67&gt;=92.42,AL67&lt;=93.59),94,AND(AL67&gt;=91.24,AL67&lt;=92.41),93,AND(AL67&gt;=90.06,AL67&lt;=91.23),92,AND(AL67&gt;=88.88,AL67&lt;=90.05),91,AND(AL67&gt;=87.7,AL67&lt;=88.87),90,AND(AL67&gt;=86.52,AL67&lt;=87.69),89,AND(AL67&gt;=85.34,AL67&lt;=86.51),88,AND(AL67&gt;=84.16,AL67&lt;=85.33),87,AND(AL67&gt;=82.98,AL67&lt;=84.15),86,AND(AL67&gt;=81.8,AL67&lt;=82.97),85,AND(AL67&gt;=80.62,AL67&lt;=81.79),84,AND(AL67&gt;=79.44,AL67&lt;=80.61),83,AND(AL67&gt;=78.26,AL67&lt;=79.43),82,AND(AL67&gt;=77.08,AL67&lt;=78.25),81,AND(AL67&gt;=75.9,AL67&lt;=77.07),80,AND(AL67&gt;=74.72,AL67&lt;=75.89),79,AND(AL67&gt;=73.54,AL67&lt;=74.71),78,AND(AL67&gt;=72.36,AL67&lt;=73.53),77,AND(AL67&gt;=71.18,AL67&lt;=72.35),76,AND(AL67&gt;=70,AL67&lt;=71.17),75,AND(AL67&gt;=65.34,AL67&lt;=69.99),74,AND(AL67&gt;=60.67,AL67&lt;=65.33),73,AND(AL67&gt;=56.01,AL67&lt;=60.66),72,AND(AL67&gt;=51.34,AL67&lt;=56),71,AND(AL67&gt;=46.67,AL67&lt;=51.33),70,AND(AL67&gt;=42.01,AL67&lt;=46.66),69,AND(AL67&gt;=37.34,AL67&lt;=42),68,AND(AL67&gt;=32.68,AL67&lt;=37.33),67,AND(AL67&gt;=28.01,AL67&lt;=32.67),66,AND(AL67&gt;=23.35,AL67&lt;=28),65,AND(AL67&gt;=18.68,AL67&lt;=23.34),64,AND(AL67&gt;=14.01,AL67&lt;=18.67),63,AND(AL67&gt;=9.35,AL67&lt;=14),62,AND(AL67&gt;=4.68,AL67&lt;=9.34),61,AND(AL67&gt;=0,AL67&lt;=4.67),60,TRUE,""))</f>
      </c>
      <c r="AO67" s="13"/>
      <c r="AR67" s="140"/>
      <c r="AS67" s="140"/>
      <c r="AT67" s="140"/>
      <c r="AU67" s="140"/>
      <c r="AV67" s="140"/>
      <c r="AW67" s="140"/>
      <c r="AX67" s="140"/>
      <c r="AY67" s="140"/>
      <c r="AZ67" s="140"/>
      <c r="BA67" s="140"/>
      <c r="BB67" s="140"/>
      <c r="BC67" s="140"/>
      <c r="BD67" s="140"/>
      <c r="BE67" s="140"/>
      <c r="BF67" s="140"/>
      <c r="BG67" s="140"/>
    </row>
    <row r="68" ht="18" customHeight="1" spans="1:59">
      <c r="A68" s="100">
        <v>5</v>
      </c>
      <c r="B68" s="230">
        <f>'INPUT DATA'!B68</f>
      </c>
      <c r="C68" s="231"/>
      <c r="D68" s="232"/>
      <c r="E68" s="233"/>
      <c r="F68" s="234"/>
      <c r="G68" s="237"/>
      <c r="H68" s="235"/>
      <c r="I68" s="235"/>
      <c r="J68" s="235"/>
      <c r="K68" s="235"/>
      <c r="L68" s="235"/>
      <c r="M68" s="235"/>
      <c r="N68" s="235"/>
      <c r="O68" s="235"/>
      <c r="P68" s="235"/>
      <c r="Q68" s="222" t="str">
        <f t="shared" si="1"/>
      </c>
      <c r="R68" s="223" t="str">
        <f t="shared" si="11"/>
      </c>
      <c r="S68" s="224" t="str">
        <f t="shared" si="12"/>
      </c>
      <c r="T68" s="238"/>
      <c r="U68" s="235"/>
      <c r="V68" s="235"/>
      <c r="W68" s="235"/>
      <c r="X68" s="235"/>
      <c r="Y68" s="235"/>
      <c r="Z68" s="235"/>
      <c r="AA68" s="235"/>
      <c r="AB68" s="235"/>
      <c r="AC68" s="235"/>
      <c r="AD68" s="222" t="str">
        <f t="shared" si="4"/>
      </c>
      <c r="AE68" s="223" t="str">
        <f t="shared" si="13"/>
      </c>
      <c r="AF68" s="224" t="str">
        <f t="shared" si="14"/>
      </c>
      <c r="AG68" s="279"/>
      <c r="AH68" s="287"/>
      <c r="AI68" s="227">
        <f t="shared" si="18"/>
      </c>
      <c r="AJ68" s="223">
        <f t="shared" si="15"/>
      </c>
      <c r="AK68" s="224">
        <f t="shared" si="16"/>
      </c>
      <c r="AL68" s="228" t="str">
        <f t="shared" si="17"/>
      </c>
      <c r="AM68" s="229" t="str" cm="1">
        <f t="array" ref="AM68">IF(AL68="","",_xlfn.IFS(AND(AL68&gt;=99.5,AL68&lt;=100),100,AND(AL68&gt;=98.32,AL68&lt;=99.49),99,AND(AL68&gt;=97.14,AL68&lt;=98.31),98,AND(AL68&gt;=95.96,AL68&lt;=97.13),97,AND(AL68&gt;=94.78,AL68&lt;=95.95),96,AND(AL68&gt;=93.6,AL68&lt;=94.77),95,AND(AL68&gt;=92.42,AL68&lt;=93.59),94,AND(AL68&gt;=91.24,AL68&lt;=92.41),93,AND(AL68&gt;=90.06,AL68&lt;=91.23),92,AND(AL68&gt;=88.88,AL68&lt;=90.05),91,AND(AL68&gt;=87.7,AL68&lt;=88.87),90,AND(AL68&gt;=86.52,AL68&lt;=87.69),89,AND(AL68&gt;=85.34,AL68&lt;=86.51),88,AND(AL68&gt;=84.16,AL68&lt;=85.33),87,AND(AL68&gt;=82.98,AL68&lt;=84.15),86,AND(AL68&gt;=81.8,AL68&lt;=82.97),85,AND(AL68&gt;=80.62,AL68&lt;=81.79),84,AND(AL68&gt;=79.44,AL68&lt;=80.61),83,AND(AL68&gt;=78.26,AL68&lt;=79.43),82,AND(AL68&gt;=77.08,AL68&lt;=78.25),81,AND(AL68&gt;=75.9,AL68&lt;=77.07),80,AND(AL68&gt;=74.72,AL68&lt;=75.89),79,AND(AL68&gt;=73.54,AL68&lt;=74.71),78,AND(AL68&gt;=72.36,AL68&lt;=73.53),77,AND(AL68&gt;=71.18,AL68&lt;=72.35),76,AND(AL68&gt;=70,AL68&lt;=71.17),75,AND(AL68&gt;=65.34,AL68&lt;=69.99),74,AND(AL68&gt;=60.67,AL68&lt;=65.33),73,AND(AL68&gt;=56.01,AL68&lt;=60.66),72,AND(AL68&gt;=51.34,AL68&lt;=56),71,AND(AL68&gt;=46.67,AL68&lt;=51.33),70,AND(AL68&gt;=42.01,AL68&lt;=46.66),69,AND(AL68&gt;=37.34,AL68&lt;=42),68,AND(AL68&gt;=32.68,AL68&lt;=37.33),67,AND(AL68&gt;=28.01,AL68&lt;=32.67),66,AND(AL68&gt;=23.35,AL68&lt;=28),65,AND(AL68&gt;=18.68,AL68&lt;=23.34),64,AND(AL68&gt;=14.01,AL68&lt;=18.67),63,AND(AL68&gt;=9.35,AL68&lt;=14),62,AND(AL68&gt;=4.68,AL68&lt;=9.34),61,AND(AL68&gt;=0,AL68&lt;=4.67),60,TRUE,""))</f>
      </c>
      <c r="AO68" s="13"/>
      <c r="AR68" s="140"/>
      <c r="AS68" s="140"/>
      <c r="AT68" s="140"/>
      <c r="AU68" s="140"/>
      <c r="AV68" s="140"/>
      <c r="AW68" s="140"/>
      <c r="AX68" s="140"/>
      <c r="AY68" s="140"/>
      <c r="AZ68" s="140"/>
      <c r="BA68" s="140"/>
      <c r="BB68" s="140"/>
      <c r="BC68" s="140"/>
      <c r="BD68" s="140"/>
      <c r="BE68" s="140"/>
      <c r="BF68" s="140"/>
      <c r="BG68" s="140"/>
    </row>
    <row r="69" ht="18" customHeight="1" spans="1:59">
      <c r="A69" s="100">
        <v>6</v>
      </c>
      <c r="B69" s="230">
        <f>'INPUT DATA'!B69</f>
      </c>
      <c r="C69" s="231"/>
      <c r="D69" s="232"/>
      <c r="E69" s="233"/>
      <c r="F69" s="234"/>
      <c r="G69" s="237"/>
      <c r="H69" s="235"/>
      <c r="I69" s="235"/>
      <c r="J69" s="235"/>
      <c r="K69" s="235"/>
      <c r="L69" s="235"/>
      <c r="M69" s="235"/>
      <c r="N69" s="235"/>
      <c r="O69" s="235"/>
      <c r="P69" s="235"/>
      <c r="Q69" s="222" t="str">
        <f t="shared" si="1"/>
      </c>
      <c r="R69" s="223" t="str">
        <f t="shared" si="11"/>
      </c>
      <c r="S69" s="224" t="str">
        <f t="shared" si="12"/>
      </c>
      <c r="T69" s="238"/>
      <c r="U69" s="235"/>
      <c r="V69" s="235"/>
      <c r="W69" s="235"/>
      <c r="X69" s="235"/>
      <c r="Y69" s="235"/>
      <c r="Z69" s="235"/>
      <c r="AA69" s="235"/>
      <c r="AB69" s="235"/>
      <c r="AC69" s="235"/>
      <c r="AD69" s="222" t="str">
        <f t="shared" si="4"/>
      </c>
      <c r="AE69" s="223" t="str">
        <f t="shared" si="13"/>
      </c>
      <c r="AF69" s="224" t="str">
        <f t="shared" si="14"/>
      </c>
      <c r="AG69" s="279"/>
      <c r="AH69" s="287"/>
      <c r="AI69" s="227">
        <f t="shared" si="18"/>
      </c>
      <c r="AJ69" s="223">
        <f t="shared" si="15"/>
      </c>
      <c r="AK69" s="224">
        <f t="shared" si="16"/>
      </c>
      <c r="AL69" s="228" t="str">
        <f t="shared" si="17"/>
      </c>
      <c r="AM69" s="229" t="str" cm="1">
        <f t="array" ref="AM69">IF(AL69="","",_xlfn.IFS(AND(AL69&gt;=99.5,AL69&lt;=100),100,AND(AL69&gt;=98.32,AL69&lt;=99.49),99,AND(AL69&gt;=97.14,AL69&lt;=98.31),98,AND(AL69&gt;=95.96,AL69&lt;=97.13),97,AND(AL69&gt;=94.78,AL69&lt;=95.95),96,AND(AL69&gt;=93.6,AL69&lt;=94.77),95,AND(AL69&gt;=92.42,AL69&lt;=93.59),94,AND(AL69&gt;=91.24,AL69&lt;=92.41),93,AND(AL69&gt;=90.06,AL69&lt;=91.23),92,AND(AL69&gt;=88.88,AL69&lt;=90.05),91,AND(AL69&gt;=87.7,AL69&lt;=88.87),90,AND(AL69&gt;=86.52,AL69&lt;=87.69),89,AND(AL69&gt;=85.34,AL69&lt;=86.51),88,AND(AL69&gt;=84.16,AL69&lt;=85.33),87,AND(AL69&gt;=82.98,AL69&lt;=84.15),86,AND(AL69&gt;=81.8,AL69&lt;=82.97),85,AND(AL69&gt;=80.62,AL69&lt;=81.79),84,AND(AL69&gt;=79.44,AL69&lt;=80.61),83,AND(AL69&gt;=78.26,AL69&lt;=79.43),82,AND(AL69&gt;=77.08,AL69&lt;=78.25),81,AND(AL69&gt;=75.9,AL69&lt;=77.07),80,AND(AL69&gt;=74.72,AL69&lt;=75.89),79,AND(AL69&gt;=73.54,AL69&lt;=74.71),78,AND(AL69&gt;=72.36,AL69&lt;=73.53),77,AND(AL69&gt;=71.18,AL69&lt;=72.35),76,AND(AL69&gt;=70,AL69&lt;=71.17),75,AND(AL69&gt;=65.34,AL69&lt;=69.99),74,AND(AL69&gt;=60.67,AL69&lt;=65.33),73,AND(AL69&gt;=56.01,AL69&lt;=60.66),72,AND(AL69&gt;=51.34,AL69&lt;=56),71,AND(AL69&gt;=46.67,AL69&lt;=51.33),70,AND(AL69&gt;=42.01,AL69&lt;=46.66),69,AND(AL69&gt;=37.34,AL69&lt;=42),68,AND(AL69&gt;=32.68,AL69&lt;=37.33),67,AND(AL69&gt;=28.01,AL69&lt;=32.67),66,AND(AL69&gt;=23.35,AL69&lt;=28),65,AND(AL69&gt;=18.68,AL69&lt;=23.34),64,AND(AL69&gt;=14.01,AL69&lt;=18.67),63,AND(AL69&gt;=9.35,AL69&lt;=14),62,AND(AL69&gt;=4.68,AL69&lt;=9.34),61,AND(AL69&gt;=0,AL69&lt;=4.67),60,TRUE,""))</f>
      </c>
      <c r="AO69" s="13"/>
      <c r="AR69" s="140"/>
      <c r="AS69" s="140"/>
      <c r="AT69" s="140"/>
      <c r="AU69" s="140"/>
      <c r="AV69" s="140"/>
      <c r="AW69" s="140"/>
      <c r="AX69" s="140"/>
      <c r="AY69" s="140"/>
      <c r="AZ69" s="140"/>
      <c r="BA69" s="140"/>
      <c r="BB69" s="140"/>
      <c r="BC69" s="140"/>
      <c r="BD69" s="140"/>
      <c r="BE69" s="140"/>
      <c r="BF69" s="140"/>
      <c r="BG69" s="140"/>
    </row>
    <row r="70" ht="18" customHeight="1" spans="1:59">
      <c r="A70" s="100">
        <v>7</v>
      </c>
      <c r="B70" s="230">
        <f>'INPUT DATA'!B70</f>
      </c>
      <c r="C70" s="231"/>
      <c r="D70" s="232"/>
      <c r="E70" s="233"/>
      <c r="F70" s="234"/>
      <c r="G70" s="237"/>
      <c r="H70" s="235"/>
      <c r="I70" s="235"/>
      <c r="J70" s="235"/>
      <c r="K70" s="235"/>
      <c r="L70" s="235"/>
      <c r="M70" s="235"/>
      <c r="N70" s="235"/>
      <c r="O70" s="235"/>
      <c r="P70" s="235"/>
      <c r="Q70" s="222" t="str">
        <f t="shared" si="1"/>
      </c>
      <c r="R70" s="223" t="str">
        <f t="shared" si="11"/>
      </c>
      <c r="S70" s="224" t="str">
        <f t="shared" si="12"/>
      </c>
      <c r="T70" s="238"/>
      <c r="U70" s="235"/>
      <c r="V70" s="235"/>
      <c r="W70" s="235"/>
      <c r="X70" s="235"/>
      <c r="Y70" s="235"/>
      <c r="Z70" s="235"/>
      <c r="AA70" s="235"/>
      <c r="AB70" s="235"/>
      <c r="AC70" s="235"/>
      <c r="AD70" s="222" t="str">
        <f t="shared" si="4"/>
      </c>
      <c r="AE70" s="223" t="str">
        <f t="shared" si="13"/>
      </c>
      <c r="AF70" s="224" t="str">
        <f t="shared" si="14"/>
      </c>
      <c r="AG70" s="279"/>
      <c r="AH70" s="287"/>
      <c r="AI70" s="227">
        <f t="shared" si="18"/>
      </c>
      <c r="AJ70" s="223">
        <f t="shared" si="15"/>
      </c>
      <c r="AK70" s="224">
        <f t="shared" si="16"/>
      </c>
      <c r="AL70" s="228" t="str">
        <f t="shared" si="17"/>
      </c>
      <c r="AM70" s="229" t="str" cm="1">
        <f t="array" ref="AM70">IF(AL70="","",_xlfn.IFS(AND(AL70&gt;=99.5,AL70&lt;=100),100,AND(AL70&gt;=98.32,AL70&lt;=99.49),99,AND(AL70&gt;=97.14,AL70&lt;=98.31),98,AND(AL70&gt;=95.96,AL70&lt;=97.13),97,AND(AL70&gt;=94.78,AL70&lt;=95.95),96,AND(AL70&gt;=93.6,AL70&lt;=94.77),95,AND(AL70&gt;=92.42,AL70&lt;=93.59),94,AND(AL70&gt;=91.24,AL70&lt;=92.41),93,AND(AL70&gt;=90.06,AL70&lt;=91.23),92,AND(AL70&gt;=88.88,AL70&lt;=90.05),91,AND(AL70&gt;=87.7,AL70&lt;=88.87),90,AND(AL70&gt;=86.52,AL70&lt;=87.69),89,AND(AL70&gt;=85.34,AL70&lt;=86.51),88,AND(AL70&gt;=84.16,AL70&lt;=85.33),87,AND(AL70&gt;=82.98,AL70&lt;=84.15),86,AND(AL70&gt;=81.8,AL70&lt;=82.97),85,AND(AL70&gt;=80.62,AL70&lt;=81.79),84,AND(AL70&gt;=79.44,AL70&lt;=80.61),83,AND(AL70&gt;=78.26,AL70&lt;=79.43),82,AND(AL70&gt;=77.08,AL70&lt;=78.25),81,AND(AL70&gt;=75.9,AL70&lt;=77.07),80,AND(AL70&gt;=74.72,AL70&lt;=75.89),79,AND(AL70&gt;=73.54,AL70&lt;=74.71),78,AND(AL70&gt;=72.36,AL70&lt;=73.53),77,AND(AL70&gt;=71.18,AL70&lt;=72.35),76,AND(AL70&gt;=70,AL70&lt;=71.17),75,AND(AL70&gt;=65.34,AL70&lt;=69.99),74,AND(AL70&gt;=60.67,AL70&lt;=65.33),73,AND(AL70&gt;=56.01,AL70&lt;=60.66),72,AND(AL70&gt;=51.34,AL70&lt;=56),71,AND(AL70&gt;=46.67,AL70&lt;=51.33),70,AND(AL70&gt;=42.01,AL70&lt;=46.66),69,AND(AL70&gt;=37.34,AL70&lt;=42),68,AND(AL70&gt;=32.68,AL70&lt;=37.33),67,AND(AL70&gt;=28.01,AL70&lt;=32.67),66,AND(AL70&gt;=23.35,AL70&lt;=28),65,AND(AL70&gt;=18.68,AL70&lt;=23.34),64,AND(AL70&gt;=14.01,AL70&lt;=18.67),63,AND(AL70&gt;=9.35,AL70&lt;=14),62,AND(AL70&gt;=4.68,AL70&lt;=9.34),61,AND(AL70&gt;=0,AL70&lt;=4.67),60,TRUE,""))</f>
      </c>
      <c r="AO70" s="13"/>
      <c r="AR70" s="140"/>
      <c r="AS70" s="140"/>
      <c r="AT70" s="140"/>
      <c r="AU70" s="140"/>
      <c r="AV70" s="140"/>
      <c r="AW70" s="140"/>
      <c r="AX70" s="140"/>
      <c r="AY70" s="140"/>
      <c r="AZ70" s="140"/>
      <c r="BA70" s="140"/>
      <c r="BB70" s="140"/>
      <c r="BC70" s="140"/>
      <c r="BD70" s="140"/>
      <c r="BE70" s="140"/>
      <c r="BF70" s="140"/>
      <c r="BG70" s="140"/>
    </row>
    <row r="71" ht="18" customHeight="1" spans="1:59">
      <c r="A71" s="100">
        <v>8</v>
      </c>
      <c r="B71" s="230">
        <f>'INPUT DATA'!B71</f>
      </c>
      <c r="C71" s="231"/>
      <c r="D71" s="232"/>
      <c r="E71" s="233"/>
      <c r="F71" s="234"/>
      <c r="G71" s="237"/>
      <c r="H71" s="235"/>
      <c r="I71" s="235"/>
      <c r="J71" s="235"/>
      <c r="K71" s="235"/>
      <c r="L71" s="235"/>
      <c r="M71" s="235"/>
      <c r="N71" s="235"/>
      <c r="O71" s="235"/>
      <c r="P71" s="235"/>
      <c r="Q71" s="222" t="str">
        <f t="shared" si="1"/>
      </c>
      <c r="R71" s="223" t="str">
        <f t="shared" si="11"/>
      </c>
      <c r="S71" s="224" t="str">
        <f t="shared" si="12"/>
      </c>
      <c r="T71" s="238"/>
      <c r="U71" s="235"/>
      <c r="V71" s="235"/>
      <c r="W71" s="235"/>
      <c r="X71" s="235"/>
      <c r="Y71" s="235"/>
      <c r="Z71" s="235"/>
      <c r="AA71" s="235"/>
      <c r="AB71" s="235"/>
      <c r="AC71" s="235"/>
      <c r="AD71" s="222" t="str">
        <f t="shared" si="4"/>
      </c>
      <c r="AE71" s="223" t="str">
        <f t="shared" si="13"/>
      </c>
      <c r="AF71" s="224" t="str">
        <f t="shared" si="14"/>
      </c>
      <c r="AG71" s="279"/>
      <c r="AH71" s="287"/>
      <c r="AI71" s="227">
        <f t="shared" si="18"/>
      </c>
      <c r="AJ71" s="223">
        <f t="shared" si="15"/>
      </c>
      <c r="AK71" s="224">
        <f t="shared" si="16"/>
      </c>
      <c r="AL71" s="228" t="str">
        <f t="shared" si="17"/>
      </c>
      <c r="AM71" s="229" t="str" cm="1">
        <f t="array" ref="AM71">IF(AL71="","",_xlfn.IFS(AND(AL71&gt;=99.5,AL71&lt;=100),100,AND(AL71&gt;=98.32,AL71&lt;=99.49),99,AND(AL71&gt;=97.14,AL71&lt;=98.31),98,AND(AL71&gt;=95.96,AL71&lt;=97.13),97,AND(AL71&gt;=94.78,AL71&lt;=95.95),96,AND(AL71&gt;=93.6,AL71&lt;=94.77),95,AND(AL71&gt;=92.42,AL71&lt;=93.59),94,AND(AL71&gt;=91.24,AL71&lt;=92.41),93,AND(AL71&gt;=90.06,AL71&lt;=91.23),92,AND(AL71&gt;=88.88,AL71&lt;=90.05),91,AND(AL71&gt;=87.7,AL71&lt;=88.87),90,AND(AL71&gt;=86.52,AL71&lt;=87.69),89,AND(AL71&gt;=85.34,AL71&lt;=86.51),88,AND(AL71&gt;=84.16,AL71&lt;=85.33),87,AND(AL71&gt;=82.98,AL71&lt;=84.15),86,AND(AL71&gt;=81.8,AL71&lt;=82.97),85,AND(AL71&gt;=80.62,AL71&lt;=81.79),84,AND(AL71&gt;=79.44,AL71&lt;=80.61),83,AND(AL71&gt;=78.26,AL71&lt;=79.43),82,AND(AL71&gt;=77.08,AL71&lt;=78.25),81,AND(AL71&gt;=75.9,AL71&lt;=77.07),80,AND(AL71&gt;=74.72,AL71&lt;=75.89),79,AND(AL71&gt;=73.54,AL71&lt;=74.71),78,AND(AL71&gt;=72.36,AL71&lt;=73.53),77,AND(AL71&gt;=71.18,AL71&lt;=72.35),76,AND(AL71&gt;=70,AL71&lt;=71.17),75,AND(AL71&gt;=65.34,AL71&lt;=69.99),74,AND(AL71&gt;=60.67,AL71&lt;=65.33),73,AND(AL71&gt;=56.01,AL71&lt;=60.66),72,AND(AL71&gt;=51.34,AL71&lt;=56),71,AND(AL71&gt;=46.67,AL71&lt;=51.33),70,AND(AL71&gt;=42.01,AL71&lt;=46.66),69,AND(AL71&gt;=37.34,AL71&lt;=42),68,AND(AL71&gt;=32.68,AL71&lt;=37.33),67,AND(AL71&gt;=28.01,AL71&lt;=32.67),66,AND(AL71&gt;=23.35,AL71&lt;=28),65,AND(AL71&gt;=18.68,AL71&lt;=23.34),64,AND(AL71&gt;=14.01,AL71&lt;=18.67),63,AND(AL71&gt;=9.35,AL71&lt;=14),62,AND(AL71&gt;=4.68,AL71&lt;=9.34),61,AND(AL71&gt;=0,AL71&lt;=4.67),60,TRUE,""))</f>
      </c>
      <c r="AO71" s="13"/>
      <c r="AR71" s="140"/>
      <c r="AS71" s="140"/>
      <c r="AT71" s="140"/>
      <c r="AU71" s="140"/>
      <c r="AV71" s="140"/>
      <c r="AW71" s="140"/>
      <c r="AX71" s="140"/>
      <c r="AY71" s="140"/>
      <c r="AZ71" s="140"/>
      <c r="BA71" s="140"/>
      <c r="BB71" s="140"/>
      <c r="BC71" s="140"/>
      <c r="BD71" s="140"/>
      <c r="BE71" s="140"/>
      <c r="BF71" s="140"/>
      <c r="BG71" s="140"/>
    </row>
    <row r="72" ht="18" customHeight="1" spans="1:59">
      <c r="A72" s="100">
        <v>9</v>
      </c>
      <c r="B72" s="230">
        <f>'INPUT DATA'!B72</f>
      </c>
      <c r="C72" s="231"/>
      <c r="D72" s="232"/>
      <c r="E72" s="233"/>
      <c r="F72" s="234"/>
      <c r="G72" s="237"/>
      <c r="H72" s="235"/>
      <c r="I72" s="235"/>
      <c r="J72" s="235"/>
      <c r="K72" s="235"/>
      <c r="L72" s="235"/>
      <c r="M72" s="235"/>
      <c r="N72" s="235"/>
      <c r="O72" s="235"/>
      <c r="P72" s="235"/>
      <c r="Q72" s="222" t="str">
        <f t="shared" si="1"/>
      </c>
      <c r="R72" s="223" t="str">
        <f t="shared" si="11"/>
      </c>
      <c r="S72" s="224" t="str">
        <f t="shared" si="12"/>
      </c>
      <c r="T72" s="238"/>
      <c r="U72" s="235"/>
      <c r="V72" s="235"/>
      <c r="W72" s="235"/>
      <c r="X72" s="235"/>
      <c r="Y72" s="235"/>
      <c r="Z72" s="235"/>
      <c r="AA72" s="235"/>
      <c r="AB72" s="235"/>
      <c r="AC72" s="235"/>
      <c r="AD72" s="222" t="str">
        <f t="shared" si="4"/>
      </c>
      <c r="AE72" s="223" t="str">
        <f t="shared" si="13"/>
      </c>
      <c r="AF72" s="224" t="str">
        <f t="shared" si="14"/>
      </c>
      <c r="AG72" s="279"/>
      <c r="AH72" s="287"/>
      <c r="AI72" s="227">
        <f t="shared" si="18"/>
      </c>
      <c r="AJ72" s="223">
        <f t="shared" si="15"/>
      </c>
      <c r="AK72" s="224">
        <f t="shared" si="16"/>
      </c>
      <c r="AL72" s="228" t="str">
        <f t="shared" si="17"/>
      </c>
      <c r="AM72" s="229" t="str" cm="1">
        <f t="array" ref="AM72">IF(AL72="","",_xlfn.IFS(AND(AL72&gt;=99.5,AL72&lt;=100),100,AND(AL72&gt;=98.32,AL72&lt;=99.49),99,AND(AL72&gt;=97.14,AL72&lt;=98.31),98,AND(AL72&gt;=95.96,AL72&lt;=97.13),97,AND(AL72&gt;=94.78,AL72&lt;=95.95),96,AND(AL72&gt;=93.6,AL72&lt;=94.77),95,AND(AL72&gt;=92.42,AL72&lt;=93.59),94,AND(AL72&gt;=91.24,AL72&lt;=92.41),93,AND(AL72&gt;=90.06,AL72&lt;=91.23),92,AND(AL72&gt;=88.88,AL72&lt;=90.05),91,AND(AL72&gt;=87.7,AL72&lt;=88.87),90,AND(AL72&gt;=86.52,AL72&lt;=87.69),89,AND(AL72&gt;=85.34,AL72&lt;=86.51),88,AND(AL72&gt;=84.16,AL72&lt;=85.33),87,AND(AL72&gt;=82.98,AL72&lt;=84.15),86,AND(AL72&gt;=81.8,AL72&lt;=82.97),85,AND(AL72&gt;=80.62,AL72&lt;=81.79),84,AND(AL72&gt;=79.44,AL72&lt;=80.61),83,AND(AL72&gt;=78.26,AL72&lt;=79.43),82,AND(AL72&gt;=77.08,AL72&lt;=78.25),81,AND(AL72&gt;=75.9,AL72&lt;=77.07),80,AND(AL72&gt;=74.72,AL72&lt;=75.89),79,AND(AL72&gt;=73.54,AL72&lt;=74.71),78,AND(AL72&gt;=72.36,AL72&lt;=73.53),77,AND(AL72&gt;=71.18,AL72&lt;=72.35),76,AND(AL72&gt;=70,AL72&lt;=71.17),75,AND(AL72&gt;=65.34,AL72&lt;=69.99),74,AND(AL72&gt;=60.67,AL72&lt;=65.33),73,AND(AL72&gt;=56.01,AL72&lt;=60.66),72,AND(AL72&gt;=51.34,AL72&lt;=56),71,AND(AL72&gt;=46.67,AL72&lt;=51.33),70,AND(AL72&gt;=42.01,AL72&lt;=46.66),69,AND(AL72&gt;=37.34,AL72&lt;=42),68,AND(AL72&gt;=32.68,AL72&lt;=37.33),67,AND(AL72&gt;=28.01,AL72&lt;=32.67),66,AND(AL72&gt;=23.35,AL72&lt;=28),65,AND(AL72&gt;=18.68,AL72&lt;=23.34),64,AND(AL72&gt;=14.01,AL72&lt;=18.67),63,AND(AL72&gt;=9.35,AL72&lt;=14),62,AND(AL72&gt;=4.68,AL72&lt;=9.34),61,AND(AL72&gt;=0,AL72&lt;=4.67),60,TRUE,""))</f>
      </c>
      <c r="AO72" s="13"/>
      <c r="AR72" s="140"/>
      <c r="AS72" s="140"/>
      <c r="AT72" s="140"/>
      <c r="AU72" s="140"/>
      <c r="AV72" s="140"/>
      <c r="AW72" s="140"/>
      <c r="AX72" s="140"/>
      <c r="AY72" s="140"/>
      <c r="AZ72" s="140"/>
      <c r="BA72" s="140"/>
      <c r="BB72" s="140"/>
      <c r="BC72" s="140"/>
      <c r="BD72" s="140"/>
      <c r="BE72" s="140"/>
      <c r="BF72" s="140"/>
      <c r="BG72" s="140"/>
    </row>
    <row r="73" ht="18" customHeight="1" spans="1:59">
      <c r="A73" s="100">
        <v>10</v>
      </c>
      <c r="B73" s="230">
        <f>'INPUT DATA'!B73</f>
      </c>
      <c r="C73" s="231"/>
      <c r="D73" s="232"/>
      <c r="E73" s="233"/>
      <c r="F73" s="234"/>
      <c r="G73" s="237"/>
      <c r="H73" s="235"/>
      <c r="I73" s="235"/>
      <c r="J73" s="235"/>
      <c r="K73" s="235"/>
      <c r="L73" s="235"/>
      <c r="M73" s="235"/>
      <c r="N73" s="235"/>
      <c r="O73" s="235"/>
      <c r="P73" s="235"/>
      <c r="Q73" s="222" t="str">
        <f t="shared" si="1"/>
      </c>
      <c r="R73" s="223" t="str">
        <f t="shared" si="11"/>
      </c>
      <c r="S73" s="224" t="str">
        <f t="shared" si="12"/>
      </c>
      <c r="T73" s="238"/>
      <c r="U73" s="235"/>
      <c r="V73" s="235"/>
      <c r="W73" s="235"/>
      <c r="X73" s="235"/>
      <c r="Y73" s="235"/>
      <c r="Z73" s="235"/>
      <c r="AA73" s="235"/>
      <c r="AB73" s="235"/>
      <c r="AC73" s="235"/>
      <c r="AD73" s="222" t="str">
        <f t="shared" si="4"/>
      </c>
      <c r="AE73" s="223" t="str">
        <f t="shared" si="13"/>
      </c>
      <c r="AF73" s="224" t="str">
        <f t="shared" si="14"/>
      </c>
      <c r="AG73" s="279"/>
      <c r="AH73" s="287"/>
      <c r="AI73" s="227">
        <f t="shared" si="18"/>
      </c>
      <c r="AJ73" s="223">
        <f t="shared" si="15"/>
      </c>
      <c r="AK73" s="224">
        <f t="shared" si="16"/>
      </c>
      <c r="AL73" s="228" t="str">
        <f t="shared" si="17"/>
      </c>
      <c r="AM73" s="229" t="str" cm="1">
        <f t="array" ref="AM73">IF(AL73="","",_xlfn.IFS(AND(AL73&gt;=99.5,AL73&lt;=100),100,AND(AL73&gt;=98.32,AL73&lt;=99.49),99,AND(AL73&gt;=97.14,AL73&lt;=98.31),98,AND(AL73&gt;=95.96,AL73&lt;=97.13),97,AND(AL73&gt;=94.78,AL73&lt;=95.95),96,AND(AL73&gt;=93.6,AL73&lt;=94.77),95,AND(AL73&gt;=92.42,AL73&lt;=93.59),94,AND(AL73&gt;=91.24,AL73&lt;=92.41),93,AND(AL73&gt;=90.06,AL73&lt;=91.23),92,AND(AL73&gt;=88.88,AL73&lt;=90.05),91,AND(AL73&gt;=87.7,AL73&lt;=88.87),90,AND(AL73&gt;=86.52,AL73&lt;=87.69),89,AND(AL73&gt;=85.34,AL73&lt;=86.51),88,AND(AL73&gt;=84.16,AL73&lt;=85.33),87,AND(AL73&gt;=82.98,AL73&lt;=84.15),86,AND(AL73&gt;=81.8,AL73&lt;=82.97),85,AND(AL73&gt;=80.62,AL73&lt;=81.79),84,AND(AL73&gt;=79.44,AL73&lt;=80.61),83,AND(AL73&gt;=78.26,AL73&lt;=79.43),82,AND(AL73&gt;=77.08,AL73&lt;=78.25),81,AND(AL73&gt;=75.9,AL73&lt;=77.07),80,AND(AL73&gt;=74.72,AL73&lt;=75.89),79,AND(AL73&gt;=73.54,AL73&lt;=74.71),78,AND(AL73&gt;=72.36,AL73&lt;=73.53),77,AND(AL73&gt;=71.18,AL73&lt;=72.35),76,AND(AL73&gt;=70,AL73&lt;=71.17),75,AND(AL73&gt;=65.34,AL73&lt;=69.99),74,AND(AL73&gt;=60.67,AL73&lt;=65.33),73,AND(AL73&gt;=56.01,AL73&lt;=60.66),72,AND(AL73&gt;=51.34,AL73&lt;=56),71,AND(AL73&gt;=46.67,AL73&lt;=51.33),70,AND(AL73&gt;=42.01,AL73&lt;=46.66),69,AND(AL73&gt;=37.34,AL73&lt;=42),68,AND(AL73&gt;=32.68,AL73&lt;=37.33),67,AND(AL73&gt;=28.01,AL73&lt;=32.67),66,AND(AL73&gt;=23.35,AL73&lt;=28),65,AND(AL73&gt;=18.68,AL73&lt;=23.34),64,AND(AL73&gt;=14.01,AL73&lt;=18.67),63,AND(AL73&gt;=9.35,AL73&lt;=14),62,AND(AL73&gt;=4.68,AL73&lt;=9.34),61,AND(AL73&gt;=0,AL73&lt;=4.67),60,TRUE,""))</f>
      </c>
      <c r="AO73" s="13"/>
      <c r="AR73" s="140"/>
      <c r="AS73" s="140"/>
      <c r="AT73" s="140"/>
      <c r="AU73" s="140"/>
      <c r="AV73" s="140"/>
      <c r="AW73" s="140"/>
      <c r="AX73" s="140"/>
      <c r="AY73" s="140"/>
      <c r="AZ73" s="140"/>
      <c r="BA73" s="140"/>
      <c r="BB73" s="140"/>
      <c r="BC73" s="140"/>
      <c r="BD73" s="140"/>
      <c r="BE73" s="140"/>
      <c r="BF73" s="140"/>
      <c r="BG73" s="140"/>
    </row>
    <row r="74" ht="18" customHeight="1" spans="1:59">
      <c r="A74" s="100">
        <v>11</v>
      </c>
      <c r="B74" s="230">
        <f>'INPUT DATA'!B74</f>
      </c>
      <c r="C74" s="231"/>
      <c r="D74" s="232"/>
      <c r="E74" s="233"/>
      <c r="F74" s="234"/>
      <c r="G74" s="237"/>
      <c r="H74" s="235"/>
      <c r="I74" s="235"/>
      <c r="J74" s="235"/>
      <c r="K74" s="235"/>
      <c r="L74" s="235"/>
      <c r="M74" s="235"/>
      <c r="N74" s="235"/>
      <c r="O74" s="235"/>
      <c r="P74" s="235"/>
      <c r="Q74" s="222" t="str">
        <f t="shared" si="1"/>
      </c>
      <c r="R74" s="223" t="str">
        <f t="shared" si="11"/>
      </c>
      <c r="S74" s="224" t="str">
        <f t="shared" si="12"/>
      </c>
      <c r="T74" s="238"/>
      <c r="U74" s="235"/>
      <c r="V74" s="235"/>
      <c r="W74" s="235"/>
      <c r="X74" s="235"/>
      <c r="Y74" s="235"/>
      <c r="Z74" s="235"/>
      <c r="AA74" s="235"/>
      <c r="AB74" s="235"/>
      <c r="AC74" s="235"/>
      <c r="AD74" s="222" t="str">
        <f t="shared" si="4"/>
      </c>
      <c r="AE74" s="223" t="str">
        <f t="shared" si="13"/>
      </c>
      <c r="AF74" s="224" t="str">
        <f t="shared" si="14"/>
      </c>
      <c r="AG74" s="279"/>
      <c r="AH74" s="287"/>
      <c r="AI74" s="227">
        <f t="shared" si="18"/>
      </c>
      <c r="AJ74" s="223">
        <f t="shared" si="15"/>
      </c>
      <c r="AK74" s="224">
        <f t="shared" si="16"/>
      </c>
      <c r="AL74" s="228" t="str">
        <f t="shared" si="17"/>
      </c>
      <c r="AM74" s="229" t="str" cm="1">
        <f t="array" ref="AM74">IF(AL74="","",_xlfn.IFS(AND(AL74&gt;=99.5,AL74&lt;=100),100,AND(AL74&gt;=98.32,AL74&lt;=99.49),99,AND(AL74&gt;=97.14,AL74&lt;=98.31),98,AND(AL74&gt;=95.96,AL74&lt;=97.13),97,AND(AL74&gt;=94.78,AL74&lt;=95.95),96,AND(AL74&gt;=93.6,AL74&lt;=94.77),95,AND(AL74&gt;=92.42,AL74&lt;=93.59),94,AND(AL74&gt;=91.24,AL74&lt;=92.41),93,AND(AL74&gt;=90.06,AL74&lt;=91.23),92,AND(AL74&gt;=88.88,AL74&lt;=90.05),91,AND(AL74&gt;=87.7,AL74&lt;=88.87),90,AND(AL74&gt;=86.52,AL74&lt;=87.69),89,AND(AL74&gt;=85.34,AL74&lt;=86.51),88,AND(AL74&gt;=84.16,AL74&lt;=85.33),87,AND(AL74&gt;=82.98,AL74&lt;=84.15),86,AND(AL74&gt;=81.8,AL74&lt;=82.97),85,AND(AL74&gt;=80.62,AL74&lt;=81.79),84,AND(AL74&gt;=79.44,AL74&lt;=80.61),83,AND(AL74&gt;=78.26,AL74&lt;=79.43),82,AND(AL74&gt;=77.08,AL74&lt;=78.25),81,AND(AL74&gt;=75.9,AL74&lt;=77.07),80,AND(AL74&gt;=74.72,AL74&lt;=75.89),79,AND(AL74&gt;=73.54,AL74&lt;=74.71),78,AND(AL74&gt;=72.36,AL74&lt;=73.53),77,AND(AL74&gt;=71.18,AL74&lt;=72.35),76,AND(AL74&gt;=70,AL74&lt;=71.17),75,AND(AL74&gt;=65.34,AL74&lt;=69.99),74,AND(AL74&gt;=60.67,AL74&lt;=65.33),73,AND(AL74&gt;=56.01,AL74&lt;=60.66),72,AND(AL74&gt;=51.34,AL74&lt;=56),71,AND(AL74&gt;=46.67,AL74&lt;=51.33),70,AND(AL74&gt;=42.01,AL74&lt;=46.66),69,AND(AL74&gt;=37.34,AL74&lt;=42),68,AND(AL74&gt;=32.68,AL74&lt;=37.33),67,AND(AL74&gt;=28.01,AL74&lt;=32.67),66,AND(AL74&gt;=23.35,AL74&lt;=28),65,AND(AL74&gt;=18.68,AL74&lt;=23.34),64,AND(AL74&gt;=14.01,AL74&lt;=18.67),63,AND(AL74&gt;=9.35,AL74&lt;=14),62,AND(AL74&gt;=4.68,AL74&lt;=9.34),61,AND(AL74&gt;=0,AL74&lt;=4.67),60,TRUE,""))</f>
      </c>
      <c r="AO74" s="13"/>
      <c r="AR74" s="140"/>
      <c r="AS74" s="140"/>
      <c r="AT74" s="140"/>
      <c r="AU74" s="140"/>
      <c r="AV74" s="140"/>
      <c r="AW74" s="140"/>
      <c r="AX74" s="140"/>
      <c r="AY74" s="140"/>
      <c r="AZ74" s="140"/>
      <c r="BA74" s="140"/>
      <c r="BB74" s="140"/>
      <c r="BC74" s="140"/>
      <c r="BD74" s="140"/>
      <c r="BE74" s="140"/>
      <c r="BF74" s="140"/>
      <c r="BG74" s="140"/>
    </row>
    <row r="75" ht="18" customHeight="1" spans="1:59">
      <c r="A75" s="100">
        <v>12</v>
      </c>
      <c r="B75" s="230">
        <f>'INPUT DATA'!B75</f>
      </c>
      <c r="C75" s="231"/>
      <c r="D75" s="232"/>
      <c r="E75" s="233"/>
      <c r="F75" s="234"/>
      <c r="G75" s="237"/>
      <c r="H75" s="235"/>
      <c r="I75" s="235"/>
      <c r="J75" s="235"/>
      <c r="K75" s="235"/>
      <c r="L75" s="235"/>
      <c r="M75" s="235"/>
      <c r="N75" s="235"/>
      <c r="O75" s="235"/>
      <c r="P75" s="235"/>
      <c r="Q75" s="222" t="str">
        <f t="shared" si="1"/>
      </c>
      <c r="R75" s="223" t="str">
        <f t="shared" si="11"/>
      </c>
      <c r="S75" s="224" t="str">
        <f t="shared" si="12"/>
      </c>
      <c r="T75" s="238"/>
      <c r="U75" s="235"/>
      <c r="V75" s="235"/>
      <c r="W75" s="235"/>
      <c r="X75" s="235"/>
      <c r="Y75" s="235"/>
      <c r="Z75" s="235"/>
      <c r="AA75" s="235"/>
      <c r="AB75" s="235"/>
      <c r="AC75" s="235"/>
      <c r="AD75" s="222" t="str">
        <f t="shared" si="4"/>
      </c>
      <c r="AE75" s="223" t="str">
        <f t="shared" si="13"/>
      </c>
      <c r="AF75" s="224" t="str">
        <f t="shared" si="14"/>
      </c>
      <c r="AG75" s="279"/>
      <c r="AH75" s="287"/>
      <c r="AI75" s="227">
        <f t="shared" si="18"/>
      </c>
      <c r="AJ75" s="223">
        <f t="shared" si="15"/>
      </c>
      <c r="AK75" s="224">
        <f t="shared" si="16"/>
      </c>
      <c r="AL75" s="228" t="str">
        <f t="shared" si="17"/>
      </c>
      <c r="AM75" s="229" t="str" cm="1">
        <f t="array" ref="AM75">IF(AL75="","",_xlfn.IFS(AND(AL75&gt;=99.5,AL75&lt;=100),100,AND(AL75&gt;=98.32,AL75&lt;=99.49),99,AND(AL75&gt;=97.14,AL75&lt;=98.31),98,AND(AL75&gt;=95.96,AL75&lt;=97.13),97,AND(AL75&gt;=94.78,AL75&lt;=95.95),96,AND(AL75&gt;=93.6,AL75&lt;=94.77),95,AND(AL75&gt;=92.42,AL75&lt;=93.59),94,AND(AL75&gt;=91.24,AL75&lt;=92.41),93,AND(AL75&gt;=90.06,AL75&lt;=91.23),92,AND(AL75&gt;=88.88,AL75&lt;=90.05),91,AND(AL75&gt;=87.7,AL75&lt;=88.87),90,AND(AL75&gt;=86.52,AL75&lt;=87.69),89,AND(AL75&gt;=85.34,AL75&lt;=86.51),88,AND(AL75&gt;=84.16,AL75&lt;=85.33),87,AND(AL75&gt;=82.98,AL75&lt;=84.15),86,AND(AL75&gt;=81.8,AL75&lt;=82.97),85,AND(AL75&gt;=80.62,AL75&lt;=81.79),84,AND(AL75&gt;=79.44,AL75&lt;=80.61),83,AND(AL75&gt;=78.26,AL75&lt;=79.43),82,AND(AL75&gt;=77.08,AL75&lt;=78.25),81,AND(AL75&gt;=75.9,AL75&lt;=77.07),80,AND(AL75&gt;=74.72,AL75&lt;=75.89),79,AND(AL75&gt;=73.54,AL75&lt;=74.71),78,AND(AL75&gt;=72.36,AL75&lt;=73.53),77,AND(AL75&gt;=71.18,AL75&lt;=72.35),76,AND(AL75&gt;=70,AL75&lt;=71.17),75,AND(AL75&gt;=65.34,AL75&lt;=69.99),74,AND(AL75&gt;=60.67,AL75&lt;=65.33),73,AND(AL75&gt;=56.01,AL75&lt;=60.66),72,AND(AL75&gt;=51.34,AL75&lt;=56),71,AND(AL75&gt;=46.67,AL75&lt;=51.33),70,AND(AL75&gt;=42.01,AL75&lt;=46.66),69,AND(AL75&gt;=37.34,AL75&lt;=42),68,AND(AL75&gt;=32.68,AL75&lt;=37.33),67,AND(AL75&gt;=28.01,AL75&lt;=32.67),66,AND(AL75&gt;=23.35,AL75&lt;=28),65,AND(AL75&gt;=18.68,AL75&lt;=23.34),64,AND(AL75&gt;=14.01,AL75&lt;=18.67),63,AND(AL75&gt;=9.35,AL75&lt;=14),62,AND(AL75&gt;=4.68,AL75&lt;=9.34),61,AND(AL75&gt;=0,AL75&lt;=4.67),60,TRUE,""))</f>
      </c>
      <c r="AO75" s="13"/>
      <c r="AR75" s="140"/>
      <c r="AS75" s="140"/>
      <c r="AT75" s="140"/>
      <c r="AU75" s="140"/>
      <c r="AV75" s="140"/>
      <c r="AW75" s="140"/>
      <c r="AX75" s="140"/>
      <c r="AY75" s="140"/>
      <c r="AZ75" s="140"/>
      <c r="BA75" s="140"/>
      <c r="BB75" s="140"/>
      <c r="BC75" s="140"/>
      <c r="BD75" s="140"/>
      <c r="BE75" s="140"/>
      <c r="BF75" s="140"/>
      <c r="BG75" s="140"/>
    </row>
    <row r="76" ht="18" customHeight="1" spans="1:59">
      <c r="A76" s="100">
        <v>13</v>
      </c>
      <c r="B76" s="230">
        <f>'INPUT DATA'!B76</f>
      </c>
      <c r="C76" s="231"/>
      <c r="D76" s="232"/>
      <c r="E76" s="233"/>
      <c r="F76" s="234"/>
      <c r="G76" s="237"/>
      <c r="H76" s="235"/>
      <c r="I76" s="235"/>
      <c r="J76" s="235"/>
      <c r="K76" s="235"/>
      <c r="L76" s="235"/>
      <c r="M76" s="235"/>
      <c r="N76" s="235"/>
      <c r="O76" s="235"/>
      <c r="P76" s="235"/>
      <c r="Q76" s="222" t="str">
        <f t="shared" si="1"/>
      </c>
      <c r="R76" s="223" t="str">
        <f t="shared" si="11"/>
      </c>
      <c r="S76" s="224" t="str">
        <f t="shared" si="12"/>
      </c>
      <c r="T76" s="238"/>
      <c r="U76" s="235"/>
      <c r="V76" s="235"/>
      <c r="W76" s="235"/>
      <c r="X76" s="235"/>
      <c r="Y76" s="235"/>
      <c r="Z76" s="235"/>
      <c r="AA76" s="235"/>
      <c r="AB76" s="235"/>
      <c r="AC76" s="235"/>
      <c r="AD76" s="222" t="str">
        <f t="shared" si="4"/>
      </c>
      <c r="AE76" s="223" t="str">
        <f t="shared" si="13"/>
      </c>
      <c r="AF76" s="224" t="str">
        <f t="shared" si="14"/>
      </c>
      <c r="AG76" s="279"/>
      <c r="AH76" s="287"/>
      <c r="AI76" s="227">
        <f t="shared" si="18"/>
      </c>
      <c r="AJ76" s="223">
        <f t="shared" si="15"/>
      </c>
      <c r="AK76" s="224">
        <f t="shared" si="16"/>
      </c>
      <c r="AL76" s="228" t="str">
        <f t="shared" si="17"/>
      </c>
      <c r="AM76" s="229" t="str" cm="1">
        <f t="array" ref="AM76">IF(AL76="","",_xlfn.IFS(AND(AL76&gt;=99.5,AL76&lt;=100),100,AND(AL76&gt;=98.32,AL76&lt;=99.49),99,AND(AL76&gt;=97.14,AL76&lt;=98.31),98,AND(AL76&gt;=95.96,AL76&lt;=97.13),97,AND(AL76&gt;=94.78,AL76&lt;=95.95),96,AND(AL76&gt;=93.6,AL76&lt;=94.77),95,AND(AL76&gt;=92.42,AL76&lt;=93.59),94,AND(AL76&gt;=91.24,AL76&lt;=92.41),93,AND(AL76&gt;=90.06,AL76&lt;=91.23),92,AND(AL76&gt;=88.88,AL76&lt;=90.05),91,AND(AL76&gt;=87.7,AL76&lt;=88.87),90,AND(AL76&gt;=86.52,AL76&lt;=87.69),89,AND(AL76&gt;=85.34,AL76&lt;=86.51),88,AND(AL76&gt;=84.16,AL76&lt;=85.33),87,AND(AL76&gt;=82.98,AL76&lt;=84.15),86,AND(AL76&gt;=81.8,AL76&lt;=82.97),85,AND(AL76&gt;=80.62,AL76&lt;=81.79),84,AND(AL76&gt;=79.44,AL76&lt;=80.61),83,AND(AL76&gt;=78.26,AL76&lt;=79.43),82,AND(AL76&gt;=77.08,AL76&lt;=78.25),81,AND(AL76&gt;=75.9,AL76&lt;=77.07),80,AND(AL76&gt;=74.72,AL76&lt;=75.89),79,AND(AL76&gt;=73.54,AL76&lt;=74.71),78,AND(AL76&gt;=72.36,AL76&lt;=73.53),77,AND(AL76&gt;=71.18,AL76&lt;=72.35),76,AND(AL76&gt;=70,AL76&lt;=71.17),75,AND(AL76&gt;=65.34,AL76&lt;=69.99),74,AND(AL76&gt;=60.67,AL76&lt;=65.33),73,AND(AL76&gt;=56.01,AL76&lt;=60.66),72,AND(AL76&gt;=51.34,AL76&lt;=56),71,AND(AL76&gt;=46.67,AL76&lt;=51.33),70,AND(AL76&gt;=42.01,AL76&lt;=46.66),69,AND(AL76&gt;=37.34,AL76&lt;=42),68,AND(AL76&gt;=32.68,AL76&lt;=37.33),67,AND(AL76&gt;=28.01,AL76&lt;=32.67),66,AND(AL76&gt;=23.35,AL76&lt;=28),65,AND(AL76&gt;=18.68,AL76&lt;=23.34),64,AND(AL76&gt;=14.01,AL76&lt;=18.67),63,AND(AL76&gt;=9.35,AL76&lt;=14),62,AND(AL76&gt;=4.68,AL76&lt;=9.34),61,AND(AL76&gt;=0,AL76&lt;=4.67),60,TRUE,""))</f>
      </c>
      <c r="AO76" s="13"/>
      <c r="AR76" s="140"/>
      <c r="AS76" s="140"/>
      <c r="AT76" s="140"/>
      <c r="AU76" s="140"/>
      <c r="AV76" s="140"/>
      <c r="AW76" s="140"/>
      <c r="AX76" s="140"/>
      <c r="AY76" s="140"/>
      <c r="AZ76" s="140"/>
      <c r="BA76" s="140"/>
      <c r="BB76" s="140"/>
      <c r="BC76" s="140"/>
      <c r="BD76" s="140"/>
      <c r="BE76" s="140"/>
      <c r="BF76" s="140"/>
      <c r="BG76" s="140"/>
    </row>
    <row r="77" ht="18" customHeight="1" spans="1:59">
      <c r="A77" s="100">
        <v>14</v>
      </c>
      <c r="B77" s="230">
        <f>'INPUT DATA'!B77</f>
      </c>
      <c r="C77" s="231"/>
      <c r="D77" s="232"/>
      <c r="E77" s="233"/>
      <c r="F77" s="234"/>
      <c r="G77" s="237"/>
      <c r="H77" s="235"/>
      <c r="I77" s="235"/>
      <c r="J77" s="235"/>
      <c r="K77" s="235"/>
      <c r="L77" s="235"/>
      <c r="M77" s="235"/>
      <c r="N77" s="235"/>
      <c r="O77" s="235"/>
      <c r="P77" s="235"/>
      <c r="Q77" s="222" t="str">
        <f t="shared" si="1"/>
      </c>
      <c r="R77" s="223" t="str">
        <f t="shared" si="11"/>
      </c>
      <c r="S77" s="224" t="str">
        <f t="shared" si="12"/>
      </c>
      <c r="T77" s="238"/>
      <c r="U77" s="235"/>
      <c r="V77" s="235"/>
      <c r="W77" s="235"/>
      <c r="X77" s="235"/>
      <c r="Y77" s="235"/>
      <c r="Z77" s="235"/>
      <c r="AA77" s="235"/>
      <c r="AB77" s="235"/>
      <c r="AC77" s="235"/>
      <c r="AD77" s="222" t="str">
        <f t="shared" si="4"/>
      </c>
      <c r="AE77" s="223" t="str">
        <f t="shared" si="13"/>
      </c>
      <c r="AF77" s="224" t="str">
        <f t="shared" si="14"/>
      </c>
      <c r="AG77" s="279"/>
      <c r="AH77" s="287"/>
      <c r="AI77" s="227">
        <f t="shared" si="18"/>
      </c>
      <c r="AJ77" s="223">
        <f t="shared" si="15"/>
      </c>
      <c r="AK77" s="224">
        <f t="shared" si="16"/>
      </c>
      <c r="AL77" s="228" t="str">
        <f t="shared" si="17"/>
      </c>
      <c r="AM77" s="229" t="str" cm="1">
        <f t="array" ref="AM77">IF(AL77="","",_xlfn.IFS(AND(AL77&gt;=99.5,AL77&lt;=100),100,AND(AL77&gt;=98.32,AL77&lt;=99.49),99,AND(AL77&gt;=97.14,AL77&lt;=98.31),98,AND(AL77&gt;=95.96,AL77&lt;=97.13),97,AND(AL77&gt;=94.78,AL77&lt;=95.95),96,AND(AL77&gt;=93.6,AL77&lt;=94.77),95,AND(AL77&gt;=92.42,AL77&lt;=93.59),94,AND(AL77&gt;=91.24,AL77&lt;=92.41),93,AND(AL77&gt;=90.06,AL77&lt;=91.23),92,AND(AL77&gt;=88.88,AL77&lt;=90.05),91,AND(AL77&gt;=87.7,AL77&lt;=88.87),90,AND(AL77&gt;=86.52,AL77&lt;=87.69),89,AND(AL77&gt;=85.34,AL77&lt;=86.51),88,AND(AL77&gt;=84.16,AL77&lt;=85.33),87,AND(AL77&gt;=82.98,AL77&lt;=84.15),86,AND(AL77&gt;=81.8,AL77&lt;=82.97),85,AND(AL77&gt;=80.62,AL77&lt;=81.79),84,AND(AL77&gt;=79.44,AL77&lt;=80.61),83,AND(AL77&gt;=78.26,AL77&lt;=79.43),82,AND(AL77&gt;=77.08,AL77&lt;=78.25),81,AND(AL77&gt;=75.9,AL77&lt;=77.07),80,AND(AL77&gt;=74.72,AL77&lt;=75.89),79,AND(AL77&gt;=73.54,AL77&lt;=74.71),78,AND(AL77&gt;=72.36,AL77&lt;=73.53),77,AND(AL77&gt;=71.18,AL77&lt;=72.35),76,AND(AL77&gt;=70,AL77&lt;=71.17),75,AND(AL77&gt;=65.34,AL77&lt;=69.99),74,AND(AL77&gt;=60.67,AL77&lt;=65.33),73,AND(AL77&gt;=56.01,AL77&lt;=60.66),72,AND(AL77&gt;=51.34,AL77&lt;=56),71,AND(AL77&gt;=46.67,AL77&lt;=51.33),70,AND(AL77&gt;=42.01,AL77&lt;=46.66),69,AND(AL77&gt;=37.34,AL77&lt;=42),68,AND(AL77&gt;=32.68,AL77&lt;=37.33),67,AND(AL77&gt;=28.01,AL77&lt;=32.67),66,AND(AL77&gt;=23.35,AL77&lt;=28),65,AND(AL77&gt;=18.68,AL77&lt;=23.34),64,AND(AL77&gt;=14.01,AL77&lt;=18.67),63,AND(AL77&gt;=9.35,AL77&lt;=14),62,AND(AL77&gt;=4.68,AL77&lt;=9.34),61,AND(AL77&gt;=0,AL77&lt;=4.67),60,TRUE,""))</f>
      </c>
      <c r="AO77" s="13"/>
      <c r="AR77" s="140"/>
      <c r="AS77" s="140"/>
      <c r="AT77" s="140"/>
      <c r="AU77" s="140"/>
      <c r="AV77" s="140"/>
      <c r="AW77" s="140"/>
      <c r="AX77" s="140"/>
      <c r="AY77" s="140"/>
      <c r="AZ77" s="140"/>
      <c r="BA77" s="140"/>
      <c r="BB77" s="140"/>
      <c r="BC77" s="140"/>
      <c r="BD77" s="140"/>
      <c r="BE77" s="140"/>
      <c r="BF77" s="140"/>
      <c r="BG77" s="140"/>
    </row>
    <row r="78" ht="18" customHeight="1" spans="1:59">
      <c r="A78" s="100">
        <v>15</v>
      </c>
      <c r="B78" s="230">
        <f>'INPUT DATA'!B78</f>
      </c>
      <c r="C78" s="231"/>
      <c r="D78" s="232"/>
      <c r="E78" s="233"/>
      <c r="F78" s="234"/>
      <c r="G78" s="237"/>
      <c r="H78" s="235"/>
      <c r="I78" s="235"/>
      <c r="J78" s="235"/>
      <c r="K78" s="235"/>
      <c r="L78" s="235"/>
      <c r="M78" s="235"/>
      <c r="N78" s="235"/>
      <c r="O78" s="235"/>
      <c r="P78" s="235"/>
      <c r="Q78" s="222" t="str">
        <f t="shared" ref="Q78:Q113" si="19">IF(COUNT($G78:$P78)=0,"",SUM($G78:$P78))</f>
      </c>
      <c r="R78" s="223" t="str">
        <f t="shared" si="11"/>
      </c>
      <c r="S78" s="224" t="str">
        <f t="shared" si="12"/>
      </c>
      <c r="T78" s="238"/>
      <c r="U78" s="235"/>
      <c r="V78" s="235"/>
      <c r="W78" s="235"/>
      <c r="X78" s="235"/>
      <c r="Y78" s="235"/>
      <c r="Z78" s="235"/>
      <c r="AA78" s="235"/>
      <c r="AB78" s="235"/>
      <c r="AC78" s="235"/>
      <c r="AD78" s="222" t="str">
        <f t="shared" ref="AD78:AD113" si="20">IF(COUNT($T78:$AC78)=0,"",SUM($T78:$AC78))</f>
      </c>
      <c r="AE78" s="223" t="str">
        <f t="shared" si="13"/>
      </c>
      <c r="AF78" s="224" t="str">
        <f t="shared" si="14"/>
      </c>
      <c r="AG78" s="279"/>
      <c r="AH78" s="287"/>
      <c r="AI78" s="227">
        <f t="shared" si="18"/>
      </c>
      <c r="AJ78" s="223">
        <f t="shared" si="15"/>
      </c>
      <c r="AK78" s="224">
        <f t="shared" si="16"/>
      </c>
      <c r="AL78" s="228" t="str">
        <f t="shared" si="17"/>
      </c>
      <c r="AM78" s="229" t="str" cm="1">
        <f t="array" ref="AM78">IF(AL78="","",_xlfn.IFS(AND(AL78&gt;=99.5,AL78&lt;=100),100,AND(AL78&gt;=98.32,AL78&lt;=99.49),99,AND(AL78&gt;=97.14,AL78&lt;=98.31),98,AND(AL78&gt;=95.96,AL78&lt;=97.13),97,AND(AL78&gt;=94.78,AL78&lt;=95.95),96,AND(AL78&gt;=93.6,AL78&lt;=94.77),95,AND(AL78&gt;=92.42,AL78&lt;=93.59),94,AND(AL78&gt;=91.24,AL78&lt;=92.41),93,AND(AL78&gt;=90.06,AL78&lt;=91.23),92,AND(AL78&gt;=88.88,AL78&lt;=90.05),91,AND(AL78&gt;=87.7,AL78&lt;=88.87),90,AND(AL78&gt;=86.52,AL78&lt;=87.69),89,AND(AL78&gt;=85.34,AL78&lt;=86.51),88,AND(AL78&gt;=84.16,AL78&lt;=85.33),87,AND(AL78&gt;=82.98,AL78&lt;=84.15),86,AND(AL78&gt;=81.8,AL78&lt;=82.97),85,AND(AL78&gt;=80.62,AL78&lt;=81.79),84,AND(AL78&gt;=79.44,AL78&lt;=80.61),83,AND(AL78&gt;=78.26,AL78&lt;=79.43),82,AND(AL78&gt;=77.08,AL78&lt;=78.25),81,AND(AL78&gt;=75.9,AL78&lt;=77.07),80,AND(AL78&gt;=74.72,AL78&lt;=75.89),79,AND(AL78&gt;=73.54,AL78&lt;=74.71),78,AND(AL78&gt;=72.36,AL78&lt;=73.53),77,AND(AL78&gt;=71.18,AL78&lt;=72.35),76,AND(AL78&gt;=70,AL78&lt;=71.17),75,AND(AL78&gt;=65.34,AL78&lt;=69.99),74,AND(AL78&gt;=60.67,AL78&lt;=65.33),73,AND(AL78&gt;=56.01,AL78&lt;=60.66),72,AND(AL78&gt;=51.34,AL78&lt;=56),71,AND(AL78&gt;=46.67,AL78&lt;=51.33),70,AND(AL78&gt;=42.01,AL78&lt;=46.66),69,AND(AL78&gt;=37.34,AL78&lt;=42),68,AND(AL78&gt;=32.68,AL78&lt;=37.33),67,AND(AL78&gt;=28.01,AL78&lt;=32.67),66,AND(AL78&gt;=23.35,AL78&lt;=28),65,AND(AL78&gt;=18.68,AL78&lt;=23.34),64,AND(AL78&gt;=14.01,AL78&lt;=18.67),63,AND(AL78&gt;=9.35,AL78&lt;=14),62,AND(AL78&gt;=4.68,AL78&lt;=9.34),61,AND(AL78&gt;=0,AL78&lt;=4.67),60,TRUE,""))</f>
      </c>
      <c r="AO78" s="13"/>
      <c r="AR78" s="140"/>
      <c r="AS78" s="140"/>
      <c r="AT78" s="140"/>
      <c r="AU78" s="140"/>
      <c r="AV78" s="140"/>
      <c r="AW78" s="140"/>
      <c r="AX78" s="140"/>
      <c r="AY78" s="140"/>
      <c r="AZ78" s="140"/>
      <c r="BA78" s="140"/>
      <c r="BB78" s="140"/>
      <c r="BC78" s="140"/>
      <c r="BD78" s="140"/>
      <c r="BE78" s="140"/>
      <c r="BF78" s="140"/>
      <c r="BG78" s="140"/>
    </row>
    <row r="79" ht="18" customHeight="1" spans="1:59">
      <c r="A79" s="100">
        <v>16</v>
      </c>
      <c r="B79" s="230">
        <f>'INPUT DATA'!B79</f>
      </c>
      <c r="C79" s="231"/>
      <c r="D79" s="232"/>
      <c r="E79" s="233"/>
      <c r="F79" s="234"/>
      <c r="G79" s="237"/>
      <c r="H79" s="235"/>
      <c r="I79" s="235"/>
      <c r="J79" s="235"/>
      <c r="K79" s="235"/>
      <c r="L79" s="235"/>
      <c r="M79" s="235"/>
      <c r="N79" s="235"/>
      <c r="O79" s="235"/>
      <c r="P79" s="235"/>
      <c r="Q79" s="222" t="str">
        <f t="shared" si="19"/>
      </c>
      <c r="R79" s="223" t="str">
        <f t="shared" si="11"/>
      </c>
      <c r="S79" s="224" t="str">
        <f t="shared" si="12"/>
      </c>
      <c r="T79" s="238"/>
      <c r="U79" s="235"/>
      <c r="V79" s="235"/>
      <c r="W79" s="235"/>
      <c r="X79" s="235"/>
      <c r="Y79" s="235"/>
      <c r="Z79" s="235"/>
      <c r="AA79" s="235"/>
      <c r="AB79" s="235"/>
      <c r="AC79" s="235"/>
      <c r="AD79" s="222" t="str">
        <f t="shared" si="20"/>
      </c>
      <c r="AE79" s="223" t="str">
        <f t="shared" si="13"/>
      </c>
      <c r="AF79" s="224" t="str">
        <f t="shared" si="14"/>
      </c>
      <c r="AG79" s="279"/>
      <c r="AH79" s="287"/>
      <c r="AI79" s="227">
        <f t="shared" si="18"/>
      </c>
      <c r="AJ79" s="223">
        <f t="shared" si="15"/>
      </c>
      <c r="AK79" s="224">
        <f t="shared" si="16"/>
      </c>
      <c r="AL79" s="228" t="str">
        <f t="shared" si="17"/>
      </c>
      <c r="AM79" s="229" t="str" cm="1">
        <f t="array" ref="AM79">IF(AL79="","",_xlfn.IFS(AND(AL79&gt;=99.5,AL79&lt;=100),100,AND(AL79&gt;=98.32,AL79&lt;=99.49),99,AND(AL79&gt;=97.14,AL79&lt;=98.31),98,AND(AL79&gt;=95.96,AL79&lt;=97.13),97,AND(AL79&gt;=94.78,AL79&lt;=95.95),96,AND(AL79&gt;=93.6,AL79&lt;=94.77),95,AND(AL79&gt;=92.42,AL79&lt;=93.59),94,AND(AL79&gt;=91.24,AL79&lt;=92.41),93,AND(AL79&gt;=90.06,AL79&lt;=91.23),92,AND(AL79&gt;=88.88,AL79&lt;=90.05),91,AND(AL79&gt;=87.7,AL79&lt;=88.87),90,AND(AL79&gt;=86.52,AL79&lt;=87.69),89,AND(AL79&gt;=85.34,AL79&lt;=86.51),88,AND(AL79&gt;=84.16,AL79&lt;=85.33),87,AND(AL79&gt;=82.98,AL79&lt;=84.15),86,AND(AL79&gt;=81.8,AL79&lt;=82.97),85,AND(AL79&gt;=80.62,AL79&lt;=81.79),84,AND(AL79&gt;=79.44,AL79&lt;=80.61),83,AND(AL79&gt;=78.26,AL79&lt;=79.43),82,AND(AL79&gt;=77.08,AL79&lt;=78.25),81,AND(AL79&gt;=75.9,AL79&lt;=77.07),80,AND(AL79&gt;=74.72,AL79&lt;=75.89),79,AND(AL79&gt;=73.54,AL79&lt;=74.71),78,AND(AL79&gt;=72.36,AL79&lt;=73.53),77,AND(AL79&gt;=71.18,AL79&lt;=72.35),76,AND(AL79&gt;=70,AL79&lt;=71.17),75,AND(AL79&gt;=65.34,AL79&lt;=69.99),74,AND(AL79&gt;=60.67,AL79&lt;=65.33),73,AND(AL79&gt;=56.01,AL79&lt;=60.66),72,AND(AL79&gt;=51.34,AL79&lt;=56),71,AND(AL79&gt;=46.67,AL79&lt;=51.33),70,AND(AL79&gt;=42.01,AL79&lt;=46.66),69,AND(AL79&gt;=37.34,AL79&lt;=42),68,AND(AL79&gt;=32.68,AL79&lt;=37.33),67,AND(AL79&gt;=28.01,AL79&lt;=32.67),66,AND(AL79&gt;=23.35,AL79&lt;=28),65,AND(AL79&gt;=18.68,AL79&lt;=23.34),64,AND(AL79&gt;=14.01,AL79&lt;=18.67),63,AND(AL79&gt;=9.35,AL79&lt;=14),62,AND(AL79&gt;=4.68,AL79&lt;=9.34),61,AND(AL79&gt;=0,AL79&lt;=4.67),60,TRUE,""))</f>
      </c>
      <c r="AO79" s="13"/>
      <c r="AR79" s="140"/>
      <c r="AS79" s="140"/>
      <c r="AT79" s="140"/>
      <c r="AU79" s="140"/>
      <c r="AV79" s="140"/>
      <c r="AW79" s="140"/>
      <c r="AX79" s="140"/>
      <c r="AY79" s="140"/>
      <c r="AZ79" s="140"/>
      <c r="BA79" s="140"/>
      <c r="BB79" s="140"/>
      <c r="BC79" s="140"/>
      <c r="BD79" s="140"/>
      <c r="BE79" s="140"/>
      <c r="BF79" s="140"/>
      <c r="BG79" s="140"/>
    </row>
    <row r="80" ht="18" customHeight="1" spans="1:59">
      <c r="A80" s="100">
        <v>17</v>
      </c>
      <c r="B80" s="230">
        <f>'INPUT DATA'!B80</f>
      </c>
      <c r="C80" s="231"/>
      <c r="D80" s="232"/>
      <c r="E80" s="233"/>
      <c r="F80" s="234"/>
      <c r="G80" s="237"/>
      <c r="H80" s="235"/>
      <c r="I80" s="235"/>
      <c r="J80" s="235"/>
      <c r="K80" s="235"/>
      <c r="L80" s="235"/>
      <c r="M80" s="235"/>
      <c r="N80" s="235"/>
      <c r="O80" s="235"/>
      <c r="P80" s="235"/>
      <c r="Q80" s="222" t="str">
        <f t="shared" si="19"/>
      </c>
      <c r="R80" s="223" t="str">
        <f t="shared" si="11"/>
      </c>
      <c r="S80" s="224" t="str">
        <f t="shared" si="12"/>
      </c>
      <c r="T80" s="238"/>
      <c r="U80" s="235"/>
      <c r="V80" s="235"/>
      <c r="W80" s="235"/>
      <c r="X80" s="235"/>
      <c r="Y80" s="235"/>
      <c r="Z80" s="235"/>
      <c r="AA80" s="235"/>
      <c r="AB80" s="235"/>
      <c r="AC80" s="235"/>
      <c r="AD80" s="222" t="str">
        <f t="shared" si="20"/>
      </c>
      <c r="AE80" s="223" t="str">
        <f t="shared" si="13"/>
      </c>
      <c r="AF80" s="224" t="str">
        <f t="shared" si="14"/>
      </c>
      <c r="AG80" s="279"/>
      <c r="AH80" s="287"/>
      <c r="AI80" s="227">
        <f t="shared" si="18"/>
      </c>
      <c r="AJ80" s="223">
        <f t="shared" si="15"/>
      </c>
      <c r="AK80" s="224">
        <f t="shared" si="16"/>
      </c>
      <c r="AL80" s="228" t="str">
        <f t="shared" si="17"/>
      </c>
      <c r="AM80" s="229" t="str" cm="1">
        <f t="array" ref="AM80">IF(AL80="","",_xlfn.IFS(AND(AL80&gt;=99.5,AL80&lt;=100),100,AND(AL80&gt;=98.32,AL80&lt;=99.49),99,AND(AL80&gt;=97.14,AL80&lt;=98.31),98,AND(AL80&gt;=95.96,AL80&lt;=97.13),97,AND(AL80&gt;=94.78,AL80&lt;=95.95),96,AND(AL80&gt;=93.6,AL80&lt;=94.77),95,AND(AL80&gt;=92.42,AL80&lt;=93.59),94,AND(AL80&gt;=91.24,AL80&lt;=92.41),93,AND(AL80&gt;=90.06,AL80&lt;=91.23),92,AND(AL80&gt;=88.88,AL80&lt;=90.05),91,AND(AL80&gt;=87.7,AL80&lt;=88.87),90,AND(AL80&gt;=86.52,AL80&lt;=87.69),89,AND(AL80&gt;=85.34,AL80&lt;=86.51),88,AND(AL80&gt;=84.16,AL80&lt;=85.33),87,AND(AL80&gt;=82.98,AL80&lt;=84.15),86,AND(AL80&gt;=81.8,AL80&lt;=82.97),85,AND(AL80&gt;=80.62,AL80&lt;=81.79),84,AND(AL80&gt;=79.44,AL80&lt;=80.61),83,AND(AL80&gt;=78.26,AL80&lt;=79.43),82,AND(AL80&gt;=77.08,AL80&lt;=78.25),81,AND(AL80&gt;=75.9,AL80&lt;=77.07),80,AND(AL80&gt;=74.72,AL80&lt;=75.89),79,AND(AL80&gt;=73.54,AL80&lt;=74.71),78,AND(AL80&gt;=72.36,AL80&lt;=73.53),77,AND(AL80&gt;=71.18,AL80&lt;=72.35),76,AND(AL80&gt;=70,AL80&lt;=71.17),75,AND(AL80&gt;=65.34,AL80&lt;=69.99),74,AND(AL80&gt;=60.67,AL80&lt;=65.33),73,AND(AL80&gt;=56.01,AL80&lt;=60.66),72,AND(AL80&gt;=51.34,AL80&lt;=56),71,AND(AL80&gt;=46.67,AL80&lt;=51.33),70,AND(AL80&gt;=42.01,AL80&lt;=46.66),69,AND(AL80&gt;=37.34,AL80&lt;=42),68,AND(AL80&gt;=32.68,AL80&lt;=37.33),67,AND(AL80&gt;=28.01,AL80&lt;=32.67),66,AND(AL80&gt;=23.35,AL80&lt;=28),65,AND(AL80&gt;=18.68,AL80&lt;=23.34),64,AND(AL80&gt;=14.01,AL80&lt;=18.67),63,AND(AL80&gt;=9.35,AL80&lt;=14),62,AND(AL80&gt;=4.68,AL80&lt;=9.34),61,AND(AL80&gt;=0,AL80&lt;=4.67),60,TRUE,""))</f>
      </c>
      <c r="AO80" s="13"/>
      <c r="AR80" s="140"/>
      <c r="AS80" s="140"/>
      <c r="AT80" s="140"/>
      <c r="AU80" s="140"/>
      <c r="AV80" s="140"/>
      <c r="AW80" s="140"/>
      <c r="AX80" s="140"/>
      <c r="AY80" s="140"/>
      <c r="AZ80" s="140"/>
      <c r="BA80" s="140"/>
      <c r="BB80" s="140"/>
      <c r="BC80" s="140"/>
      <c r="BD80" s="140"/>
      <c r="BE80" s="140"/>
      <c r="BF80" s="140"/>
      <c r="BG80" s="140"/>
    </row>
    <row r="81" ht="18" customHeight="1" spans="1:59">
      <c r="A81" s="100">
        <v>18</v>
      </c>
      <c r="B81" s="230">
        <f>'INPUT DATA'!B81</f>
      </c>
      <c r="C81" s="231"/>
      <c r="D81" s="232"/>
      <c r="E81" s="233"/>
      <c r="F81" s="234"/>
      <c r="G81" s="237"/>
      <c r="H81" s="235"/>
      <c r="I81" s="235"/>
      <c r="J81" s="235"/>
      <c r="K81" s="235"/>
      <c r="L81" s="235"/>
      <c r="M81" s="235"/>
      <c r="N81" s="235"/>
      <c r="O81" s="235"/>
      <c r="P81" s="235"/>
      <c r="Q81" s="222" t="str">
        <f t="shared" si="19"/>
      </c>
      <c r="R81" s="223" t="str">
        <f t="shared" si="11"/>
      </c>
      <c r="S81" s="224" t="str">
        <f t="shared" si="12"/>
      </c>
      <c r="T81" s="238"/>
      <c r="U81" s="235"/>
      <c r="V81" s="235"/>
      <c r="W81" s="235"/>
      <c r="X81" s="235"/>
      <c r="Y81" s="235"/>
      <c r="Z81" s="235"/>
      <c r="AA81" s="235"/>
      <c r="AB81" s="235"/>
      <c r="AC81" s="235"/>
      <c r="AD81" s="222" t="str">
        <f t="shared" si="20"/>
      </c>
      <c r="AE81" s="223" t="str">
        <f t="shared" si="13"/>
      </c>
      <c r="AF81" s="224" t="str">
        <f t="shared" si="14"/>
      </c>
      <c r="AG81" s="279"/>
      <c r="AH81" s="287"/>
      <c r="AI81" s="227">
        <f t="shared" si="18"/>
      </c>
      <c r="AJ81" s="223">
        <f t="shared" si="15"/>
      </c>
      <c r="AK81" s="224">
        <f t="shared" si="16"/>
      </c>
      <c r="AL81" s="228" t="str">
        <f t="shared" si="17"/>
      </c>
      <c r="AM81" s="229" t="str" cm="1">
        <f t="array" ref="AM81">IF(AL81="","",_xlfn.IFS(AND(AL81&gt;=99.5,AL81&lt;=100),100,AND(AL81&gt;=98.32,AL81&lt;=99.49),99,AND(AL81&gt;=97.14,AL81&lt;=98.31),98,AND(AL81&gt;=95.96,AL81&lt;=97.13),97,AND(AL81&gt;=94.78,AL81&lt;=95.95),96,AND(AL81&gt;=93.6,AL81&lt;=94.77),95,AND(AL81&gt;=92.42,AL81&lt;=93.59),94,AND(AL81&gt;=91.24,AL81&lt;=92.41),93,AND(AL81&gt;=90.06,AL81&lt;=91.23),92,AND(AL81&gt;=88.88,AL81&lt;=90.05),91,AND(AL81&gt;=87.7,AL81&lt;=88.87),90,AND(AL81&gt;=86.52,AL81&lt;=87.69),89,AND(AL81&gt;=85.34,AL81&lt;=86.51),88,AND(AL81&gt;=84.16,AL81&lt;=85.33),87,AND(AL81&gt;=82.98,AL81&lt;=84.15),86,AND(AL81&gt;=81.8,AL81&lt;=82.97),85,AND(AL81&gt;=80.62,AL81&lt;=81.79),84,AND(AL81&gt;=79.44,AL81&lt;=80.61),83,AND(AL81&gt;=78.26,AL81&lt;=79.43),82,AND(AL81&gt;=77.08,AL81&lt;=78.25),81,AND(AL81&gt;=75.9,AL81&lt;=77.07),80,AND(AL81&gt;=74.72,AL81&lt;=75.89),79,AND(AL81&gt;=73.54,AL81&lt;=74.71),78,AND(AL81&gt;=72.36,AL81&lt;=73.53),77,AND(AL81&gt;=71.18,AL81&lt;=72.35),76,AND(AL81&gt;=70,AL81&lt;=71.17),75,AND(AL81&gt;=65.34,AL81&lt;=69.99),74,AND(AL81&gt;=60.67,AL81&lt;=65.33),73,AND(AL81&gt;=56.01,AL81&lt;=60.66),72,AND(AL81&gt;=51.34,AL81&lt;=56),71,AND(AL81&gt;=46.67,AL81&lt;=51.33),70,AND(AL81&gt;=42.01,AL81&lt;=46.66),69,AND(AL81&gt;=37.34,AL81&lt;=42),68,AND(AL81&gt;=32.68,AL81&lt;=37.33),67,AND(AL81&gt;=28.01,AL81&lt;=32.67),66,AND(AL81&gt;=23.35,AL81&lt;=28),65,AND(AL81&gt;=18.68,AL81&lt;=23.34),64,AND(AL81&gt;=14.01,AL81&lt;=18.67),63,AND(AL81&gt;=9.35,AL81&lt;=14),62,AND(AL81&gt;=4.68,AL81&lt;=9.34),61,AND(AL81&gt;=0,AL81&lt;=4.67),60,TRUE,""))</f>
      </c>
      <c r="AO81" s="13"/>
      <c r="AR81" s="140"/>
      <c r="AS81" s="140"/>
      <c r="AT81" s="140"/>
      <c r="AU81" s="140"/>
      <c r="AV81" s="140"/>
      <c r="AW81" s="140"/>
      <c r="AX81" s="140"/>
      <c r="AY81" s="140"/>
      <c r="AZ81" s="140"/>
      <c r="BA81" s="140"/>
      <c r="BB81" s="140"/>
      <c r="BC81" s="140"/>
      <c r="BD81" s="140"/>
      <c r="BE81" s="140"/>
      <c r="BF81" s="140"/>
      <c r="BG81" s="140"/>
    </row>
    <row r="82" ht="18" customHeight="1" spans="1:59">
      <c r="A82" s="100">
        <v>19</v>
      </c>
      <c r="B82" s="230">
        <f>'INPUT DATA'!B82</f>
      </c>
      <c r="C82" s="231"/>
      <c r="D82" s="232"/>
      <c r="E82" s="233"/>
      <c r="F82" s="234"/>
      <c r="G82" s="237"/>
      <c r="H82" s="235"/>
      <c r="I82" s="235"/>
      <c r="J82" s="235"/>
      <c r="K82" s="235"/>
      <c r="L82" s="235"/>
      <c r="M82" s="235"/>
      <c r="N82" s="235"/>
      <c r="O82" s="235"/>
      <c r="P82" s="235"/>
      <c r="Q82" s="222" t="str">
        <f t="shared" si="19"/>
      </c>
      <c r="R82" s="223" t="str">
        <f t="shared" si="11"/>
      </c>
      <c r="S82" s="224" t="str">
        <f t="shared" si="12"/>
      </c>
      <c r="T82" s="238"/>
      <c r="U82" s="235"/>
      <c r="V82" s="235"/>
      <c r="W82" s="235"/>
      <c r="X82" s="235"/>
      <c r="Y82" s="235"/>
      <c r="Z82" s="235"/>
      <c r="AA82" s="235"/>
      <c r="AB82" s="235"/>
      <c r="AC82" s="235"/>
      <c r="AD82" s="222" t="str">
        <f t="shared" si="20"/>
      </c>
      <c r="AE82" s="223" t="str">
        <f t="shared" si="13"/>
      </c>
      <c r="AF82" s="224" t="str">
        <f t="shared" si="14"/>
      </c>
      <c r="AG82" s="279"/>
      <c r="AH82" s="287"/>
      <c r="AI82" s="227">
        <f t="shared" si="18"/>
      </c>
      <c r="AJ82" s="223">
        <f t="shared" si="15"/>
      </c>
      <c r="AK82" s="224">
        <f t="shared" si="16"/>
      </c>
      <c r="AL82" s="228" t="str">
        <f t="shared" si="17"/>
      </c>
      <c r="AM82" s="229" t="str" cm="1">
        <f t="array" ref="AM82">IF(AL82="","",_xlfn.IFS(AND(AL82&gt;=99.5,AL82&lt;=100),100,AND(AL82&gt;=98.32,AL82&lt;=99.49),99,AND(AL82&gt;=97.14,AL82&lt;=98.31),98,AND(AL82&gt;=95.96,AL82&lt;=97.13),97,AND(AL82&gt;=94.78,AL82&lt;=95.95),96,AND(AL82&gt;=93.6,AL82&lt;=94.77),95,AND(AL82&gt;=92.42,AL82&lt;=93.59),94,AND(AL82&gt;=91.24,AL82&lt;=92.41),93,AND(AL82&gt;=90.06,AL82&lt;=91.23),92,AND(AL82&gt;=88.88,AL82&lt;=90.05),91,AND(AL82&gt;=87.7,AL82&lt;=88.87),90,AND(AL82&gt;=86.52,AL82&lt;=87.69),89,AND(AL82&gt;=85.34,AL82&lt;=86.51),88,AND(AL82&gt;=84.16,AL82&lt;=85.33),87,AND(AL82&gt;=82.98,AL82&lt;=84.15),86,AND(AL82&gt;=81.8,AL82&lt;=82.97),85,AND(AL82&gt;=80.62,AL82&lt;=81.79),84,AND(AL82&gt;=79.44,AL82&lt;=80.61),83,AND(AL82&gt;=78.26,AL82&lt;=79.43),82,AND(AL82&gt;=77.08,AL82&lt;=78.25),81,AND(AL82&gt;=75.9,AL82&lt;=77.07),80,AND(AL82&gt;=74.72,AL82&lt;=75.89),79,AND(AL82&gt;=73.54,AL82&lt;=74.71),78,AND(AL82&gt;=72.36,AL82&lt;=73.53),77,AND(AL82&gt;=71.18,AL82&lt;=72.35),76,AND(AL82&gt;=70,AL82&lt;=71.17),75,AND(AL82&gt;=65.34,AL82&lt;=69.99),74,AND(AL82&gt;=60.67,AL82&lt;=65.33),73,AND(AL82&gt;=56.01,AL82&lt;=60.66),72,AND(AL82&gt;=51.34,AL82&lt;=56),71,AND(AL82&gt;=46.67,AL82&lt;=51.33),70,AND(AL82&gt;=42.01,AL82&lt;=46.66),69,AND(AL82&gt;=37.34,AL82&lt;=42),68,AND(AL82&gt;=32.68,AL82&lt;=37.33),67,AND(AL82&gt;=28.01,AL82&lt;=32.67),66,AND(AL82&gt;=23.35,AL82&lt;=28),65,AND(AL82&gt;=18.68,AL82&lt;=23.34),64,AND(AL82&gt;=14.01,AL82&lt;=18.67),63,AND(AL82&gt;=9.35,AL82&lt;=14),62,AND(AL82&gt;=4.68,AL82&lt;=9.34),61,AND(AL82&gt;=0,AL82&lt;=4.67),60,TRUE,""))</f>
      </c>
      <c r="AO82" s="13"/>
      <c r="AR82" s="140"/>
      <c r="AS82" s="140"/>
      <c r="AT82" s="140"/>
      <c r="AU82" s="140"/>
      <c r="AV82" s="140"/>
      <c r="AW82" s="140"/>
      <c r="AX82" s="140"/>
      <c r="AY82" s="140"/>
      <c r="AZ82" s="140"/>
      <c r="BA82" s="140"/>
      <c r="BB82" s="140"/>
      <c r="BC82" s="140"/>
      <c r="BD82" s="140"/>
      <c r="BE82" s="140"/>
      <c r="BF82" s="140"/>
      <c r="BG82" s="140"/>
    </row>
    <row r="83" ht="18" customHeight="1" spans="1:59">
      <c r="A83" s="100">
        <v>20</v>
      </c>
      <c r="B83" s="230">
        <f>'INPUT DATA'!B83</f>
      </c>
      <c r="C83" s="231"/>
      <c r="D83" s="232"/>
      <c r="E83" s="233"/>
      <c r="F83" s="234"/>
      <c r="G83" s="237"/>
      <c r="H83" s="235"/>
      <c r="I83" s="235"/>
      <c r="J83" s="235"/>
      <c r="K83" s="235"/>
      <c r="L83" s="235"/>
      <c r="M83" s="235"/>
      <c r="N83" s="235"/>
      <c r="O83" s="235"/>
      <c r="P83" s="235"/>
      <c r="Q83" s="222" t="str">
        <f t="shared" si="19"/>
      </c>
      <c r="R83" s="223" t="str">
        <f t="shared" si="11"/>
      </c>
      <c r="S83" s="224" t="str">
        <f t="shared" si="12"/>
      </c>
      <c r="T83" s="238"/>
      <c r="U83" s="235"/>
      <c r="V83" s="235"/>
      <c r="W83" s="235"/>
      <c r="X83" s="235"/>
      <c r="Y83" s="235"/>
      <c r="Z83" s="235"/>
      <c r="AA83" s="235"/>
      <c r="AB83" s="235"/>
      <c r="AC83" s="235"/>
      <c r="AD83" s="222" t="str">
        <f t="shared" si="20"/>
      </c>
      <c r="AE83" s="223" t="str">
        <f t="shared" si="13"/>
      </c>
      <c r="AF83" s="224" t="str">
        <f t="shared" si="14"/>
      </c>
      <c r="AG83" s="279"/>
      <c r="AH83" s="287"/>
      <c r="AI83" s="227">
        <f t="shared" si="18"/>
      </c>
      <c r="AJ83" s="223">
        <f t="shared" si="15"/>
      </c>
      <c r="AK83" s="224">
        <f t="shared" si="16"/>
      </c>
      <c r="AL83" s="228" t="str">
        <f t="shared" si="17"/>
      </c>
      <c r="AM83" s="229" t="str" cm="1">
        <f t="array" ref="AM83">IF(AL83="","",_xlfn.IFS(AND(AL83&gt;=99.5,AL83&lt;=100),100,AND(AL83&gt;=98.32,AL83&lt;=99.49),99,AND(AL83&gt;=97.14,AL83&lt;=98.31),98,AND(AL83&gt;=95.96,AL83&lt;=97.13),97,AND(AL83&gt;=94.78,AL83&lt;=95.95),96,AND(AL83&gt;=93.6,AL83&lt;=94.77),95,AND(AL83&gt;=92.42,AL83&lt;=93.59),94,AND(AL83&gt;=91.24,AL83&lt;=92.41),93,AND(AL83&gt;=90.06,AL83&lt;=91.23),92,AND(AL83&gt;=88.88,AL83&lt;=90.05),91,AND(AL83&gt;=87.7,AL83&lt;=88.87),90,AND(AL83&gt;=86.52,AL83&lt;=87.69),89,AND(AL83&gt;=85.34,AL83&lt;=86.51),88,AND(AL83&gt;=84.16,AL83&lt;=85.33),87,AND(AL83&gt;=82.98,AL83&lt;=84.15),86,AND(AL83&gt;=81.8,AL83&lt;=82.97),85,AND(AL83&gt;=80.62,AL83&lt;=81.79),84,AND(AL83&gt;=79.44,AL83&lt;=80.61),83,AND(AL83&gt;=78.26,AL83&lt;=79.43),82,AND(AL83&gt;=77.08,AL83&lt;=78.25),81,AND(AL83&gt;=75.9,AL83&lt;=77.07),80,AND(AL83&gt;=74.72,AL83&lt;=75.89),79,AND(AL83&gt;=73.54,AL83&lt;=74.71),78,AND(AL83&gt;=72.36,AL83&lt;=73.53),77,AND(AL83&gt;=71.18,AL83&lt;=72.35),76,AND(AL83&gt;=70,AL83&lt;=71.17),75,AND(AL83&gt;=65.34,AL83&lt;=69.99),74,AND(AL83&gt;=60.67,AL83&lt;=65.33),73,AND(AL83&gt;=56.01,AL83&lt;=60.66),72,AND(AL83&gt;=51.34,AL83&lt;=56),71,AND(AL83&gt;=46.67,AL83&lt;=51.33),70,AND(AL83&gt;=42.01,AL83&lt;=46.66),69,AND(AL83&gt;=37.34,AL83&lt;=42),68,AND(AL83&gt;=32.68,AL83&lt;=37.33),67,AND(AL83&gt;=28.01,AL83&lt;=32.67),66,AND(AL83&gt;=23.35,AL83&lt;=28),65,AND(AL83&gt;=18.68,AL83&lt;=23.34),64,AND(AL83&gt;=14.01,AL83&lt;=18.67),63,AND(AL83&gt;=9.35,AL83&lt;=14),62,AND(AL83&gt;=4.68,AL83&lt;=9.34),61,AND(AL83&gt;=0,AL83&lt;=4.67),60,TRUE,""))</f>
      </c>
      <c r="AO83" s="13"/>
      <c r="AR83" s="140"/>
      <c r="AS83" s="140"/>
      <c r="AT83" s="140"/>
      <c r="AU83" s="140"/>
      <c r="AV83" s="140"/>
      <c r="AW83" s="140"/>
      <c r="AX83" s="140"/>
      <c r="AY83" s="140"/>
      <c r="AZ83" s="140"/>
      <c r="BA83" s="140"/>
      <c r="BB83" s="140"/>
      <c r="BC83" s="140"/>
      <c r="BD83" s="140"/>
      <c r="BE83" s="140"/>
      <c r="BF83" s="140"/>
      <c r="BG83" s="140"/>
    </row>
    <row r="84" ht="18" customHeight="1" spans="1:59">
      <c r="A84" s="100">
        <v>21</v>
      </c>
      <c r="B84" s="230">
        <f>'INPUT DATA'!B84</f>
      </c>
      <c r="C84" s="231"/>
      <c r="D84" s="232"/>
      <c r="E84" s="233"/>
      <c r="F84" s="234"/>
      <c r="G84" s="237"/>
      <c r="H84" s="235"/>
      <c r="I84" s="235"/>
      <c r="J84" s="235"/>
      <c r="K84" s="235"/>
      <c r="L84" s="235"/>
      <c r="M84" s="235"/>
      <c r="N84" s="235"/>
      <c r="O84" s="235"/>
      <c r="P84" s="235"/>
      <c r="Q84" s="222" t="str">
        <f t="shared" si="19"/>
      </c>
      <c r="R84" s="223" t="str">
        <f t="shared" si="11"/>
      </c>
      <c r="S84" s="224" t="str">
        <f t="shared" si="12"/>
      </c>
      <c r="T84" s="238"/>
      <c r="U84" s="235"/>
      <c r="V84" s="235"/>
      <c r="W84" s="235"/>
      <c r="X84" s="235"/>
      <c r="Y84" s="235"/>
      <c r="Z84" s="235"/>
      <c r="AA84" s="235"/>
      <c r="AB84" s="235"/>
      <c r="AC84" s="235"/>
      <c r="AD84" s="222" t="str">
        <f t="shared" si="20"/>
      </c>
      <c r="AE84" s="223" t="str">
        <f t="shared" si="13"/>
      </c>
      <c r="AF84" s="224" t="str">
        <f t="shared" si="14"/>
      </c>
      <c r="AG84" s="279"/>
      <c r="AH84" s="287"/>
      <c r="AI84" s="227">
        <f t="shared" si="18"/>
      </c>
      <c r="AJ84" s="223">
        <f t="shared" si="15"/>
      </c>
      <c r="AK84" s="224">
        <f t="shared" si="16"/>
      </c>
      <c r="AL84" s="228" t="str">
        <f t="shared" si="17"/>
      </c>
      <c r="AM84" s="229" t="str" cm="1">
        <f t="array" ref="AM84">IF(AL84="","",_xlfn.IFS(AND(AL84&gt;=99.5,AL84&lt;=100),100,AND(AL84&gt;=98.32,AL84&lt;=99.49),99,AND(AL84&gt;=97.14,AL84&lt;=98.31),98,AND(AL84&gt;=95.96,AL84&lt;=97.13),97,AND(AL84&gt;=94.78,AL84&lt;=95.95),96,AND(AL84&gt;=93.6,AL84&lt;=94.77),95,AND(AL84&gt;=92.42,AL84&lt;=93.59),94,AND(AL84&gt;=91.24,AL84&lt;=92.41),93,AND(AL84&gt;=90.06,AL84&lt;=91.23),92,AND(AL84&gt;=88.88,AL84&lt;=90.05),91,AND(AL84&gt;=87.7,AL84&lt;=88.87),90,AND(AL84&gt;=86.52,AL84&lt;=87.69),89,AND(AL84&gt;=85.34,AL84&lt;=86.51),88,AND(AL84&gt;=84.16,AL84&lt;=85.33),87,AND(AL84&gt;=82.98,AL84&lt;=84.15),86,AND(AL84&gt;=81.8,AL84&lt;=82.97),85,AND(AL84&gt;=80.62,AL84&lt;=81.79),84,AND(AL84&gt;=79.44,AL84&lt;=80.61),83,AND(AL84&gt;=78.26,AL84&lt;=79.43),82,AND(AL84&gt;=77.08,AL84&lt;=78.25),81,AND(AL84&gt;=75.9,AL84&lt;=77.07),80,AND(AL84&gt;=74.72,AL84&lt;=75.89),79,AND(AL84&gt;=73.54,AL84&lt;=74.71),78,AND(AL84&gt;=72.36,AL84&lt;=73.53),77,AND(AL84&gt;=71.18,AL84&lt;=72.35),76,AND(AL84&gt;=70,AL84&lt;=71.17),75,AND(AL84&gt;=65.34,AL84&lt;=69.99),74,AND(AL84&gt;=60.67,AL84&lt;=65.33),73,AND(AL84&gt;=56.01,AL84&lt;=60.66),72,AND(AL84&gt;=51.34,AL84&lt;=56),71,AND(AL84&gt;=46.67,AL84&lt;=51.33),70,AND(AL84&gt;=42.01,AL84&lt;=46.66),69,AND(AL84&gt;=37.34,AL84&lt;=42),68,AND(AL84&gt;=32.68,AL84&lt;=37.33),67,AND(AL84&gt;=28.01,AL84&lt;=32.67),66,AND(AL84&gt;=23.35,AL84&lt;=28),65,AND(AL84&gt;=18.68,AL84&lt;=23.34),64,AND(AL84&gt;=14.01,AL84&lt;=18.67),63,AND(AL84&gt;=9.35,AL84&lt;=14),62,AND(AL84&gt;=4.68,AL84&lt;=9.34),61,AND(AL84&gt;=0,AL84&lt;=4.67),60,TRUE,""))</f>
      </c>
      <c r="AO84" s="13"/>
      <c r="AR84" s="140"/>
      <c r="AS84" s="140"/>
      <c r="AT84" s="140"/>
      <c r="AU84" s="140"/>
      <c r="AV84" s="140"/>
      <c r="AW84" s="140"/>
      <c r="AX84" s="140"/>
      <c r="AY84" s="140"/>
      <c r="AZ84" s="140"/>
      <c r="BA84" s="140"/>
      <c r="BB84" s="140"/>
      <c r="BC84" s="140"/>
      <c r="BD84" s="140"/>
      <c r="BE84" s="140"/>
      <c r="BF84" s="140"/>
      <c r="BG84" s="140"/>
    </row>
    <row r="85" ht="18" customHeight="1" spans="1:59">
      <c r="A85" s="100">
        <v>22</v>
      </c>
      <c r="B85" s="230">
        <f>'INPUT DATA'!B85</f>
      </c>
      <c r="C85" s="231"/>
      <c r="D85" s="232"/>
      <c r="E85" s="233"/>
      <c r="F85" s="234"/>
      <c r="G85" s="237"/>
      <c r="H85" s="235"/>
      <c r="I85" s="235"/>
      <c r="J85" s="235"/>
      <c r="K85" s="235"/>
      <c r="L85" s="235"/>
      <c r="M85" s="235"/>
      <c r="N85" s="235"/>
      <c r="O85" s="235"/>
      <c r="P85" s="235"/>
      <c r="Q85" s="222" t="str">
        <f t="shared" si="19"/>
      </c>
      <c r="R85" s="223" t="str">
        <f t="shared" si="11"/>
      </c>
      <c r="S85" s="224" t="str">
        <f t="shared" si="12"/>
      </c>
      <c r="T85" s="238"/>
      <c r="U85" s="235"/>
      <c r="V85" s="235"/>
      <c r="W85" s="235"/>
      <c r="X85" s="235"/>
      <c r="Y85" s="235"/>
      <c r="Z85" s="235"/>
      <c r="AA85" s="235"/>
      <c r="AB85" s="235"/>
      <c r="AC85" s="235"/>
      <c r="AD85" s="222" t="str">
        <f t="shared" si="20"/>
      </c>
      <c r="AE85" s="223" t="str">
        <f t="shared" si="13"/>
      </c>
      <c r="AF85" s="224" t="str">
        <f t="shared" si="14"/>
      </c>
      <c r="AG85" s="279"/>
      <c r="AH85" s="287"/>
      <c r="AI85" s="227">
        <f t="shared" si="18"/>
      </c>
      <c r="AJ85" s="223">
        <f t="shared" si="15"/>
      </c>
      <c r="AK85" s="224">
        <f t="shared" si="16"/>
      </c>
      <c r="AL85" s="228" t="str">
        <f t="shared" si="17"/>
      </c>
      <c r="AM85" s="229" t="str" cm="1">
        <f t="array" ref="AM85">IF(AL85="","",_xlfn.IFS(AND(AL85&gt;=99.5,AL85&lt;=100),100,AND(AL85&gt;=98.32,AL85&lt;=99.49),99,AND(AL85&gt;=97.14,AL85&lt;=98.31),98,AND(AL85&gt;=95.96,AL85&lt;=97.13),97,AND(AL85&gt;=94.78,AL85&lt;=95.95),96,AND(AL85&gt;=93.6,AL85&lt;=94.77),95,AND(AL85&gt;=92.42,AL85&lt;=93.59),94,AND(AL85&gt;=91.24,AL85&lt;=92.41),93,AND(AL85&gt;=90.06,AL85&lt;=91.23),92,AND(AL85&gt;=88.88,AL85&lt;=90.05),91,AND(AL85&gt;=87.7,AL85&lt;=88.87),90,AND(AL85&gt;=86.52,AL85&lt;=87.69),89,AND(AL85&gt;=85.34,AL85&lt;=86.51),88,AND(AL85&gt;=84.16,AL85&lt;=85.33),87,AND(AL85&gt;=82.98,AL85&lt;=84.15),86,AND(AL85&gt;=81.8,AL85&lt;=82.97),85,AND(AL85&gt;=80.62,AL85&lt;=81.79),84,AND(AL85&gt;=79.44,AL85&lt;=80.61),83,AND(AL85&gt;=78.26,AL85&lt;=79.43),82,AND(AL85&gt;=77.08,AL85&lt;=78.25),81,AND(AL85&gt;=75.9,AL85&lt;=77.07),80,AND(AL85&gt;=74.72,AL85&lt;=75.89),79,AND(AL85&gt;=73.54,AL85&lt;=74.71),78,AND(AL85&gt;=72.36,AL85&lt;=73.53),77,AND(AL85&gt;=71.18,AL85&lt;=72.35),76,AND(AL85&gt;=70,AL85&lt;=71.17),75,AND(AL85&gt;=65.34,AL85&lt;=69.99),74,AND(AL85&gt;=60.67,AL85&lt;=65.33),73,AND(AL85&gt;=56.01,AL85&lt;=60.66),72,AND(AL85&gt;=51.34,AL85&lt;=56),71,AND(AL85&gt;=46.67,AL85&lt;=51.33),70,AND(AL85&gt;=42.01,AL85&lt;=46.66),69,AND(AL85&gt;=37.34,AL85&lt;=42),68,AND(AL85&gt;=32.68,AL85&lt;=37.33),67,AND(AL85&gt;=28.01,AL85&lt;=32.67),66,AND(AL85&gt;=23.35,AL85&lt;=28),65,AND(AL85&gt;=18.68,AL85&lt;=23.34),64,AND(AL85&gt;=14.01,AL85&lt;=18.67),63,AND(AL85&gt;=9.35,AL85&lt;=14),62,AND(AL85&gt;=4.68,AL85&lt;=9.34),61,AND(AL85&gt;=0,AL85&lt;=4.67),60,TRUE,""))</f>
      </c>
      <c r="AO85" s="13"/>
      <c r="AR85" s="140"/>
      <c r="AS85" s="140"/>
      <c r="AT85" s="140"/>
      <c r="AU85" s="140"/>
      <c r="AV85" s="140"/>
      <c r="AW85" s="140"/>
      <c r="AX85" s="140"/>
      <c r="AY85" s="140"/>
      <c r="AZ85" s="140"/>
      <c r="BA85" s="140"/>
      <c r="BB85" s="140"/>
      <c r="BC85" s="140"/>
      <c r="BD85" s="140"/>
      <c r="BE85" s="140"/>
      <c r="BF85" s="140"/>
      <c r="BG85" s="140"/>
    </row>
    <row r="86" ht="18" customHeight="1" spans="1:59">
      <c r="A86" s="100">
        <v>23</v>
      </c>
      <c r="B86" s="230">
        <f>'INPUT DATA'!B86</f>
      </c>
      <c r="C86" s="231"/>
      <c r="D86" s="232"/>
      <c r="E86" s="233"/>
      <c r="F86" s="234"/>
      <c r="G86" s="237"/>
      <c r="H86" s="235"/>
      <c r="I86" s="235"/>
      <c r="J86" s="235"/>
      <c r="K86" s="235"/>
      <c r="L86" s="235"/>
      <c r="M86" s="235"/>
      <c r="N86" s="235"/>
      <c r="O86" s="235"/>
      <c r="P86" s="235"/>
      <c r="Q86" s="222" t="str">
        <f t="shared" si="19"/>
      </c>
      <c r="R86" s="223" t="str">
        <f t="shared" si="11"/>
      </c>
      <c r="S86" s="224" t="str">
        <f t="shared" si="12"/>
      </c>
      <c r="T86" s="238"/>
      <c r="U86" s="235"/>
      <c r="V86" s="235"/>
      <c r="W86" s="235"/>
      <c r="X86" s="235"/>
      <c r="Y86" s="235"/>
      <c r="Z86" s="235"/>
      <c r="AA86" s="235"/>
      <c r="AB86" s="235"/>
      <c r="AC86" s="235"/>
      <c r="AD86" s="222" t="str">
        <f t="shared" si="20"/>
      </c>
      <c r="AE86" s="223" t="str">
        <f t="shared" si="13"/>
      </c>
      <c r="AF86" s="224" t="str">
        <f t="shared" si="14"/>
      </c>
      <c r="AG86" s="279"/>
      <c r="AH86" s="287"/>
      <c r="AI86" s="227">
        <f t="shared" si="18"/>
      </c>
      <c r="AJ86" s="223">
        <f t="shared" si="15"/>
      </c>
      <c r="AK86" s="224">
        <f t="shared" si="16"/>
      </c>
      <c r="AL86" s="228" t="str">
        <f t="shared" si="17"/>
      </c>
      <c r="AM86" s="229" t="str" cm="1">
        <f t="array" ref="AM86">IF(AL86="","",_xlfn.IFS(AND(AL86&gt;=99.5,AL86&lt;=100),100,AND(AL86&gt;=98.32,AL86&lt;=99.49),99,AND(AL86&gt;=97.14,AL86&lt;=98.31),98,AND(AL86&gt;=95.96,AL86&lt;=97.13),97,AND(AL86&gt;=94.78,AL86&lt;=95.95),96,AND(AL86&gt;=93.6,AL86&lt;=94.77),95,AND(AL86&gt;=92.42,AL86&lt;=93.59),94,AND(AL86&gt;=91.24,AL86&lt;=92.41),93,AND(AL86&gt;=90.06,AL86&lt;=91.23),92,AND(AL86&gt;=88.88,AL86&lt;=90.05),91,AND(AL86&gt;=87.7,AL86&lt;=88.87),90,AND(AL86&gt;=86.52,AL86&lt;=87.69),89,AND(AL86&gt;=85.34,AL86&lt;=86.51),88,AND(AL86&gt;=84.16,AL86&lt;=85.33),87,AND(AL86&gt;=82.98,AL86&lt;=84.15),86,AND(AL86&gt;=81.8,AL86&lt;=82.97),85,AND(AL86&gt;=80.62,AL86&lt;=81.79),84,AND(AL86&gt;=79.44,AL86&lt;=80.61),83,AND(AL86&gt;=78.26,AL86&lt;=79.43),82,AND(AL86&gt;=77.08,AL86&lt;=78.25),81,AND(AL86&gt;=75.9,AL86&lt;=77.07),80,AND(AL86&gt;=74.72,AL86&lt;=75.89),79,AND(AL86&gt;=73.54,AL86&lt;=74.71),78,AND(AL86&gt;=72.36,AL86&lt;=73.53),77,AND(AL86&gt;=71.18,AL86&lt;=72.35),76,AND(AL86&gt;=70,AL86&lt;=71.17),75,AND(AL86&gt;=65.34,AL86&lt;=69.99),74,AND(AL86&gt;=60.67,AL86&lt;=65.33),73,AND(AL86&gt;=56.01,AL86&lt;=60.66),72,AND(AL86&gt;=51.34,AL86&lt;=56),71,AND(AL86&gt;=46.67,AL86&lt;=51.33),70,AND(AL86&gt;=42.01,AL86&lt;=46.66),69,AND(AL86&gt;=37.34,AL86&lt;=42),68,AND(AL86&gt;=32.68,AL86&lt;=37.33),67,AND(AL86&gt;=28.01,AL86&lt;=32.67),66,AND(AL86&gt;=23.35,AL86&lt;=28),65,AND(AL86&gt;=18.68,AL86&lt;=23.34),64,AND(AL86&gt;=14.01,AL86&lt;=18.67),63,AND(AL86&gt;=9.35,AL86&lt;=14),62,AND(AL86&gt;=4.68,AL86&lt;=9.34),61,AND(AL86&gt;=0,AL86&lt;=4.67),60,TRUE,""))</f>
      </c>
      <c r="AO86" s="13"/>
      <c r="AR86" s="140"/>
      <c r="AS86" s="140"/>
      <c r="AT86" s="140"/>
      <c r="AU86" s="140"/>
      <c r="AV86" s="140"/>
      <c r="AW86" s="140"/>
      <c r="AX86" s="140"/>
      <c r="AY86" s="140"/>
      <c r="AZ86" s="140"/>
      <c r="BA86" s="140"/>
      <c r="BB86" s="140"/>
      <c r="BC86" s="140"/>
      <c r="BD86" s="140"/>
      <c r="BE86" s="140"/>
      <c r="BF86" s="140"/>
      <c r="BG86" s="140"/>
    </row>
    <row r="87" ht="18" customHeight="1" spans="1:59">
      <c r="A87" s="100">
        <v>24</v>
      </c>
      <c r="B87" s="230">
        <f>'INPUT DATA'!B87</f>
      </c>
      <c r="C87" s="231"/>
      <c r="D87" s="232"/>
      <c r="E87" s="233"/>
      <c r="F87" s="234"/>
      <c r="G87" s="237"/>
      <c r="H87" s="235"/>
      <c r="I87" s="235"/>
      <c r="J87" s="235"/>
      <c r="K87" s="235"/>
      <c r="L87" s="235"/>
      <c r="M87" s="235"/>
      <c r="N87" s="235"/>
      <c r="O87" s="235"/>
      <c r="P87" s="235"/>
      <c r="Q87" s="222" t="str">
        <f t="shared" si="19"/>
      </c>
      <c r="R87" s="223" t="str">
        <f t="shared" si="11"/>
      </c>
      <c r="S87" s="224" t="str">
        <f t="shared" si="12"/>
      </c>
      <c r="T87" s="238"/>
      <c r="U87" s="235"/>
      <c r="V87" s="235"/>
      <c r="W87" s="235"/>
      <c r="X87" s="235"/>
      <c r="Y87" s="235"/>
      <c r="Z87" s="235"/>
      <c r="AA87" s="235"/>
      <c r="AB87" s="235"/>
      <c r="AC87" s="235"/>
      <c r="AD87" s="222" t="str">
        <f t="shared" si="20"/>
      </c>
      <c r="AE87" s="223" t="str">
        <f t="shared" si="13"/>
      </c>
      <c r="AF87" s="224" t="str">
        <f t="shared" si="14"/>
      </c>
      <c r="AG87" s="279"/>
      <c r="AH87" s="287"/>
      <c r="AI87" s="227">
        <f t="shared" si="18"/>
      </c>
      <c r="AJ87" s="223">
        <f t="shared" si="15"/>
      </c>
      <c r="AK87" s="224">
        <f t="shared" si="16"/>
      </c>
      <c r="AL87" s="228" t="str">
        <f t="shared" si="17"/>
      </c>
      <c r="AM87" s="229" t="str" cm="1">
        <f t="array" ref="AM87">IF(AL87="","",_xlfn.IFS(AND(AL87&gt;=99.5,AL87&lt;=100),100,AND(AL87&gt;=98.32,AL87&lt;=99.49),99,AND(AL87&gt;=97.14,AL87&lt;=98.31),98,AND(AL87&gt;=95.96,AL87&lt;=97.13),97,AND(AL87&gt;=94.78,AL87&lt;=95.95),96,AND(AL87&gt;=93.6,AL87&lt;=94.77),95,AND(AL87&gt;=92.42,AL87&lt;=93.59),94,AND(AL87&gt;=91.24,AL87&lt;=92.41),93,AND(AL87&gt;=90.06,AL87&lt;=91.23),92,AND(AL87&gt;=88.88,AL87&lt;=90.05),91,AND(AL87&gt;=87.7,AL87&lt;=88.87),90,AND(AL87&gt;=86.52,AL87&lt;=87.69),89,AND(AL87&gt;=85.34,AL87&lt;=86.51),88,AND(AL87&gt;=84.16,AL87&lt;=85.33),87,AND(AL87&gt;=82.98,AL87&lt;=84.15),86,AND(AL87&gt;=81.8,AL87&lt;=82.97),85,AND(AL87&gt;=80.62,AL87&lt;=81.79),84,AND(AL87&gt;=79.44,AL87&lt;=80.61),83,AND(AL87&gt;=78.26,AL87&lt;=79.43),82,AND(AL87&gt;=77.08,AL87&lt;=78.25),81,AND(AL87&gt;=75.9,AL87&lt;=77.07),80,AND(AL87&gt;=74.72,AL87&lt;=75.89),79,AND(AL87&gt;=73.54,AL87&lt;=74.71),78,AND(AL87&gt;=72.36,AL87&lt;=73.53),77,AND(AL87&gt;=71.18,AL87&lt;=72.35),76,AND(AL87&gt;=70,AL87&lt;=71.17),75,AND(AL87&gt;=65.34,AL87&lt;=69.99),74,AND(AL87&gt;=60.67,AL87&lt;=65.33),73,AND(AL87&gt;=56.01,AL87&lt;=60.66),72,AND(AL87&gt;=51.34,AL87&lt;=56),71,AND(AL87&gt;=46.67,AL87&lt;=51.33),70,AND(AL87&gt;=42.01,AL87&lt;=46.66),69,AND(AL87&gt;=37.34,AL87&lt;=42),68,AND(AL87&gt;=32.68,AL87&lt;=37.33),67,AND(AL87&gt;=28.01,AL87&lt;=32.67),66,AND(AL87&gt;=23.35,AL87&lt;=28),65,AND(AL87&gt;=18.68,AL87&lt;=23.34),64,AND(AL87&gt;=14.01,AL87&lt;=18.67),63,AND(AL87&gt;=9.35,AL87&lt;=14),62,AND(AL87&gt;=4.68,AL87&lt;=9.34),61,AND(AL87&gt;=0,AL87&lt;=4.67),60,TRUE,""))</f>
      </c>
      <c r="AO87" s="13"/>
      <c r="AR87" s="140"/>
      <c r="AS87" s="140"/>
      <c r="AT87" s="140"/>
      <c r="AU87" s="140"/>
      <c r="AV87" s="140"/>
      <c r="AW87" s="140"/>
      <c r="AX87" s="140"/>
      <c r="AY87" s="140"/>
      <c r="AZ87" s="140"/>
      <c r="BA87" s="140"/>
      <c r="BB87" s="140"/>
      <c r="BC87" s="140"/>
      <c r="BD87" s="140"/>
      <c r="BE87" s="140"/>
      <c r="BF87" s="140"/>
      <c r="BG87" s="140"/>
    </row>
    <row r="88" ht="18" customHeight="1" spans="1:59">
      <c r="A88" s="100">
        <v>25</v>
      </c>
      <c r="B88" s="230">
        <f>'INPUT DATA'!B88</f>
      </c>
      <c r="C88" s="231"/>
      <c r="D88" s="232"/>
      <c r="E88" s="233"/>
      <c r="F88" s="234"/>
      <c r="G88" s="237"/>
      <c r="H88" s="235"/>
      <c r="I88" s="235"/>
      <c r="J88" s="235"/>
      <c r="K88" s="235"/>
      <c r="L88" s="235"/>
      <c r="M88" s="235"/>
      <c r="N88" s="235"/>
      <c r="O88" s="235"/>
      <c r="P88" s="235"/>
      <c r="Q88" s="222" t="str">
        <f t="shared" si="19"/>
      </c>
      <c r="R88" s="223" t="str">
        <f t="shared" si="11"/>
      </c>
      <c r="S88" s="224" t="str">
        <f t="shared" si="12"/>
      </c>
      <c r="T88" s="238"/>
      <c r="U88" s="235"/>
      <c r="V88" s="235"/>
      <c r="W88" s="235"/>
      <c r="X88" s="235"/>
      <c r="Y88" s="235"/>
      <c r="Z88" s="235"/>
      <c r="AA88" s="235"/>
      <c r="AB88" s="235"/>
      <c r="AC88" s="235"/>
      <c r="AD88" s="222" t="str">
        <f t="shared" si="20"/>
      </c>
      <c r="AE88" s="223" t="str">
        <f t="shared" si="13"/>
      </c>
      <c r="AF88" s="224" t="str">
        <f t="shared" si="14"/>
      </c>
      <c r="AG88" s="279"/>
      <c r="AH88" s="287"/>
      <c r="AI88" s="227">
        <f t="shared" si="18"/>
      </c>
      <c r="AJ88" s="223">
        <f t="shared" si="15"/>
      </c>
      <c r="AK88" s="224">
        <f t="shared" si="16"/>
      </c>
      <c r="AL88" s="228" t="str">
        <f t="shared" si="17"/>
      </c>
      <c r="AM88" s="229" t="str" cm="1">
        <f t="array" ref="AM88">IF(AL88="","",_xlfn.IFS(AND(AL88&gt;=99.5,AL88&lt;=100),100,AND(AL88&gt;=98.32,AL88&lt;=99.49),99,AND(AL88&gt;=97.14,AL88&lt;=98.31),98,AND(AL88&gt;=95.96,AL88&lt;=97.13),97,AND(AL88&gt;=94.78,AL88&lt;=95.95),96,AND(AL88&gt;=93.6,AL88&lt;=94.77),95,AND(AL88&gt;=92.42,AL88&lt;=93.59),94,AND(AL88&gt;=91.24,AL88&lt;=92.41),93,AND(AL88&gt;=90.06,AL88&lt;=91.23),92,AND(AL88&gt;=88.88,AL88&lt;=90.05),91,AND(AL88&gt;=87.7,AL88&lt;=88.87),90,AND(AL88&gt;=86.52,AL88&lt;=87.69),89,AND(AL88&gt;=85.34,AL88&lt;=86.51),88,AND(AL88&gt;=84.16,AL88&lt;=85.33),87,AND(AL88&gt;=82.98,AL88&lt;=84.15),86,AND(AL88&gt;=81.8,AL88&lt;=82.97),85,AND(AL88&gt;=80.62,AL88&lt;=81.79),84,AND(AL88&gt;=79.44,AL88&lt;=80.61),83,AND(AL88&gt;=78.26,AL88&lt;=79.43),82,AND(AL88&gt;=77.08,AL88&lt;=78.25),81,AND(AL88&gt;=75.9,AL88&lt;=77.07),80,AND(AL88&gt;=74.72,AL88&lt;=75.89),79,AND(AL88&gt;=73.54,AL88&lt;=74.71),78,AND(AL88&gt;=72.36,AL88&lt;=73.53),77,AND(AL88&gt;=71.18,AL88&lt;=72.35),76,AND(AL88&gt;=70,AL88&lt;=71.17),75,AND(AL88&gt;=65.34,AL88&lt;=69.99),74,AND(AL88&gt;=60.67,AL88&lt;=65.33),73,AND(AL88&gt;=56.01,AL88&lt;=60.66),72,AND(AL88&gt;=51.34,AL88&lt;=56),71,AND(AL88&gt;=46.67,AL88&lt;=51.33),70,AND(AL88&gt;=42.01,AL88&lt;=46.66),69,AND(AL88&gt;=37.34,AL88&lt;=42),68,AND(AL88&gt;=32.68,AL88&lt;=37.33),67,AND(AL88&gt;=28.01,AL88&lt;=32.67),66,AND(AL88&gt;=23.35,AL88&lt;=28),65,AND(AL88&gt;=18.68,AL88&lt;=23.34),64,AND(AL88&gt;=14.01,AL88&lt;=18.67),63,AND(AL88&gt;=9.35,AL88&lt;=14),62,AND(AL88&gt;=4.68,AL88&lt;=9.34),61,AND(AL88&gt;=0,AL88&lt;=4.67),60,TRUE,""))</f>
      </c>
      <c r="AO88" s="13"/>
      <c r="AR88" s="140"/>
      <c r="AS88" s="140"/>
      <c r="AT88" s="140"/>
      <c r="AU88" s="140"/>
      <c r="AV88" s="140"/>
      <c r="AW88" s="140"/>
      <c r="AX88" s="140"/>
      <c r="AY88" s="140"/>
      <c r="AZ88" s="140"/>
      <c r="BA88" s="140"/>
      <c r="BB88" s="140"/>
      <c r="BC88" s="140"/>
      <c r="BD88" s="140"/>
      <c r="BE88" s="140"/>
      <c r="BF88" s="140"/>
      <c r="BG88" s="140"/>
    </row>
    <row r="89" ht="18" customHeight="1" spans="1:59">
      <c r="A89" s="100">
        <v>26</v>
      </c>
      <c r="B89" s="230">
        <f>'INPUT DATA'!B89</f>
      </c>
      <c r="C89" s="231"/>
      <c r="D89" s="232"/>
      <c r="E89" s="233"/>
      <c r="F89" s="234"/>
      <c r="G89" s="237"/>
      <c r="H89" s="235"/>
      <c r="I89" s="235"/>
      <c r="J89" s="235"/>
      <c r="K89" s="235"/>
      <c r="L89" s="235"/>
      <c r="M89" s="235"/>
      <c r="N89" s="235"/>
      <c r="O89" s="235"/>
      <c r="P89" s="235"/>
      <c r="Q89" s="222" t="str">
        <f t="shared" si="19"/>
      </c>
      <c r="R89" s="223" t="str">
        <f t="shared" si="11"/>
      </c>
      <c r="S89" s="224" t="str">
        <f t="shared" si="12"/>
      </c>
      <c r="T89" s="238"/>
      <c r="U89" s="235"/>
      <c r="V89" s="235"/>
      <c r="W89" s="235"/>
      <c r="X89" s="235"/>
      <c r="Y89" s="235"/>
      <c r="Z89" s="235"/>
      <c r="AA89" s="235"/>
      <c r="AB89" s="235"/>
      <c r="AC89" s="235"/>
      <c r="AD89" s="222" t="str">
        <f t="shared" si="20"/>
      </c>
      <c r="AE89" s="223" t="str">
        <f t="shared" si="13"/>
      </c>
      <c r="AF89" s="224" t="str">
        <f t="shared" si="14"/>
      </c>
      <c r="AG89" s="279"/>
      <c r="AH89" s="287"/>
      <c r="AI89" s="227">
        <f t="shared" si="18"/>
      </c>
      <c r="AJ89" s="223">
        <f t="shared" si="15"/>
      </c>
      <c r="AK89" s="224">
        <f t="shared" si="16"/>
      </c>
      <c r="AL89" s="228" t="str">
        <f t="shared" si="17"/>
      </c>
      <c r="AM89" s="229" t="str" cm="1">
        <f t="array" ref="AM89">IF(AL89="","",_xlfn.IFS(AND(AL89&gt;=99.5,AL89&lt;=100),100,AND(AL89&gt;=98.32,AL89&lt;=99.49),99,AND(AL89&gt;=97.14,AL89&lt;=98.31),98,AND(AL89&gt;=95.96,AL89&lt;=97.13),97,AND(AL89&gt;=94.78,AL89&lt;=95.95),96,AND(AL89&gt;=93.6,AL89&lt;=94.77),95,AND(AL89&gt;=92.42,AL89&lt;=93.59),94,AND(AL89&gt;=91.24,AL89&lt;=92.41),93,AND(AL89&gt;=90.06,AL89&lt;=91.23),92,AND(AL89&gt;=88.88,AL89&lt;=90.05),91,AND(AL89&gt;=87.7,AL89&lt;=88.87),90,AND(AL89&gt;=86.52,AL89&lt;=87.69),89,AND(AL89&gt;=85.34,AL89&lt;=86.51),88,AND(AL89&gt;=84.16,AL89&lt;=85.33),87,AND(AL89&gt;=82.98,AL89&lt;=84.15),86,AND(AL89&gt;=81.8,AL89&lt;=82.97),85,AND(AL89&gt;=80.62,AL89&lt;=81.79),84,AND(AL89&gt;=79.44,AL89&lt;=80.61),83,AND(AL89&gt;=78.26,AL89&lt;=79.43),82,AND(AL89&gt;=77.08,AL89&lt;=78.25),81,AND(AL89&gt;=75.9,AL89&lt;=77.07),80,AND(AL89&gt;=74.72,AL89&lt;=75.89),79,AND(AL89&gt;=73.54,AL89&lt;=74.71),78,AND(AL89&gt;=72.36,AL89&lt;=73.53),77,AND(AL89&gt;=71.18,AL89&lt;=72.35),76,AND(AL89&gt;=70,AL89&lt;=71.17),75,AND(AL89&gt;=65.34,AL89&lt;=69.99),74,AND(AL89&gt;=60.67,AL89&lt;=65.33),73,AND(AL89&gt;=56.01,AL89&lt;=60.66),72,AND(AL89&gt;=51.34,AL89&lt;=56),71,AND(AL89&gt;=46.67,AL89&lt;=51.33),70,AND(AL89&gt;=42.01,AL89&lt;=46.66),69,AND(AL89&gt;=37.34,AL89&lt;=42),68,AND(AL89&gt;=32.68,AL89&lt;=37.33),67,AND(AL89&gt;=28.01,AL89&lt;=32.67),66,AND(AL89&gt;=23.35,AL89&lt;=28),65,AND(AL89&gt;=18.68,AL89&lt;=23.34),64,AND(AL89&gt;=14.01,AL89&lt;=18.67),63,AND(AL89&gt;=9.35,AL89&lt;=14),62,AND(AL89&gt;=4.68,AL89&lt;=9.34),61,AND(AL89&gt;=0,AL89&lt;=4.67),60,TRUE,""))</f>
      </c>
      <c r="AO89" s="13"/>
      <c r="AR89" s="140"/>
      <c r="AS89" s="140"/>
      <c r="AT89" s="140"/>
      <c r="AU89" s="140"/>
      <c r="AV89" s="140"/>
      <c r="AW89" s="140"/>
      <c r="AX89" s="140"/>
      <c r="AY89" s="140"/>
      <c r="AZ89" s="140"/>
      <c r="BA89" s="140"/>
      <c r="BB89" s="140"/>
      <c r="BC89" s="140"/>
      <c r="BD89" s="140"/>
      <c r="BE89" s="140"/>
      <c r="BF89" s="140"/>
      <c r="BG89" s="140"/>
    </row>
    <row r="90" ht="18" customHeight="1" spans="1:59">
      <c r="A90" s="100">
        <v>27</v>
      </c>
      <c r="B90" s="230">
        <f>'INPUT DATA'!B90</f>
      </c>
      <c r="C90" s="231"/>
      <c r="D90" s="232"/>
      <c r="E90" s="233"/>
      <c r="F90" s="234"/>
      <c r="G90" s="237"/>
      <c r="H90" s="235"/>
      <c r="I90" s="235"/>
      <c r="J90" s="235"/>
      <c r="K90" s="235"/>
      <c r="L90" s="235"/>
      <c r="M90" s="235"/>
      <c r="N90" s="235"/>
      <c r="O90" s="235"/>
      <c r="P90" s="235"/>
      <c r="Q90" s="222" t="str">
        <f t="shared" si="19"/>
      </c>
      <c r="R90" s="223" t="str">
        <f t="shared" si="11"/>
      </c>
      <c r="S90" s="224" t="str">
        <f t="shared" si="12"/>
      </c>
      <c r="T90" s="238"/>
      <c r="U90" s="235"/>
      <c r="V90" s="235"/>
      <c r="W90" s="235"/>
      <c r="X90" s="235"/>
      <c r="Y90" s="235"/>
      <c r="Z90" s="235"/>
      <c r="AA90" s="235"/>
      <c r="AB90" s="235"/>
      <c r="AC90" s="235"/>
      <c r="AD90" s="222" t="str">
        <f t="shared" si="20"/>
      </c>
      <c r="AE90" s="223" t="str">
        <f t="shared" si="13"/>
      </c>
      <c r="AF90" s="224" t="str">
        <f t="shared" si="14"/>
      </c>
      <c r="AG90" s="279"/>
      <c r="AH90" s="287"/>
      <c r="AI90" s="227">
        <f t="shared" si="18"/>
      </c>
      <c r="AJ90" s="223">
        <f t="shared" si="15"/>
      </c>
      <c r="AK90" s="224">
        <f t="shared" si="16"/>
      </c>
      <c r="AL90" s="228" t="str">
        <f t="shared" si="17"/>
      </c>
      <c r="AM90" s="229" t="str" cm="1">
        <f t="array" ref="AM90">IF(AL90="","",_xlfn.IFS(AND(AL90&gt;=99.5,AL90&lt;=100),100,AND(AL90&gt;=98.32,AL90&lt;=99.49),99,AND(AL90&gt;=97.14,AL90&lt;=98.31),98,AND(AL90&gt;=95.96,AL90&lt;=97.13),97,AND(AL90&gt;=94.78,AL90&lt;=95.95),96,AND(AL90&gt;=93.6,AL90&lt;=94.77),95,AND(AL90&gt;=92.42,AL90&lt;=93.59),94,AND(AL90&gt;=91.24,AL90&lt;=92.41),93,AND(AL90&gt;=90.06,AL90&lt;=91.23),92,AND(AL90&gt;=88.88,AL90&lt;=90.05),91,AND(AL90&gt;=87.7,AL90&lt;=88.87),90,AND(AL90&gt;=86.52,AL90&lt;=87.69),89,AND(AL90&gt;=85.34,AL90&lt;=86.51),88,AND(AL90&gt;=84.16,AL90&lt;=85.33),87,AND(AL90&gt;=82.98,AL90&lt;=84.15),86,AND(AL90&gt;=81.8,AL90&lt;=82.97),85,AND(AL90&gt;=80.62,AL90&lt;=81.79),84,AND(AL90&gt;=79.44,AL90&lt;=80.61),83,AND(AL90&gt;=78.26,AL90&lt;=79.43),82,AND(AL90&gt;=77.08,AL90&lt;=78.25),81,AND(AL90&gt;=75.9,AL90&lt;=77.07),80,AND(AL90&gt;=74.72,AL90&lt;=75.89),79,AND(AL90&gt;=73.54,AL90&lt;=74.71),78,AND(AL90&gt;=72.36,AL90&lt;=73.53),77,AND(AL90&gt;=71.18,AL90&lt;=72.35),76,AND(AL90&gt;=70,AL90&lt;=71.17),75,AND(AL90&gt;=65.34,AL90&lt;=69.99),74,AND(AL90&gt;=60.67,AL90&lt;=65.33),73,AND(AL90&gt;=56.01,AL90&lt;=60.66),72,AND(AL90&gt;=51.34,AL90&lt;=56),71,AND(AL90&gt;=46.67,AL90&lt;=51.33),70,AND(AL90&gt;=42.01,AL90&lt;=46.66),69,AND(AL90&gt;=37.34,AL90&lt;=42),68,AND(AL90&gt;=32.68,AL90&lt;=37.33),67,AND(AL90&gt;=28.01,AL90&lt;=32.67),66,AND(AL90&gt;=23.35,AL90&lt;=28),65,AND(AL90&gt;=18.68,AL90&lt;=23.34),64,AND(AL90&gt;=14.01,AL90&lt;=18.67),63,AND(AL90&gt;=9.35,AL90&lt;=14),62,AND(AL90&gt;=4.68,AL90&lt;=9.34),61,AND(AL90&gt;=0,AL90&lt;=4.67),60,TRUE,""))</f>
      </c>
      <c r="AO90" s="13"/>
      <c r="AR90" s="140"/>
      <c r="AS90" s="140"/>
      <c r="AT90" s="140"/>
      <c r="AU90" s="140"/>
      <c r="AV90" s="140"/>
      <c r="AW90" s="140"/>
      <c r="AX90" s="140"/>
      <c r="AY90" s="140"/>
      <c r="AZ90" s="140"/>
      <c r="BA90" s="140"/>
      <c r="BB90" s="140"/>
      <c r="BC90" s="140"/>
      <c r="BD90" s="140"/>
      <c r="BE90" s="140"/>
      <c r="BF90" s="140"/>
      <c r="BG90" s="140"/>
    </row>
    <row r="91" ht="18" customHeight="1" spans="1:59">
      <c r="A91" s="100">
        <v>28</v>
      </c>
      <c r="B91" s="230">
        <f>'INPUT DATA'!B91</f>
      </c>
      <c r="C91" s="231"/>
      <c r="D91" s="232"/>
      <c r="E91" s="233"/>
      <c r="F91" s="234"/>
      <c r="G91" s="237"/>
      <c r="H91" s="235"/>
      <c r="I91" s="235"/>
      <c r="J91" s="235"/>
      <c r="K91" s="235"/>
      <c r="L91" s="235"/>
      <c r="M91" s="235"/>
      <c r="N91" s="235"/>
      <c r="O91" s="235"/>
      <c r="P91" s="235"/>
      <c r="Q91" s="222" t="str">
        <f t="shared" si="19"/>
      </c>
      <c r="R91" s="223" t="str">
        <f t="shared" si="11"/>
      </c>
      <c r="S91" s="224" t="str">
        <f t="shared" si="12"/>
      </c>
      <c r="T91" s="238"/>
      <c r="U91" s="235"/>
      <c r="V91" s="235"/>
      <c r="W91" s="235"/>
      <c r="X91" s="235"/>
      <c r="Y91" s="235"/>
      <c r="Z91" s="235"/>
      <c r="AA91" s="235"/>
      <c r="AB91" s="235"/>
      <c r="AC91" s="235"/>
      <c r="AD91" s="222" t="str">
        <f t="shared" si="20"/>
      </c>
      <c r="AE91" s="223" t="str">
        <f t="shared" si="13"/>
      </c>
      <c r="AF91" s="224" t="str">
        <f t="shared" si="14"/>
      </c>
      <c r="AG91" s="279"/>
      <c r="AH91" s="287"/>
      <c r="AI91" s="227">
        <f t="shared" si="18"/>
      </c>
      <c r="AJ91" s="223">
        <f t="shared" si="15"/>
      </c>
      <c r="AK91" s="224">
        <f t="shared" si="16"/>
      </c>
      <c r="AL91" s="228" t="str">
        <f t="shared" si="17"/>
      </c>
      <c r="AM91" s="229" t="str" cm="1">
        <f t="array" ref="AM91">IF(AL91="","",_xlfn.IFS(AND(AL91&gt;=99.5,AL91&lt;=100),100,AND(AL91&gt;=98.32,AL91&lt;=99.49),99,AND(AL91&gt;=97.14,AL91&lt;=98.31),98,AND(AL91&gt;=95.96,AL91&lt;=97.13),97,AND(AL91&gt;=94.78,AL91&lt;=95.95),96,AND(AL91&gt;=93.6,AL91&lt;=94.77),95,AND(AL91&gt;=92.42,AL91&lt;=93.59),94,AND(AL91&gt;=91.24,AL91&lt;=92.41),93,AND(AL91&gt;=90.06,AL91&lt;=91.23),92,AND(AL91&gt;=88.88,AL91&lt;=90.05),91,AND(AL91&gt;=87.7,AL91&lt;=88.87),90,AND(AL91&gt;=86.52,AL91&lt;=87.69),89,AND(AL91&gt;=85.34,AL91&lt;=86.51),88,AND(AL91&gt;=84.16,AL91&lt;=85.33),87,AND(AL91&gt;=82.98,AL91&lt;=84.15),86,AND(AL91&gt;=81.8,AL91&lt;=82.97),85,AND(AL91&gt;=80.62,AL91&lt;=81.79),84,AND(AL91&gt;=79.44,AL91&lt;=80.61),83,AND(AL91&gt;=78.26,AL91&lt;=79.43),82,AND(AL91&gt;=77.08,AL91&lt;=78.25),81,AND(AL91&gt;=75.9,AL91&lt;=77.07),80,AND(AL91&gt;=74.72,AL91&lt;=75.89),79,AND(AL91&gt;=73.54,AL91&lt;=74.71),78,AND(AL91&gt;=72.36,AL91&lt;=73.53),77,AND(AL91&gt;=71.18,AL91&lt;=72.35),76,AND(AL91&gt;=70,AL91&lt;=71.17),75,AND(AL91&gt;=65.34,AL91&lt;=69.99),74,AND(AL91&gt;=60.67,AL91&lt;=65.33),73,AND(AL91&gt;=56.01,AL91&lt;=60.66),72,AND(AL91&gt;=51.34,AL91&lt;=56),71,AND(AL91&gt;=46.67,AL91&lt;=51.33),70,AND(AL91&gt;=42.01,AL91&lt;=46.66),69,AND(AL91&gt;=37.34,AL91&lt;=42),68,AND(AL91&gt;=32.68,AL91&lt;=37.33),67,AND(AL91&gt;=28.01,AL91&lt;=32.67),66,AND(AL91&gt;=23.35,AL91&lt;=28),65,AND(AL91&gt;=18.68,AL91&lt;=23.34),64,AND(AL91&gt;=14.01,AL91&lt;=18.67),63,AND(AL91&gt;=9.35,AL91&lt;=14),62,AND(AL91&gt;=4.68,AL91&lt;=9.34),61,AND(AL91&gt;=0,AL91&lt;=4.67),60,TRUE,""))</f>
      </c>
      <c r="AO91" s="13"/>
      <c r="AR91" s="140"/>
      <c r="AS91" s="140"/>
      <c r="AT91" s="140"/>
      <c r="AU91" s="140"/>
      <c r="AV91" s="140"/>
      <c r="AW91" s="140"/>
      <c r="AX91" s="140"/>
      <c r="AY91" s="140"/>
      <c r="AZ91" s="140"/>
      <c r="BA91" s="140"/>
      <c r="BB91" s="140"/>
      <c r="BC91" s="140"/>
      <c r="BD91" s="140"/>
      <c r="BE91" s="140"/>
      <c r="BF91" s="140"/>
      <c r="BG91" s="140"/>
    </row>
    <row r="92" ht="18" customHeight="1" spans="1:59">
      <c r="A92" s="100">
        <v>29</v>
      </c>
      <c r="B92" s="230">
        <f>'INPUT DATA'!B92</f>
      </c>
      <c r="C92" s="231"/>
      <c r="D92" s="232"/>
      <c r="E92" s="233"/>
      <c r="F92" s="234"/>
      <c r="G92" s="237"/>
      <c r="H92" s="235"/>
      <c r="I92" s="235"/>
      <c r="J92" s="235"/>
      <c r="K92" s="235"/>
      <c r="L92" s="235"/>
      <c r="M92" s="235"/>
      <c r="N92" s="235"/>
      <c r="O92" s="235"/>
      <c r="P92" s="235"/>
      <c r="Q92" s="222" t="str">
        <f t="shared" si="19"/>
      </c>
      <c r="R92" s="223" t="str">
        <f t="shared" si="11"/>
      </c>
      <c r="S92" s="224" t="str">
        <f t="shared" si="12"/>
      </c>
      <c r="T92" s="238"/>
      <c r="U92" s="235"/>
      <c r="V92" s="235"/>
      <c r="W92" s="235"/>
      <c r="X92" s="235"/>
      <c r="Y92" s="235"/>
      <c r="Z92" s="235"/>
      <c r="AA92" s="235"/>
      <c r="AB92" s="235"/>
      <c r="AC92" s="235"/>
      <c r="AD92" s="222" t="str">
        <f t="shared" si="20"/>
      </c>
      <c r="AE92" s="223" t="str">
        <f t="shared" si="13"/>
      </c>
      <c r="AF92" s="224" t="str">
        <f t="shared" si="14"/>
      </c>
      <c r="AG92" s="279"/>
      <c r="AH92" s="287"/>
      <c r="AI92" s="227">
        <f t="shared" si="18"/>
      </c>
      <c r="AJ92" s="223">
        <f t="shared" si="15"/>
      </c>
      <c r="AK92" s="224">
        <f t="shared" si="16"/>
      </c>
      <c r="AL92" s="228" t="str">
        <f t="shared" si="17"/>
      </c>
      <c r="AM92" s="229" t="str" cm="1">
        <f t="array" ref="AM92">IF(AL92="","",_xlfn.IFS(AND(AL92&gt;=99.5,AL92&lt;=100),100,AND(AL92&gt;=98.32,AL92&lt;=99.49),99,AND(AL92&gt;=97.14,AL92&lt;=98.31),98,AND(AL92&gt;=95.96,AL92&lt;=97.13),97,AND(AL92&gt;=94.78,AL92&lt;=95.95),96,AND(AL92&gt;=93.6,AL92&lt;=94.77),95,AND(AL92&gt;=92.42,AL92&lt;=93.59),94,AND(AL92&gt;=91.24,AL92&lt;=92.41),93,AND(AL92&gt;=90.06,AL92&lt;=91.23),92,AND(AL92&gt;=88.88,AL92&lt;=90.05),91,AND(AL92&gt;=87.7,AL92&lt;=88.87),90,AND(AL92&gt;=86.52,AL92&lt;=87.69),89,AND(AL92&gt;=85.34,AL92&lt;=86.51),88,AND(AL92&gt;=84.16,AL92&lt;=85.33),87,AND(AL92&gt;=82.98,AL92&lt;=84.15),86,AND(AL92&gt;=81.8,AL92&lt;=82.97),85,AND(AL92&gt;=80.62,AL92&lt;=81.79),84,AND(AL92&gt;=79.44,AL92&lt;=80.61),83,AND(AL92&gt;=78.26,AL92&lt;=79.43),82,AND(AL92&gt;=77.08,AL92&lt;=78.25),81,AND(AL92&gt;=75.9,AL92&lt;=77.07),80,AND(AL92&gt;=74.72,AL92&lt;=75.89),79,AND(AL92&gt;=73.54,AL92&lt;=74.71),78,AND(AL92&gt;=72.36,AL92&lt;=73.53),77,AND(AL92&gt;=71.18,AL92&lt;=72.35),76,AND(AL92&gt;=70,AL92&lt;=71.17),75,AND(AL92&gt;=65.34,AL92&lt;=69.99),74,AND(AL92&gt;=60.67,AL92&lt;=65.33),73,AND(AL92&gt;=56.01,AL92&lt;=60.66),72,AND(AL92&gt;=51.34,AL92&lt;=56),71,AND(AL92&gt;=46.67,AL92&lt;=51.33),70,AND(AL92&gt;=42.01,AL92&lt;=46.66),69,AND(AL92&gt;=37.34,AL92&lt;=42),68,AND(AL92&gt;=32.68,AL92&lt;=37.33),67,AND(AL92&gt;=28.01,AL92&lt;=32.67),66,AND(AL92&gt;=23.35,AL92&lt;=28),65,AND(AL92&gt;=18.68,AL92&lt;=23.34),64,AND(AL92&gt;=14.01,AL92&lt;=18.67),63,AND(AL92&gt;=9.35,AL92&lt;=14),62,AND(AL92&gt;=4.68,AL92&lt;=9.34),61,AND(AL92&gt;=0,AL92&lt;=4.67),60,TRUE,""))</f>
      </c>
      <c r="AO92" s="13"/>
      <c r="AR92" s="140"/>
      <c r="AS92" s="140"/>
      <c r="AT92" s="140"/>
      <c r="AU92" s="140"/>
      <c r="AV92" s="140"/>
      <c r="AW92" s="140"/>
      <c r="AX92" s="140"/>
      <c r="AY92" s="140"/>
      <c r="AZ92" s="140"/>
      <c r="BA92" s="140"/>
      <c r="BB92" s="140"/>
      <c r="BC92" s="140"/>
      <c r="BD92" s="140"/>
      <c r="BE92" s="140"/>
      <c r="BF92" s="140"/>
      <c r="BG92" s="140"/>
    </row>
    <row r="93" ht="18" customHeight="1" spans="1:59">
      <c r="A93" s="100">
        <v>30</v>
      </c>
      <c r="B93" s="230">
        <f>'INPUT DATA'!B93</f>
      </c>
      <c r="C93" s="231"/>
      <c r="D93" s="232"/>
      <c r="E93" s="233"/>
      <c r="F93" s="234"/>
      <c r="G93" s="237"/>
      <c r="H93" s="235"/>
      <c r="I93" s="235"/>
      <c r="J93" s="235"/>
      <c r="K93" s="235"/>
      <c r="L93" s="235"/>
      <c r="M93" s="235"/>
      <c r="N93" s="235"/>
      <c r="O93" s="235"/>
      <c r="P93" s="235"/>
      <c r="Q93" s="222" t="str">
        <f t="shared" si="19"/>
      </c>
      <c r="R93" s="223" t="str">
        <f t="shared" si="11"/>
      </c>
      <c r="S93" s="224" t="str">
        <f t="shared" si="12"/>
      </c>
      <c r="T93" s="238"/>
      <c r="U93" s="235"/>
      <c r="V93" s="235"/>
      <c r="W93" s="235"/>
      <c r="X93" s="235"/>
      <c r="Y93" s="235"/>
      <c r="Z93" s="235"/>
      <c r="AA93" s="235"/>
      <c r="AB93" s="235"/>
      <c r="AC93" s="235"/>
      <c r="AD93" s="222" t="str">
        <f t="shared" si="20"/>
      </c>
      <c r="AE93" s="223" t="str">
        <f t="shared" si="13"/>
      </c>
      <c r="AF93" s="224" t="str">
        <f t="shared" si="14"/>
      </c>
      <c r="AG93" s="279"/>
      <c r="AH93" s="287"/>
      <c r="AI93" s="227">
        <f t="shared" si="18"/>
      </c>
      <c r="AJ93" s="223">
        <f t="shared" si="15"/>
      </c>
      <c r="AK93" s="224">
        <f t="shared" si="16"/>
      </c>
      <c r="AL93" s="228" t="str">
        <f t="shared" si="17"/>
      </c>
      <c r="AM93" s="229" t="str" cm="1">
        <f t="array" ref="AM93">IF(AL93="","",_xlfn.IFS(AND(AL93&gt;=99.5,AL93&lt;=100),100,AND(AL93&gt;=98.32,AL93&lt;=99.49),99,AND(AL93&gt;=97.14,AL93&lt;=98.31),98,AND(AL93&gt;=95.96,AL93&lt;=97.13),97,AND(AL93&gt;=94.78,AL93&lt;=95.95),96,AND(AL93&gt;=93.6,AL93&lt;=94.77),95,AND(AL93&gt;=92.42,AL93&lt;=93.59),94,AND(AL93&gt;=91.24,AL93&lt;=92.41),93,AND(AL93&gt;=90.06,AL93&lt;=91.23),92,AND(AL93&gt;=88.88,AL93&lt;=90.05),91,AND(AL93&gt;=87.7,AL93&lt;=88.87),90,AND(AL93&gt;=86.52,AL93&lt;=87.69),89,AND(AL93&gt;=85.34,AL93&lt;=86.51),88,AND(AL93&gt;=84.16,AL93&lt;=85.33),87,AND(AL93&gt;=82.98,AL93&lt;=84.15),86,AND(AL93&gt;=81.8,AL93&lt;=82.97),85,AND(AL93&gt;=80.62,AL93&lt;=81.79),84,AND(AL93&gt;=79.44,AL93&lt;=80.61),83,AND(AL93&gt;=78.26,AL93&lt;=79.43),82,AND(AL93&gt;=77.08,AL93&lt;=78.25),81,AND(AL93&gt;=75.9,AL93&lt;=77.07),80,AND(AL93&gt;=74.72,AL93&lt;=75.89),79,AND(AL93&gt;=73.54,AL93&lt;=74.71),78,AND(AL93&gt;=72.36,AL93&lt;=73.53),77,AND(AL93&gt;=71.18,AL93&lt;=72.35),76,AND(AL93&gt;=70,AL93&lt;=71.17),75,AND(AL93&gt;=65.34,AL93&lt;=69.99),74,AND(AL93&gt;=60.67,AL93&lt;=65.33),73,AND(AL93&gt;=56.01,AL93&lt;=60.66),72,AND(AL93&gt;=51.34,AL93&lt;=56),71,AND(AL93&gt;=46.67,AL93&lt;=51.33),70,AND(AL93&gt;=42.01,AL93&lt;=46.66),69,AND(AL93&gt;=37.34,AL93&lt;=42),68,AND(AL93&gt;=32.68,AL93&lt;=37.33),67,AND(AL93&gt;=28.01,AL93&lt;=32.67),66,AND(AL93&gt;=23.35,AL93&lt;=28),65,AND(AL93&gt;=18.68,AL93&lt;=23.34),64,AND(AL93&gt;=14.01,AL93&lt;=18.67),63,AND(AL93&gt;=9.35,AL93&lt;=14),62,AND(AL93&gt;=4.68,AL93&lt;=9.34),61,AND(AL93&gt;=0,AL93&lt;=4.67),60,TRUE,""))</f>
      </c>
      <c r="AO93" s="13"/>
      <c r="AR93" s="140"/>
      <c r="AS93" s="140"/>
      <c r="AT93" s="140"/>
      <c r="AU93" s="140"/>
      <c r="AV93" s="140"/>
      <c r="AW93" s="140"/>
      <c r="AX93" s="140"/>
      <c r="AY93" s="140"/>
      <c r="AZ93" s="140"/>
      <c r="BA93" s="140"/>
      <c r="BB93" s="140"/>
      <c r="BC93" s="140"/>
      <c r="BD93" s="140"/>
      <c r="BE93" s="140"/>
      <c r="BF93" s="140"/>
      <c r="BG93" s="140"/>
    </row>
    <row r="94" ht="18" customHeight="1" spans="1:59">
      <c r="A94" s="100">
        <v>31</v>
      </c>
      <c r="B94" s="230">
        <f>'INPUT DATA'!B94</f>
      </c>
      <c r="C94" s="231"/>
      <c r="D94" s="232"/>
      <c r="E94" s="233"/>
      <c r="F94" s="234"/>
      <c r="G94" s="237"/>
      <c r="H94" s="235"/>
      <c r="I94" s="235"/>
      <c r="J94" s="235"/>
      <c r="K94" s="235"/>
      <c r="L94" s="235"/>
      <c r="M94" s="235"/>
      <c r="N94" s="235"/>
      <c r="O94" s="235"/>
      <c r="P94" s="235"/>
      <c r="Q94" s="222" t="str">
        <f t="shared" si="19"/>
      </c>
      <c r="R94" s="223" t="str">
        <f t="shared" si="11"/>
      </c>
      <c r="S94" s="224" t="str">
        <f t="shared" si="12"/>
      </c>
      <c r="T94" s="238"/>
      <c r="U94" s="235"/>
      <c r="V94" s="235"/>
      <c r="W94" s="235"/>
      <c r="X94" s="235"/>
      <c r="Y94" s="235"/>
      <c r="Z94" s="235"/>
      <c r="AA94" s="235"/>
      <c r="AB94" s="235"/>
      <c r="AC94" s="235"/>
      <c r="AD94" s="222" t="str">
        <f t="shared" si="20"/>
      </c>
      <c r="AE94" s="223" t="str">
        <f t="shared" si="13"/>
      </c>
      <c r="AF94" s="224" t="str">
        <f t="shared" si="14"/>
      </c>
      <c r="AG94" s="279"/>
      <c r="AH94" s="287"/>
      <c r="AI94" s="227">
        <f t="shared" si="18"/>
      </c>
      <c r="AJ94" s="223">
        <f t="shared" si="15"/>
      </c>
      <c r="AK94" s="224">
        <f t="shared" si="16"/>
      </c>
      <c r="AL94" s="228" t="str">
        <f t="shared" si="17"/>
      </c>
      <c r="AM94" s="229" t="str" cm="1">
        <f t="array" ref="AM94">IF(AL94="","",_xlfn.IFS(AND(AL94&gt;=99.5,AL94&lt;=100),100,AND(AL94&gt;=98.32,AL94&lt;=99.49),99,AND(AL94&gt;=97.14,AL94&lt;=98.31),98,AND(AL94&gt;=95.96,AL94&lt;=97.13),97,AND(AL94&gt;=94.78,AL94&lt;=95.95),96,AND(AL94&gt;=93.6,AL94&lt;=94.77),95,AND(AL94&gt;=92.42,AL94&lt;=93.59),94,AND(AL94&gt;=91.24,AL94&lt;=92.41),93,AND(AL94&gt;=90.06,AL94&lt;=91.23),92,AND(AL94&gt;=88.88,AL94&lt;=90.05),91,AND(AL94&gt;=87.7,AL94&lt;=88.87),90,AND(AL94&gt;=86.52,AL94&lt;=87.69),89,AND(AL94&gt;=85.34,AL94&lt;=86.51),88,AND(AL94&gt;=84.16,AL94&lt;=85.33),87,AND(AL94&gt;=82.98,AL94&lt;=84.15),86,AND(AL94&gt;=81.8,AL94&lt;=82.97),85,AND(AL94&gt;=80.62,AL94&lt;=81.79),84,AND(AL94&gt;=79.44,AL94&lt;=80.61),83,AND(AL94&gt;=78.26,AL94&lt;=79.43),82,AND(AL94&gt;=77.08,AL94&lt;=78.25),81,AND(AL94&gt;=75.9,AL94&lt;=77.07),80,AND(AL94&gt;=74.72,AL94&lt;=75.89),79,AND(AL94&gt;=73.54,AL94&lt;=74.71),78,AND(AL94&gt;=72.36,AL94&lt;=73.53),77,AND(AL94&gt;=71.18,AL94&lt;=72.35),76,AND(AL94&gt;=70,AL94&lt;=71.17),75,AND(AL94&gt;=65.34,AL94&lt;=69.99),74,AND(AL94&gt;=60.67,AL94&lt;=65.33),73,AND(AL94&gt;=56.01,AL94&lt;=60.66),72,AND(AL94&gt;=51.34,AL94&lt;=56),71,AND(AL94&gt;=46.67,AL94&lt;=51.33),70,AND(AL94&gt;=42.01,AL94&lt;=46.66),69,AND(AL94&gt;=37.34,AL94&lt;=42),68,AND(AL94&gt;=32.68,AL94&lt;=37.33),67,AND(AL94&gt;=28.01,AL94&lt;=32.67),66,AND(AL94&gt;=23.35,AL94&lt;=28),65,AND(AL94&gt;=18.68,AL94&lt;=23.34),64,AND(AL94&gt;=14.01,AL94&lt;=18.67),63,AND(AL94&gt;=9.35,AL94&lt;=14),62,AND(AL94&gt;=4.68,AL94&lt;=9.34),61,AND(AL94&gt;=0,AL94&lt;=4.67),60,TRUE,""))</f>
      </c>
      <c r="AO94" s="13"/>
      <c r="AR94" s="140"/>
      <c r="AS94" s="140"/>
      <c r="AT94" s="140"/>
      <c r="AU94" s="140"/>
      <c r="AV94" s="140"/>
      <c r="AW94" s="140"/>
      <c r="AX94" s="140"/>
      <c r="AY94" s="140"/>
      <c r="AZ94" s="140"/>
      <c r="BA94" s="140"/>
      <c r="BB94" s="140"/>
      <c r="BC94" s="140"/>
      <c r="BD94" s="140"/>
      <c r="BE94" s="140"/>
      <c r="BF94" s="140"/>
      <c r="BG94" s="140"/>
    </row>
    <row r="95" ht="18" customHeight="1" spans="1:59">
      <c r="A95" s="100">
        <v>32</v>
      </c>
      <c r="B95" s="230">
        <f>'INPUT DATA'!B95</f>
      </c>
      <c r="C95" s="231"/>
      <c r="D95" s="232"/>
      <c r="E95" s="233"/>
      <c r="F95" s="234"/>
      <c r="G95" s="237"/>
      <c r="H95" s="235"/>
      <c r="I95" s="235"/>
      <c r="J95" s="235"/>
      <c r="K95" s="235"/>
      <c r="L95" s="235"/>
      <c r="M95" s="235"/>
      <c r="N95" s="235"/>
      <c r="O95" s="235"/>
      <c r="P95" s="235"/>
      <c r="Q95" s="222" t="str">
        <f t="shared" si="19"/>
      </c>
      <c r="R95" s="223" t="str">
        <f t="shared" si="11"/>
      </c>
      <c r="S95" s="224" t="str">
        <f t="shared" si="12"/>
      </c>
      <c r="T95" s="238"/>
      <c r="U95" s="235"/>
      <c r="V95" s="235"/>
      <c r="W95" s="235"/>
      <c r="X95" s="235"/>
      <c r="Y95" s="235"/>
      <c r="Z95" s="235"/>
      <c r="AA95" s="235"/>
      <c r="AB95" s="235"/>
      <c r="AC95" s="235"/>
      <c r="AD95" s="222" t="str">
        <f t="shared" si="20"/>
      </c>
      <c r="AE95" s="223" t="str">
        <f t="shared" si="13"/>
      </c>
      <c r="AF95" s="224" t="str">
        <f t="shared" si="14"/>
      </c>
      <c r="AG95" s="279"/>
      <c r="AH95" s="287"/>
      <c r="AI95" s="227">
        <f t="shared" si="18"/>
      </c>
      <c r="AJ95" s="223">
        <f t="shared" si="15"/>
      </c>
      <c r="AK95" s="224">
        <f t="shared" si="16"/>
      </c>
      <c r="AL95" s="228" t="str">
        <f t="shared" si="17"/>
      </c>
      <c r="AM95" s="229" t="str" cm="1">
        <f t="array" ref="AM95">IF(AL95="","",_xlfn.IFS(AND(AL95&gt;=99.5,AL95&lt;=100),100,AND(AL95&gt;=98.32,AL95&lt;=99.49),99,AND(AL95&gt;=97.14,AL95&lt;=98.31),98,AND(AL95&gt;=95.96,AL95&lt;=97.13),97,AND(AL95&gt;=94.78,AL95&lt;=95.95),96,AND(AL95&gt;=93.6,AL95&lt;=94.77),95,AND(AL95&gt;=92.42,AL95&lt;=93.59),94,AND(AL95&gt;=91.24,AL95&lt;=92.41),93,AND(AL95&gt;=90.06,AL95&lt;=91.23),92,AND(AL95&gt;=88.88,AL95&lt;=90.05),91,AND(AL95&gt;=87.7,AL95&lt;=88.87),90,AND(AL95&gt;=86.52,AL95&lt;=87.69),89,AND(AL95&gt;=85.34,AL95&lt;=86.51),88,AND(AL95&gt;=84.16,AL95&lt;=85.33),87,AND(AL95&gt;=82.98,AL95&lt;=84.15),86,AND(AL95&gt;=81.8,AL95&lt;=82.97),85,AND(AL95&gt;=80.62,AL95&lt;=81.79),84,AND(AL95&gt;=79.44,AL95&lt;=80.61),83,AND(AL95&gt;=78.26,AL95&lt;=79.43),82,AND(AL95&gt;=77.08,AL95&lt;=78.25),81,AND(AL95&gt;=75.9,AL95&lt;=77.07),80,AND(AL95&gt;=74.72,AL95&lt;=75.89),79,AND(AL95&gt;=73.54,AL95&lt;=74.71),78,AND(AL95&gt;=72.36,AL95&lt;=73.53),77,AND(AL95&gt;=71.18,AL95&lt;=72.35),76,AND(AL95&gt;=70,AL95&lt;=71.17),75,AND(AL95&gt;=65.34,AL95&lt;=69.99),74,AND(AL95&gt;=60.67,AL95&lt;=65.33),73,AND(AL95&gt;=56.01,AL95&lt;=60.66),72,AND(AL95&gt;=51.34,AL95&lt;=56),71,AND(AL95&gt;=46.67,AL95&lt;=51.33),70,AND(AL95&gt;=42.01,AL95&lt;=46.66),69,AND(AL95&gt;=37.34,AL95&lt;=42),68,AND(AL95&gt;=32.68,AL95&lt;=37.33),67,AND(AL95&gt;=28.01,AL95&lt;=32.67),66,AND(AL95&gt;=23.35,AL95&lt;=28),65,AND(AL95&gt;=18.68,AL95&lt;=23.34),64,AND(AL95&gt;=14.01,AL95&lt;=18.67),63,AND(AL95&gt;=9.35,AL95&lt;=14),62,AND(AL95&gt;=4.68,AL95&lt;=9.34),61,AND(AL95&gt;=0,AL95&lt;=4.67),60,TRUE,""))</f>
      </c>
      <c r="AO95" s="13"/>
      <c r="AR95" s="140"/>
      <c r="AS95" s="140"/>
      <c r="AT95" s="140"/>
      <c r="AU95" s="140"/>
      <c r="AV95" s="140"/>
      <c r="AW95" s="140"/>
      <c r="AX95" s="140"/>
      <c r="AY95" s="140"/>
      <c r="AZ95" s="140"/>
      <c r="BA95" s="140"/>
      <c r="BB95" s="140"/>
      <c r="BC95" s="140"/>
      <c r="BD95" s="140"/>
      <c r="BE95" s="140"/>
      <c r="BF95" s="140"/>
      <c r="BG95" s="140"/>
    </row>
    <row r="96" ht="18" customHeight="1" spans="1:59">
      <c r="A96" s="100">
        <v>33</v>
      </c>
      <c r="B96" s="230">
        <f>'INPUT DATA'!B96</f>
      </c>
      <c r="C96" s="231"/>
      <c r="D96" s="232"/>
      <c r="E96" s="233"/>
      <c r="F96" s="234"/>
      <c r="G96" s="237"/>
      <c r="H96" s="235"/>
      <c r="I96" s="235"/>
      <c r="J96" s="235"/>
      <c r="K96" s="235"/>
      <c r="L96" s="235"/>
      <c r="M96" s="235"/>
      <c r="N96" s="235"/>
      <c r="O96" s="235"/>
      <c r="P96" s="235"/>
      <c r="Q96" s="222" t="str">
        <f t="shared" si="19"/>
      </c>
      <c r="R96" s="223" t="str">
        <f t="shared" si="11"/>
      </c>
      <c r="S96" s="224" t="str">
        <f t="shared" si="12"/>
      </c>
      <c r="T96" s="238"/>
      <c r="U96" s="235"/>
      <c r="V96" s="235"/>
      <c r="W96" s="235"/>
      <c r="X96" s="235"/>
      <c r="Y96" s="235"/>
      <c r="Z96" s="235"/>
      <c r="AA96" s="235"/>
      <c r="AB96" s="235"/>
      <c r="AC96" s="235"/>
      <c r="AD96" s="222" t="str">
        <f t="shared" si="20"/>
      </c>
      <c r="AE96" s="223" t="str">
        <f t="shared" si="13"/>
      </c>
      <c r="AF96" s="224" t="str">
        <f t="shared" si="14"/>
      </c>
      <c r="AG96" s="279"/>
      <c r="AH96" s="287"/>
      <c r="AI96" s="227">
        <f t="shared" si="18"/>
      </c>
      <c r="AJ96" s="223">
        <f t="shared" si="15"/>
      </c>
      <c r="AK96" s="224">
        <f t="shared" si="16"/>
      </c>
      <c r="AL96" s="228" t="str">
        <f t="shared" ref="AL96:AL113" si="21">IFERROR(S96+AF96+AK96,"")</f>
      </c>
      <c r="AM96" s="229" t="str" cm="1">
        <f t="array" ref="AM96">IF(AL96="","",_xlfn.IFS(AND(AL96&gt;=99.5,AL96&lt;=100),100,AND(AL96&gt;=98.32,AL96&lt;=99.49),99,AND(AL96&gt;=97.14,AL96&lt;=98.31),98,AND(AL96&gt;=95.96,AL96&lt;=97.13),97,AND(AL96&gt;=94.78,AL96&lt;=95.95),96,AND(AL96&gt;=93.6,AL96&lt;=94.77),95,AND(AL96&gt;=92.42,AL96&lt;=93.59),94,AND(AL96&gt;=91.24,AL96&lt;=92.41),93,AND(AL96&gt;=90.06,AL96&lt;=91.23),92,AND(AL96&gt;=88.88,AL96&lt;=90.05),91,AND(AL96&gt;=87.7,AL96&lt;=88.87),90,AND(AL96&gt;=86.52,AL96&lt;=87.69),89,AND(AL96&gt;=85.34,AL96&lt;=86.51),88,AND(AL96&gt;=84.16,AL96&lt;=85.33),87,AND(AL96&gt;=82.98,AL96&lt;=84.15),86,AND(AL96&gt;=81.8,AL96&lt;=82.97),85,AND(AL96&gt;=80.62,AL96&lt;=81.79),84,AND(AL96&gt;=79.44,AL96&lt;=80.61),83,AND(AL96&gt;=78.26,AL96&lt;=79.43),82,AND(AL96&gt;=77.08,AL96&lt;=78.25),81,AND(AL96&gt;=75.9,AL96&lt;=77.07),80,AND(AL96&gt;=74.72,AL96&lt;=75.89),79,AND(AL96&gt;=73.54,AL96&lt;=74.71),78,AND(AL96&gt;=72.36,AL96&lt;=73.53),77,AND(AL96&gt;=71.18,AL96&lt;=72.35),76,AND(AL96&gt;=70,AL96&lt;=71.17),75,AND(AL96&gt;=65.34,AL96&lt;=69.99),74,AND(AL96&gt;=60.67,AL96&lt;=65.33),73,AND(AL96&gt;=56.01,AL96&lt;=60.66),72,AND(AL96&gt;=51.34,AL96&lt;=56),71,AND(AL96&gt;=46.67,AL96&lt;=51.33),70,AND(AL96&gt;=42.01,AL96&lt;=46.66),69,AND(AL96&gt;=37.34,AL96&lt;=42),68,AND(AL96&gt;=32.68,AL96&lt;=37.33),67,AND(AL96&gt;=28.01,AL96&lt;=32.67),66,AND(AL96&gt;=23.35,AL96&lt;=28),65,AND(AL96&gt;=18.68,AL96&lt;=23.34),64,AND(AL96&gt;=14.01,AL96&lt;=18.67),63,AND(AL96&gt;=9.35,AL96&lt;=14),62,AND(AL96&gt;=4.68,AL96&lt;=9.34),61,AND(AL96&gt;=0,AL96&lt;=4.67),60,TRUE,""))</f>
      </c>
      <c r="AO96" s="13"/>
      <c r="AR96" s="140"/>
      <c r="AS96" s="140"/>
      <c r="AT96" s="140"/>
      <c r="AU96" s="140"/>
      <c r="AV96" s="140"/>
      <c r="AW96" s="140"/>
      <c r="AX96" s="140"/>
      <c r="AY96" s="140"/>
      <c r="AZ96" s="140"/>
      <c r="BA96" s="140"/>
      <c r="BB96" s="140"/>
      <c r="BC96" s="140"/>
      <c r="BD96" s="140"/>
      <c r="BE96" s="140"/>
      <c r="BF96" s="140"/>
      <c r="BG96" s="140"/>
    </row>
    <row r="97" ht="18" customHeight="1" spans="1:59">
      <c r="A97" s="100">
        <v>34</v>
      </c>
      <c r="B97" s="230">
        <f>'INPUT DATA'!B97</f>
      </c>
      <c r="C97" s="231"/>
      <c r="D97" s="232"/>
      <c r="E97" s="233"/>
      <c r="F97" s="234"/>
      <c r="G97" s="237"/>
      <c r="H97" s="235"/>
      <c r="I97" s="235"/>
      <c r="J97" s="235"/>
      <c r="K97" s="235"/>
      <c r="L97" s="235"/>
      <c r="M97" s="235"/>
      <c r="N97" s="235"/>
      <c r="O97" s="235"/>
      <c r="P97" s="235"/>
      <c r="Q97" s="222" t="str">
        <f t="shared" si="19"/>
      </c>
      <c r="R97" s="223" t="str">
        <f t="shared" si="11"/>
      </c>
      <c r="S97" s="224" t="str">
        <f t="shared" si="12"/>
      </c>
      <c r="T97" s="238"/>
      <c r="U97" s="235"/>
      <c r="V97" s="235"/>
      <c r="W97" s="235"/>
      <c r="X97" s="235"/>
      <c r="Y97" s="235"/>
      <c r="Z97" s="235"/>
      <c r="AA97" s="235"/>
      <c r="AB97" s="235"/>
      <c r="AC97" s="235"/>
      <c r="AD97" s="222" t="str">
        <f t="shared" si="20"/>
      </c>
      <c r="AE97" s="223" t="str">
        <f t="shared" si="13"/>
      </c>
      <c r="AF97" s="224" t="str">
        <f t="shared" si="14"/>
      </c>
      <c r="AG97" s="279"/>
      <c r="AH97" s="287"/>
      <c r="AI97" s="227">
        <f t="shared" si="18"/>
      </c>
      <c r="AJ97" s="223">
        <f t="shared" si="15"/>
      </c>
      <c r="AK97" s="224">
        <f t="shared" si="16"/>
      </c>
      <c r="AL97" s="228" t="str">
        <f t="shared" si="21"/>
      </c>
      <c r="AM97" s="229" t="str" cm="1">
        <f t="array" ref="AM97">IF(AL97="","",_xlfn.IFS(AND(AL97&gt;=99.5,AL97&lt;=100),100,AND(AL97&gt;=98.32,AL97&lt;=99.49),99,AND(AL97&gt;=97.14,AL97&lt;=98.31),98,AND(AL97&gt;=95.96,AL97&lt;=97.13),97,AND(AL97&gt;=94.78,AL97&lt;=95.95),96,AND(AL97&gt;=93.6,AL97&lt;=94.77),95,AND(AL97&gt;=92.42,AL97&lt;=93.59),94,AND(AL97&gt;=91.24,AL97&lt;=92.41),93,AND(AL97&gt;=90.06,AL97&lt;=91.23),92,AND(AL97&gt;=88.88,AL97&lt;=90.05),91,AND(AL97&gt;=87.7,AL97&lt;=88.87),90,AND(AL97&gt;=86.52,AL97&lt;=87.69),89,AND(AL97&gt;=85.34,AL97&lt;=86.51),88,AND(AL97&gt;=84.16,AL97&lt;=85.33),87,AND(AL97&gt;=82.98,AL97&lt;=84.15),86,AND(AL97&gt;=81.8,AL97&lt;=82.97),85,AND(AL97&gt;=80.62,AL97&lt;=81.79),84,AND(AL97&gt;=79.44,AL97&lt;=80.61),83,AND(AL97&gt;=78.26,AL97&lt;=79.43),82,AND(AL97&gt;=77.08,AL97&lt;=78.25),81,AND(AL97&gt;=75.9,AL97&lt;=77.07),80,AND(AL97&gt;=74.72,AL97&lt;=75.89),79,AND(AL97&gt;=73.54,AL97&lt;=74.71),78,AND(AL97&gt;=72.36,AL97&lt;=73.53),77,AND(AL97&gt;=71.18,AL97&lt;=72.35),76,AND(AL97&gt;=70,AL97&lt;=71.17),75,AND(AL97&gt;=65.34,AL97&lt;=69.99),74,AND(AL97&gt;=60.67,AL97&lt;=65.33),73,AND(AL97&gt;=56.01,AL97&lt;=60.66),72,AND(AL97&gt;=51.34,AL97&lt;=56),71,AND(AL97&gt;=46.67,AL97&lt;=51.33),70,AND(AL97&gt;=42.01,AL97&lt;=46.66),69,AND(AL97&gt;=37.34,AL97&lt;=42),68,AND(AL97&gt;=32.68,AL97&lt;=37.33),67,AND(AL97&gt;=28.01,AL97&lt;=32.67),66,AND(AL97&gt;=23.35,AL97&lt;=28),65,AND(AL97&gt;=18.68,AL97&lt;=23.34),64,AND(AL97&gt;=14.01,AL97&lt;=18.67),63,AND(AL97&gt;=9.35,AL97&lt;=14),62,AND(AL97&gt;=4.68,AL97&lt;=9.34),61,AND(AL97&gt;=0,AL97&lt;=4.67),60,TRUE,""))</f>
      </c>
      <c r="AO97" s="13"/>
      <c r="AR97" s="140"/>
      <c r="AS97" s="140"/>
      <c r="AT97" s="140"/>
      <c r="AU97" s="140"/>
      <c r="AV97" s="140"/>
      <c r="AW97" s="140"/>
      <c r="AX97" s="140"/>
      <c r="AY97" s="140"/>
      <c r="AZ97" s="140"/>
      <c r="BA97" s="140"/>
      <c r="BB97" s="140"/>
      <c r="BC97" s="140"/>
      <c r="BD97" s="140"/>
      <c r="BE97" s="140"/>
      <c r="BF97" s="140"/>
      <c r="BG97" s="140"/>
    </row>
    <row r="98" ht="18" customHeight="1" spans="1:59">
      <c r="A98" s="100">
        <v>35</v>
      </c>
      <c r="B98" s="230">
        <f>'INPUT DATA'!B98</f>
      </c>
      <c r="C98" s="231"/>
      <c r="D98" s="232"/>
      <c r="E98" s="233"/>
      <c r="F98" s="234"/>
      <c r="G98" s="237"/>
      <c r="H98" s="235"/>
      <c r="I98" s="235"/>
      <c r="J98" s="235"/>
      <c r="K98" s="235"/>
      <c r="L98" s="235"/>
      <c r="M98" s="235"/>
      <c r="N98" s="235"/>
      <c r="O98" s="235"/>
      <c r="P98" s="235"/>
      <c r="Q98" s="222" t="str">
        <f t="shared" si="19"/>
      </c>
      <c r="R98" s="223" t="str">
        <f t="shared" si="11"/>
      </c>
      <c r="S98" s="224" t="str">
        <f t="shared" si="12"/>
      </c>
      <c r="T98" s="238"/>
      <c r="U98" s="235"/>
      <c r="V98" s="235"/>
      <c r="W98" s="235"/>
      <c r="X98" s="235"/>
      <c r="Y98" s="235"/>
      <c r="Z98" s="235"/>
      <c r="AA98" s="235"/>
      <c r="AB98" s="235"/>
      <c r="AC98" s="235"/>
      <c r="AD98" s="222" t="str">
        <f t="shared" si="20"/>
      </c>
      <c r="AE98" s="223" t="str">
        <f t="shared" si="13"/>
      </c>
      <c r="AF98" s="224" t="str">
        <f t="shared" si="14"/>
      </c>
      <c r="AG98" s="279"/>
      <c r="AH98" s="287"/>
      <c r="AI98" s="227">
        <f t="shared" si="18"/>
      </c>
      <c r="AJ98" s="223">
        <f t="shared" si="15"/>
      </c>
      <c r="AK98" s="224">
        <f t="shared" si="16"/>
      </c>
      <c r="AL98" s="228" t="str">
        <f t="shared" si="21"/>
      </c>
      <c r="AM98" s="229" t="str" cm="1">
        <f t="array" ref="AM98">IF(AL98="","",_xlfn.IFS(AND(AL98&gt;=99.5,AL98&lt;=100),100,AND(AL98&gt;=98.32,AL98&lt;=99.49),99,AND(AL98&gt;=97.14,AL98&lt;=98.31),98,AND(AL98&gt;=95.96,AL98&lt;=97.13),97,AND(AL98&gt;=94.78,AL98&lt;=95.95),96,AND(AL98&gt;=93.6,AL98&lt;=94.77),95,AND(AL98&gt;=92.42,AL98&lt;=93.59),94,AND(AL98&gt;=91.24,AL98&lt;=92.41),93,AND(AL98&gt;=90.06,AL98&lt;=91.23),92,AND(AL98&gt;=88.88,AL98&lt;=90.05),91,AND(AL98&gt;=87.7,AL98&lt;=88.87),90,AND(AL98&gt;=86.52,AL98&lt;=87.69),89,AND(AL98&gt;=85.34,AL98&lt;=86.51),88,AND(AL98&gt;=84.16,AL98&lt;=85.33),87,AND(AL98&gt;=82.98,AL98&lt;=84.15),86,AND(AL98&gt;=81.8,AL98&lt;=82.97),85,AND(AL98&gt;=80.62,AL98&lt;=81.79),84,AND(AL98&gt;=79.44,AL98&lt;=80.61),83,AND(AL98&gt;=78.26,AL98&lt;=79.43),82,AND(AL98&gt;=77.08,AL98&lt;=78.25),81,AND(AL98&gt;=75.9,AL98&lt;=77.07),80,AND(AL98&gt;=74.72,AL98&lt;=75.89),79,AND(AL98&gt;=73.54,AL98&lt;=74.71),78,AND(AL98&gt;=72.36,AL98&lt;=73.53),77,AND(AL98&gt;=71.18,AL98&lt;=72.35),76,AND(AL98&gt;=70,AL98&lt;=71.17),75,AND(AL98&gt;=65.34,AL98&lt;=69.99),74,AND(AL98&gt;=60.67,AL98&lt;=65.33),73,AND(AL98&gt;=56.01,AL98&lt;=60.66),72,AND(AL98&gt;=51.34,AL98&lt;=56),71,AND(AL98&gt;=46.67,AL98&lt;=51.33),70,AND(AL98&gt;=42.01,AL98&lt;=46.66),69,AND(AL98&gt;=37.34,AL98&lt;=42),68,AND(AL98&gt;=32.68,AL98&lt;=37.33),67,AND(AL98&gt;=28.01,AL98&lt;=32.67),66,AND(AL98&gt;=23.35,AL98&lt;=28),65,AND(AL98&gt;=18.68,AL98&lt;=23.34),64,AND(AL98&gt;=14.01,AL98&lt;=18.67),63,AND(AL98&gt;=9.35,AL98&lt;=14),62,AND(AL98&gt;=4.68,AL98&lt;=9.34),61,AND(AL98&gt;=0,AL98&lt;=4.67),60,TRUE,""))</f>
      </c>
      <c r="AO98" s="13"/>
      <c r="AR98" s="140"/>
      <c r="AS98" s="140"/>
      <c r="AT98" s="140"/>
      <c r="AU98" s="140"/>
      <c r="AV98" s="140"/>
      <c r="AW98" s="140"/>
      <c r="AX98" s="140"/>
      <c r="AY98" s="140"/>
      <c r="AZ98" s="140"/>
      <c r="BA98" s="140"/>
      <c r="BB98" s="140"/>
      <c r="BC98" s="140"/>
      <c r="BD98" s="140"/>
      <c r="BE98" s="140"/>
      <c r="BF98" s="140"/>
      <c r="BG98" s="140"/>
    </row>
    <row r="99" ht="18" customHeight="1" spans="1:59">
      <c r="A99" s="100">
        <v>36</v>
      </c>
      <c r="B99" s="230">
        <f>'INPUT DATA'!B99</f>
      </c>
      <c r="C99" s="231"/>
      <c r="D99" s="232"/>
      <c r="E99" s="233"/>
      <c r="F99" s="234"/>
      <c r="G99" s="237"/>
      <c r="H99" s="235"/>
      <c r="I99" s="235"/>
      <c r="J99" s="235"/>
      <c r="K99" s="235"/>
      <c r="L99" s="235"/>
      <c r="M99" s="235"/>
      <c r="N99" s="235"/>
      <c r="O99" s="235"/>
      <c r="P99" s="235"/>
      <c r="Q99" s="222" t="str">
        <f t="shared" si="19"/>
      </c>
      <c r="R99" s="223" t="str">
        <f t="shared" si="11"/>
      </c>
      <c r="S99" s="224" t="str">
        <f t="shared" si="12"/>
      </c>
      <c r="T99" s="238"/>
      <c r="U99" s="235"/>
      <c r="V99" s="235"/>
      <c r="W99" s="235"/>
      <c r="X99" s="235"/>
      <c r="Y99" s="235"/>
      <c r="Z99" s="235"/>
      <c r="AA99" s="235"/>
      <c r="AB99" s="235"/>
      <c r="AC99" s="235"/>
      <c r="AD99" s="222" t="str">
        <f t="shared" si="20"/>
      </c>
      <c r="AE99" s="223" t="str">
        <f t="shared" si="13"/>
      </c>
      <c r="AF99" s="224" t="str">
        <f t="shared" si="14"/>
      </c>
      <c r="AG99" s="279"/>
      <c r="AH99" s="287"/>
      <c r="AI99" s="227">
        <f t="shared" si="18"/>
      </c>
      <c r="AJ99" s="223">
        <f t="shared" si="15"/>
      </c>
      <c r="AK99" s="224">
        <f t="shared" si="16"/>
      </c>
      <c r="AL99" s="228" t="str">
        <f t="shared" si="21"/>
      </c>
      <c r="AM99" s="229" t="str" cm="1">
        <f t="array" ref="AM99">IF(AL99="","",_xlfn.IFS(AND(AL99&gt;=99.5,AL99&lt;=100),100,AND(AL99&gt;=98.32,AL99&lt;=99.49),99,AND(AL99&gt;=97.14,AL99&lt;=98.31),98,AND(AL99&gt;=95.96,AL99&lt;=97.13),97,AND(AL99&gt;=94.78,AL99&lt;=95.95),96,AND(AL99&gt;=93.6,AL99&lt;=94.77),95,AND(AL99&gt;=92.42,AL99&lt;=93.59),94,AND(AL99&gt;=91.24,AL99&lt;=92.41),93,AND(AL99&gt;=90.06,AL99&lt;=91.23),92,AND(AL99&gt;=88.88,AL99&lt;=90.05),91,AND(AL99&gt;=87.7,AL99&lt;=88.87),90,AND(AL99&gt;=86.52,AL99&lt;=87.69),89,AND(AL99&gt;=85.34,AL99&lt;=86.51),88,AND(AL99&gt;=84.16,AL99&lt;=85.33),87,AND(AL99&gt;=82.98,AL99&lt;=84.15),86,AND(AL99&gt;=81.8,AL99&lt;=82.97),85,AND(AL99&gt;=80.62,AL99&lt;=81.79),84,AND(AL99&gt;=79.44,AL99&lt;=80.61),83,AND(AL99&gt;=78.26,AL99&lt;=79.43),82,AND(AL99&gt;=77.08,AL99&lt;=78.25),81,AND(AL99&gt;=75.9,AL99&lt;=77.07),80,AND(AL99&gt;=74.72,AL99&lt;=75.89),79,AND(AL99&gt;=73.54,AL99&lt;=74.71),78,AND(AL99&gt;=72.36,AL99&lt;=73.53),77,AND(AL99&gt;=71.18,AL99&lt;=72.35),76,AND(AL99&gt;=70,AL99&lt;=71.17),75,AND(AL99&gt;=65.34,AL99&lt;=69.99),74,AND(AL99&gt;=60.67,AL99&lt;=65.33),73,AND(AL99&gt;=56.01,AL99&lt;=60.66),72,AND(AL99&gt;=51.34,AL99&lt;=56),71,AND(AL99&gt;=46.67,AL99&lt;=51.33),70,AND(AL99&gt;=42.01,AL99&lt;=46.66),69,AND(AL99&gt;=37.34,AL99&lt;=42),68,AND(AL99&gt;=32.68,AL99&lt;=37.33),67,AND(AL99&gt;=28.01,AL99&lt;=32.67),66,AND(AL99&gt;=23.35,AL99&lt;=28),65,AND(AL99&gt;=18.68,AL99&lt;=23.34),64,AND(AL99&gt;=14.01,AL99&lt;=18.67),63,AND(AL99&gt;=9.35,AL99&lt;=14),62,AND(AL99&gt;=4.68,AL99&lt;=9.34),61,AND(AL99&gt;=0,AL99&lt;=4.67),60,TRUE,""))</f>
      </c>
      <c r="AO99" s="13"/>
      <c r="AR99" s="140"/>
      <c r="AS99" s="140"/>
      <c r="AT99" s="140"/>
      <c r="AU99" s="140"/>
      <c r="AV99" s="140"/>
      <c r="AW99" s="140"/>
      <c r="AX99" s="140"/>
      <c r="AY99" s="140"/>
      <c r="AZ99" s="140"/>
      <c r="BA99" s="140"/>
      <c r="BB99" s="140"/>
      <c r="BC99" s="140"/>
      <c r="BD99" s="140"/>
      <c r="BE99" s="140"/>
      <c r="BF99" s="140"/>
      <c r="BG99" s="140"/>
    </row>
    <row r="100" ht="18" customHeight="1" spans="1:59">
      <c r="A100" s="100">
        <v>37</v>
      </c>
      <c r="B100" s="230">
        <f>'INPUT DATA'!B100</f>
      </c>
      <c r="C100" s="231"/>
      <c r="D100" s="232"/>
      <c r="E100" s="233"/>
      <c r="F100" s="234"/>
      <c r="G100" s="237"/>
      <c r="H100" s="235"/>
      <c r="I100" s="235"/>
      <c r="J100" s="235"/>
      <c r="K100" s="235"/>
      <c r="L100" s="235"/>
      <c r="M100" s="235"/>
      <c r="N100" s="235"/>
      <c r="O100" s="235"/>
      <c r="P100" s="235"/>
      <c r="Q100" s="222" t="str">
        <f t="shared" si="19"/>
      </c>
      <c r="R100" s="223" t="str">
        <f t="shared" si="11"/>
      </c>
      <c r="S100" s="224" t="str">
        <f t="shared" si="12"/>
      </c>
      <c r="T100" s="238"/>
      <c r="U100" s="235"/>
      <c r="V100" s="235"/>
      <c r="W100" s="235"/>
      <c r="X100" s="235"/>
      <c r="Y100" s="235"/>
      <c r="Z100" s="235"/>
      <c r="AA100" s="235"/>
      <c r="AB100" s="235"/>
      <c r="AC100" s="235"/>
      <c r="AD100" s="222" t="str">
        <f t="shared" si="20"/>
      </c>
      <c r="AE100" s="223" t="str">
        <f t="shared" si="13"/>
      </c>
      <c r="AF100" s="224" t="str">
        <f t="shared" si="14"/>
      </c>
      <c r="AG100" s="279"/>
      <c r="AH100" s="287"/>
      <c r="AI100" s="227">
        <f t="shared" si="18"/>
      </c>
      <c r="AJ100" s="223">
        <f t="shared" si="15"/>
      </c>
      <c r="AK100" s="224">
        <f t="shared" si="16"/>
      </c>
      <c r="AL100" s="228" t="str">
        <f t="shared" si="21"/>
      </c>
      <c r="AM100" s="229" t="str" cm="1">
        <f t="array" ref="AM100">IF(AL100="","",_xlfn.IFS(AND(AL100&gt;=99.5,AL100&lt;=100),100,AND(AL100&gt;=98.32,AL100&lt;=99.49),99,AND(AL100&gt;=97.14,AL100&lt;=98.31),98,AND(AL100&gt;=95.96,AL100&lt;=97.13),97,AND(AL100&gt;=94.78,AL100&lt;=95.95),96,AND(AL100&gt;=93.6,AL100&lt;=94.77),95,AND(AL100&gt;=92.42,AL100&lt;=93.59),94,AND(AL100&gt;=91.24,AL100&lt;=92.41),93,AND(AL100&gt;=90.06,AL100&lt;=91.23),92,AND(AL100&gt;=88.88,AL100&lt;=90.05),91,AND(AL100&gt;=87.7,AL100&lt;=88.87),90,AND(AL100&gt;=86.52,AL100&lt;=87.69),89,AND(AL100&gt;=85.34,AL100&lt;=86.51),88,AND(AL100&gt;=84.16,AL100&lt;=85.33),87,AND(AL100&gt;=82.98,AL100&lt;=84.15),86,AND(AL100&gt;=81.8,AL100&lt;=82.97),85,AND(AL100&gt;=80.62,AL100&lt;=81.79),84,AND(AL100&gt;=79.44,AL100&lt;=80.61),83,AND(AL100&gt;=78.26,AL100&lt;=79.43),82,AND(AL100&gt;=77.08,AL100&lt;=78.25),81,AND(AL100&gt;=75.9,AL100&lt;=77.07),80,AND(AL100&gt;=74.72,AL100&lt;=75.89),79,AND(AL100&gt;=73.54,AL100&lt;=74.71),78,AND(AL100&gt;=72.36,AL100&lt;=73.53),77,AND(AL100&gt;=71.18,AL100&lt;=72.35),76,AND(AL100&gt;=70,AL100&lt;=71.17),75,AND(AL100&gt;=65.34,AL100&lt;=69.99),74,AND(AL100&gt;=60.67,AL100&lt;=65.33),73,AND(AL100&gt;=56.01,AL100&lt;=60.66),72,AND(AL100&gt;=51.34,AL100&lt;=56),71,AND(AL100&gt;=46.67,AL100&lt;=51.33),70,AND(AL100&gt;=42.01,AL100&lt;=46.66),69,AND(AL100&gt;=37.34,AL100&lt;=42),68,AND(AL100&gt;=32.68,AL100&lt;=37.33),67,AND(AL100&gt;=28.01,AL100&lt;=32.67),66,AND(AL100&gt;=23.35,AL100&lt;=28),65,AND(AL100&gt;=18.68,AL100&lt;=23.34),64,AND(AL100&gt;=14.01,AL100&lt;=18.67),63,AND(AL100&gt;=9.35,AL100&lt;=14),62,AND(AL100&gt;=4.68,AL100&lt;=9.34),61,AND(AL100&gt;=0,AL100&lt;=4.67),60,TRUE,""))</f>
      </c>
      <c r="AO100" s="13"/>
      <c r="AR100" s="140"/>
      <c r="AS100" s="140"/>
      <c r="AT100" s="140"/>
      <c r="AU100" s="140"/>
      <c r="AV100" s="140"/>
      <c r="AW100" s="140"/>
      <c r="AX100" s="140"/>
      <c r="AY100" s="140"/>
      <c r="AZ100" s="140"/>
      <c r="BA100" s="140"/>
      <c r="BB100" s="140"/>
      <c r="BC100" s="140"/>
      <c r="BD100" s="140"/>
      <c r="BE100" s="140"/>
      <c r="BF100" s="140"/>
      <c r="BG100" s="140"/>
    </row>
    <row r="101" ht="18" customHeight="1" spans="1:59">
      <c r="A101" s="100">
        <v>38</v>
      </c>
      <c r="B101" s="230">
        <f>'INPUT DATA'!B101</f>
      </c>
      <c r="C101" s="231"/>
      <c r="D101" s="232"/>
      <c r="E101" s="233"/>
      <c r="F101" s="234"/>
      <c r="G101" s="237"/>
      <c r="H101" s="235"/>
      <c r="I101" s="235"/>
      <c r="J101" s="235"/>
      <c r="K101" s="235"/>
      <c r="L101" s="235"/>
      <c r="M101" s="235"/>
      <c r="N101" s="235"/>
      <c r="O101" s="235"/>
      <c r="P101" s="235"/>
      <c r="Q101" s="222" t="str">
        <f t="shared" si="19"/>
      </c>
      <c r="R101" s="223" t="str">
        <f t="shared" si="11"/>
      </c>
      <c r="S101" s="224" t="str">
        <f t="shared" si="12"/>
      </c>
      <c r="T101" s="238"/>
      <c r="U101" s="235"/>
      <c r="V101" s="235"/>
      <c r="W101" s="235"/>
      <c r="X101" s="235"/>
      <c r="Y101" s="235"/>
      <c r="Z101" s="235"/>
      <c r="AA101" s="235"/>
      <c r="AB101" s="235"/>
      <c r="AC101" s="235"/>
      <c r="AD101" s="222" t="str">
        <f t="shared" si="20"/>
      </c>
      <c r="AE101" s="223" t="str">
        <f t="shared" si="13"/>
      </c>
      <c r="AF101" s="224" t="str">
        <f t="shared" si="14"/>
      </c>
      <c r="AG101" s="279"/>
      <c r="AH101" s="287"/>
      <c r="AI101" s="227">
        <f t="shared" si="18"/>
      </c>
      <c r="AJ101" s="223">
        <f t="shared" si="15"/>
      </c>
      <c r="AK101" s="224">
        <f t="shared" si="16"/>
      </c>
      <c r="AL101" s="228" t="str">
        <f t="shared" si="21"/>
      </c>
      <c r="AM101" s="229" t="str" cm="1">
        <f t="array" ref="AM101">IF(AL101="","",_xlfn.IFS(AND(AL101&gt;=99.5,AL101&lt;=100),100,AND(AL101&gt;=98.32,AL101&lt;=99.49),99,AND(AL101&gt;=97.14,AL101&lt;=98.31),98,AND(AL101&gt;=95.96,AL101&lt;=97.13),97,AND(AL101&gt;=94.78,AL101&lt;=95.95),96,AND(AL101&gt;=93.6,AL101&lt;=94.77),95,AND(AL101&gt;=92.42,AL101&lt;=93.59),94,AND(AL101&gt;=91.24,AL101&lt;=92.41),93,AND(AL101&gt;=90.06,AL101&lt;=91.23),92,AND(AL101&gt;=88.88,AL101&lt;=90.05),91,AND(AL101&gt;=87.7,AL101&lt;=88.87),90,AND(AL101&gt;=86.52,AL101&lt;=87.69),89,AND(AL101&gt;=85.34,AL101&lt;=86.51),88,AND(AL101&gt;=84.16,AL101&lt;=85.33),87,AND(AL101&gt;=82.98,AL101&lt;=84.15),86,AND(AL101&gt;=81.8,AL101&lt;=82.97),85,AND(AL101&gt;=80.62,AL101&lt;=81.79),84,AND(AL101&gt;=79.44,AL101&lt;=80.61),83,AND(AL101&gt;=78.26,AL101&lt;=79.43),82,AND(AL101&gt;=77.08,AL101&lt;=78.25),81,AND(AL101&gt;=75.9,AL101&lt;=77.07),80,AND(AL101&gt;=74.72,AL101&lt;=75.89),79,AND(AL101&gt;=73.54,AL101&lt;=74.71),78,AND(AL101&gt;=72.36,AL101&lt;=73.53),77,AND(AL101&gt;=71.18,AL101&lt;=72.35),76,AND(AL101&gt;=70,AL101&lt;=71.17),75,AND(AL101&gt;=65.34,AL101&lt;=69.99),74,AND(AL101&gt;=60.67,AL101&lt;=65.33),73,AND(AL101&gt;=56.01,AL101&lt;=60.66),72,AND(AL101&gt;=51.34,AL101&lt;=56),71,AND(AL101&gt;=46.67,AL101&lt;=51.33),70,AND(AL101&gt;=42.01,AL101&lt;=46.66),69,AND(AL101&gt;=37.34,AL101&lt;=42),68,AND(AL101&gt;=32.68,AL101&lt;=37.33),67,AND(AL101&gt;=28.01,AL101&lt;=32.67),66,AND(AL101&gt;=23.35,AL101&lt;=28),65,AND(AL101&gt;=18.68,AL101&lt;=23.34),64,AND(AL101&gt;=14.01,AL101&lt;=18.67),63,AND(AL101&gt;=9.35,AL101&lt;=14),62,AND(AL101&gt;=4.68,AL101&lt;=9.34),61,AND(AL101&gt;=0,AL101&lt;=4.67),60,TRUE,""))</f>
      </c>
      <c r="AO101" s="13"/>
      <c r="AR101" s="140"/>
      <c r="AS101" s="140"/>
      <c r="AT101" s="140"/>
      <c r="AU101" s="140"/>
      <c r="AV101" s="140"/>
      <c r="AW101" s="140"/>
      <c r="AX101" s="140"/>
      <c r="AY101" s="140"/>
      <c r="AZ101" s="140"/>
      <c r="BA101" s="140"/>
      <c r="BB101" s="140"/>
      <c r="BC101" s="140"/>
      <c r="BD101" s="140"/>
      <c r="BE101" s="140"/>
      <c r="BF101" s="140"/>
      <c r="BG101" s="140"/>
    </row>
    <row r="102" ht="18" customHeight="1" spans="1:59">
      <c r="A102" s="100">
        <v>39</v>
      </c>
      <c r="B102" s="230">
        <f>'INPUT DATA'!B102</f>
      </c>
      <c r="C102" s="231"/>
      <c r="D102" s="232"/>
      <c r="E102" s="233"/>
      <c r="F102" s="234"/>
      <c r="G102" s="237"/>
      <c r="H102" s="235"/>
      <c r="I102" s="235"/>
      <c r="J102" s="235"/>
      <c r="K102" s="235"/>
      <c r="L102" s="235"/>
      <c r="M102" s="235"/>
      <c r="N102" s="235"/>
      <c r="O102" s="235"/>
      <c r="P102" s="235"/>
      <c r="Q102" s="222" t="str">
        <f t="shared" si="19"/>
      </c>
      <c r="R102" s="223" t="str">
        <f t="shared" si="11"/>
      </c>
      <c r="S102" s="224" t="str">
        <f t="shared" si="12"/>
      </c>
      <c r="T102" s="238"/>
      <c r="U102" s="235"/>
      <c r="V102" s="235"/>
      <c r="W102" s="235"/>
      <c r="X102" s="235"/>
      <c r="Y102" s="235"/>
      <c r="Z102" s="235"/>
      <c r="AA102" s="235"/>
      <c r="AB102" s="235"/>
      <c r="AC102" s="235"/>
      <c r="AD102" s="222" t="str">
        <f t="shared" si="20"/>
      </c>
      <c r="AE102" s="223" t="str">
        <f t="shared" si="13"/>
      </c>
      <c r="AF102" s="224" t="str">
        <f t="shared" si="14"/>
      </c>
      <c r="AG102" s="279"/>
      <c r="AH102" s="287"/>
      <c r="AI102" s="227">
        <f t="shared" si="18"/>
      </c>
      <c r="AJ102" s="223">
        <f t="shared" si="15"/>
      </c>
      <c r="AK102" s="224">
        <f t="shared" si="16"/>
      </c>
      <c r="AL102" s="228" t="str">
        <f t="shared" si="21"/>
      </c>
      <c r="AM102" s="229" t="str" cm="1">
        <f t="array" ref="AM102">IF(AL102="","",_xlfn.IFS(AND(AL102&gt;=99.5,AL102&lt;=100),100,AND(AL102&gt;=98.32,AL102&lt;=99.49),99,AND(AL102&gt;=97.14,AL102&lt;=98.31),98,AND(AL102&gt;=95.96,AL102&lt;=97.13),97,AND(AL102&gt;=94.78,AL102&lt;=95.95),96,AND(AL102&gt;=93.6,AL102&lt;=94.77),95,AND(AL102&gt;=92.42,AL102&lt;=93.59),94,AND(AL102&gt;=91.24,AL102&lt;=92.41),93,AND(AL102&gt;=90.06,AL102&lt;=91.23),92,AND(AL102&gt;=88.88,AL102&lt;=90.05),91,AND(AL102&gt;=87.7,AL102&lt;=88.87),90,AND(AL102&gt;=86.52,AL102&lt;=87.69),89,AND(AL102&gt;=85.34,AL102&lt;=86.51),88,AND(AL102&gt;=84.16,AL102&lt;=85.33),87,AND(AL102&gt;=82.98,AL102&lt;=84.15),86,AND(AL102&gt;=81.8,AL102&lt;=82.97),85,AND(AL102&gt;=80.62,AL102&lt;=81.79),84,AND(AL102&gt;=79.44,AL102&lt;=80.61),83,AND(AL102&gt;=78.26,AL102&lt;=79.43),82,AND(AL102&gt;=77.08,AL102&lt;=78.25),81,AND(AL102&gt;=75.9,AL102&lt;=77.07),80,AND(AL102&gt;=74.72,AL102&lt;=75.89),79,AND(AL102&gt;=73.54,AL102&lt;=74.71),78,AND(AL102&gt;=72.36,AL102&lt;=73.53),77,AND(AL102&gt;=71.18,AL102&lt;=72.35),76,AND(AL102&gt;=70,AL102&lt;=71.17),75,AND(AL102&gt;=65.34,AL102&lt;=69.99),74,AND(AL102&gt;=60.67,AL102&lt;=65.33),73,AND(AL102&gt;=56.01,AL102&lt;=60.66),72,AND(AL102&gt;=51.34,AL102&lt;=56),71,AND(AL102&gt;=46.67,AL102&lt;=51.33),70,AND(AL102&gt;=42.01,AL102&lt;=46.66),69,AND(AL102&gt;=37.34,AL102&lt;=42),68,AND(AL102&gt;=32.68,AL102&lt;=37.33),67,AND(AL102&gt;=28.01,AL102&lt;=32.67),66,AND(AL102&gt;=23.35,AL102&lt;=28),65,AND(AL102&gt;=18.68,AL102&lt;=23.34),64,AND(AL102&gt;=14.01,AL102&lt;=18.67),63,AND(AL102&gt;=9.35,AL102&lt;=14),62,AND(AL102&gt;=4.68,AL102&lt;=9.34),61,AND(AL102&gt;=0,AL102&lt;=4.67),60,TRUE,""))</f>
      </c>
      <c r="AO102" s="13"/>
      <c r="AR102" s="140"/>
      <c r="AS102" s="140"/>
      <c r="AT102" s="140"/>
      <c r="AU102" s="140"/>
      <c r="AV102" s="140"/>
      <c r="AW102" s="140"/>
      <c r="AX102" s="140"/>
      <c r="AY102" s="140"/>
      <c r="AZ102" s="140"/>
      <c r="BA102" s="140"/>
      <c r="BB102" s="140"/>
      <c r="BC102" s="140"/>
      <c r="BD102" s="140"/>
      <c r="BE102" s="140"/>
      <c r="BF102" s="140"/>
      <c r="BG102" s="140"/>
    </row>
    <row r="103" ht="18" customHeight="1" spans="1:59">
      <c r="A103" s="100">
        <v>40</v>
      </c>
      <c r="B103" s="230">
        <f>'INPUT DATA'!B103</f>
      </c>
      <c r="C103" s="231"/>
      <c r="D103" s="232"/>
      <c r="E103" s="233"/>
      <c r="F103" s="234"/>
      <c r="G103" s="237"/>
      <c r="H103" s="235"/>
      <c r="I103" s="235"/>
      <c r="J103" s="235"/>
      <c r="K103" s="235"/>
      <c r="L103" s="235"/>
      <c r="M103" s="235"/>
      <c r="N103" s="235"/>
      <c r="O103" s="235"/>
      <c r="P103" s="235"/>
      <c r="Q103" s="222" t="str">
        <f t="shared" si="19"/>
      </c>
      <c r="R103" s="223" t="str">
        <f t="shared" si="11"/>
      </c>
      <c r="S103" s="224" t="str">
        <f t="shared" si="12"/>
      </c>
      <c r="T103" s="238"/>
      <c r="U103" s="235"/>
      <c r="V103" s="235"/>
      <c r="W103" s="235"/>
      <c r="X103" s="235"/>
      <c r="Y103" s="235"/>
      <c r="Z103" s="235"/>
      <c r="AA103" s="235"/>
      <c r="AB103" s="235"/>
      <c r="AC103" s="235"/>
      <c r="AD103" s="222" t="str">
        <f t="shared" si="20"/>
      </c>
      <c r="AE103" s="223" t="str">
        <f t="shared" si="13"/>
      </c>
      <c r="AF103" s="224" t="str">
        <f t="shared" si="14"/>
      </c>
      <c r="AG103" s="279"/>
      <c r="AH103" s="287"/>
      <c r="AI103" s="227">
        <f t="shared" si="18"/>
      </c>
      <c r="AJ103" s="223">
        <f t="shared" si="15"/>
      </c>
      <c r="AK103" s="224">
        <f t="shared" si="16"/>
      </c>
      <c r="AL103" s="228" t="str">
        <f t="shared" si="21"/>
      </c>
      <c r="AM103" s="229" t="str" cm="1">
        <f t="array" ref="AM103">IF(AL103="","",_xlfn.IFS(AND(AL103&gt;=99.5,AL103&lt;=100),100,AND(AL103&gt;=98.32,AL103&lt;=99.49),99,AND(AL103&gt;=97.14,AL103&lt;=98.31),98,AND(AL103&gt;=95.96,AL103&lt;=97.13),97,AND(AL103&gt;=94.78,AL103&lt;=95.95),96,AND(AL103&gt;=93.6,AL103&lt;=94.77),95,AND(AL103&gt;=92.42,AL103&lt;=93.59),94,AND(AL103&gt;=91.24,AL103&lt;=92.41),93,AND(AL103&gt;=90.06,AL103&lt;=91.23),92,AND(AL103&gt;=88.88,AL103&lt;=90.05),91,AND(AL103&gt;=87.7,AL103&lt;=88.87),90,AND(AL103&gt;=86.52,AL103&lt;=87.69),89,AND(AL103&gt;=85.34,AL103&lt;=86.51),88,AND(AL103&gt;=84.16,AL103&lt;=85.33),87,AND(AL103&gt;=82.98,AL103&lt;=84.15),86,AND(AL103&gt;=81.8,AL103&lt;=82.97),85,AND(AL103&gt;=80.62,AL103&lt;=81.79),84,AND(AL103&gt;=79.44,AL103&lt;=80.61),83,AND(AL103&gt;=78.26,AL103&lt;=79.43),82,AND(AL103&gt;=77.08,AL103&lt;=78.25),81,AND(AL103&gt;=75.9,AL103&lt;=77.07),80,AND(AL103&gt;=74.72,AL103&lt;=75.89),79,AND(AL103&gt;=73.54,AL103&lt;=74.71),78,AND(AL103&gt;=72.36,AL103&lt;=73.53),77,AND(AL103&gt;=71.18,AL103&lt;=72.35),76,AND(AL103&gt;=70,AL103&lt;=71.17),75,AND(AL103&gt;=65.34,AL103&lt;=69.99),74,AND(AL103&gt;=60.67,AL103&lt;=65.33),73,AND(AL103&gt;=56.01,AL103&lt;=60.66),72,AND(AL103&gt;=51.34,AL103&lt;=56),71,AND(AL103&gt;=46.67,AL103&lt;=51.33),70,AND(AL103&gt;=42.01,AL103&lt;=46.66),69,AND(AL103&gt;=37.34,AL103&lt;=42),68,AND(AL103&gt;=32.68,AL103&lt;=37.33),67,AND(AL103&gt;=28.01,AL103&lt;=32.67),66,AND(AL103&gt;=23.35,AL103&lt;=28),65,AND(AL103&gt;=18.68,AL103&lt;=23.34),64,AND(AL103&gt;=14.01,AL103&lt;=18.67),63,AND(AL103&gt;=9.35,AL103&lt;=14),62,AND(AL103&gt;=4.68,AL103&lt;=9.34),61,AND(AL103&gt;=0,AL103&lt;=4.67),60,TRUE,""))</f>
      </c>
      <c r="AO103" s="13"/>
      <c r="AR103" s="140"/>
      <c r="AS103" s="140"/>
      <c r="AT103" s="140"/>
      <c r="AU103" s="140"/>
      <c r="AV103" s="140"/>
      <c r="AW103" s="140"/>
      <c r="AX103" s="140"/>
      <c r="AY103" s="140"/>
      <c r="AZ103" s="140"/>
      <c r="BA103" s="140"/>
      <c r="BB103" s="140"/>
      <c r="BC103" s="140"/>
      <c r="BD103" s="140"/>
      <c r="BE103" s="140"/>
      <c r="BF103" s="140"/>
      <c r="BG103" s="140"/>
    </row>
    <row r="104" ht="18" customHeight="1" spans="1:59">
      <c r="A104" s="100">
        <v>41</v>
      </c>
      <c r="B104" s="230">
        <f>'INPUT DATA'!B104</f>
      </c>
      <c r="C104" s="231"/>
      <c r="D104" s="232"/>
      <c r="E104" s="233"/>
      <c r="F104" s="234"/>
      <c r="G104" s="237"/>
      <c r="H104" s="235"/>
      <c r="I104" s="235"/>
      <c r="J104" s="235"/>
      <c r="K104" s="235"/>
      <c r="L104" s="235"/>
      <c r="M104" s="235"/>
      <c r="N104" s="235"/>
      <c r="O104" s="235"/>
      <c r="P104" s="235"/>
      <c r="Q104" s="222" t="str">
        <f t="shared" si="19"/>
      </c>
      <c r="R104" s="223" t="str">
        <f t="shared" si="11"/>
      </c>
      <c r="S104" s="224" t="str">
        <f t="shared" si="12"/>
      </c>
      <c r="T104" s="238"/>
      <c r="U104" s="235"/>
      <c r="V104" s="235"/>
      <c r="W104" s="235"/>
      <c r="X104" s="235"/>
      <c r="Y104" s="235"/>
      <c r="Z104" s="235"/>
      <c r="AA104" s="235"/>
      <c r="AB104" s="235"/>
      <c r="AC104" s="235"/>
      <c r="AD104" s="222" t="str">
        <f t="shared" si="20"/>
      </c>
      <c r="AE104" s="223" t="str">
        <f t="shared" si="13"/>
      </c>
      <c r="AF104" s="224" t="str">
        <f t="shared" si="14"/>
      </c>
      <c r="AG104" s="279"/>
      <c r="AH104" s="287"/>
      <c r="AI104" s="227">
        <f t="shared" si="18"/>
      </c>
      <c r="AJ104" s="223">
        <f t="shared" si="15"/>
      </c>
      <c r="AK104" s="224">
        <f t="shared" si="16"/>
      </c>
      <c r="AL104" s="228" t="str">
        <f t="shared" si="21"/>
      </c>
      <c r="AM104" s="229" t="str" cm="1">
        <f t="array" ref="AM104">IF(AL104="","",_xlfn.IFS(AND(AL104&gt;=99.5,AL104&lt;=100),100,AND(AL104&gt;=98.32,AL104&lt;=99.49),99,AND(AL104&gt;=97.14,AL104&lt;=98.31),98,AND(AL104&gt;=95.96,AL104&lt;=97.13),97,AND(AL104&gt;=94.78,AL104&lt;=95.95),96,AND(AL104&gt;=93.6,AL104&lt;=94.77),95,AND(AL104&gt;=92.42,AL104&lt;=93.59),94,AND(AL104&gt;=91.24,AL104&lt;=92.41),93,AND(AL104&gt;=90.06,AL104&lt;=91.23),92,AND(AL104&gt;=88.88,AL104&lt;=90.05),91,AND(AL104&gt;=87.7,AL104&lt;=88.87),90,AND(AL104&gt;=86.52,AL104&lt;=87.69),89,AND(AL104&gt;=85.34,AL104&lt;=86.51),88,AND(AL104&gt;=84.16,AL104&lt;=85.33),87,AND(AL104&gt;=82.98,AL104&lt;=84.15),86,AND(AL104&gt;=81.8,AL104&lt;=82.97),85,AND(AL104&gt;=80.62,AL104&lt;=81.79),84,AND(AL104&gt;=79.44,AL104&lt;=80.61),83,AND(AL104&gt;=78.26,AL104&lt;=79.43),82,AND(AL104&gt;=77.08,AL104&lt;=78.25),81,AND(AL104&gt;=75.9,AL104&lt;=77.07),80,AND(AL104&gt;=74.72,AL104&lt;=75.89),79,AND(AL104&gt;=73.54,AL104&lt;=74.71),78,AND(AL104&gt;=72.36,AL104&lt;=73.53),77,AND(AL104&gt;=71.18,AL104&lt;=72.35),76,AND(AL104&gt;=70,AL104&lt;=71.17),75,AND(AL104&gt;=65.34,AL104&lt;=69.99),74,AND(AL104&gt;=60.67,AL104&lt;=65.33),73,AND(AL104&gt;=56.01,AL104&lt;=60.66),72,AND(AL104&gt;=51.34,AL104&lt;=56),71,AND(AL104&gt;=46.67,AL104&lt;=51.33),70,AND(AL104&gt;=42.01,AL104&lt;=46.66),69,AND(AL104&gt;=37.34,AL104&lt;=42),68,AND(AL104&gt;=32.68,AL104&lt;=37.33),67,AND(AL104&gt;=28.01,AL104&lt;=32.67),66,AND(AL104&gt;=23.35,AL104&lt;=28),65,AND(AL104&gt;=18.68,AL104&lt;=23.34),64,AND(AL104&gt;=14.01,AL104&lt;=18.67),63,AND(AL104&gt;=9.35,AL104&lt;=14),62,AND(AL104&gt;=4.68,AL104&lt;=9.34),61,AND(AL104&gt;=0,AL104&lt;=4.67),60,TRUE,""))</f>
      </c>
      <c r="AO104" s="13"/>
      <c r="AR104" s="140"/>
      <c r="AS104" s="140"/>
      <c r="AT104" s="140"/>
      <c r="AU104" s="140"/>
      <c r="AV104" s="140"/>
      <c r="AW104" s="140"/>
      <c r="AX104" s="140"/>
      <c r="AY104" s="140"/>
      <c r="AZ104" s="140"/>
      <c r="BA104" s="140"/>
      <c r="BB104" s="140"/>
      <c r="BC104" s="140"/>
      <c r="BD104" s="140"/>
      <c r="BE104" s="140"/>
      <c r="BF104" s="140"/>
      <c r="BG104" s="140"/>
    </row>
    <row r="105" ht="18" customHeight="1" spans="1:59">
      <c r="A105" s="100">
        <v>42</v>
      </c>
      <c r="B105" s="230">
        <f>'INPUT DATA'!B105</f>
      </c>
      <c r="C105" s="231"/>
      <c r="D105" s="232"/>
      <c r="E105" s="233"/>
      <c r="F105" s="234"/>
      <c r="G105" s="237"/>
      <c r="H105" s="235"/>
      <c r="I105" s="235"/>
      <c r="J105" s="235"/>
      <c r="K105" s="235"/>
      <c r="L105" s="235"/>
      <c r="M105" s="235"/>
      <c r="N105" s="235"/>
      <c r="O105" s="235"/>
      <c r="P105" s="235"/>
      <c r="Q105" s="222" t="str">
        <f t="shared" si="19"/>
      </c>
      <c r="R105" s="223" t="str">
        <f t="shared" si="11"/>
      </c>
      <c r="S105" s="224" t="str">
        <f t="shared" si="12"/>
      </c>
      <c r="T105" s="238"/>
      <c r="U105" s="235"/>
      <c r="V105" s="235"/>
      <c r="W105" s="235"/>
      <c r="X105" s="235"/>
      <c r="Y105" s="235"/>
      <c r="Z105" s="235"/>
      <c r="AA105" s="235"/>
      <c r="AB105" s="235"/>
      <c r="AC105" s="235"/>
      <c r="AD105" s="222" t="str">
        <f t="shared" si="20"/>
      </c>
      <c r="AE105" s="223" t="str">
        <f t="shared" si="13"/>
      </c>
      <c r="AF105" s="224" t="str">
        <f t="shared" si="14"/>
      </c>
      <c r="AG105" s="279"/>
      <c r="AH105" s="287"/>
      <c r="AI105" s="227">
        <f t="shared" si="18"/>
      </c>
      <c r="AJ105" s="223">
        <f t="shared" si="15"/>
      </c>
      <c r="AK105" s="224">
        <f t="shared" si="16"/>
      </c>
      <c r="AL105" s="228" t="str">
        <f t="shared" si="21"/>
      </c>
      <c r="AM105" s="229" t="str" cm="1">
        <f t="array" ref="AM105">IF(AL105="","",_xlfn.IFS(AND(AL105&gt;=99.5,AL105&lt;=100),100,AND(AL105&gt;=98.32,AL105&lt;=99.49),99,AND(AL105&gt;=97.14,AL105&lt;=98.31),98,AND(AL105&gt;=95.96,AL105&lt;=97.13),97,AND(AL105&gt;=94.78,AL105&lt;=95.95),96,AND(AL105&gt;=93.6,AL105&lt;=94.77),95,AND(AL105&gt;=92.42,AL105&lt;=93.59),94,AND(AL105&gt;=91.24,AL105&lt;=92.41),93,AND(AL105&gt;=90.06,AL105&lt;=91.23),92,AND(AL105&gt;=88.88,AL105&lt;=90.05),91,AND(AL105&gt;=87.7,AL105&lt;=88.87),90,AND(AL105&gt;=86.52,AL105&lt;=87.69),89,AND(AL105&gt;=85.34,AL105&lt;=86.51),88,AND(AL105&gt;=84.16,AL105&lt;=85.33),87,AND(AL105&gt;=82.98,AL105&lt;=84.15),86,AND(AL105&gt;=81.8,AL105&lt;=82.97),85,AND(AL105&gt;=80.62,AL105&lt;=81.79),84,AND(AL105&gt;=79.44,AL105&lt;=80.61),83,AND(AL105&gt;=78.26,AL105&lt;=79.43),82,AND(AL105&gt;=77.08,AL105&lt;=78.25),81,AND(AL105&gt;=75.9,AL105&lt;=77.07),80,AND(AL105&gt;=74.72,AL105&lt;=75.89),79,AND(AL105&gt;=73.54,AL105&lt;=74.71),78,AND(AL105&gt;=72.36,AL105&lt;=73.53),77,AND(AL105&gt;=71.18,AL105&lt;=72.35),76,AND(AL105&gt;=70,AL105&lt;=71.17),75,AND(AL105&gt;=65.34,AL105&lt;=69.99),74,AND(AL105&gt;=60.67,AL105&lt;=65.33),73,AND(AL105&gt;=56.01,AL105&lt;=60.66),72,AND(AL105&gt;=51.34,AL105&lt;=56),71,AND(AL105&gt;=46.67,AL105&lt;=51.33),70,AND(AL105&gt;=42.01,AL105&lt;=46.66),69,AND(AL105&gt;=37.34,AL105&lt;=42),68,AND(AL105&gt;=32.68,AL105&lt;=37.33),67,AND(AL105&gt;=28.01,AL105&lt;=32.67),66,AND(AL105&gt;=23.35,AL105&lt;=28),65,AND(AL105&gt;=18.68,AL105&lt;=23.34),64,AND(AL105&gt;=14.01,AL105&lt;=18.67),63,AND(AL105&gt;=9.35,AL105&lt;=14),62,AND(AL105&gt;=4.68,AL105&lt;=9.34),61,AND(AL105&gt;=0,AL105&lt;=4.67),60,TRUE,""))</f>
      </c>
      <c r="AO105" s="13"/>
      <c r="AR105" s="140"/>
      <c r="AS105" s="140"/>
      <c r="AT105" s="140"/>
      <c r="AU105" s="140"/>
      <c r="AV105" s="140"/>
      <c r="AW105" s="140"/>
      <c r="AX105" s="140"/>
      <c r="AY105" s="140"/>
      <c r="AZ105" s="140"/>
      <c r="BA105" s="140"/>
      <c r="BB105" s="140"/>
      <c r="BC105" s="140"/>
      <c r="BD105" s="140"/>
      <c r="BE105" s="140"/>
      <c r="BF105" s="140"/>
      <c r="BG105" s="140"/>
    </row>
    <row r="106" ht="18" customHeight="1" spans="1:59">
      <c r="A106" s="100">
        <v>43</v>
      </c>
      <c r="B106" s="230">
        <f>'INPUT DATA'!B106</f>
      </c>
      <c r="C106" s="231"/>
      <c r="D106" s="232"/>
      <c r="E106" s="233"/>
      <c r="F106" s="234"/>
      <c r="G106" s="237"/>
      <c r="H106" s="235"/>
      <c r="I106" s="235"/>
      <c r="J106" s="235"/>
      <c r="K106" s="235"/>
      <c r="L106" s="235"/>
      <c r="M106" s="235"/>
      <c r="N106" s="235"/>
      <c r="O106" s="235"/>
      <c r="P106" s="235"/>
      <c r="Q106" s="222" t="str">
        <f t="shared" si="19"/>
      </c>
      <c r="R106" s="223" t="str">
        <f t="shared" si="11"/>
      </c>
      <c r="S106" s="224" t="str">
        <f t="shared" si="12"/>
      </c>
      <c r="T106" s="238"/>
      <c r="U106" s="235"/>
      <c r="V106" s="235"/>
      <c r="W106" s="235"/>
      <c r="X106" s="235"/>
      <c r="Y106" s="235"/>
      <c r="Z106" s="235"/>
      <c r="AA106" s="235"/>
      <c r="AB106" s="235"/>
      <c r="AC106" s="235"/>
      <c r="AD106" s="222" t="str">
        <f t="shared" si="20"/>
      </c>
      <c r="AE106" s="223" t="str">
        <f t="shared" si="13"/>
      </c>
      <c r="AF106" s="224" t="str">
        <f t="shared" si="14"/>
      </c>
      <c r="AG106" s="279"/>
      <c r="AH106" s="287"/>
      <c r="AI106" s="227">
        <f t="shared" si="18"/>
      </c>
      <c r="AJ106" s="223">
        <f t="shared" si="15"/>
      </c>
      <c r="AK106" s="224">
        <f t="shared" si="16"/>
      </c>
      <c r="AL106" s="228" t="str">
        <f t="shared" si="21"/>
      </c>
      <c r="AM106" s="229" t="str" cm="1">
        <f t="array" ref="AM106">IF(AL106="","",_xlfn.IFS(AND(AL106&gt;=99.5,AL106&lt;=100),100,AND(AL106&gt;=98.32,AL106&lt;=99.49),99,AND(AL106&gt;=97.14,AL106&lt;=98.31),98,AND(AL106&gt;=95.96,AL106&lt;=97.13),97,AND(AL106&gt;=94.78,AL106&lt;=95.95),96,AND(AL106&gt;=93.6,AL106&lt;=94.77),95,AND(AL106&gt;=92.42,AL106&lt;=93.59),94,AND(AL106&gt;=91.24,AL106&lt;=92.41),93,AND(AL106&gt;=90.06,AL106&lt;=91.23),92,AND(AL106&gt;=88.88,AL106&lt;=90.05),91,AND(AL106&gt;=87.7,AL106&lt;=88.87),90,AND(AL106&gt;=86.52,AL106&lt;=87.69),89,AND(AL106&gt;=85.34,AL106&lt;=86.51),88,AND(AL106&gt;=84.16,AL106&lt;=85.33),87,AND(AL106&gt;=82.98,AL106&lt;=84.15),86,AND(AL106&gt;=81.8,AL106&lt;=82.97),85,AND(AL106&gt;=80.62,AL106&lt;=81.79),84,AND(AL106&gt;=79.44,AL106&lt;=80.61),83,AND(AL106&gt;=78.26,AL106&lt;=79.43),82,AND(AL106&gt;=77.08,AL106&lt;=78.25),81,AND(AL106&gt;=75.9,AL106&lt;=77.07),80,AND(AL106&gt;=74.72,AL106&lt;=75.89),79,AND(AL106&gt;=73.54,AL106&lt;=74.71),78,AND(AL106&gt;=72.36,AL106&lt;=73.53),77,AND(AL106&gt;=71.18,AL106&lt;=72.35),76,AND(AL106&gt;=70,AL106&lt;=71.17),75,AND(AL106&gt;=65.34,AL106&lt;=69.99),74,AND(AL106&gt;=60.67,AL106&lt;=65.33),73,AND(AL106&gt;=56.01,AL106&lt;=60.66),72,AND(AL106&gt;=51.34,AL106&lt;=56),71,AND(AL106&gt;=46.67,AL106&lt;=51.33),70,AND(AL106&gt;=42.01,AL106&lt;=46.66),69,AND(AL106&gt;=37.34,AL106&lt;=42),68,AND(AL106&gt;=32.68,AL106&lt;=37.33),67,AND(AL106&gt;=28.01,AL106&lt;=32.67),66,AND(AL106&gt;=23.35,AL106&lt;=28),65,AND(AL106&gt;=18.68,AL106&lt;=23.34),64,AND(AL106&gt;=14.01,AL106&lt;=18.67),63,AND(AL106&gt;=9.35,AL106&lt;=14),62,AND(AL106&gt;=4.68,AL106&lt;=9.34),61,AND(AL106&gt;=0,AL106&lt;=4.67),60,TRUE,""))</f>
      </c>
      <c r="AO106" s="13"/>
      <c r="AR106" s="140"/>
      <c r="AS106" s="140"/>
      <c r="AT106" s="140"/>
      <c r="AU106" s="140"/>
      <c r="AV106" s="140"/>
      <c r="AW106" s="140"/>
      <c r="AX106" s="140"/>
      <c r="AY106" s="140"/>
      <c r="AZ106" s="140"/>
      <c r="BA106" s="140"/>
      <c r="BB106" s="140"/>
      <c r="BC106" s="140"/>
      <c r="BD106" s="140"/>
      <c r="BE106" s="140"/>
      <c r="BF106" s="140"/>
      <c r="BG106" s="140"/>
    </row>
    <row r="107" ht="18" customHeight="1" spans="1:59">
      <c r="A107" s="100">
        <v>44</v>
      </c>
      <c r="B107" s="230">
        <f>'INPUT DATA'!B107</f>
      </c>
      <c r="C107" s="231"/>
      <c r="D107" s="232"/>
      <c r="E107" s="233"/>
      <c r="F107" s="234"/>
      <c r="G107" s="237"/>
      <c r="H107" s="235"/>
      <c r="I107" s="235"/>
      <c r="J107" s="235"/>
      <c r="K107" s="235"/>
      <c r="L107" s="235"/>
      <c r="M107" s="235"/>
      <c r="N107" s="235"/>
      <c r="O107" s="235"/>
      <c r="P107" s="235"/>
      <c r="Q107" s="222" t="str">
        <f t="shared" si="19"/>
      </c>
      <c r="R107" s="223" t="str">
        <f t="shared" si="11"/>
      </c>
      <c r="S107" s="224" t="str">
        <f t="shared" si="12"/>
      </c>
      <c r="T107" s="238"/>
      <c r="U107" s="235"/>
      <c r="V107" s="235"/>
      <c r="W107" s="235"/>
      <c r="X107" s="235"/>
      <c r="Y107" s="235"/>
      <c r="Z107" s="235"/>
      <c r="AA107" s="235"/>
      <c r="AB107" s="235"/>
      <c r="AC107" s="235"/>
      <c r="AD107" s="222" t="str">
        <f t="shared" si="20"/>
      </c>
      <c r="AE107" s="223" t="str">
        <f t="shared" si="13"/>
      </c>
      <c r="AF107" s="224" t="str">
        <f t="shared" si="14"/>
      </c>
      <c r="AG107" s="279"/>
      <c r="AH107" s="287"/>
      <c r="AI107" s="227">
        <f t="shared" si="18"/>
      </c>
      <c r="AJ107" s="223">
        <f t="shared" si="15"/>
      </c>
      <c r="AK107" s="224">
        <f t="shared" si="16"/>
      </c>
      <c r="AL107" s="228" t="str">
        <f t="shared" si="21"/>
      </c>
      <c r="AM107" s="229" t="str" cm="1">
        <f t="array" ref="AM107">IF(AL107="","",_xlfn.IFS(AND(AL107&gt;=99.5,AL107&lt;=100),100,AND(AL107&gt;=98.32,AL107&lt;=99.49),99,AND(AL107&gt;=97.14,AL107&lt;=98.31),98,AND(AL107&gt;=95.96,AL107&lt;=97.13),97,AND(AL107&gt;=94.78,AL107&lt;=95.95),96,AND(AL107&gt;=93.6,AL107&lt;=94.77),95,AND(AL107&gt;=92.42,AL107&lt;=93.59),94,AND(AL107&gt;=91.24,AL107&lt;=92.41),93,AND(AL107&gt;=90.06,AL107&lt;=91.23),92,AND(AL107&gt;=88.88,AL107&lt;=90.05),91,AND(AL107&gt;=87.7,AL107&lt;=88.87),90,AND(AL107&gt;=86.52,AL107&lt;=87.69),89,AND(AL107&gt;=85.34,AL107&lt;=86.51),88,AND(AL107&gt;=84.16,AL107&lt;=85.33),87,AND(AL107&gt;=82.98,AL107&lt;=84.15),86,AND(AL107&gt;=81.8,AL107&lt;=82.97),85,AND(AL107&gt;=80.62,AL107&lt;=81.79),84,AND(AL107&gt;=79.44,AL107&lt;=80.61),83,AND(AL107&gt;=78.26,AL107&lt;=79.43),82,AND(AL107&gt;=77.08,AL107&lt;=78.25),81,AND(AL107&gt;=75.9,AL107&lt;=77.07),80,AND(AL107&gt;=74.72,AL107&lt;=75.89),79,AND(AL107&gt;=73.54,AL107&lt;=74.71),78,AND(AL107&gt;=72.36,AL107&lt;=73.53),77,AND(AL107&gt;=71.18,AL107&lt;=72.35),76,AND(AL107&gt;=70,AL107&lt;=71.17),75,AND(AL107&gt;=65.34,AL107&lt;=69.99),74,AND(AL107&gt;=60.67,AL107&lt;=65.33),73,AND(AL107&gt;=56.01,AL107&lt;=60.66),72,AND(AL107&gt;=51.34,AL107&lt;=56),71,AND(AL107&gt;=46.67,AL107&lt;=51.33),70,AND(AL107&gt;=42.01,AL107&lt;=46.66),69,AND(AL107&gt;=37.34,AL107&lt;=42),68,AND(AL107&gt;=32.68,AL107&lt;=37.33),67,AND(AL107&gt;=28.01,AL107&lt;=32.67),66,AND(AL107&gt;=23.35,AL107&lt;=28),65,AND(AL107&gt;=18.68,AL107&lt;=23.34),64,AND(AL107&gt;=14.01,AL107&lt;=18.67),63,AND(AL107&gt;=9.35,AL107&lt;=14),62,AND(AL107&gt;=4.68,AL107&lt;=9.34),61,AND(AL107&gt;=0,AL107&lt;=4.67),60,TRUE,""))</f>
      </c>
      <c r="AO107" s="13"/>
      <c r="AR107" s="140"/>
      <c r="AS107" s="140"/>
      <c r="AT107" s="140"/>
      <c r="AU107" s="140"/>
      <c r="AV107" s="140"/>
      <c r="AW107" s="140"/>
      <c r="AX107" s="140"/>
      <c r="AY107" s="140"/>
      <c r="AZ107" s="140"/>
      <c r="BA107" s="140"/>
      <c r="BB107" s="140"/>
      <c r="BC107" s="140"/>
      <c r="BD107" s="140"/>
      <c r="BE107" s="140"/>
      <c r="BF107" s="140"/>
      <c r="BG107" s="140"/>
    </row>
    <row r="108" ht="18" customHeight="1" spans="1:59">
      <c r="A108" s="100">
        <v>45</v>
      </c>
      <c r="B108" s="230">
        <f>'INPUT DATA'!B108</f>
      </c>
      <c r="C108" s="231"/>
      <c r="D108" s="232"/>
      <c r="E108" s="233"/>
      <c r="F108" s="234"/>
      <c r="G108" s="237"/>
      <c r="H108" s="235"/>
      <c r="I108" s="235"/>
      <c r="J108" s="235"/>
      <c r="K108" s="235"/>
      <c r="L108" s="235"/>
      <c r="M108" s="235"/>
      <c r="N108" s="235"/>
      <c r="O108" s="235"/>
      <c r="P108" s="235"/>
      <c r="Q108" s="222" t="str">
        <f t="shared" si="19"/>
      </c>
      <c r="R108" s="223" t="str">
        <f t="shared" si="11"/>
      </c>
      <c r="S108" s="224" t="str">
        <f t="shared" si="12"/>
      </c>
      <c r="T108" s="238"/>
      <c r="U108" s="235"/>
      <c r="V108" s="235"/>
      <c r="W108" s="235"/>
      <c r="X108" s="235"/>
      <c r="Y108" s="235"/>
      <c r="Z108" s="235"/>
      <c r="AA108" s="235"/>
      <c r="AB108" s="235"/>
      <c r="AC108" s="235"/>
      <c r="AD108" s="222" t="str">
        <f t="shared" si="20"/>
      </c>
      <c r="AE108" s="223" t="str">
        <f t="shared" si="13"/>
      </c>
      <c r="AF108" s="224" t="str">
        <f t="shared" si="14"/>
      </c>
      <c r="AG108" s="279"/>
      <c r="AH108" s="287"/>
      <c r="AI108" s="227">
        <f t="shared" si="18"/>
      </c>
      <c r="AJ108" s="223">
        <f t="shared" si="15"/>
      </c>
      <c r="AK108" s="224">
        <f t="shared" si="16"/>
      </c>
      <c r="AL108" s="228" t="str">
        <f t="shared" si="21"/>
      </c>
      <c r="AM108" s="229" t="str" cm="1">
        <f t="array" ref="AM108">IF(AL108="","",_xlfn.IFS(AND(AL108&gt;=99.5,AL108&lt;=100),100,AND(AL108&gt;=98.32,AL108&lt;=99.49),99,AND(AL108&gt;=97.14,AL108&lt;=98.31),98,AND(AL108&gt;=95.96,AL108&lt;=97.13),97,AND(AL108&gt;=94.78,AL108&lt;=95.95),96,AND(AL108&gt;=93.6,AL108&lt;=94.77),95,AND(AL108&gt;=92.42,AL108&lt;=93.59),94,AND(AL108&gt;=91.24,AL108&lt;=92.41),93,AND(AL108&gt;=90.06,AL108&lt;=91.23),92,AND(AL108&gt;=88.88,AL108&lt;=90.05),91,AND(AL108&gt;=87.7,AL108&lt;=88.87),90,AND(AL108&gt;=86.52,AL108&lt;=87.69),89,AND(AL108&gt;=85.34,AL108&lt;=86.51),88,AND(AL108&gt;=84.16,AL108&lt;=85.33),87,AND(AL108&gt;=82.98,AL108&lt;=84.15),86,AND(AL108&gt;=81.8,AL108&lt;=82.97),85,AND(AL108&gt;=80.62,AL108&lt;=81.79),84,AND(AL108&gt;=79.44,AL108&lt;=80.61),83,AND(AL108&gt;=78.26,AL108&lt;=79.43),82,AND(AL108&gt;=77.08,AL108&lt;=78.25),81,AND(AL108&gt;=75.9,AL108&lt;=77.07),80,AND(AL108&gt;=74.72,AL108&lt;=75.89),79,AND(AL108&gt;=73.54,AL108&lt;=74.71),78,AND(AL108&gt;=72.36,AL108&lt;=73.53),77,AND(AL108&gt;=71.18,AL108&lt;=72.35),76,AND(AL108&gt;=70,AL108&lt;=71.17),75,AND(AL108&gt;=65.34,AL108&lt;=69.99),74,AND(AL108&gt;=60.67,AL108&lt;=65.33),73,AND(AL108&gt;=56.01,AL108&lt;=60.66),72,AND(AL108&gt;=51.34,AL108&lt;=56),71,AND(AL108&gt;=46.67,AL108&lt;=51.33),70,AND(AL108&gt;=42.01,AL108&lt;=46.66),69,AND(AL108&gt;=37.34,AL108&lt;=42),68,AND(AL108&gt;=32.68,AL108&lt;=37.33),67,AND(AL108&gt;=28.01,AL108&lt;=32.67),66,AND(AL108&gt;=23.35,AL108&lt;=28),65,AND(AL108&gt;=18.68,AL108&lt;=23.34),64,AND(AL108&gt;=14.01,AL108&lt;=18.67),63,AND(AL108&gt;=9.35,AL108&lt;=14),62,AND(AL108&gt;=4.68,AL108&lt;=9.34),61,AND(AL108&gt;=0,AL108&lt;=4.67),60,TRUE,""))</f>
      </c>
      <c r="AO108" s="13"/>
      <c r="AR108" s="140"/>
      <c r="AS108" s="140"/>
      <c r="AT108" s="140"/>
      <c r="AU108" s="140"/>
      <c r="AV108" s="140"/>
      <c r="AW108" s="140"/>
      <c r="AX108" s="140"/>
      <c r="AY108" s="140"/>
      <c r="AZ108" s="140"/>
      <c r="BA108" s="140"/>
      <c r="BB108" s="140"/>
      <c r="BC108" s="140"/>
      <c r="BD108" s="140"/>
      <c r="BE108" s="140"/>
      <c r="BF108" s="140"/>
      <c r="BG108" s="140"/>
    </row>
    <row r="109" ht="18" customHeight="1" spans="1:59">
      <c r="A109" s="100">
        <v>46</v>
      </c>
      <c r="B109" s="230">
        <f>'INPUT DATA'!B109</f>
      </c>
      <c r="C109" s="231"/>
      <c r="D109" s="232"/>
      <c r="E109" s="233"/>
      <c r="F109" s="234"/>
      <c r="G109" s="237"/>
      <c r="H109" s="235"/>
      <c r="I109" s="235"/>
      <c r="J109" s="235"/>
      <c r="K109" s="235"/>
      <c r="L109" s="235"/>
      <c r="M109" s="235"/>
      <c r="N109" s="235"/>
      <c r="O109" s="235"/>
      <c r="P109" s="235"/>
      <c r="Q109" s="222" t="str">
        <f t="shared" si="19"/>
      </c>
      <c r="R109" s="223" t="str">
        <f t="shared" si="11"/>
      </c>
      <c r="S109" s="224" t="str">
        <f t="shared" si="12"/>
      </c>
      <c r="T109" s="238"/>
      <c r="U109" s="235"/>
      <c r="V109" s="235"/>
      <c r="W109" s="235"/>
      <c r="X109" s="235"/>
      <c r="Y109" s="235"/>
      <c r="Z109" s="235"/>
      <c r="AA109" s="235"/>
      <c r="AB109" s="235"/>
      <c r="AC109" s="235"/>
      <c r="AD109" s="222" t="str">
        <f t="shared" si="20"/>
      </c>
      <c r="AE109" s="223" t="str">
        <f t="shared" si="13"/>
      </c>
      <c r="AF109" s="224" t="str">
        <f t="shared" si="14"/>
      </c>
      <c r="AG109" s="279"/>
      <c r="AH109" s="287"/>
      <c r="AI109" s="227">
        <f t="shared" si="18"/>
      </c>
      <c r="AJ109" s="223">
        <f t="shared" si="15"/>
      </c>
      <c r="AK109" s="224">
        <f t="shared" si="16"/>
      </c>
      <c r="AL109" s="228" t="str">
        <f t="shared" si="21"/>
      </c>
      <c r="AM109" s="229" t="str" cm="1">
        <f t="array" ref="AM109">IF(AL109="","",_xlfn.IFS(AND(AL109&gt;=99.5,AL109&lt;=100),100,AND(AL109&gt;=98.32,AL109&lt;=99.49),99,AND(AL109&gt;=97.14,AL109&lt;=98.31),98,AND(AL109&gt;=95.96,AL109&lt;=97.13),97,AND(AL109&gt;=94.78,AL109&lt;=95.95),96,AND(AL109&gt;=93.6,AL109&lt;=94.77),95,AND(AL109&gt;=92.42,AL109&lt;=93.59),94,AND(AL109&gt;=91.24,AL109&lt;=92.41),93,AND(AL109&gt;=90.06,AL109&lt;=91.23),92,AND(AL109&gt;=88.88,AL109&lt;=90.05),91,AND(AL109&gt;=87.7,AL109&lt;=88.87),90,AND(AL109&gt;=86.52,AL109&lt;=87.69),89,AND(AL109&gt;=85.34,AL109&lt;=86.51),88,AND(AL109&gt;=84.16,AL109&lt;=85.33),87,AND(AL109&gt;=82.98,AL109&lt;=84.15),86,AND(AL109&gt;=81.8,AL109&lt;=82.97),85,AND(AL109&gt;=80.62,AL109&lt;=81.79),84,AND(AL109&gt;=79.44,AL109&lt;=80.61),83,AND(AL109&gt;=78.26,AL109&lt;=79.43),82,AND(AL109&gt;=77.08,AL109&lt;=78.25),81,AND(AL109&gt;=75.9,AL109&lt;=77.07),80,AND(AL109&gt;=74.72,AL109&lt;=75.89),79,AND(AL109&gt;=73.54,AL109&lt;=74.71),78,AND(AL109&gt;=72.36,AL109&lt;=73.53),77,AND(AL109&gt;=71.18,AL109&lt;=72.35),76,AND(AL109&gt;=70,AL109&lt;=71.17),75,AND(AL109&gt;=65.34,AL109&lt;=69.99),74,AND(AL109&gt;=60.67,AL109&lt;=65.33),73,AND(AL109&gt;=56.01,AL109&lt;=60.66),72,AND(AL109&gt;=51.34,AL109&lt;=56),71,AND(AL109&gt;=46.67,AL109&lt;=51.33),70,AND(AL109&gt;=42.01,AL109&lt;=46.66),69,AND(AL109&gt;=37.34,AL109&lt;=42),68,AND(AL109&gt;=32.68,AL109&lt;=37.33),67,AND(AL109&gt;=28.01,AL109&lt;=32.67),66,AND(AL109&gt;=23.35,AL109&lt;=28),65,AND(AL109&gt;=18.68,AL109&lt;=23.34),64,AND(AL109&gt;=14.01,AL109&lt;=18.67),63,AND(AL109&gt;=9.35,AL109&lt;=14),62,AND(AL109&gt;=4.68,AL109&lt;=9.34),61,AND(AL109&gt;=0,AL109&lt;=4.67),60,TRUE,""))</f>
      </c>
      <c r="AO109" s="13"/>
      <c r="AR109" s="140"/>
      <c r="AS109" s="140"/>
      <c r="AT109" s="140"/>
      <c r="AU109" s="140"/>
      <c r="AV109" s="140"/>
      <c r="AW109" s="140"/>
      <c r="AX109" s="140"/>
      <c r="AY109" s="140"/>
      <c r="AZ109" s="140"/>
      <c r="BA109" s="140"/>
      <c r="BB109" s="140"/>
      <c r="BC109" s="140"/>
      <c r="BD109" s="140"/>
      <c r="BE109" s="140"/>
      <c r="BF109" s="140"/>
      <c r="BG109" s="140"/>
    </row>
    <row r="110" ht="18" customHeight="1" spans="1:59">
      <c r="A110" s="100">
        <v>47</v>
      </c>
      <c r="B110" s="230">
        <f>'INPUT DATA'!B110</f>
      </c>
      <c r="C110" s="231"/>
      <c r="D110" s="232"/>
      <c r="E110" s="233"/>
      <c r="F110" s="234"/>
      <c r="G110" s="237"/>
      <c r="H110" s="235"/>
      <c r="I110" s="235"/>
      <c r="J110" s="235"/>
      <c r="K110" s="235"/>
      <c r="L110" s="235"/>
      <c r="M110" s="235"/>
      <c r="N110" s="235"/>
      <c r="O110" s="235"/>
      <c r="P110" s="235"/>
      <c r="Q110" s="222" t="str">
        <f t="shared" si="19"/>
      </c>
      <c r="R110" s="223" t="str">
        <f t="shared" si="11"/>
      </c>
      <c r="S110" s="224" t="str">
        <f t="shared" si="12"/>
      </c>
      <c r="T110" s="238"/>
      <c r="U110" s="235"/>
      <c r="V110" s="235"/>
      <c r="W110" s="235"/>
      <c r="X110" s="235"/>
      <c r="Y110" s="235"/>
      <c r="Z110" s="235"/>
      <c r="AA110" s="235"/>
      <c r="AB110" s="235"/>
      <c r="AC110" s="235"/>
      <c r="AD110" s="222" t="str">
        <f t="shared" si="20"/>
      </c>
      <c r="AE110" s="223" t="str">
        <f t="shared" si="13"/>
      </c>
      <c r="AF110" s="224" t="str">
        <f t="shared" si="14"/>
      </c>
      <c r="AG110" s="279"/>
      <c r="AH110" s="287"/>
      <c r="AI110" s="227">
        <f t="shared" si="18"/>
      </c>
      <c r="AJ110" s="223">
        <f t="shared" si="15"/>
      </c>
      <c r="AK110" s="224">
        <f t="shared" si="16"/>
      </c>
      <c r="AL110" s="228" t="str">
        <f t="shared" si="21"/>
      </c>
      <c r="AM110" s="229" t="str" cm="1">
        <f t="array" ref="AM110">IF(AL110="","",_xlfn.IFS(AND(AL110&gt;=99.5,AL110&lt;=100),100,AND(AL110&gt;=98.32,AL110&lt;=99.49),99,AND(AL110&gt;=97.14,AL110&lt;=98.31),98,AND(AL110&gt;=95.96,AL110&lt;=97.13),97,AND(AL110&gt;=94.78,AL110&lt;=95.95),96,AND(AL110&gt;=93.6,AL110&lt;=94.77),95,AND(AL110&gt;=92.42,AL110&lt;=93.59),94,AND(AL110&gt;=91.24,AL110&lt;=92.41),93,AND(AL110&gt;=90.06,AL110&lt;=91.23),92,AND(AL110&gt;=88.88,AL110&lt;=90.05),91,AND(AL110&gt;=87.7,AL110&lt;=88.87),90,AND(AL110&gt;=86.52,AL110&lt;=87.69),89,AND(AL110&gt;=85.34,AL110&lt;=86.51),88,AND(AL110&gt;=84.16,AL110&lt;=85.33),87,AND(AL110&gt;=82.98,AL110&lt;=84.15),86,AND(AL110&gt;=81.8,AL110&lt;=82.97),85,AND(AL110&gt;=80.62,AL110&lt;=81.79),84,AND(AL110&gt;=79.44,AL110&lt;=80.61),83,AND(AL110&gt;=78.26,AL110&lt;=79.43),82,AND(AL110&gt;=77.08,AL110&lt;=78.25),81,AND(AL110&gt;=75.9,AL110&lt;=77.07),80,AND(AL110&gt;=74.72,AL110&lt;=75.89),79,AND(AL110&gt;=73.54,AL110&lt;=74.71),78,AND(AL110&gt;=72.36,AL110&lt;=73.53),77,AND(AL110&gt;=71.18,AL110&lt;=72.35),76,AND(AL110&gt;=70,AL110&lt;=71.17),75,AND(AL110&gt;=65.34,AL110&lt;=69.99),74,AND(AL110&gt;=60.67,AL110&lt;=65.33),73,AND(AL110&gt;=56.01,AL110&lt;=60.66),72,AND(AL110&gt;=51.34,AL110&lt;=56),71,AND(AL110&gt;=46.67,AL110&lt;=51.33),70,AND(AL110&gt;=42.01,AL110&lt;=46.66),69,AND(AL110&gt;=37.34,AL110&lt;=42),68,AND(AL110&gt;=32.68,AL110&lt;=37.33),67,AND(AL110&gt;=28.01,AL110&lt;=32.67),66,AND(AL110&gt;=23.35,AL110&lt;=28),65,AND(AL110&gt;=18.68,AL110&lt;=23.34),64,AND(AL110&gt;=14.01,AL110&lt;=18.67),63,AND(AL110&gt;=9.35,AL110&lt;=14),62,AND(AL110&gt;=4.68,AL110&lt;=9.34),61,AND(AL110&gt;=0,AL110&lt;=4.67),60,TRUE,""))</f>
      </c>
      <c r="AO110" s="13"/>
      <c r="AR110" s="140"/>
      <c r="AS110" s="140"/>
      <c r="AT110" s="140"/>
      <c r="AU110" s="140"/>
      <c r="AV110" s="140"/>
      <c r="AW110" s="140"/>
      <c r="AX110" s="140"/>
      <c r="AY110" s="140"/>
      <c r="AZ110" s="140"/>
      <c r="BA110" s="140"/>
      <c r="BB110" s="140"/>
      <c r="BC110" s="140"/>
      <c r="BD110" s="140"/>
      <c r="BE110" s="140"/>
      <c r="BF110" s="140"/>
      <c r="BG110" s="140"/>
    </row>
    <row r="111" ht="18" customHeight="1" spans="1:59">
      <c r="A111" s="100">
        <v>48</v>
      </c>
      <c r="B111" s="230">
        <f>'INPUT DATA'!B111</f>
      </c>
      <c r="C111" s="231"/>
      <c r="D111" s="232"/>
      <c r="E111" s="233"/>
      <c r="F111" s="234"/>
      <c r="G111" s="237"/>
      <c r="H111" s="235"/>
      <c r="I111" s="235"/>
      <c r="J111" s="235"/>
      <c r="K111" s="235"/>
      <c r="L111" s="235"/>
      <c r="M111" s="235"/>
      <c r="N111" s="235"/>
      <c r="O111" s="235"/>
      <c r="P111" s="235"/>
      <c r="Q111" s="222" t="str">
        <f t="shared" si="19"/>
      </c>
      <c r="R111" s="223" t="str">
        <f t="shared" si="11"/>
      </c>
      <c r="S111" s="224" t="str">
        <f t="shared" si="12"/>
      </c>
      <c r="T111" s="238"/>
      <c r="U111" s="235"/>
      <c r="V111" s="235"/>
      <c r="W111" s="235"/>
      <c r="X111" s="235"/>
      <c r="Y111" s="235"/>
      <c r="Z111" s="235"/>
      <c r="AA111" s="235"/>
      <c r="AB111" s="235"/>
      <c r="AC111" s="235"/>
      <c r="AD111" s="222" t="str">
        <f t="shared" si="20"/>
      </c>
      <c r="AE111" s="223" t="str">
        <f t="shared" si="13"/>
      </c>
      <c r="AF111" s="224" t="str">
        <f t="shared" si="14"/>
      </c>
      <c r="AG111" s="279"/>
      <c r="AH111" s="287"/>
      <c r="AI111" s="227">
        <f t="shared" si="18"/>
      </c>
      <c r="AJ111" s="223">
        <f t="shared" si="15"/>
      </c>
      <c r="AK111" s="224">
        <f t="shared" si="16"/>
      </c>
      <c r="AL111" s="228" t="str">
        <f t="shared" si="21"/>
      </c>
      <c r="AM111" s="229" t="str" cm="1">
        <f t="array" ref="AM111">IF(AL111="","",_xlfn.IFS(AND(AL111&gt;=99.5,AL111&lt;=100),100,AND(AL111&gt;=98.32,AL111&lt;=99.49),99,AND(AL111&gt;=97.14,AL111&lt;=98.31),98,AND(AL111&gt;=95.96,AL111&lt;=97.13),97,AND(AL111&gt;=94.78,AL111&lt;=95.95),96,AND(AL111&gt;=93.6,AL111&lt;=94.77),95,AND(AL111&gt;=92.42,AL111&lt;=93.59),94,AND(AL111&gt;=91.24,AL111&lt;=92.41),93,AND(AL111&gt;=90.06,AL111&lt;=91.23),92,AND(AL111&gt;=88.88,AL111&lt;=90.05),91,AND(AL111&gt;=87.7,AL111&lt;=88.87),90,AND(AL111&gt;=86.52,AL111&lt;=87.69),89,AND(AL111&gt;=85.34,AL111&lt;=86.51),88,AND(AL111&gt;=84.16,AL111&lt;=85.33),87,AND(AL111&gt;=82.98,AL111&lt;=84.15),86,AND(AL111&gt;=81.8,AL111&lt;=82.97),85,AND(AL111&gt;=80.62,AL111&lt;=81.79),84,AND(AL111&gt;=79.44,AL111&lt;=80.61),83,AND(AL111&gt;=78.26,AL111&lt;=79.43),82,AND(AL111&gt;=77.08,AL111&lt;=78.25),81,AND(AL111&gt;=75.9,AL111&lt;=77.07),80,AND(AL111&gt;=74.72,AL111&lt;=75.89),79,AND(AL111&gt;=73.54,AL111&lt;=74.71),78,AND(AL111&gt;=72.36,AL111&lt;=73.53),77,AND(AL111&gt;=71.18,AL111&lt;=72.35),76,AND(AL111&gt;=70,AL111&lt;=71.17),75,AND(AL111&gt;=65.34,AL111&lt;=69.99),74,AND(AL111&gt;=60.67,AL111&lt;=65.33),73,AND(AL111&gt;=56.01,AL111&lt;=60.66),72,AND(AL111&gt;=51.34,AL111&lt;=56),71,AND(AL111&gt;=46.67,AL111&lt;=51.33),70,AND(AL111&gt;=42.01,AL111&lt;=46.66),69,AND(AL111&gt;=37.34,AL111&lt;=42),68,AND(AL111&gt;=32.68,AL111&lt;=37.33),67,AND(AL111&gt;=28.01,AL111&lt;=32.67),66,AND(AL111&gt;=23.35,AL111&lt;=28),65,AND(AL111&gt;=18.68,AL111&lt;=23.34),64,AND(AL111&gt;=14.01,AL111&lt;=18.67),63,AND(AL111&gt;=9.35,AL111&lt;=14),62,AND(AL111&gt;=4.68,AL111&lt;=9.34),61,AND(AL111&gt;=0,AL111&lt;=4.67),60,TRUE,""))</f>
      </c>
      <c r="AO111" s="13"/>
      <c r="AR111" s="140"/>
      <c r="AS111" s="140"/>
      <c r="AT111" s="140"/>
      <c r="AU111" s="140"/>
      <c r="AV111" s="140"/>
      <c r="AW111" s="140"/>
      <c r="AX111" s="140"/>
      <c r="AY111" s="140"/>
      <c r="AZ111" s="140"/>
      <c r="BA111" s="140"/>
      <c r="BB111" s="140"/>
      <c r="BC111" s="140"/>
      <c r="BD111" s="140"/>
      <c r="BE111" s="140"/>
      <c r="BF111" s="140"/>
      <c r="BG111" s="140"/>
    </row>
    <row r="112" ht="18" customHeight="1" spans="1:59">
      <c r="A112" s="100">
        <v>49</v>
      </c>
      <c r="B112" s="230">
        <f>'INPUT DATA'!B112</f>
      </c>
      <c r="C112" s="231"/>
      <c r="D112" s="232"/>
      <c r="E112" s="233"/>
      <c r="F112" s="234"/>
      <c r="G112" s="237"/>
      <c r="H112" s="235"/>
      <c r="I112" s="235"/>
      <c r="J112" s="235"/>
      <c r="K112" s="235"/>
      <c r="L112" s="235"/>
      <c r="M112" s="235"/>
      <c r="N112" s="235"/>
      <c r="O112" s="235"/>
      <c r="P112" s="235"/>
      <c r="Q112" s="222" t="str">
        <f t="shared" si="19"/>
      </c>
      <c r="R112" s="223" t="str">
        <f t="shared" si="11"/>
      </c>
      <c r="S112" s="224" t="str">
        <f t="shared" si="12"/>
      </c>
      <c r="T112" s="238"/>
      <c r="U112" s="235"/>
      <c r="V112" s="235"/>
      <c r="W112" s="235"/>
      <c r="X112" s="235"/>
      <c r="Y112" s="235"/>
      <c r="Z112" s="235"/>
      <c r="AA112" s="235"/>
      <c r="AB112" s="235"/>
      <c r="AC112" s="235"/>
      <c r="AD112" s="222" t="str">
        <f t="shared" si="20"/>
      </c>
      <c r="AE112" s="223" t="str">
        <f t="shared" si="13"/>
      </c>
      <c r="AF112" s="224" t="str">
        <f t="shared" si="14"/>
      </c>
      <c r="AG112" s="279"/>
      <c r="AH112" s="287"/>
      <c r="AI112" s="227">
        <f t="shared" si="18"/>
      </c>
      <c r="AJ112" s="223">
        <f t="shared" si="15"/>
      </c>
      <c r="AK112" s="224">
        <f t="shared" si="16"/>
      </c>
      <c r="AL112" s="228" t="str">
        <f t="shared" si="21"/>
      </c>
      <c r="AM112" s="229" t="str" cm="1">
        <f t="array" ref="AM112">IF(AL112="","",_xlfn.IFS(AND(AL112&gt;=99.5,AL112&lt;=100),100,AND(AL112&gt;=98.32,AL112&lt;=99.49),99,AND(AL112&gt;=97.14,AL112&lt;=98.31),98,AND(AL112&gt;=95.96,AL112&lt;=97.13),97,AND(AL112&gt;=94.78,AL112&lt;=95.95),96,AND(AL112&gt;=93.6,AL112&lt;=94.77),95,AND(AL112&gt;=92.42,AL112&lt;=93.59),94,AND(AL112&gt;=91.24,AL112&lt;=92.41),93,AND(AL112&gt;=90.06,AL112&lt;=91.23),92,AND(AL112&gt;=88.88,AL112&lt;=90.05),91,AND(AL112&gt;=87.7,AL112&lt;=88.87),90,AND(AL112&gt;=86.52,AL112&lt;=87.69),89,AND(AL112&gt;=85.34,AL112&lt;=86.51),88,AND(AL112&gt;=84.16,AL112&lt;=85.33),87,AND(AL112&gt;=82.98,AL112&lt;=84.15),86,AND(AL112&gt;=81.8,AL112&lt;=82.97),85,AND(AL112&gt;=80.62,AL112&lt;=81.79),84,AND(AL112&gt;=79.44,AL112&lt;=80.61),83,AND(AL112&gt;=78.26,AL112&lt;=79.43),82,AND(AL112&gt;=77.08,AL112&lt;=78.25),81,AND(AL112&gt;=75.9,AL112&lt;=77.07),80,AND(AL112&gt;=74.72,AL112&lt;=75.89),79,AND(AL112&gt;=73.54,AL112&lt;=74.71),78,AND(AL112&gt;=72.36,AL112&lt;=73.53),77,AND(AL112&gt;=71.18,AL112&lt;=72.35),76,AND(AL112&gt;=70,AL112&lt;=71.17),75,AND(AL112&gt;=65.34,AL112&lt;=69.99),74,AND(AL112&gt;=60.67,AL112&lt;=65.33),73,AND(AL112&gt;=56.01,AL112&lt;=60.66),72,AND(AL112&gt;=51.34,AL112&lt;=56),71,AND(AL112&gt;=46.67,AL112&lt;=51.33),70,AND(AL112&gt;=42.01,AL112&lt;=46.66),69,AND(AL112&gt;=37.34,AL112&lt;=42),68,AND(AL112&gt;=32.68,AL112&lt;=37.33),67,AND(AL112&gt;=28.01,AL112&lt;=32.67),66,AND(AL112&gt;=23.35,AL112&lt;=28),65,AND(AL112&gt;=18.68,AL112&lt;=23.34),64,AND(AL112&gt;=14.01,AL112&lt;=18.67),63,AND(AL112&gt;=9.35,AL112&lt;=14),62,AND(AL112&gt;=4.68,AL112&lt;=9.34),61,AND(AL112&gt;=0,AL112&lt;=4.67),60,TRUE,""))</f>
      </c>
      <c r="AR112" s="140"/>
      <c r="AS112" s="140"/>
      <c r="AT112" s="140"/>
      <c r="AU112" s="140"/>
      <c r="AV112" s="140"/>
      <c r="AW112" s="140"/>
      <c r="AX112" s="140"/>
      <c r="AY112" s="140"/>
      <c r="AZ112" s="140"/>
      <c r="BA112" s="140"/>
      <c r="BB112" s="140"/>
      <c r="BC112" s="140"/>
      <c r="BD112" s="140"/>
      <c r="BE112" s="140"/>
      <c r="BF112" s="140"/>
      <c r="BG112" s="140"/>
    </row>
    <row r="113" ht="18" customHeight="1" spans="1:61">
      <c r="A113" s="123">
        <v>50</v>
      </c>
      <c r="B113" s="240">
        <f>'INPUT DATA'!B113</f>
      </c>
      <c r="C113" s="241"/>
      <c r="D113" s="242"/>
      <c r="E113" s="243">
        <v>21</v>
      </c>
      <c r="F113" s="244"/>
      <c r="G113" s="268"/>
      <c r="H113" s="269"/>
      <c r="I113" s="269"/>
      <c r="J113" s="269"/>
      <c r="K113" s="269"/>
      <c r="L113" s="269"/>
      <c r="M113" s="269"/>
      <c r="N113" s="269"/>
      <c r="O113" s="269"/>
      <c r="P113" s="269"/>
      <c r="Q113" s="270" t="str">
        <f t="shared" si="19"/>
      </c>
      <c r="R113" s="271" t="str">
        <f t="shared" si="11"/>
      </c>
      <c r="S113" s="272" t="str">
        <f t="shared" si="12"/>
      </c>
      <c r="T113" s="273"/>
      <c r="U113" s="269"/>
      <c r="V113" s="269"/>
      <c r="W113" s="269"/>
      <c r="X113" s="269"/>
      <c r="Y113" s="269"/>
      <c r="Z113" s="269"/>
      <c r="AA113" s="269"/>
      <c r="AB113" s="269"/>
      <c r="AC113" s="269"/>
      <c r="AD113" s="270" t="str">
        <f t="shared" si="20"/>
      </c>
      <c r="AE113" s="271" t="str">
        <f t="shared" si="13"/>
      </c>
      <c r="AF113" s="272" t="str">
        <f t="shared" si="14"/>
      </c>
      <c r="AG113" s="281"/>
      <c r="AH113" s="282"/>
      <c r="AI113" s="274">
        <f t="shared" si="18"/>
      </c>
      <c r="AJ113" s="271">
        <f t="shared" si="15"/>
      </c>
      <c r="AK113" s="272">
        <f t="shared" si="16"/>
      </c>
      <c r="AL113" s="275" t="str">
        <f t="shared" si="21"/>
      </c>
      <c r="AM113" s="229" t="str" cm="1">
        <f t="array" ref="AM113">IF(AL113="","",_xlfn.IFS(AND(AL113&gt;=99.5,AL113&lt;=100),100,AND(AL113&gt;=98.32,AL113&lt;=99.49),99,AND(AL113&gt;=97.14,AL113&lt;=98.31),98,AND(AL113&gt;=95.96,AL113&lt;=97.13),97,AND(AL113&gt;=94.78,AL113&lt;=95.95),96,AND(AL113&gt;=93.6,AL113&lt;=94.77),95,AND(AL113&gt;=92.42,AL113&lt;=93.59),94,AND(AL113&gt;=91.24,AL113&lt;=92.41),93,AND(AL113&gt;=90.06,AL113&lt;=91.23),92,AND(AL113&gt;=88.88,AL113&lt;=90.05),91,AND(AL113&gt;=87.7,AL113&lt;=88.87),90,AND(AL113&gt;=86.52,AL113&lt;=87.69),89,AND(AL113&gt;=85.34,AL113&lt;=86.51),88,AND(AL113&gt;=84.16,AL113&lt;=85.33),87,AND(AL113&gt;=82.98,AL113&lt;=84.15),86,AND(AL113&gt;=81.8,AL113&lt;=82.97),85,AND(AL113&gt;=80.62,AL113&lt;=81.79),84,AND(AL113&gt;=79.44,AL113&lt;=80.61),83,AND(AL113&gt;=78.26,AL113&lt;=79.43),82,AND(AL113&gt;=77.08,AL113&lt;=78.25),81,AND(AL113&gt;=75.9,AL113&lt;=77.07),80,AND(AL113&gt;=74.72,AL113&lt;=75.89),79,AND(AL113&gt;=73.54,AL113&lt;=74.71),78,AND(AL113&gt;=72.36,AL113&lt;=73.53),77,AND(AL113&gt;=71.18,AL113&lt;=72.35),76,AND(AL113&gt;=70,AL113&lt;=71.17),75,AND(AL113&gt;=65.34,AL113&lt;=69.99),74,AND(AL113&gt;=60.67,AL113&lt;=65.33),73,AND(AL113&gt;=56.01,AL113&lt;=60.66),72,AND(AL113&gt;=51.34,AL113&lt;=56),71,AND(AL113&gt;=46.67,AL113&lt;=51.33),70,AND(AL113&gt;=42.01,AL113&lt;=46.66),69,AND(AL113&gt;=37.34,AL113&lt;=42),68,AND(AL113&gt;=32.68,AL113&lt;=37.33),67,AND(AL113&gt;=28.01,AL113&lt;=32.67),66,AND(AL113&gt;=23.35,AL113&lt;=28),65,AND(AL113&gt;=18.68,AL113&lt;=23.34),64,AND(AL113&gt;=14.01,AL113&lt;=18.67),63,AND(AL113&gt;=9.35,AL113&lt;=14),62,AND(AL113&gt;=4.68,AL113&lt;=9.34),61,AND(AL113&gt;=0,AL113&lt;=4.67),60,TRUE,""))</f>
      </c>
      <c r="AR113" s="140"/>
      <c r="AS113" s="140"/>
      <c r="AT113" s="140"/>
      <c r="AU113" s="140"/>
      <c r="AV113" s="140"/>
      <c r="AW113" s="140"/>
      <c r="AX113" s="140"/>
      <c r="AY113" s="140"/>
      <c r="AZ113" s="140"/>
      <c r="BA113" s="140"/>
      <c r="BB113" s="140"/>
      <c r="BC113" s="140"/>
      <c r="BD113" s="140"/>
      <c r="BE113" s="140"/>
      <c r="BF113" s="140"/>
      <c r="BG113" s="140"/>
    </row>
    <row r="116" s="4" customFormat="1" ht="14.5" customHeight="1" spans="1:61">
      <c r="A116" s="130"/>
      <c r="B116" s="131" t="s">
        <v>45</v>
      </c>
      <c r="C116" s="130"/>
      <c r="D116" s="130"/>
      <c r="E116" s="130"/>
      <c r="F116" s="130"/>
      <c r="G116" s="130"/>
      <c r="H116" s="130"/>
      <c r="I116" s="130"/>
      <c r="J116" s="130"/>
      <c r="K116" s="130"/>
      <c r="L116" s="130"/>
      <c r="M116" s="130"/>
      <c r="N116" s="130"/>
      <c r="O116" s="130"/>
      <c r="P116" s="130"/>
      <c r="Q116" s="130"/>
      <c r="R116" s="130"/>
      <c r="S116" s="132"/>
      <c r="T116" s="132"/>
      <c r="U116" s="4" t="s">
        <v>47</v>
      </c>
      <c r="W116" s="130"/>
      <c r="X116" s="130"/>
      <c r="Y116" s="130"/>
      <c r="Z116" s="130"/>
      <c r="AA116" s="130"/>
      <c r="AB116" s="130"/>
      <c r="AC116" s="130"/>
      <c r="AD116" s="130"/>
      <c r="AE116" s="130"/>
      <c r="AF116" s="132"/>
      <c r="AG116" s="132"/>
      <c r="AH116" s="132"/>
      <c r="AI116" s="132"/>
      <c r="AJ116" s="132"/>
      <c r="AK116" s="132"/>
      <c r="AL116" s="132"/>
      <c r="AM116" s="132"/>
      <c r="AN116" s="132"/>
      <c r="AO116" s="133"/>
      <c r="AS116" s="134"/>
      <c r="AT116" s="134"/>
      <c r="AU116" s="134"/>
      <c r="AV116" s="134"/>
      <c r="AW116" s="134"/>
      <c r="AX116" s="134"/>
      <c r="AY116" s="134"/>
      <c r="AZ116" s="134"/>
      <c r="BA116" s="134"/>
      <c r="BB116" s="134"/>
      <c r="BC116" s="134"/>
      <c r="BD116" s="134"/>
      <c r="BE116" s="134"/>
      <c r="BF116" s="134"/>
      <c r="BG116" s="134"/>
      <c r="BH116" s="134"/>
      <c r="BI116" s="134"/>
    </row>
    <row r="117" s="4" customFormat="1" spans="1:61">
      <c r="A117" s="130"/>
      <c r="B117" s="130"/>
      <c r="C117" s="130"/>
      <c r="D117" s="130"/>
      <c r="E117" s="130"/>
      <c r="F117" s="130"/>
      <c r="G117" s="130"/>
      <c r="H117" s="130"/>
      <c r="I117" s="130"/>
      <c r="J117" s="130"/>
      <c r="K117" s="130"/>
      <c r="L117" s="130"/>
      <c r="M117" s="130"/>
      <c r="N117" s="130"/>
      <c r="O117" s="130"/>
      <c r="P117" s="130"/>
      <c r="Q117" s="130"/>
      <c r="R117" s="130"/>
      <c r="S117" s="132"/>
      <c r="T117" s="132"/>
      <c r="U117" s="130"/>
      <c r="V117" s="130"/>
      <c r="W117" s="130"/>
      <c r="X117" s="130"/>
      <c r="Y117" s="130"/>
      <c r="Z117" s="130"/>
      <c r="AA117" s="130"/>
      <c r="AB117" s="130"/>
      <c r="AC117" s="130"/>
      <c r="AD117" s="130"/>
      <c r="AE117" s="130"/>
      <c r="AF117" s="132"/>
      <c r="AG117" s="132"/>
      <c r="AH117" s="132"/>
      <c r="AI117" s="132"/>
      <c r="AJ117" s="132"/>
      <c r="AK117" s="132"/>
      <c r="AL117" s="132"/>
      <c r="AM117" s="132"/>
      <c r="AN117" s="132"/>
      <c r="AO117" s="133"/>
      <c r="AS117" s="134"/>
      <c r="AT117" s="134"/>
      <c r="AU117" s="134"/>
      <c r="AV117" s="134"/>
      <c r="AW117" s="134"/>
      <c r="AX117" s="134"/>
      <c r="AY117" s="134"/>
      <c r="AZ117" s="134"/>
      <c r="BA117" s="134"/>
      <c r="BB117" s="134"/>
      <c r="BC117" s="134"/>
      <c r="BD117" s="134"/>
      <c r="BE117" s="134"/>
      <c r="BF117" s="134"/>
      <c r="BG117" s="134"/>
      <c r="BH117" s="134"/>
      <c r="BI117" s="134"/>
    </row>
    <row r="118" s="4" customFormat="1" ht="14.5" customHeight="1" spans="1:61">
      <c r="A118" s="130"/>
      <c r="B118" s="135" t="s">
        <v>48</v>
      </c>
      <c r="C118" s="130"/>
      <c r="D118" s="130"/>
      <c r="E118" s="130"/>
      <c r="F118" s="130"/>
      <c r="G118" s="133"/>
      <c r="H118" s="133"/>
      <c r="I118" s="133"/>
      <c r="J118" s="133"/>
      <c r="K118" s="133"/>
      <c r="L118" s="133"/>
      <c r="M118" s="133"/>
      <c r="N118" s="130"/>
      <c r="O118" s="130"/>
      <c r="P118" s="130"/>
      <c r="Q118" s="130"/>
      <c r="R118" s="130"/>
      <c r="S118" s="132"/>
      <c r="T118" s="132"/>
      <c r="U118" s="134" t="s">
        <v>50</v>
      </c>
      <c r="V118" s="134"/>
      <c r="W118" s="134"/>
      <c r="X118" s="134"/>
      <c r="Y118" s="134"/>
      <c r="Z118" s="134"/>
      <c r="AA118" s="130"/>
      <c r="AB118" s="130"/>
      <c r="AC118" s="130"/>
      <c r="AD118" s="130"/>
      <c r="AE118" s="130"/>
      <c r="AF118" s="132"/>
      <c r="AG118" s="132"/>
      <c r="AH118" s="132"/>
      <c r="AI118" s="132"/>
      <c r="AJ118" s="132"/>
      <c r="AK118" s="132"/>
      <c r="AL118" s="132"/>
      <c r="AM118" s="132"/>
      <c r="AN118" s="132"/>
      <c r="AO118" s="133"/>
      <c r="AS118" s="134"/>
      <c r="AT118" s="134"/>
      <c r="AU118" s="134"/>
      <c r="AV118" s="134"/>
      <c r="AW118" s="134"/>
      <c r="AX118" s="134"/>
      <c r="AY118" s="134"/>
      <c r="AZ118" s="134"/>
      <c r="BA118" s="134"/>
      <c r="BB118" s="134"/>
      <c r="BC118" s="134"/>
      <c r="BD118" s="134"/>
      <c r="BE118" s="134"/>
      <c r="BF118" s="134"/>
      <c r="BG118" s="134"/>
      <c r="BH118" s="134"/>
      <c r="BI118" s="134"/>
    </row>
    <row r="119" s="4" customFormat="1" spans="1:61">
      <c r="A119" s="130"/>
      <c r="B119" s="130" t="s">
        <v>51</v>
      </c>
      <c r="C119" s="130"/>
      <c r="D119" s="130"/>
      <c r="E119" s="130"/>
      <c r="F119" s="130"/>
      <c r="G119" s="130"/>
      <c r="H119" s="130"/>
      <c r="I119" s="130"/>
      <c r="J119" s="130"/>
      <c r="K119" s="130"/>
      <c r="L119" s="130"/>
      <c r="M119" s="130"/>
      <c r="N119" s="130"/>
      <c r="O119" s="130"/>
      <c r="P119" s="130"/>
      <c r="Q119" s="130"/>
      <c r="R119" s="130"/>
      <c r="S119" s="132"/>
      <c r="T119" s="132"/>
      <c r="U119" s="130" t="s">
        <v>53</v>
      </c>
      <c r="V119" s="130"/>
      <c r="W119" s="130"/>
      <c r="X119" s="130"/>
      <c r="Y119" s="130"/>
      <c r="Z119" s="130"/>
      <c r="AA119" s="130"/>
      <c r="AB119" s="130"/>
      <c r="AC119" s="130"/>
      <c r="AD119" s="130"/>
      <c r="AE119" s="130"/>
      <c r="AF119" s="132"/>
      <c r="AG119" s="132"/>
      <c r="AH119" s="132"/>
      <c r="AI119" s="132"/>
      <c r="AJ119" s="132"/>
      <c r="AK119" s="132"/>
      <c r="AL119" s="132"/>
      <c r="AM119" s="132"/>
      <c r="AN119" s="132"/>
      <c r="AO119" s="133"/>
      <c r="AS119" s="134"/>
      <c r="AT119" s="134"/>
      <c r="AU119" s="134"/>
      <c r="AV119" s="134"/>
      <c r="AW119" s="134"/>
      <c r="AX119" s="134"/>
      <c r="AY119" s="134"/>
      <c r="AZ119" s="134"/>
      <c r="BA119" s="134"/>
      <c r="BB119" s="134"/>
      <c r="BC119" s="134"/>
      <c r="BD119" s="134"/>
      <c r="BE119" s="134"/>
      <c r="BF119" s="134"/>
      <c r="BG119" s="134"/>
      <c r="BH119" s="134"/>
      <c r="BI119" s="134"/>
    </row>
  </sheetData>
  <sheetProtection selectLockedCells="1" formatCells="0" formatRows="0"/>
  <mergeCells count="255">
    <mergeCell ref="A3:AM3"/>
    <mergeCell ref="C4:G4"/>
    <mergeCell ref="H4:K4"/>
    <mergeCell ref="M4:O4"/>
    <mergeCell ref="P4:S4"/>
    <mergeCell ref="U4:X4"/>
    <mergeCell ref="Y4:AD4"/>
    <mergeCell ref="B5:G5"/>
    <mergeCell ref="H5:S5"/>
    <mergeCell ref="U5:X5"/>
    <mergeCell ref="Y5:AD5"/>
    <mergeCell ref="AE5:AI5"/>
    <mergeCell ref="AJ5:AL5"/>
    <mergeCell ref="R7:S7"/>
    <mergeCell ref="T7:AC7"/>
    <mergeCell ref="AD7:AE7"/>
    <mergeCell ref="AF7:AM7"/>
    <mergeCell ref="R8:S8"/>
    <mergeCell ref="T8:AC8"/>
    <mergeCell ref="AD8:AE8"/>
    <mergeCell ref="AF8:AM8"/>
    <mergeCell ref="G9:S9"/>
    <mergeCell ref="T9:AF9"/>
    <mergeCell ref="AG9:AK9"/>
    <mergeCell ref="AQ10:BI10"/>
    <mergeCell ref="A11:F11"/>
    <mergeCell ref="A12:D12"/>
    <mergeCell ref="E12:F12"/>
    <mergeCell ref="B13:D13"/>
    <mergeCell ref="E13:F13"/>
    <mergeCell ref="AQ13:BI13"/>
    <mergeCell ref="B14:D14"/>
    <mergeCell ref="E14:F14"/>
    <mergeCell ref="AQ14:BI14"/>
    <mergeCell ref="B15:D15"/>
    <mergeCell ref="E15:F15"/>
    <mergeCell ref="AQ15:BI15"/>
    <mergeCell ref="B16:D16"/>
    <mergeCell ref="E16:F16"/>
    <mergeCell ref="AQ16:BI16"/>
    <mergeCell ref="B17:D17"/>
    <mergeCell ref="E17:F17"/>
    <mergeCell ref="AQ17:BI17"/>
    <mergeCell ref="B18:D18"/>
    <mergeCell ref="E18:F18"/>
    <mergeCell ref="AQ18:BI18"/>
    <mergeCell ref="B19:D19"/>
    <mergeCell ref="E19:F19"/>
    <mergeCell ref="AQ19:BI19"/>
    <mergeCell ref="B20:D20"/>
    <mergeCell ref="E20:F20"/>
    <mergeCell ref="AQ20:BI20"/>
    <mergeCell ref="B21:D21"/>
    <mergeCell ref="E21:F21"/>
    <mergeCell ref="AQ21:BI21"/>
    <mergeCell ref="B22:D22"/>
    <mergeCell ref="E22:F22"/>
    <mergeCell ref="AQ22:BI22"/>
    <mergeCell ref="B23:D23"/>
    <mergeCell ref="E23:F23"/>
    <mergeCell ref="AQ23:BI23"/>
    <mergeCell ref="B24:D24"/>
    <mergeCell ref="E24:F24"/>
    <mergeCell ref="AQ24:BI24"/>
    <mergeCell ref="B25:D25"/>
    <mergeCell ref="E25:F25"/>
    <mergeCell ref="AQ25:BI25"/>
    <mergeCell ref="B26:D26"/>
    <mergeCell ref="E26:F26"/>
    <mergeCell ref="AQ26:BI26"/>
    <mergeCell ref="B27:D27"/>
    <mergeCell ref="E27:F27"/>
    <mergeCell ref="B28:D28"/>
    <mergeCell ref="E28:F28"/>
    <mergeCell ref="B29:D29"/>
    <mergeCell ref="E29:F29"/>
    <mergeCell ref="B30:D30"/>
    <mergeCell ref="E30:F30"/>
    <mergeCell ref="B31:D31"/>
    <mergeCell ref="E31:F31"/>
    <mergeCell ref="B32:D32"/>
    <mergeCell ref="E32:F32"/>
    <mergeCell ref="B33:D33"/>
    <mergeCell ref="E33:F33"/>
    <mergeCell ref="B34:D34"/>
    <mergeCell ref="E34:F34"/>
    <mergeCell ref="B35:D35"/>
    <mergeCell ref="E35:F35"/>
    <mergeCell ref="B36:D36"/>
    <mergeCell ref="E36:F36"/>
    <mergeCell ref="B37:D37"/>
    <mergeCell ref="E37:F37"/>
    <mergeCell ref="B38:D38"/>
    <mergeCell ref="E38:F38"/>
    <mergeCell ref="B39:D39"/>
    <mergeCell ref="E39:F39"/>
    <mergeCell ref="B40:D40"/>
    <mergeCell ref="E40:F40"/>
    <mergeCell ref="B41:D41"/>
    <mergeCell ref="E41:F41"/>
    <mergeCell ref="B42:D42"/>
    <mergeCell ref="E42:F42"/>
    <mergeCell ref="B43:D43"/>
    <mergeCell ref="E43:F43"/>
    <mergeCell ref="B44:D44"/>
    <mergeCell ref="E44:F44"/>
    <mergeCell ref="B45:D45"/>
    <mergeCell ref="E45:F45"/>
    <mergeCell ref="B46:D46"/>
    <mergeCell ref="E46:F46"/>
    <mergeCell ref="B47:D47"/>
    <mergeCell ref="E47:F47"/>
    <mergeCell ref="B48:D48"/>
    <mergeCell ref="E48:F48"/>
    <mergeCell ref="B49:D49"/>
    <mergeCell ref="E49:F49"/>
    <mergeCell ref="B50:D50"/>
    <mergeCell ref="E50:F50"/>
    <mergeCell ref="B51:D51"/>
    <mergeCell ref="E51:F51"/>
    <mergeCell ref="B52:D52"/>
    <mergeCell ref="E52:F52"/>
    <mergeCell ref="B53:D53"/>
    <mergeCell ref="E53:F53"/>
    <mergeCell ref="B54:D54"/>
    <mergeCell ref="E54:F54"/>
    <mergeCell ref="B55:D55"/>
    <mergeCell ref="E55:F55"/>
    <mergeCell ref="B56:D56"/>
    <mergeCell ref="E56:F56"/>
    <mergeCell ref="B57:D57"/>
    <mergeCell ref="E57:F57"/>
    <mergeCell ref="B58:D58"/>
    <mergeCell ref="E58:F58"/>
    <mergeCell ref="B59:D59"/>
    <mergeCell ref="E59:F59"/>
    <mergeCell ref="B60:D60"/>
    <mergeCell ref="E60:F60"/>
    <mergeCell ref="B61:D61"/>
    <mergeCell ref="E61:F61"/>
    <mergeCell ref="B62:D62"/>
    <mergeCell ref="E62:F62"/>
    <mergeCell ref="A63:F63"/>
    <mergeCell ref="B64:D64"/>
    <mergeCell ref="E64:F64"/>
    <mergeCell ref="B65:D65"/>
    <mergeCell ref="E65:F65"/>
    <mergeCell ref="B66:D66"/>
    <mergeCell ref="E66:F66"/>
    <mergeCell ref="B67:D67"/>
    <mergeCell ref="E67:F67"/>
    <mergeCell ref="B68:D68"/>
    <mergeCell ref="E68:F68"/>
    <mergeCell ref="B69:D69"/>
    <mergeCell ref="E69:F69"/>
    <mergeCell ref="B70:D70"/>
    <mergeCell ref="E70:F70"/>
    <mergeCell ref="B71:D71"/>
    <mergeCell ref="E71:F71"/>
    <mergeCell ref="B72:D72"/>
    <mergeCell ref="E72:F72"/>
    <mergeCell ref="B73:D73"/>
    <mergeCell ref="E73:F73"/>
    <mergeCell ref="B74:D74"/>
    <mergeCell ref="E74:F74"/>
    <mergeCell ref="B75:D75"/>
    <mergeCell ref="E75:F75"/>
    <mergeCell ref="B76:D76"/>
    <mergeCell ref="E76:F76"/>
    <mergeCell ref="B77:D77"/>
    <mergeCell ref="E77:F77"/>
    <mergeCell ref="B78:D78"/>
    <mergeCell ref="E78:F78"/>
    <mergeCell ref="B79:D79"/>
    <mergeCell ref="E79:F79"/>
    <mergeCell ref="B80:D80"/>
    <mergeCell ref="E80:F80"/>
    <mergeCell ref="B81:D81"/>
    <mergeCell ref="E81:F81"/>
    <mergeCell ref="B82:D82"/>
    <mergeCell ref="E82:F82"/>
    <mergeCell ref="B83:D83"/>
    <mergeCell ref="E83:F83"/>
    <mergeCell ref="B84:D84"/>
    <mergeCell ref="E84:F84"/>
    <mergeCell ref="B85:D85"/>
    <mergeCell ref="E85:F85"/>
    <mergeCell ref="B86:D86"/>
    <mergeCell ref="E86:F86"/>
    <mergeCell ref="B87:D87"/>
    <mergeCell ref="E87:F87"/>
    <mergeCell ref="B88:D88"/>
    <mergeCell ref="E88:F88"/>
    <mergeCell ref="B89:D89"/>
    <mergeCell ref="E89:F89"/>
    <mergeCell ref="B90:D90"/>
    <mergeCell ref="E90:F90"/>
    <mergeCell ref="B91:D91"/>
    <mergeCell ref="E91:F91"/>
    <mergeCell ref="B92:D92"/>
    <mergeCell ref="E92:F92"/>
    <mergeCell ref="B93:D93"/>
    <mergeCell ref="E93:F93"/>
    <mergeCell ref="B94:D94"/>
    <mergeCell ref="E94:F94"/>
    <mergeCell ref="B95:D95"/>
    <mergeCell ref="E95:F95"/>
    <mergeCell ref="B96:D96"/>
    <mergeCell ref="E96:F96"/>
    <mergeCell ref="B97:D97"/>
    <mergeCell ref="E97:F97"/>
    <mergeCell ref="B98:D98"/>
    <mergeCell ref="E98:F98"/>
    <mergeCell ref="B99:D99"/>
    <mergeCell ref="E99:F99"/>
    <mergeCell ref="B100:D100"/>
    <mergeCell ref="E100:F100"/>
    <mergeCell ref="B101:D101"/>
    <mergeCell ref="E101:F101"/>
    <mergeCell ref="B102:D102"/>
    <mergeCell ref="E102:F102"/>
    <mergeCell ref="B103:D103"/>
    <mergeCell ref="E103:F103"/>
    <mergeCell ref="B104:D104"/>
    <mergeCell ref="E104:F104"/>
    <mergeCell ref="B105:D105"/>
    <mergeCell ref="E105:F105"/>
    <mergeCell ref="B106:D106"/>
    <mergeCell ref="E106:F106"/>
    <mergeCell ref="B107:D107"/>
    <mergeCell ref="E107:F107"/>
    <mergeCell ref="B108:D108"/>
    <mergeCell ref="E108:F108"/>
    <mergeCell ref="B109:D109"/>
    <mergeCell ref="E109:F109"/>
    <mergeCell ref="B110:D110"/>
    <mergeCell ref="E110:F110"/>
    <mergeCell ref="B111:D111"/>
    <mergeCell ref="E111:F111"/>
    <mergeCell ref="B112:D112"/>
    <mergeCell ref="E112:F112"/>
    <mergeCell ref="B113:D113"/>
    <mergeCell ref="E113:F113"/>
    <mergeCell ref="G116:H116"/>
    <mergeCell ref="G118:M118"/>
    <mergeCell ref="B119:C119"/>
    <mergeCell ref="G119:M119"/>
    <mergeCell ref="U119:Z119"/>
    <mergeCell ref="AL9:AL11"/>
    <mergeCell ref="AM9:AM11"/>
    <mergeCell ref="L7:Q8"/>
    <mergeCell ref="A7:F8"/>
    <mergeCell ref="G7:K8"/>
    <mergeCell ref="A9:F10"/>
    <mergeCell ref="A1:AM2"/>
  </mergeCells>
  <conditionalFormatting sqref="B64:B113">
    <cfRule type="expression" dxfId="0" priority="10">
      <formula>IF($AM64&lt;75,TRUE,FALSE)</formula>
    </cfRule>
  </conditionalFormatting>
  <conditionalFormatting sqref="R13:R62">
    <cfRule type="cellIs" dxfId="1" priority="9" operator="lessThan">
      <formula>60</formula>
    </cfRule>
  </conditionalFormatting>
  <conditionalFormatting sqref="R64:R113">
    <cfRule type="cellIs" dxfId="1" priority="8" operator="lessThan">
      <formula>60</formula>
    </cfRule>
  </conditionalFormatting>
  <conditionalFormatting sqref="AE13:AE62">
    <cfRule type="cellIs" dxfId="1" priority="7" operator="lessThan">
      <formula>60</formula>
    </cfRule>
  </conditionalFormatting>
  <conditionalFormatting sqref="AE64:AE113">
    <cfRule type="cellIs" dxfId="1" priority="6" operator="lessThan">
      <formula>60</formula>
    </cfRule>
  </conditionalFormatting>
  <conditionalFormatting sqref="AJ13:AJ62">
    <cfRule type="cellIs" dxfId="1" priority="5" operator="lessThan">
      <formula>60</formula>
    </cfRule>
  </conditionalFormatting>
  <conditionalFormatting sqref="AJ64:AJ113">
    <cfRule type="cellIs" dxfId="1" priority="4" operator="lessThan">
      <formula>60</formula>
    </cfRule>
  </conditionalFormatting>
  <conditionalFormatting sqref="AM13:AM62">
    <cfRule type="cellIs" dxfId="1" priority="3" operator="lessThan">
      <formula>75</formula>
    </cfRule>
  </conditionalFormatting>
  <conditionalFormatting sqref="AM64:AM113">
    <cfRule type="cellIs" dxfId="1" priority="1" operator="lessThan">
      <formula>75</formula>
    </cfRule>
  </conditionalFormatting>
  <conditionalFormatting sqref="B13:B62 E13:E62 E64:E113">
    <cfRule type="expression" dxfId="0" priority="11">
      <formula>IF($AM13&lt;75,TRUE,FALSE)</formula>
    </cfRule>
  </conditionalFormatting>
  <dataValidations count="82">
    <dataValidation allowBlank="1" showInputMessage="1" showErrorMessage="1" promptTitle="Go to INPUT DATA SHEET" prompt="Then select your TRACK from the Drop-down List." sqref="G9:AF9"/>
    <dataValidation allowBlank="1" showInputMessage="1" showErrorMessage="1" promptTitle="Go to INPUT DATA sheet" prompt="Then select your TRACK from the Drop-down List." sqref="AG9"/>
    <dataValidation allowBlank="1" showInputMessage="1" showErrorMessage="1" prompt="Percentage" sqref="R10 AE10 AJ10 JP10 KC10 KF10 TL10 TY10 UB10 ADH10 ADU10 ADX10 AND10 ANQ10 ANT10 AWZ10 AXM10 AXP10 BGV10 BHI10 BHL10 BQR10 BRE10 BRH10 CAN10 CBA10 CBD10 CKJ10 CKW10 CKZ10 CUF10 CUS10 CUV10 DEB10 DEO10 DER10 DNX10 DOK10 DON10 DXT10 DYG10 DYJ10 EHP10 EIC10 EIF10 ERL10 ERY10 ESB10 FBH10 FBU10 FBX10 FLD10 FLQ10 FLT10 FUZ10 FVM10 FVP10 GEV10 GFI10 GFL10 GOR10 GPE10 GPH10 GYN10 GZA10 GZD10 HIJ10 HIW10 HIZ10 HSF10 HSS10 HSV10 ICB10 ICO10 ICR10 ILX10 IMK10 IMN10 IVT10 IWG10 IWJ10 JFP10 JGC10 JGF10 JPL10 JPY10 JQB10 JZH10 JZU10 JZX10 KJD10 KJQ10 KJT10 KSZ10 KTM10 KTP10 LCV10 LDI10 LDL10 LMR10 LNE10 LNH10 LWN10 LXA10 LXD10 MGJ10 MGW10 MGZ10 MQF10 MQS10 MQV10 NAB10 NAO10 NAR10 NJX10 NKK10 NKN10 NTT10 NUG10 NUJ10 ODP10 OEC10 OEF10 ONL10 ONY10 OOB10 OXH10 OXU10 OXX10 PHD10 PHQ10 PHT10 PQZ10 PRM10 PRP10 QAV10 QBI10 QBL10 QKR10 QLE10 QLH10 QUN10 QVA10 QVD10 REJ10 REW10 REZ10 ROF10 ROS10 ROV10 RYB10 RYO10 RYR10 SHX10 SIK10 SIN10 SRT10 SSG10 SSJ10 TBP10 TCC10 TCF10 TLL10 TLY10 TMB10 TVH10 TVU10 TVX10 UFD10 UFQ10 UFT10 UOZ10 UPM10 UPP10 UYV10 UZI10 UZL10 VIR10 VJE10 VJH10 VSN10 VTA10 VTD10 WCJ10 WCW10 WCZ10 WMF10 WMS10 WMV10 WWB10 WWO10 WWR10 R65545 AE65545 AJ65545 JP65545 KC65545 KF65545 TL65545 TY65545 UB65545 ADH65545 ADU65545 ADX65545 AND65545 ANQ65545 ANT65545 AWZ65545 AXM65545 AXP65545 BGV65545 BHI65545 BHL65545 BQR65545 BRE65545 BRH65545 CAN65545 CBA65545 CBD65545 CKJ65545 CKW65545 CKZ65545 CUF65545 CUS65545 CUV65545 DEB65545 DEO65545 DER65545 DNX65545 DOK65545 DON65545 DXT65545 DYG65545 DYJ65545 EHP65545 EIC65545 EIF65545 ERL65545 ERY65545 ESB65545 FBH65545 FBU65545 FBX65545 FLD65545 FLQ65545 FLT65545 FUZ65545 FVM65545 FVP65545 GEV65545 GFI65545 GFL65545 GOR65545 GPE65545 GPH65545 GYN65545 GZA65545 GZD65545 HIJ65545 HIW65545 HIZ65545 HSF65545 HSS65545 HSV65545 ICB65545 ICO65545 ICR65545 ILX65545 IMK65545 IMN65545 IVT65545 IWG65545 IWJ65545 JFP65545 JGC65545 JGF65545 JPL65545 JPY65545 JQB65545 JZH65545 JZU65545 JZX65545 KJD65545 KJQ65545 KJT65545 KSZ65545 KTM65545 KTP65545 LCV65545 LDI65545 LDL65545 LMR65545 LNE65545 LNH65545 LWN65545 LXA65545 LXD65545 MGJ65545 MGW65545 MGZ65545 MQF65545 MQS65545 MQV65545 NAB65545 NAO65545 NAR65545 NJX65545 NKK65545 NKN65545 NTT65545 NUG65545 NUJ65545 ODP65545 OEC65545 OEF65545 ONL65545 ONY65545 OOB65545 OXH65545 OXU65545 OXX65545 PHD65545 PHQ65545 PHT65545 PQZ65545 PRM65545 PRP65545 QAV65545 QBI65545 QBL65545 QKR65545 QLE65545 QLH65545 QUN65545 QVA65545 QVD65545 REJ65545 REW65545 REZ65545 ROF65545 ROS65545 ROV65545 RYB65545 RYO65545 RYR65545 SHX65545 SIK65545 SIN65545 SRT65545 SSG65545 SSJ65545 TBP65545 TCC65545 TCF65545 TLL65545 TLY65545 TMB65545 TVH65545 TVU65545 TVX65545 UFD65545 UFQ65545 UFT65545 UOZ65545 UPM65545 UPP65545 UYV65545 UZI65545 UZL65545 VIR65545 VJE65545 VJH65545 VSN65545 VTA65545 VTD65545 WCJ65545 WCW65545 WCZ65545 WMF65545 WMS65545 WMV65545 WWB65545 WWO65545 WWR65545 R131081 AE131081 AJ131081 JP131081 KC131081 KF131081 TL131081 TY131081 UB131081 ADH131081 ADU131081 ADX131081 AND131081 ANQ131081 ANT131081 AWZ131081 AXM131081 AXP131081 BGV131081 BHI131081 BHL131081 BQR131081 BRE131081 BRH131081 CAN131081 CBA131081 CBD131081 CKJ131081 CKW131081 CKZ131081 CUF131081 CUS131081 CUV131081 DEB131081 DEO131081 DER131081 DNX131081 DOK131081 DON131081 DXT131081 DYG131081 DYJ131081 EHP131081 EIC131081 EIF131081 ERL131081 ERY131081 ESB131081 FBH131081 FBU131081 FBX131081 FLD131081 FLQ131081 FLT131081 FUZ131081 FVM131081 FVP131081 GEV131081 GFI131081 GFL131081 GOR131081 GPE131081 GPH131081 GYN131081 GZA131081 GZD131081 HIJ131081 HIW131081 HIZ131081 HSF131081 HSS131081 HSV131081 ICB131081 ICO131081 ICR131081 ILX131081 IMK131081 IMN131081 IVT131081 IWG131081 IWJ131081 JFP131081 JGC131081 JGF131081 JPL131081 JPY131081 JQB131081 JZH131081 JZU131081 JZX131081 KJD131081 KJQ131081 KJT131081 KSZ131081 KTM131081 KTP131081 LCV131081 LDI131081 LDL131081 LMR131081 LNE131081 LNH131081 LWN131081 LXA131081 LXD131081 MGJ131081 MGW131081 MGZ131081 MQF131081 MQS131081 MQV131081 NAB131081 NAO131081 NAR131081 NJX131081 NKK131081 NKN131081 NTT131081 NUG131081 NUJ131081 ODP131081 OEC131081 OEF131081 ONL131081 ONY131081 OOB131081 OXH131081 OXU131081 OXX131081 PHD131081 PHQ131081 PHT131081 PQZ131081 PRM131081 PRP131081 QAV131081 QBI131081 QBL131081 QKR131081 QLE131081 QLH131081 QUN131081 QVA131081 QVD131081 REJ131081 REW131081 REZ131081 ROF131081 ROS131081 ROV131081 RYB131081 RYO131081 RYR131081 SHX131081 SIK131081 SIN131081 SRT131081 SSG131081 SSJ131081 TBP131081 TCC131081 TCF131081 TLL131081 TLY131081 TMB131081 TVH131081 TVU131081 TVX131081 UFD131081 UFQ131081 UFT131081 UOZ131081 UPM131081 UPP131081 UYV131081 UZI131081 UZL131081 VIR131081 VJE131081 VJH131081 VSN131081 VTA131081 VTD131081 WCJ131081 WCW131081 WCZ131081 WMF131081 WMS131081 WMV131081 WWB131081 WWO131081 WWR131081 R196617 AE196617 AJ196617 JP196617 KC196617 KF196617 TL196617 TY196617 UB196617 ADH196617 ADU196617 ADX196617 AND196617 ANQ196617 ANT196617 AWZ196617 AXM196617 AXP196617 BGV196617 BHI196617 BHL196617 BQR196617 BRE196617 BRH196617 CAN196617 CBA196617 CBD196617 CKJ196617 CKW196617 CKZ196617 CUF196617 CUS196617 CUV196617 DEB196617 DEO196617 DER196617 DNX196617 DOK196617 DON196617 DXT196617 DYG196617 DYJ196617 EHP196617 EIC196617 EIF196617 ERL196617 ERY196617 ESB196617 FBH196617 FBU196617 FBX196617 FLD196617 FLQ196617 FLT196617 FUZ196617 FVM196617 FVP196617 GEV196617 GFI196617 GFL196617 GOR196617 GPE196617 GPH196617 GYN196617 GZA196617 GZD196617 HIJ196617 HIW196617 HIZ196617 HSF196617 HSS196617 HSV196617 ICB196617 ICO196617 ICR196617 ILX196617 IMK196617 IMN196617 IVT196617 IWG196617 IWJ196617 JFP196617 JGC196617 JGF196617 JPL196617 JPY196617 JQB196617 JZH196617 JZU196617 JZX196617 KJD196617 KJQ196617 KJT196617 KSZ196617 KTM196617 KTP196617 LCV196617 LDI196617 LDL196617 LMR196617 LNE196617 LNH196617 LWN196617 LXA196617 LXD196617 MGJ196617 MGW196617 MGZ196617 MQF196617 MQS196617 MQV196617 NAB196617 NAO196617 NAR196617 NJX196617 NKK196617 NKN196617 NTT196617 NUG196617 NUJ196617 ODP196617 OEC196617 OEF196617 ONL196617 ONY196617 OOB196617 OXH196617 OXU196617 OXX196617 PHD196617 PHQ196617 PHT196617 PQZ196617 PRM196617 PRP196617 QAV196617 QBI196617 QBL196617 QKR196617 QLE196617 QLH196617 QUN196617 QVA196617 QVD196617 REJ196617 REW196617 REZ196617 ROF196617 ROS196617 ROV196617 RYB196617 RYO196617 RYR196617 SHX196617 SIK196617 SIN196617 SRT196617 SSG196617 SSJ196617 TBP196617 TCC196617 TCF196617 TLL196617 TLY196617 TMB196617 TVH196617 TVU196617 TVX196617 UFD196617 UFQ196617 UFT196617 UOZ196617 UPM196617 UPP196617 UYV196617 UZI196617 UZL196617 VIR196617 VJE196617 VJH196617 VSN196617 VTA196617 VTD196617 WCJ196617 WCW196617 WCZ196617 WMF196617 WMS196617 WMV196617 WWB196617 WWO196617 WWR196617 R262153 AE262153 AJ262153 JP262153 KC262153 KF262153 TL262153 TY262153 UB262153 ADH262153 ADU262153 ADX262153 AND262153 ANQ262153 ANT262153 AWZ262153 AXM262153 AXP262153 BGV262153 BHI262153 BHL262153 BQR262153 BRE262153 BRH262153 CAN262153 CBA262153 CBD262153 CKJ262153 CKW262153 CKZ262153 CUF262153 CUS262153 CUV262153 DEB262153 DEO262153 DER262153 DNX262153 DOK262153 DON262153 DXT262153 DYG262153 DYJ262153 EHP262153 EIC262153 EIF262153 ERL262153 ERY262153 ESB262153 FBH262153 FBU262153 FBX262153 FLD262153 FLQ262153 FLT262153 FUZ262153 FVM262153 FVP262153 GEV262153 GFI262153 GFL262153 GOR262153 GPE262153 GPH262153 GYN262153 GZA262153 GZD262153 HIJ262153 HIW262153 HIZ262153 HSF262153 HSS262153 HSV262153 ICB262153 ICO262153 ICR262153 ILX262153 IMK262153 IMN262153 IVT262153 IWG262153 IWJ262153 JFP262153 JGC262153 JGF262153 JPL262153 JPY262153 JQB262153 JZH262153 JZU262153 JZX262153 KJD262153 KJQ262153 KJT262153 KSZ262153 KTM262153 KTP262153 LCV262153 LDI262153 LDL262153 LMR262153 LNE262153 LNH262153 LWN262153 LXA262153 LXD262153 MGJ262153 MGW262153 MGZ262153 MQF262153 MQS262153 MQV262153 NAB262153 NAO262153 NAR262153 NJX262153 NKK262153 NKN262153 NTT262153 NUG262153 NUJ262153 ODP262153 OEC262153 OEF262153 ONL262153 ONY262153 OOB262153 OXH262153 OXU262153 OXX262153 PHD262153 PHQ262153 PHT262153 PQZ262153 PRM262153 PRP262153 QAV262153 QBI262153 QBL262153 QKR262153 QLE262153 QLH262153 QUN262153 QVA262153 QVD262153 REJ262153 REW262153 REZ262153 ROF262153 ROS262153 ROV262153 RYB262153 RYO262153 RYR262153 SHX262153 SIK262153 SIN262153 SRT262153 SSG262153 SSJ262153 TBP262153 TCC262153 TCF262153 TLL262153 TLY262153 TMB262153 TVH262153 TVU262153 TVX262153 UFD262153 UFQ262153 UFT262153 UOZ262153 UPM262153 UPP262153 UYV262153 UZI262153 UZL262153 VIR262153 VJE262153 VJH262153 VSN262153 VTA262153 VTD262153 WCJ262153 WCW262153 WCZ262153 WMF262153 WMS262153 WMV262153 WWB262153 WWO262153 WWR262153 R327689 AE327689 AJ327689 JP327689 KC327689 KF327689 TL327689 TY327689 UB327689 ADH327689 ADU327689 ADX327689 AND327689 ANQ327689 ANT327689 AWZ327689 AXM327689 AXP327689 BGV327689 BHI327689 BHL327689 BQR327689 BRE327689 BRH327689 CAN327689 CBA327689 CBD327689 CKJ327689 CKW327689 CKZ327689 CUF327689 CUS327689 CUV327689 DEB327689 DEO327689 DER327689 DNX327689 DOK327689 DON327689 DXT327689 DYG327689 DYJ327689 EHP327689 EIC327689 EIF327689 ERL327689 ERY327689 ESB327689 FBH327689 FBU327689 FBX327689 FLD327689 FLQ327689 FLT327689 FUZ327689 FVM327689 FVP327689 GEV327689 GFI327689 GFL327689 GOR327689 GPE327689 GPH327689 GYN327689 GZA327689 GZD327689 HIJ327689 HIW327689 HIZ327689 HSF327689 HSS327689 HSV327689 ICB327689 ICO327689 ICR327689 ILX327689 IMK327689 IMN327689 IVT327689 IWG327689 IWJ327689 JFP327689 JGC327689 JGF327689 JPL327689 JPY327689 JQB327689 JZH327689 JZU327689 JZX327689 KJD327689 KJQ327689 KJT327689 KSZ327689 KTM327689 KTP327689 LCV327689 LDI327689 LDL327689 LMR327689 LNE327689 LNH327689 LWN327689 LXA327689 LXD327689 MGJ327689 MGW327689 MGZ327689 MQF327689 MQS327689 MQV327689 NAB327689 NAO327689 NAR327689 NJX327689 NKK327689 NKN327689 NTT327689 NUG327689 NUJ327689 ODP327689 OEC327689 OEF327689 ONL327689 ONY327689 OOB327689 OXH327689 OXU327689 OXX327689 PHD327689 PHQ327689 PHT327689 PQZ327689 PRM327689 PRP327689 QAV327689 QBI327689 QBL327689 QKR327689 QLE327689 QLH327689 QUN327689 QVA327689 QVD327689 REJ327689 REW327689 REZ327689 ROF327689 ROS327689 ROV327689 RYB327689 RYO327689 RYR327689 SHX327689 SIK327689 SIN327689 SRT327689 SSG327689 SSJ327689 TBP327689 TCC327689 TCF327689 TLL327689 TLY327689 TMB327689 TVH327689 TVU327689 TVX327689 UFD327689 UFQ327689 UFT327689 UOZ327689 UPM327689 UPP327689 UYV327689 UZI327689 UZL327689 VIR327689 VJE327689 VJH327689 VSN327689 VTA327689 VTD327689 WCJ327689 WCW327689 WCZ327689 WMF327689 WMS327689 WMV327689 WWB327689 WWO327689 WWR327689 R393225 AE393225 AJ393225 JP393225 KC393225 KF393225 TL393225 TY393225 UB393225 ADH393225 ADU393225 ADX393225 AND393225 ANQ393225 ANT393225 AWZ393225 AXM393225 AXP393225 BGV393225 BHI393225 BHL393225 BQR393225 BRE393225 BRH393225 CAN393225 CBA393225 CBD393225 CKJ393225 CKW393225 CKZ393225 CUF393225 CUS393225 CUV393225 DEB393225 DEO393225 DER393225 DNX393225 DOK393225 DON393225 DXT393225 DYG393225 DYJ393225 EHP393225 EIC393225 EIF393225 ERL393225 ERY393225 ESB393225 FBH393225 FBU393225 FBX393225 FLD393225 FLQ393225 FLT393225 FUZ393225 FVM393225 FVP393225 GEV393225 GFI393225 GFL393225 GOR393225 GPE393225 GPH393225 GYN393225 GZA393225 GZD393225 HIJ393225 HIW393225 HIZ393225 HSF393225 HSS393225 HSV393225 ICB393225 ICO393225 ICR393225 ILX393225 IMK393225 IMN393225 IVT393225 IWG393225 IWJ393225 JFP393225 JGC393225 JGF393225 JPL393225 JPY393225 JQB393225 JZH393225 JZU393225 JZX393225 KJD393225 KJQ393225 KJT393225 KSZ393225 KTM393225 KTP393225 LCV393225 LDI393225 LDL393225 LMR393225 LNE393225 LNH393225 LWN393225 LXA393225 LXD393225 MGJ393225 MGW393225 MGZ393225 MQF393225 MQS393225 MQV393225 NAB393225 NAO393225 NAR393225 NJX393225 NKK393225 NKN393225 NTT393225 NUG393225 NUJ393225 ODP393225 OEC393225 OEF393225 ONL393225 ONY393225 OOB393225 OXH393225 OXU393225 OXX393225 PHD393225 PHQ393225 PHT393225 PQZ393225 PRM393225 PRP393225 QAV393225 QBI393225 QBL393225 QKR393225 QLE393225 QLH393225 QUN393225 QVA393225 QVD393225 REJ393225 REW393225 REZ393225 ROF393225 ROS393225 ROV393225 RYB393225 RYO393225 RYR393225 SHX393225 SIK393225 SIN393225 SRT393225 SSG393225 SSJ393225 TBP393225 TCC393225 TCF393225 TLL393225 TLY393225 TMB393225 TVH393225 TVU393225 TVX393225 UFD393225 UFQ393225 UFT393225 UOZ393225 UPM393225 UPP393225 UYV393225 UZI393225 UZL393225 VIR393225 VJE393225 VJH393225 VSN393225 VTA393225 VTD393225 WCJ393225 WCW393225 WCZ393225 WMF393225 WMS393225 WMV393225 WWB393225 WWO393225 WWR393225 R458761 AE458761 AJ458761 JP458761 KC458761 KF458761 TL458761 TY458761 UB458761 ADH458761 ADU458761 ADX458761 AND458761 ANQ458761 ANT458761 AWZ458761 AXM458761 AXP458761 BGV458761 BHI458761 BHL458761 BQR458761 BRE458761 BRH458761 CAN458761 CBA458761 CBD458761 CKJ458761 CKW458761 CKZ458761 CUF458761 CUS458761 CUV458761 DEB458761 DEO458761 DER458761 DNX458761 DOK458761 DON458761 DXT458761 DYG458761 DYJ458761 EHP458761 EIC458761 EIF458761 ERL458761 ERY458761 ESB458761 FBH458761 FBU458761 FBX458761 FLD458761 FLQ458761 FLT458761 FUZ458761 FVM458761 FVP458761 GEV458761 GFI458761 GFL458761 GOR458761 GPE458761 GPH458761 GYN458761 GZA458761 GZD458761 HIJ458761 HIW458761 HIZ458761 HSF458761 HSS458761 HSV458761 ICB458761 ICO458761 ICR458761 ILX458761 IMK458761 IMN458761 IVT458761 IWG458761 IWJ458761 JFP458761 JGC458761 JGF458761 JPL458761 JPY458761 JQB458761 JZH458761 JZU458761 JZX458761 KJD458761 KJQ458761 KJT458761 KSZ458761 KTM458761 KTP458761 LCV458761 LDI458761 LDL458761 LMR458761 LNE458761 LNH458761 LWN458761 LXA458761 LXD458761 MGJ458761 MGW458761 MGZ458761 MQF458761 MQS458761 MQV458761 NAB458761 NAO458761 NAR458761 NJX458761 NKK458761 NKN458761 NTT458761 NUG458761 NUJ458761 ODP458761 OEC458761 OEF458761 ONL458761 ONY458761 OOB458761 OXH458761 OXU458761 OXX458761 PHD458761 PHQ458761 PHT458761 PQZ458761 PRM458761 PRP458761 QAV458761 QBI458761 QBL458761 QKR458761 QLE458761 QLH458761 QUN458761 QVA458761 QVD458761 REJ458761 REW458761 REZ458761 ROF458761 ROS458761 ROV458761 RYB458761 RYO458761 RYR458761 SHX458761 SIK458761 SIN458761 SRT458761 SSG458761 SSJ458761 TBP458761 TCC458761 TCF458761 TLL458761 TLY458761 TMB458761 TVH458761 TVU458761 TVX458761 UFD458761 UFQ458761 UFT458761 UOZ458761 UPM458761 UPP458761 UYV458761 UZI458761 UZL458761 VIR458761 VJE458761 VJH458761 VSN458761 VTA458761 VTD458761 WCJ458761 WCW458761 WCZ458761 WMF458761 WMS458761 WMV458761 WWB458761 WWO458761 WWR458761 R524297 AE524297 AJ524297 JP524297 KC524297 KF524297 TL524297 TY524297 UB524297 ADH524297 ADU524297 ADX524297 AND524297 ANQ524297 ANT524297 AWZ524297 AXM524297 AXP524297 BGV524297 BHI524297 BHL524297 BQR524297 BRE524297 BRH524297 CAN524297 CBA524297 CBD524297 CKJ524297 CKW524297 CKZ524297 CUF524297 CUS524297 CUV524297 DEB524297 DEO524297 DER524297 DNX524297 DOK524297 DON524297 DXT524297 DYG524297 DYJ524297 EHP524297 EIC524297 EIF524297 ERL524297 ERY524297 ESB524297 FBH524297 FBU524297 FBX524297 FLD524297 FLQ524297 FLT524297 FUZ524297 FVM524297 FVP524297 GEV524297 GFI524297 GFL524297 GOR524297 GPE524297 GPH524297 GYN524297 GZA524297 GZD524297 HIJ524297 HIW524297 HIZ524297 HSF524297 HSS524297 HSV524297 ICB524297 ICO524297 ICR524297 ILX524297 IMK524297 IMN524297 IVT524297 IWG524297 IWJ524297 JFP524297 JGC524297 JGF524297 JPL524297 JPY524297 JQB524297 JZH524297 JZU524297 JZX524297 KJD524297 KJQ524297 KJT524297 KSZ524297 KTM524297 KTP524297 LCV524297 LDI524297 LDL524297 LMR524297 LNE524297 LNH524297 LWN524297 LXA524297 LXD524297 MGJ524297 MGW524297 MGZ524297 MQF524297 MQS524297 MQV524297 NAB524297 NAO524297 NAR524297 NJX524297 NKK524297 NKN524297 NTT524297 NUG524297 NUJ524297 ODP524297 OEC524297 OEF524297 ONL524297 ONY524297 OOB524297 OXH524297 OXU524297 OXX524297 PHD524297 PHQ524297 PHT524297 PQZ524297 PRM524297 PRP524297 QAV524297 QBI524297 QBL524297 QKR524297 QLE524297 QLH524297 QUN524297 QVA524297 QVD524297 REJ524297 REW524297 REZ524297 ROF524297 ROS524297 ROV524297 RYB524297 RYO524297 RYR524297 SHX524297 SIK524297 SIN524297 SRT524297 SSG524297 SSJ524297 TBP524297 TCC524297 TCF524297 TLL524297 TLY524297 TMB524297 TVH524297 TVU524297 TVX524297 UFD524297 UFQ524297 UFT524297 UOZ524297 UPM524297 UPP524297 UYV524297 UZI524297 UZL524297 VIR524297 VJE524297 VJH524297 VSN524297 VTA524297 VTD524297 WCJ524297 WCW524297 WCZ524297 WMF524297 WMS524297 WMV524297 WWB524297 WWO524297 WWR524297 R589833 AE589833 AJ589833 JP589833 KC589833 KF589833 TL589833 TY589833 UB589833 ADH589833 ADU589833 ADX589833 AND589833 ANQ589833 ANT589833 AWZ589833 AXM589833 AXP589833 BGV589833 BHI589833 BHL589833 BQR589833 BRE589833 BRH589833 CAN589833 CBA589833 CBD589833 CKJ589833 CKW589833 CKZ589833 CUF589833 CUS589833 CUV589833 DEB589833 DEO589833 DER589833 DNX589833 DOK589833 DON589833 DXT589833 DYG589833 DYJ589833 EHP589833 EIC589833 EIF589833 ERL589833 ERY589833 ESB589833 FBH589833 FBU589833 FBX589833 FLD589833 FLQ589833 FLT589833 FUZ589833 FVM589833 FVP589833 GEV589833 GFI589833 GFL589833 GOR589833 GPE589833 GPH589833 GYN589833 GZA589833 GZD589833 HIJ589833 HIW589833 HIZ589833 HSF589833 HSS589833 HSV589833 ICB589833 ICO589833 ICR589833 ILX589833 IMK589833 IMN589833 IVT589833 IWG589833 IWJ589833 JFP589833 JGC589833 JGF589833 JPL589833 JPY589833 JQB589833 JZH589833 JZU589833 JZX589833 KJD589833 KJQ589833 KJT589833 KSZ589833 KTM589833 KTP589833 LCV589833 LDI589833 LDL589833 LMR589833 LNE589833 LNH589833 LWN589833 LXA589833 LXD589833 MGJ589833 MGW589833 MGZ589833 MQF589833 MQS589833 MQV589833 NAB589833 NAO589833 NAR589833 NJX589833 NKK589833 NKN589833 NTT589833 NUG589833 NUJ589833 ODP589833 OEC589833 OEF589833 ONL589833 ONY589833 OOB589833 OXH589833 OXU589833 OXX589833 PHD589833 PHQ589833 PHT589833 PQZ589833 PRM589833 PRP589833 QAV589833 QBI589833 QBL589833 QKR589833 QLE589833 QLH589833 QUN589833 QVA589833 QVD589833 REJ589833 REW589833 REZ589833 ROF589833 ROS589833 ROV589833 RYB589833 RYO589833 RYR589833 SHX589833 SIK589833 SIN589833 SRT589833 SSG589833 SSJ589833 TBP589833 TCC589833 TCF589833 TLL589833 TLY589833 TMB589833 TVH589833 TVU589833 TVX589833 UFD589833 UFQ589833 UFT589833 UOZ589833 UPM589833 UPP589833 UYV589833 UZI589833 UZL589833 VIR589833 VJE589833 VJH589833 VSN589833 VTA589833 VTD589833 WCJ589833 WCW589833 WCZ589833 WMF589833 WMS589833 WMV589833 WWB589833 WWO589833 WWR589833 R655369 AE655369 AJ655369 JP655369 KC655369 KF655369 TL655369 TY655369 UB655369 ADH655369 ADU655369 ADX655369 AND655369 ANQ655369 ANT655369 AWZ655369 AXM655369 AXP655369 BGV655369 BHI655369 BHL655369 BQR655369 BRE655369 BRH655369 CAN655369 CBA655369 CBD655369 CKJ655369 CKW655369 CKZ655369 CUF655369 CUS655369 CUV655369 DEB655369 DEO655369 DER655369 DNX655369 DOK655369 DON655369 DXT655369 DYG655369 DYJ655369 EHP655369 EIC655369 EIF655369 ERL655369 ERY655369 ESB655369 FBH655369 FBU655369 FBX655369 FLD655369 FLQ655369 FLT655369 FUZ655369 FVM655369 FVP655369 GEV655369 GFI655369 GFL655369 GOR655369 GPE655369 GPH655369 GYN655369 GZA655369 GZD655369 HIJ655369 HIW655369 HIZ655369 HSF655369 HSS655369 HSV655369 ICB655369 ICO655369 ICR655369 ILX655369 IMK655369 IMN655369 IVT655369 IWG655369 IWJ655369 JFP655369 JGC655369 JGF655369 JPL655369 JPY655369 JQB655369 JZH655369 JZU655369 JZX655369 KJD655369 KJQ655369 KJT655369 KSZ655369 KTM655369 KTP655369 LCV655369 LDI655369 LDL655369 LMR655369 LNE655369 LNH655369 LWN655369 LXA655369 LXD655369 MGJ655369 MGW655369 MGZ655369 MQF655369 MQS655369 MQV655369 NAB655369 NAO655369 NAR655369 NJX655369 NKK655369 NKN655369 NTT655369 NUG655369 NUJ655369 ODP655369 OEC655369 OEF655369 ONL655369 ONY655369 OOB655369 OXH655369 OXU655369 OXX655369 PHD655369 PHQ655369 PHT655369 PQZ655369 PRM655369 PRP655369 QAV655369 QBI655369 QBL655369 QKR655369 QLE655369 QLH655369 QUN655369 QVA655369 QVD655369 REJ655369 REW655369 REZ655369 ROF655369 ROS655369 ROV655369 RYB655369 RYO655369 RYR655369 SHX655369 SIK655369 SIN655369 SRT655369 SSG655369 SSJ655369 TBP655369 TCC655369 TCF655369 TLL655369 TLY655369 TMB655369 TVH655369 TVU655369 TVX655369 UFD655369 UFQ655369 UFT655369 UOZ655369 UPM655369 UPP655369 UYV655369 UZI655369 UZL655369 VIR655369 VJE655369 VJH655369 VSN655369 VTA655369 VTD655369 WCJ655369 WCW655369 WCZ655369 WMF655369 WMS655369 WMV655369 WWB655369 WWO655369 WWR655369 R720905 AE720905 AJ720905 JP720905 KC720905 KF720905 TL720905 TY720905 UB720905 ADH720905 ADU720905 ADX720905 AND720905 ANQ720905 ANT720905 AWZ720905 AXM720905 AXP720905 BGV720905 BHI720905 BHL720905 BQR720905 BRE720905 BRH720905 CAN720905 CBA720905 CBD720905 CKJ720905 CKW720905 CKZ720905 CUF720905 CUS720905 CUV720905 DEB720905 DEO720905 DER720905 DNX720905 DOK720905 DON720905 DXT720905 DYG720905 DYJ720905 EHP720905 EIC720905 EIF720905 ERL720905 ERY720905 ESB720905 FBH720905 FBU720905 FBX720905 FLD720905 FLQ720905 FLT720905 FUZ720905 FVM720905 FVP720905 GEV720905 GFI720905 GFL720905 GOR720905 GPE720905 GPH720905 GYN720905 GZA720905 GZD720905 HIJ720905 HIW720905 HIZ720905 HSF720905 HSS720905 HSV720905 ICB720905 ICO720905 ICR720905 ILX720905 IMK720905 IMN720905 IVT720905 IWG720905 IWJ720905 JFP720905 JGC720905 JGF720905 JPL720905 JPY720905 JQB720905 JZH720905 JZU720905 JZX720905 KJD720905 KJQ720905 KJT720905 KSZ720905 KTM720905 KTP720905 LCV720905 LDI720905 LDL720905 LMR720905 LNE720905 LNH720905 LWN720905 LXA720905 LXD720905 MGJ720905 MGW720905 MGZ720905 MQF720905 MQS720905 MQV720905 NAB720905 NAO720905 NAR720905 NJX720905 NKK720905 NKN720905 NTT720905 NUG720905 NUJ720905 ODP720905 OEC720905 OEF720905 ONL720905 ONY720905 OOB720905 OXH720905 OXU720905 OXX720905 PHD720905 PHQ720905 PHT720905 PQZ720905 PRM720905 PRP720905 QAV720905 QBI720905 QBL720905 QKR720905 QLE720905 QLH720905 QUN720905 QVA720905 QVD720905 REJ720905 REW720905 REZ720905 ROF720905 ROS720905 ROV720905 RYB720905 RYO720905 RYR720905 SHX720905 SIK720905 SIN720905 SRT720905 SSG720905 SSJ720905 TBP720905 TCC720905 TCF720905 TLL720905 TLY720905 TMB720905 TVH720905 TVU720905 TVX720905 UFD720905 UFQ720905 UFT720905 UOZ720905 UPM720905 UPP720905 UYV720905 UZI720905 UZL720905 VIR720905 VJE720905 VJH720905 VSN720905 VTA720905 VTD720905 WCJ720905 WCW720905 WCZ720905 WMF720905 WMS720905 WMV720905 WWB720905 WWO720905 WWR720905 R786441 AE786441 AJ786441 JP786441 KC786441 KF786441 TL786441 TY786441 UB786441 ADH786441 ADU786441 ADX786441 AND786441 ANQ786441 ANT786441 AWZ786441 AXM786441 AXP786441 BGV786441 BHI786441 BHL786441 BQR786441 BRE786441 BRH786441 CAN786441 CBA786441 CBD786441 CKJ786441 CKW786441 CKZ786441 CUF786441 CUS786441 CUV786441 DEB786441 DEO786441 DER786441 DNX786441 DOK786441 DON786441 DXT786441 DYG786441 DYJ786441 EHP786441 EIC786441 EIF786441 ERL786441 ERY786441 ESB786441 FBH786441 FBU786441 FBX786441 FLD786441 FLQ786441 FLT786441 FUZ786441 FVM786441 FVP786441 GEV786441 GFI786441 GFL786441 GOR786441 GPE786441 GPH786441 GYN786441 GZA786441 GZD786441 HIJ786441 HIW786441 HIZ786441 HSF786441 HSS786441 HSV786441 ICB786441 ICO786441 ICR786441 ILX786441 IMK786441 IMN786441 IVT786441 IWG786441 IWJ786441 JFP786441 JGC786441 JGF786441 JPL786441 JPY786441 JQB786441 JZH786441 JZU786441 JZX786441 KJD786441 KJQ786441 KJT786441 KSZ786441 KTM786441 KTP786441 LCV786441 LDI786441 LDL786441 LMR786441 LNE786441 LNH786441 LWN786441 LXA786441 LXD786441 MGJ786441 MGW786441 MGZ786441 MQF786441 MQS786441 MQV786441 NAB786441 NAO786441 NAR786441 NJX786441 NKK786441 NKN786441 NTT786441 NUG786441 NUJ786441 ODP786441 OEC786441 OEF786441 ONL786441 ONY786441 OOB786441 OXH786441 OXU786441 OXX786441 PHD786441 PHQ786441 PHT786441 PQZ786441 PRM786441 PRP786441 QAV786441 QBI786441 QBL786441 QKR786441 QLE786441 QLH786441 QUN786441 QVA786441 QVD786441 REJ786441 REW786441 REZ786441 ROF786441 ROS786441 ROV786441 RYB786441 RYO786441 RYR786441 SHX786441 SIK786441 SIN786441 SRT786441 SSG786441 SSJ786441 TBP786441 TCC786441 TCF786441 TLL786441 TLY786441 TMB786441 TVH786441 TVU786441 TVX786441 UFD786441 UFQ786441 UFT786441 UOZ786441 UPM786441 UPP786441 UYV786441 UZI786441 UZL786441 VIR786441 VJE786441 VJH786441 VSN786441 VTA786441 VTD786441 WCJ786441 WCW786441 WCZ786441 WMF786441 WMS786441 WMV786441 WWB786441 WWO786441 WWR786441 R851977 AE851977 AJ851977 JP851977 KC851977 KF851977 TL851977 TY851977 UB851977 ADH851977 ADU851977 ADX851977 AND851977 ANQ851977 ANT851977 AWZ851977 AXM851977 AXP851977 BGV851977 BHI851977 BHL851977 BQR851977 BRE851977 BRH851977 CAN851977 CBA851977 CBD851977 CKJ851977 CKW851977 CKZ851977 CUF851977 CUS851977 CUV851977 DEB851977 DEO851977 DER851977 DNX851977 DOK851977 DON851977 DXT851977 DYG851977 DYJ851977 EHP851977 EIC851977 EIF851977 ERL851977 ERY851977 ESB851977 FBH851977 FBU851977 FBX851977 FLD851977 FLQ851977 FLT851977 FUZ851977 FVM851977 FVP851977 GEV851977 GFI851977 GFL851977 GOR851977 GPE851977 GPH851977 GYN851977 GZA851977 GZD851977 HIJ851977 HIW851977 HIZ851977 HSF851977 HSS851977 HSV851977 ICB851977 ICO851977 ICR851977 ILX851977 IMK851977 IMN851977 IVT851977 IWG851977 IWJ851977 JFP851977 JGC851977 JGF851977 JPL851977 JPY851977 JQB851977 JZH851977 JZU851977 JZX851977 KJD851977 KJQ851977 KJT851977 KSZ851977 KTM851977 KTP851977 LCV851977 LDI851977 LDL851977 LMR851977 LNE851977 LNH851977 LWN851977 LXA851977 LXD851977 MGJ851977 MGW851977 MGZ851977 MQF851977 MQS851977 MQV851977 NAB851977 NAO851977 NAR851977 NJX851977 NKK851977 NKN851977 NTT851977 NUG851977 NUJ851977 ODP851977 OEC851977 OEF851977 ONL851977 ONY851977 OOB851977 OXH851977 OXU851977 OXX851977 PHD851977 PHQ851977 PHT851977 PQZ851977 PRM851977 PRP851977 QAV851977 QBI851977 QBL851977 QKR851977 QLE851977 QLH851977 QUN851977 QVA851977 QVD851977 REJ851977 REW851977 REZ851977 ROF851977 ROS851977 ROV851977 RYB851977 RYO851977 RYR851977 SHX851977 SIK851977 SIN851977 SRT851977 SSG851977 SSJ851977 TBP851977 TCC851977 TCF851977 TLL851977 TLY851977 TMB851977 TVH851977 TVU851977 TVX851977 UFD851977 UFQ851977 UFT851977 UOZ851977 UPM851977 UPP851977 UYV851977 UZI851977 UZL851977 VIR851977 VJE851977 VJH851977 VSN851977 VTA851977 VTD851977 WCJ851977 WCW851977 WCZ851977 WMF851977 WMS851977 WMV851977 WWB851977 WWO851977 WWR851977 R917513 AE917513 AJ917513 JP917513 KC917513 KF917513 TL917513 TY917513 UB917513 ADH917513 ADU917513 ADX917513 AND917513 ANQ917513 ANT917513 AWZ917513 AXM917513 AXP917513 BGV917513 BHI917513 BHL917513 BQR917513 BRE917513 BRH917513 CAN917513 CBA917513 CBD917513 CKJ917513 CKW917513 CKZ917513 CUF917513 CUS917513 CUV917513 DEB917513 DEO917513 DER917513 DNX917513 DOK917513 DON917513 DXT917513 DYG917513 DYJ917513 EHP917513 EIC917513 EIF917513 ERL917513 ERY917513 ESB917513 FBH917513 FBU917513 FBX917513 FLD917513 FLQ917513 FLT917513 FUZ917513 FVM917513 FVP917513 GEV917513 GFI917513 GFL917513 GOR917513 GPE917513 GPH917513 GYN917513 GZA917513 GZD917513 HIJ917513 HIW917513 HIZ917513 HSF917513 HSS917513 HSV917513 ICB917513 ICO917513 ICR917513 ILX917513 IMK917513 IMN917513 IVT917513 IWG917513 IWJ917513 JFP917513 JGC917513 JGF917513 JPL917513 JPY917513 JQB917513 JZH917513 JZU917513 JZX917513 KJD917513 KJQ917513 KJT917513 KSZ917513 KTM917513 KTP917513 LCV917513 LDI917513 LDL917513 LMR917513 LNE917513 LNH917513 LWN917513 LXA917513 LXD917513 MGJ917513 MGW917513 MGZ917513 MQF917513 MQS917513 MQV917513 NAB917513 NAO917513 NAR917513 NJX917513 NKK917513 NKN917513 NTT917513 NUG917513 NUJ917513 ODP917513 OEC917513 OEF917513 ONL917513 ONY917513 OOB917513 OXH917513 OXU917513 OXX917513 PHD917513 PHQ917513 PHT917513 PQZ917513 PRM917513 PRP917513 QAV917513 QBI917513 QBL917513 QKR917513 QLE917513 QLH917513 QUN917513 QVA917513 QVD917513 REJ917513 REW917513 REZ917513 ROF917513 ROS917513 ROV917513 RYB917513 RYO917513 RYR917513 SHX917513 SIK917513 SIN917513 SRT917513 SSG917513 SSJ917513 TBP917513 TCC917513 TCF917513 TLL917513 TLY917513 TMB917513 TVH917513 TVU917513 TVX917513 UFD917513 UFQ917513 UFT917513 UOZ917513 UPM917513 UPP917513 UYV917513 UZI917513 UZL917513 VIR917513 VJE917513 VJH917513 VSN917513 VTA917513 VTD917513 WCJ917513 WCW917513 WCZ917513 WMF917513 WMS917513 WMV917513 WWB917513 WWO917513 WWR917513 R983049 AE983049 AJ983049 JP983049 KC983049 KF983049 TL983049 TY983049 UB983049 ADH983049 ADU983049 ADX983049 AND983049 ANQ983049 ANT983049 AWZ983049 AXM983049 AXP983049 BGV983049 BHI983049 BHL983049 BQR983049 BRE983049 BRH983049 CAN983049 CBA983049 CBD983049 CKJ983049 CKW983049 CKZ983049 CUF983049 CUS983049 CUV983049 DEB983049 DEO983049 DER983049 DNX983049 DOK983049 DON983049 DXT983049 DYG983049 DYJ983049 EHP983049 EIC983049 EIF983049 ERL983049 ERY983049 ESB983049 FBH983049 FBU983049 FBX983049 FLD983049 FLQ983049 FLT983049 FUZ983049 FVM983049 FVP983049 GEV983049 GFI983049 GFL983049 GOR983049 GPE983049 GPH983049 GYN983049 GZA983049 GZD983049 HIJ983049 HIW983049 HIZ983049 HSF983049 HSS983049 HSV983049 ICB983049 ICO983049 ICR983049 ILX983049 IMK983049 IMN983049 IVT983049 IWG983049 IWJ983049 JFP983049 JGC983049 JGF983049 JPL983049 JPY983049 JQB983049 JZH983049 JZU983049 JZX983049 KJD983049 KJQ983049 KJT983049 KSZ983049 KTM983049 KTP983049 LCV983049 LDI983049 LDL983049 LMR983049 LNE983049 LNH983049 LWN983049 LXA983049 LXD983049 MGJ983049 MGW983049 MGZ983049 MQF983049 MQS983049 MQV983049 NAB983049 NAO983049 NAR983049 NJX983049 NKK983049 NKN983049 NTT983049 NUG983049 NUJ983049 ODP983049 OEC983049 OEF983049 ONL983049 ONY983049 OOB983049 OXH983049 OXU983049 OXX983049 PHD983049 PHQ983049 PHT983049 PQZ983049 PRM983049 PRP983049 QAV983049 QBI983049 QBL983049 QKR983049 QLE983049 QLH983049 QUN983049 QVA983049 QVD983049 REJ983049 REW983049 REZ983049 ROF983049 ROS983049 ROV983049 RYB983049 RYO983049 RYR983049 SHX983049 SIK983049 SIN983049 SRT983049 SSG983049 SSJ983049 TBP983049 TCC983049 TCF983049 TLL983049 TLY983049 TMB983049 TVH983049 TVU983049 TVX983049 UFD983049 UFQ983049 UFT983049 UOZ983049 UPM983049 UPP983049 UYV983049 UZI983049 UZL983049 VIR983049 VJE983049 VJH983049 VSN983049 VTA983049 VTD983049 WCJ983049 WCW983049 WCZ983049 WMF983049 WMS983049 WMV983049 WWB983049 WWO983049 WWR983049"/>
    <dataValidation allowBlank="1" sqref="A11 A13:A62"/>
    <dataValidation type="list" allowBlank="1" showInputMessage="1" prompt="Either encode Highest Possible Score or Empty" sqref="G11:P11 T11:AC11 AI11" errorStyle="information">
      <formula1>'Helper(IMPORTANT!)'!$AZ$1:$AZ$2</formula1>
    </dataValidation>
    <dataValidation allowBlank="1" showInputMessage="1" showErrorMessage="1" prompt="Written Works' Total Highest Possible Score" sqref="Q11"/>
    <dataValidation allowBlank="1" showInputMessage="1" showErrorMessage="1" prompt="Written Works' Percentage Score" sqref="R11"/>
    <dataValidation allowBlank="1" showInputMessage="1" showErrorMessage="1" prompt="Written Works' Weighted Score" sqref="S11"/>
    <dataValidation allowBlank="1" showInputMessage="1" showErrorMessage="1" prompt="Performance Tasks' Total Highest Possible Score" sqref="AD11"/>
    <dataValidation allowBlank="1" showInputMessage="1" showErrorMessage="1" prompt="Performance Tasks' Percentage Score" sqref="AE11"/>
    <dataValidation allowBlank="1" showInputMessage="1" showErrorMessage="1" prompt="Performance Tasks' Weighted Score" sqref="AF11:AH11"/>
    <dataValidation allowBlank="1" showInputMessage="1" showErrorMessage="1" prompt="Quarterly Assessment's Percentage Score" sqref="AJ11"/>
    <dataValidation allowBlank="1" showInputMessage="1" showErrorMessage="1" prompt="Quarterly Assessment's Weighted Score" sqref="AK11"/>
    <dataValidation allowBlank="1" showInputMessage="1" showErrorMessage="1" prompt="EITHER WRITE YOUR OWN HPS OR EMPTY" sqref="JE11:JN11 JR11:KA11 TA11:TJ11 TN11:TW11 ACW11:ADF11 ADJ11:ADS11 AMS11:ANB11 ANF11:ANO11 AWO11:AWX11 AXB11:AXK11 BGK11:BGT11 BGX11:BHG11 BQG11:BQP11 BQT11:BRC11 CAC11:CAL11 CAP11:CAY11 CJY11:CKH11 CKL11:CKU11 CTU11:CUD11 CUH11:CUQ11 DDQ11:DDZ11 DED11:DEM11 DNM11:DNV11 DNZ11:DOI11 DXI11:DXR11 DXV11:DYE11 EHE11:EHN11 EHR11:EIA11 ERA11:ERJ11 ERN11:ERW11 FAW11:FBF11 FBJ11:FBS11 FKS11:FLB11 FLF11:FLO11 FUO11:FUX11 FVB11:FVK11 GEK11:GET11 GEX11:GFG11 GOG11:GOP11 GOT11:GPC11 GYC11:GYL11 GYP11:GYY11 HHY11:HIH11 HIL11:HIU11 HRU11:HSD11 HSH11:HSQ11 IBQ11:IBZ11 ICD11:ICM11 ILM11:ILV11 ILZ11:IMI11 IVI11:IVR11 IVV11:IWE11 JFE11:JFN11 JFR11:JGA11 JPA11:JPJ11 JPN11:JPW11 JYW11:JZF11 JZJ11:JZS11 KIS11:KJB11 KJF11:KJO11 KSO11:KSX11 KTB11:KTK11 LCK11:LCT11 LCX11:LDG11 LMG11:LMP11 LMT11:LNC11 LWC11:LWL11 LWP11:LWY11 MFY11:MGH11 MGL11:MGU11 MPU11:MQD11 MQH11:MQQ11 MZQ11:MZZ11 NAD11:NAM11 NJM11:NJV11 NJZ11:NKI11 NTI11:NTR11 NTV11:NUE11 ODE11:ODN11 ODR11:OEA11 ONA11:ONJ11 ONN11:ONW11 OWW11:OXF11 OXJ11:OXS11 PGS11:PHB11 PHF11:PHO11 PQO11:PQX11 PRB11:PRK11 QAK11:QAT11 QAX11:QBG11 QKG11:QKP11 QKT11:QLC11 QUC11:QUL11 QUP11:QUY11 RDY11:REH11 REL11:REU11 RNU11:ROD11 ROH11:ROQ11 RXQ11:RXZ11 RYD11:RYM11 SHM11:SHV11 SHZ11:SII11 SRI11:SRR11 SRV11:SSE11 TBE11:TBN11 TBR11:TCA11 TLA11:TLJ11 TLN11:TLW11 TUW11:TVF11 TVJ11:TVS11 UES11:UFB11 UFF11:UFO11 UOO11:UOX11 UPB11:UPK11 UYK11:UYT11 UYX11:UZG11 VIG11:VIP11 VIT11:VJC11 VSC11:VSL11 VSP11:VSY11 WBY11:WCH11 WCL11:WCU11 WLU11:WMD11 WMH11:WMQ11 WVQ11:WVZ11 WWD11:WWM11 G65546:P65547 ACW65546:ADF65547 CAC65546:CAL65547 DXI65546:DXR65547 FUO65546:FUX65547 HRU65546:HSD65547 JPA65546:JPJ65547 LMG65546:LMP65547 NJM65546:NJV65547 PGS65546:PHB65547 RDY65546:REH65547 TBE65546:TBN65547 UYK65546:UYT65547 WVQ65546:WVZ65547 G131082:P131083 ACW131082:ADF131083 CAC131082:CAL131083 DXI131082:DXR131083 FUO131082:FUX131083 HRU131082:HSD131083 JPA131082:JPJ131083 LMG131082:LMP131083 NJM131082:NJV131083 PGS131082:PHB131083 RDY131082:REH131083 TBE131082:TBN131083 UYK131082:UYT131083 WVQ131082:WVZ131083 G196618:P196619 ACW196618:ADF196619 CAC196618:CAL196619 DXI196618:DXR196619 FUO196618:FUX196619 HRU196618:HSD196619 JPA196618:JPJ196619 LMG196618:LMP196619 NJM196618:NJV196619 PGS196618:PHB196619 RDY196618:REH196619 TBE196618:TBN196619 UYK196618:UYT196619 WVQ196618:WVZ196619 G262154:P262155 ACW262154:ADF262155 CAC262154:CAL262155 DXI262154:DXR262155 FUO262154:FUX262155 HRU262154:HSD262155 JPA262154:JPJ262155 LMG262154:LMP262155 NJM262154:NJV262155 PGS262154:PHB262155 RDY262154:REH262155 TBE262154:TBN262155 UYK262154:UYT262155 WVQ262154:WVZ262155 G327690:P327691 ACW327690:ADF327691 CAC327690:CAL327691 DXI327690:DXR327691 FUO327690:FUX327691 HRU327690:HSD327691 JPA327690:JPJ327691 LMG327690:LMP327691 NJM327690:NJV327691 PGS327690:PHB327691 RDY327690:REH327691 TBE327690:TBN327691 UYK327690:UYT327691 WVQ327690:WVZ327691 G393226:P393227 ACW393226:ADF393227 CAC393226:CAL393227 DXI393226:DXR393227 FUO393226:FUX393227 HRU393226:HSD393227 JPA393226:JPJ393227 LMG393226:LMP393227 NJM393226:NJV393227 PGS393226:PHB393227 RDY393226:REH393227 TBE393226:TBN393227 UYK393226:UYT393227 WVQ393226:WVZ393227 G458762:P458763 ACW458762:ADF458763 CAC458762:CAL458763 DXI458762:DXR458763 FUO458762:FUX458763 HRU458762:HSD458763 JPA458762:JPJ458763 LMG458762:LMP458763 NJM458762:NJV458763 PGS458762:PHB458763 RDY458762:REH458763 TBE458762:TBN458763 UYK458762:UYT458763 WVQ458762:WVZ458763 G524298:P524299 ACW524298:ADF524299 CAC524298:CAL524299 DXI524298:DXR524299 FUO524298:FUX524299 HRU524298:HSD524299 JPA524298:JPJ524299 LMG524298:LMP524299 NJM524298:NJV524299 PGS524298:PHB524299 RDY524298:REH524299 TBE524298:TBN524299 UYK524298:UYT524299 WVQ524298:WVZ524299 G589834:P589835 ACW589834:ADF589835 CAC589834:CAL589835 DXI589834:DXR589835 FUO589834:FUX589835 HRU589834:HSD589835 JPA589834:JPJ589835 LMG589834:LMP589835 NJM589834:NJV589835 PGS589834:PHB589835 RDY589834:REH589835 TBE589834:TBN589835 UYK589834:UYT589835 WVQ589834:WVZ589835 G655370:P655371 ACW655370:ADF655371 CAC655370:CAL655371 DXI655370:DXR655371 FUO655370:FUX655371 HRU655370:HSD655371 JPA655370:JPJ655371 LMG655370:LMP655371 NJM655370:NJV655371 PGS655370:PHB655371 RDY655370:REH655371 TBE655370:TBN655371 UYK655370:UYT655371 WVQ655370:WVZ655371 G720906:P720907 ACW720906:ADF720907 CAC720906:CAL720907 DXI720906:DXR720907 FUO720906:FUX720907 HRU720906:HSD720907 JPA720906:JPJ720907 LMG720906:LMP720907 NJM720906:NJV720907 PGS720906:PHB720907 RDY720906:REH720907 TBE720906:TBN720907 UYK720906:UYT720907 WVQ720906:WVZ720907 G786442:P786443 ACW786442:ADF786443 CAC786442:CAL786443 DXI786442:DXR786443 FUO786442:FUX786443 HRU786442:HSD786443 JPA786442:JPJ786443 LMG786442:LMP786443 NJM786442:NJV786443 PGS786442:PHB786443 RDY786442:REH786443 TBE786442:TBN786443 UYK786442:UYT786443 WVQ786442:WVZ786443 G851978:P851979 ACW851978:ADF851979 CAC851978:CAL851979 DXI851978:DXR851979 FUO851978:FUX851979 HRU851978:HSD851979 JPA851978:JPJ851979 LMG851978:LMP851979 NJM851978:NJV851979 PGS851978:PHB851979 RDY851978:REH851979 TBE851978:TBN851979 UYK851978:UYT851979 WVQ851978:WVZ851979 G917514:P917515 ACW917514:ADF917515 CAC917514:CAL917515 DXI917514:DXR917515 FUO917514:FUX917515 HRU917514:HSD917515 JPA917514:JPJ917515 LMG917514:LMP917515 NJM917514:NJV917515 PGS917514:PHB917515 RDY917514:REH917515 TBE917514:TBN917515 UYK917514:UYT917515 WVQ917514:WVZ917515 G983050:P983051 ACW983050:ADF983051 CAC983050:CAL983051 DXI983050:DXR983051 FUO983050:FUX983051 HRU983050:HSD983051 JPA983050:JPJ983051 LMG983050:LMP983051 NJM983050:NJV983051 PGS983050:PHB983051 RDY983050:REH983051 TBE983050:TBN983051 UYK983050:UYT983051 WVQ983050:WVZ983051 T65546:AC65547 ADJ65546:ADS65547 CAP65546:CAY65547 DXV65546:DYE65547 FVB65546:FVK65547 HSH65546:HSQ65547 JPN65546:JPW65547 LMT65546:LNC65547 NJZ65546:NKI65547 PHF65546:PHO65547 REL65546:REU65547 TBR65546:TCA65547 UYX65546:UZG65547 WWD65546:WWM65547 T131082:AC131083 ADJ131082:ADS131083 CAP131082:CAY131083 DXV131082:DYE131083 FVB131082:FVK131083 HSH131082:HSQ131083 JPN131082:JPW131083 LMT131082:LNC131083 NJZ131082:NKI131083 PHF131082:PHO131083 REL131082:REU131083 TBR131082:TCA131083 UYX131082:UZG131083 WWD131082:WWM131083 T196618:AC196619 ADJ196618:ADS196619 CAP196618:CAY196619 DXV196618:DYE196619 FVB196618:FVK196619 HSH196618:HSQ196619 JPN196618:JPW196619 LMT196618:LNC196619 NJZ196618:NKI196619 PHF196618:PHO196619 REL196618:REU196619 TBR196618:TCA196619 UYX196618:UZG196619 WWD196618:WWM196619 T262154:AC262155 ADJ262154:ADS262155 CAP262154:CAY262155 DXV262154:DYE262155 FVB262154:FVK262155 HSH262154:HSQ262155 JPN262154:JPW262155 LMT262154:LNC262155 NJZ262154:NKI262155 PHF262154:PHO262155 REL262154:REU262155 TBR262154:TCA262155 UYX262154:UZG262155 WWD262154:WWM262155 T327690:AC327691 ADJ327690:ADS327691 CAP327690:CAY327691 DXV327690:DYE327691 FVB327690:FVK327691 HSH327690:HSQ327691 JPN327690:JPW327691 LMT327690:LNC327691 NJZ327690:NKI327691 PHF327690:PHO327691 REL327690:REU327691 TBR327690:TCA327691 UYX327690:UZG327691 WWD327690:WWM327691 T393226:AC393227 ADJ393226:ADS393227 CAP393226:CAY393227 DXV393226:DYE393227 FVB393226:FVK393227 HSH393226:HSQ393227 JPN393226:JPW393227 LMT393226:LNC393227 NJZ393226:NKI393227 PHF393226:PHO393227 REL393226:REU393227 TBR393226:TCA393227 UYX393226:UZG393227 WWD393226:WWM393227 T458762:AC458763 ADJ458762:ADS458763 CAP458762:CAY458763 DXV458762:DYE458763 FVB458762:FVK458763 HSH458762:HSQ458763 JPN458762:JPW458763 LMT458762:LNC458763 NJZ458762:NKI458763 PHF458762:PHO458763 REL458762:REU458763 TBR458762:TCA458763 UYX458762:UZG458763 WWD458762:WWM458763 T524298:AC524299 ADJ524298:ADS524299 CAP524298:CAY524299 DXV524298:DYE524299 FVB524298:FVK524299 HSH524298:HSQ524299 JPN524298:JPW524299 LMT524298:LNC524299 NJZ524298:NKI524299 PHF524298:PHO524299 REL524298:REU524299 TBR524298:TCA524299 UYX524298:UZG524299 WWD524298:WWM524299 T589834:AC589835 ADJ589834:ADS589835 CAP589834:CAY589835 DXV589834:DYE589835 FVB589834:FVK589835 HSH589834:HSQ589835 JPN589834:JPW589835 LMT589834:LNC589835 NJZ589834:NKI589835 PHF589834:PHO589835 REL589834:REU589835 TBR589834:TCA589835 UYX589834:UZG589835 WWD589834:WWM589835 T655370:AC655371 ADJ655370:ADS655371 CAP655370:CAY655371 DXV655370:DYE655371 FVB655370:FVK655371 HSH655370:HSQ655371 JPN655370:JPW655371 LMT655370:LNC655371 NJZ655370:NKI655371 PHF655370:PHO655371 REL655370:REU655371 TBR655370:TCA655371 UYX655370:UZG655371 WWD655370:WWM655371 T720906:AC720907 ADJ720906:ADS720907 CAP720906:CAY720907 DXV720906:DYE720907 FVB720906:FVK720907 HSH720906:HSQ720907 JPN720906:JPW720907 LMT720906:LNC720907 NJZ720906:NKI720907 PHF720906:PHO720907 REL720906:REU720907 TBR720906:TCA720907 UYX720906:UZG720907 WWD720906:WWM720907 T786442:AC786443 ADJ786442:ADS786443 CAP786442:CAY786443 DXV786442:DYE786443 FVB786442:FVK786443 HSH786442:HSQ786443 JPN786442:JPW786443 LMT786442:LNC786443 NJZ786442:NKI786443 PHF786442:PHO786443 REL786442:REU786443 TBR786442:TCA786443 UYX786442:UZG786443 WWD786442:WWM786443 T851978:AC851979 ADJ851978:ADS851979 CAP851978:CAY851979 DXV851978:DYE851979 FVB851978:FVK851979 HSH851978:HSQ851979 JPN851978:JPW851979 LMT851978:LNC851979 NJZ851978:NKI851979 PHF851978:PHO851979 REL851978:REU851979 TBR851978:TCA851979 UYX851978:UZG851979 WWD851978:WWM851979 T917514:AC917515 ADJ917514:ADS917515 CAP917514:CAY917515 DXV917514:DYE917515 FVB917514:FVK917515 HSH917514:HSQ917515 JPN917514:JPW917515 LMT917514:LNC917515 NJZ917514:NKI917515 PHF917514:PHO917515 REL917514:REU917515 TBR917514:TCA917515 UYX917514:UZG917515 WWD917514:WWM917515 T983050:AC983051 ADJ983050:ADS983051 CAP983050:CAY983051 DXV983050:DYE983051 FVB983050:FVK983051 HSH983050:HSQ983051 JPN983050:JPW983051 LMT983050:LNC983051 NJZ983050:NKI983051 PHF983050:PHO983051 REL983050:REU983051 TBR983050:TCA983051 UYX983050:UZG983051 WWD983050:WWM983051 JE65546:JN65547 BGK65546:BGT65547 DDQ65546:DDZ65547 FAW65546:FBF65547 GYC65546:GYL65547 IVI65546:IVR65547 KSO65546:KSX65547 MPU65546:MQD65547 ONA65546:ONJ65547 QKG65546:QKP65547 SHM65546:SHV65547 UES65546:UFB65547 WBY65546:WCH65547 JE131082:JN131083 BGK131082:BGT131083 DDQ131082:DDZ131083 FAW131082:FBF131083 GYC131082:GYL131083 IVI131082:IVR131083 KSO131082:KSX131083 MPU131082:MQD131083 ONA131082:ONJ131083 QKG131082:QKP131083 SHM131082:SHV131083 UES131082:UFB131083 WBY131082:WCH131083 JE196618:JN196619 BGK196618:BGT196619 DDQ196618:DDZ196619 FAW196618:FBF196619 GYC196618:GYL196619 IVI196618:IVR196619 KSO196618:KSX196619 MPU196618:MQD196619 ONA196618:ONJ196619 QKG196618:QKP196619 SHM196618:SHV196619 UES196618:UFB196619 WBY196618:WCH196619 JE262154:JN262155 BGK262154:BGT262155 DDQ262154:DDZ262155 FAW262154:FBF262155 GYC262154:GYL262155 IVI262154:IVR262155 KSO262154:KSX262155 MPU262154:MQD262155 ONA262154:ONJ262155 QKG262154:QKP262155 SHM262154:SHV262155 UES262154:UFB262155 WBY262154:WCH262155 JE327690:JN327691 BGK327690:BGT327691 DDQ327690:DDZ327691 FAW327690:FBF327691 GYC327690:GYL327691 IVI327690:IVR327691 KSO327690:KSX327691 MPU327690:MQD327691 ONA327690:ONJ327691 QKG327690:QKP327691 SHM327690:SHV327691 UES327690:UFB327691 WBY327690:WCH327691 JE393226:JN393227 BGK393226:BGT393227 DDQ393226:DDZ393227 FAW393226:FBF393227 GYC393226:GYL393227 IVI393226:IVR393227 KSO393226:KSX393227 MPU393226:MQD393227 ONA393226:ONJ393227 QKG393226:QKP393227 SHM393226:SHV393227 UES393226:UFB393227 WBY393226:WCH393227 JE458762:JN458763 BGK458762:BGT458763 DDQ458762:DDZ458763 FAW458762:FBF458763 GYC458762:GYL458763 IVI458762:IVR458763 KSO458762:KSX458763 MPU458762:MQD458763 ONA458762:ONJ458763 QKG458762:QKP458763 SHM458762:SHV458763 UES458762:UFB458763 WBY458762:WCH458763 JE524298:JN524299 BGK524298:BGT524299 DDQ524298:DDZ524299 FAW524298:FBF524299 GYC524298:GYL524299 IVI524298:IVR524299 KSO524298:KSX524299 MPU524298:MQD524299 ONA524298:ONJ524299 QKG524298:QKP524299 SHM524298:SHV524299 UES524298:UFB524299 WBY524298:WCH524299 JE589834:JN589835 BGK589834:BGT589835 DDQ589834:DDZ589835 FAW589834:FBF589835 GYC589834:GYL589835 IVI589834:IVR589835 KSO589834:KSX589835 MPU589834:MQD589835 ONA589834:ONJ589835 QKG589834:QKP589835 SHM589834:SHV589835 UES589834:UFB589835 WBY589834:WCH589835 JE655370:JN655371 BGK655370:BGT655371 DDQ655370:DDZ655371 FAW655370:FBF655371 GYC655370:GYL655371 IVI655370:IVR655371 KSO655370:KSX655371 MPU655370:MQD655371 ONA655370:ONJ655371 QKG655370:QKP655371 SHM655370:SHV655371 UES655370:UFB655371 WBY655370:WCH655371 JE720906:JN720907 BGK720906:BGT720907 DDQ720906:DDZ720907 FAW720906:FBF720907 GYC720906:GYL720907 IVI720906:IVR720907 KSO720906:KSX720907 MPU720906:MQD720907 ONA720906:ONJ720907 QKG720906:QKP720907 SHM720906:SHV720907 UES720906:UFB720907 WBY720906:WCH720907 JE786442:JN786443 BGK786442:BGT786443 DDQ786442:DDZ786443 FAW786442:FBF786443 GYC786442:GYL786443 IVI786442:IVR786443 KSO786442:KSX786443 MPU786442:MQD786443 ONA786442:ONJ786443 QKG786442:QKP786443 SHM786442:SHV786443 UES786442:UFB786443 WBY786442:WCH786443 JE851978:JN851979 BGK851978:BGT851979 DDQ851978:DDZ851979 FAW851978:FBF851979 GYC851978:GYL851979 IVI851978:IVR851979 KSO851978:KSX851979 MPU851978:MQD851979 ONA851978:ONJ851979 QKG851978:QKP851979 SHM851978:SHV851979 UES851978:UFB851979 WBY851978:WCH851979 JE917514:JN917515 BGK917514:BGT917515 DDQ917514:DDZ917515 FAW917514:FBF917515 GYC917514:GYL917515 IVI917514:IVR917515 KSO917514:KSX917515 MPU917514:MQD917515 ONA917514:ONJ917515 QKG917514:QKP917515 SHM917514:SHV917515 UES917514:UFB917515 WBY917514:WCH917515 JE983050:JN983051 BGK983050:BGT983051 DDQ983050:DDZ983051 FAW983050:FBF983051 GYC983050:GYL983051 IVI983050:IVR983051 KSO983050:KSX983051 MPU983050:MQD983051 ONA983050:ONJ983051 QKG983050:QKP983051 SHM983050:SHV983051 UES983050:UFB983051 WBY983050:WCH983051 JR65546:KA65547 BGX65546:BHG65547 DED65546:DEM65547 FBJ65546:FBS65547 GYP65546:GYY65547 IVV65546:IWE65547 KTB65546:KTK65547 MQH65546:MQQ65547 ONN65546:ONW65547 QKT65546:QLC65547 SHZ65546:SII65547 UFF65546:UFO65547 WCL65546:WCU65547 JR131082:KA131083 BGX131082:BHG131083 DED131082:DEM131083 FBJ131082:FBS131083 GYP131082:GYY131083 IVV131082:IWE131083 KTB131082:KTK131083 MQH131082:MQQ131083 ONN131082:ONW131083 QKT131082:QLC131083 SHZ131082:SII131083 UFF131082:UFO131083 WCL131082:WCU131083 JR196618:KA196619 BGX196618:BHG196619 DED196618:DEM196619 FBJ196618:FBS196619 GYP196618:GYY196619 IVV196618:IWE196619 KTB196618:KTK196619 MQH196618:MQQ196619 ONN196618:ONW196619 QKT196618:QLC196619 SHZ196618:SII196619 UFF196618:UFO196619 WCL196618:WCU196619 JR262154:KA262155 BGX262154:BHG262155 DED262154:DEM262155 FBJ262154:FBS262155 GYP262154:GYY262155 IVV262154:IWE262155 KTB262154:KTK262155 MQH262154:MQQ262155 ONN262154:ONW262155 QKT262154:QLC262155 SHZ262154:SII262155 UFF262154:UFO262155 WCL262154:WCU262155 JR327690:KA327691 BGX327690:BHG327691 DED327690:DEM327691 FBJ327690:FBS327691 GYP327690:GYY327691 IVV327690:IWE327691 KTB327690:KTK327691 MQH327690:MQQ327691 ONN327690:ONW327691 QKT327690:QLC327691 SHZ327690:SII327691 UFF327690:UFO327691 WCL327690:WCU327691 JR393226:KA393227 BGX393226:BHG393227 DED393226:DEM393227 FBJ393226:FBS393227 GYP393226:GYY393227 IVV393226:IWE393227 KTB393226:KTK393227 MQH393226:MQQ393227 ONN393226:ONW393227 QKT393226:QLC393227 SHZ393226:SII393227 UFF393226:UFO393227 WCL393226:WCU393227 JR458762:KA458763 BGX458762:BHG458763 DED458762:DEM458763 FBJ458762:FBS458763 GYP458762:GYY458763 IVV458762:IWE458763 KTB458762:KTK458763 MQH458762:MQQ458763 ONN458762:ONW458763 QKT458762:QLC458763 SHZ458762:SII458763 UFF458762:UFO458763 WCL458762:WCU458763 JR524298:KA524299 BGX524298:BHG524299 DED524298:DEM524299 FBJ524298:FBS524299 GYP524298:GYY524299 IVV524298:IWE524299 KTB524298:KTK524299 MQH524298:MQQ524299 ONN524298:ONW524299 QKT524298:QLC524299 SHZ524298:SII524299 UFF524298:UFO524299 WCL524298:WCU524299 JR589834:KA589835 BGX589834:BHG589835 DED589834:DEM589835 FBJ589834:FBS589835 GYP589834:GYY589835 IVV589834:IWE589835 KTB589834:KTK589835 MQH589834:MQQ589835 ONN589834:ONW589835 QKT589834:QLC589835 SHZ589834:SII589835 UFF589834:UFO589835 WCL589834:WCU589835 JR655370:KA655371 BGX655370:BHG655371 DED655370:DEM655371 FBJ655370:FBS655371 GYP655370:GYY655371 IVV655370:IWE655371 KTB655370:KTK655371 MQH655370:MQQ655371 ONN655370:ONW655371 QKT655370:QLC655371 SHZ655370:SII655371 UFF655370:UFO655371 WCL655370:WCU655371 JR720906:KA720907 BGX720906:BHG720907 DED720906:DEM720907 FBJ720906:FBS720907 GYP720906:GYY720907 IVV720906:IWE720907 KTB720906:KTK720907 MQH720906:MQQ720907 ONN720906:ONW720907 QKT720906:QLC720907 SHZ720906:SII720907 UFF720906:UFO720907 WCL720906:WCU720907 JR786442:KA786443 BGX786442:BHG786443 DED786442:DEM786443 FBJ786442:FBS786443 GYP786442:GYY786443 IVV786442:IWE786443 KTB786442:KTK786443 MQH786442:MQQ786443 ONN786442:ONW786443 QKT786442:QLC786443 SHZ786442:SII786443 UFF786442:UFO786443 WCL786442:WCU786443 JR851978:KA851979 BGX851978:BHG851979 DED851978:DEM851979 FBJ851978:FBS851979 GYP851978:GYY851979 IVV851978:IWE851979 KTB851978:KTK851979 MQH851978:MQQ851979 ONN851978:ONW851979 QKT851978:QLC851979 SHZ851978:SII851979 UFF851978:UFO851979 WCL851978:WCU851979 JR917514:KA917515 BGX917514:BHG917515 DED917514:DEM917515 FBJ917514:FBS917515 GYP917514:GYY917515 IVV917514:IWE917515 KTB917514:KTK917515 MQH917514:MQQ917515 ONN917514:ONW917515 QKT917514:QLC917515 SHZ917514:SII917515 UFF917514:UFO917515 WCL917514:WCU917515 JR983050:KA983051 BGX983050:BHG983051 DED983050:DEM983051 FBJ983050:FBS983051 GYP983050:GYY983051 IVV983050:IWE983051 KTB983050:KTK983051 MQH983050:MQQ983051 ONN983050:ONW983051 QKT983050:QLC983051 SHZ983050:SII983051 UFF983050:UFO983051 WCL983050:WCU983051 TA65546:TJ65547 BQG65546:BQP65547 DNM65546:DNV65547 FKS65546:FLB65547 HHY65546:HIH65547 JFE65546:JFN65547 LCK65546:LCT65547 MZQ65546:MZZ65547 OWW65546:OXF65547 QUC65546:QUL65547 SRI65546:SRR65547 UOO65546:UOX65547 WLU65546:WMD65547 TA131082:TJ131083 BQG131082:BQP131083 DNM131082:DNV131083 FKS131082:FLB131083 HHY131082:HIH131083 JFE131082:JFN131083 LCK131082:LCT131083 MZQ131082:MZZ131083 OWW131082:OXF131083 QUC131082:QUL131083 SRI131082:SRR131083 UOO131082:UOX131083 WLU131082:WMD131083 TA196618:TJ196619 BQG196618:BQP196619 DNM196618:DNV196619 FKS196618:FLB196619 HHY196618:HIH196619 JFE196618:JFN196619 LCK196618:LCT196619 MZQ196618:MZZ196619 OWW196618:OXF196619 QUC196618:QUL196619 SRI196618:SRR196619 UOO196618:UOX196619 WLU196618:WMD196619 TA262154:TJ262155 BQG262154:BQP262155 DNM262154:DNV262155 FKS262154:FLB262155 HHY262154:HIH262155 JFE262154:JFN262155 LCK262154:LCT262155 MZQ262154:MZZ262155 OWW262154:OXF262155 QUC262154:QUL262155 SRI262154:SRR262155 UOO262154:UOX262155 WLU262154:WMD262155 TA327690:TJ327691 BQG327690:BQP327691 DNM327690:DNV327691 FKS327690:FLB327691 HHY327690:HIH327691 JFE327690:JFN327691 LCK327690:LCT327691 MZQ327690:MZZ327691 OWW327690:OXF327691 QUC327690:QUL327691 SRI327690:SRR327691 UOO327690:UOX327691 WLU327690:WMD327691 TA393226:TJ393227 BQG393226:BQP393227 DNM393226:DNV393227 FKS393226:FLB393227 HHY393226:HIH393227 JFE393226:JFN393227 LCK393226:LCT393227 MZQ393226:MZZ393227 OWW393226:OXF393227 QUC393226:QUL393227 SRI393226:SRR393227 UOO393226:UOX393227 WLU393226:WMD393227 TA458762:TJ458763 BQG458762:BQP458763 DNM458762:DNV458763 FKS458762:FLB458763 HHY458762:HIH458763 JFE458762:JFN458763 LCK458762:LCT458763 MZQ458762:MZZ458763 OWW458762:OXF458763 QUC458762:QUL458763 SRI458762:SRR458763 UOO458762:UOX458763 WLU458762:WMD458763 TA524298:TJ524299 BQG524298:BQP524299 DNM524298:DNV524299 FKS524298:FLB524299 HHY524298:HIH524299 JFE524298:JFN524299 LCK524298:LCT524299 MZQ524298:MZZ524299 OWW524298:OXF524299 QUC524298:QUL524299 SRI524298:SRR524299 UOO524298:UOX524299 WLU524298:WMD524299 TA589834:TJ589835 BQG589834:BQP589835 DNM589834:DNV589835 FKS589834:FLB589835 HHY589834:HIH589835 JFE589834:JFN589835 LCK589834:LCT589835 MZQ589834:MZZ589835 OWW589834:OXF589835 QUC589834:QUL589835 SRI589834:SRR589835 UOO589834:UOX589835 WLU589834:WMD589835 TA655370:TJ655371 BQG655370:BQP655371 DNM655370:DNV655371 FKS655370:FLB655371 HHY655370:HIH655371 JFE655370:JFN655371 LCK655370:LCT655371 MZQ655370:MZZ655371 OWW655370:OXF655371 QUC655370:QUL655371 SRI655370:SRR655371 UOO655370:UOX655371 WLU655370:WMD655371 TA720906:TJ720907 BQG720906:BQP720907 DNM720906:DNV720907 FKS720906:FLB720907 HHY720906:HIH720907 JFE720906:JFN720907 LCK720906:LCT720907 MZQ720906:MZZ720907 OWW720906:OXF720907 QUC720906:QUL720907 SRI720906:SRR720907 UOO720906:UOX720907 WLU720906:WMD720907 TA786442:TJ786443 BQG786442:BQP786443 DNM786442:DNV786443 FKS786442:FLB786443 HHY786442:HIH786443 JFE786442:JFN786443 LCK786442:LCT786443 MZQ786442:MZZ786443 OWW786442:OXF786443 QUC786442:QUL786443 SRI786442:SRR786443 UOO786442:UOX786443 WLU786442:WMD786443 TA851978:TJ851979 BQG851978:BQP851979 DNM851978:DNV851979 FKS851978:FLB851979 HHY851978:HIH851979 JFE851978:JFN851979 LCK851978:LCT851979 MZQ851978:MZZ851979 OWW851978:OXF851979 QUC851978:QUL851979 SRI851978:SRR851979 UOO851978:UOX851979 WLU851978:WMD851979 TA917514:TJ917515 BQG917514:BQP917515 DNM917514:DNV917515 FKS917514:FLB917515 HHY917514:HIH917515 JFE917514:JFN917515 LCK917514:LCT917515 MZQ917514:MZZ917515 OWW917514:OXF917515 QUC917514:QUL917515 SRI917514:SRR917515 UOO917514:UOX917515 WLU917514:WMD917515 TA983050:TJ983051 BQG983050:BQP983051 DNM983050:DNV983051 FKS983050:FLB983051 HHY983050:HIH983051 JFE983050:JFN983051 LCK983050:LCT983051 MZQ983050:MZZ983051 OWW983050:OXF983051 QUC983050:QUL983051 SRI983050:SRR983051 UOO983050:UOX983051 WLU983050:WMD983051 TN65546:TW65547 BQT65546:BRC65547 DNZ65546:DOI65547 FLF65546:FLO65547 HIL65546:HIU65547 JFR65546:JGA65547 LCX65546:LDG65547 NAD65546:NAM65547 OXJ65546:OXS65547 QUP65546:QUY65547 SRV65546:SSE65547 UPB65546:UPK65547 WMH65546:WMQ65547 TN131082:TW131083 BQT131082:BRC131083 DNZ131082:DOI131083 FLF131082:FLO131083 HIL131082:HIU131083 JFR131082:JGA131083 LCX131082:LDG131083 NAD131082:NAM131083 OXJ131082:OXS131083 QUP131082:QUY131083 SRV131082:SSE131083 UPB131082:UPK131083 WMH131082:WMQ131083 TN196618:TW196619 BQT196618:BRC196619 DNZ196618:DOI196619 FLF196618:FLO196619 HIL196618:HIU196619 JFR196618:JGA196619 LCX196618:LDG196619 NAD196618:NAM196619 OXJ196618:OXS196619 QUP196618:QUY196619 SRV196618:SSE196619 UPB196618:UPK196619 WMH196618:WMQ196619 TN262154:TW262155 BQT262154:BRC262155 DNZ262154:DOI262155 FLF262154:FLO262155 HIL262154:HIU262155 JFR262154:JGA262155 LCX262154:LDG262155 NAD262154:NAM262155 OXJ262154:OXS262155 QUP262154:QUY262155 SRV262154:SSE262155 UPB262154:UPK262155 WMH262154:WMQ262155 TN327690:TW327691 BQT327690:BRC327691 DNZ327690:DOI327691 FLF327690:FLO327691 HIL327690:HIU327691 JFR327690:JGA327691 LCX327690:LDG327691 NAD327690:NAM327691 OXJ327690:OXS327691 QUP327690:QUY327691 SRV327690:SSE327691 UPB327690:UPK327691 WMH327690:WMQ327691 TN393226:TW393227 BQT393226:BRC393227 DNZ393226:DOI393227 FLF393226:FLO393227 HIL393226:HIU393227 JFR393226:JGA393227 LCX393226:LDG393227 NAD393226:NAM393227 OXJ393226:OXS393227 QUP393226:QUY393227 SRV393226:SSE393227 UPB393226:UPK393227 WMH393226:WMQ393227 TN458762:TW458763 BQT458762:BRC458763 DNZ458762:DOI458763 FLF458762:FLO458763 HIL458762:HIU458763 JFR458762:JGA458763 LCX458762:LDG458763 NAD458762:NAM458763 OXJ458762:OXS458763 QUP458762:QUY458763 SRV458762:SSE458763 UPB458762:UPK458763 WMH458762:WMQ458763 TN524298:TW524299 BQT524298:BRC524299 DNZ524298:DOI524299 FLF524298:FLO524299 HIL524298:HIU524299 JFR524298:JGA524299 LCX524298:LDG524299 NAD524298:NAM524299 OXJ524298:OXS524299 QUP524298:QUY524299 SRV524298:SSE524299 UPB524298:UPK524299 WMH524298:WMQ524299 TN589834:TW589835 BQT589834:BRC589835 DNZ589834:DOI589835 FLF589834:FLO589835 HIL589834:HIU589835 JFR589834:JGA589835 LCX589834:LDG589835 NAD589834:NAM589835 OXJ589834:OXS589835 QUP589834:QUY589835 SRV589834:SSE589835 UPB589834:UPK589835 WMH589834:WMQ589835 TN655370:TW655371 BQT655370:BRC655371 DNZ655370:DOI655371 FLF655370:FLO655371 HIL655370:HIU655371 JFR655370:JGA655371 LCX655370:LDG655371 NAD655370:NAM655371 OXJ655370:OXS655371 QUP655370:QUY655371 SRV655370:SSE655371 UPB655370:UPK655371 WMH655370:WMQ655371 TN720906:TW720907 BQT720906:BRC720907 DNZ720906:DOI720907 FLF720906:FLO720907 HIL720906:HIU720907 JFR720906:JGA720907 LCX720906:LDG720907 NAD720906:NAM720907 OXJ720906:OXS720907 QUP720906:QUY720907 SRV720906:SSE720907 UPB720906:UPK720907 WMH720906:WMQ720907 TN786442:TW786443 BQT786442:BRC786443 DNZ786442:DOI786443 FLF786442:FLO786443 HIL786442:HIU786443 JFR786442:JGA786443 LCX786442:LDG786443 NAD786442:NAM786443 OXJ786442:OXS786443 QUP786442:QUY786443 SRV786442:SSE786443 UPB786442:UPK786443 WMH786442:WMQ786443 TN851978:TW851979 BQT851978:BRC851979 DNZ851978:DOI851979 FLF851978:FLO851979 HIL851978:HIU851979 JFR851978:JGA851979 LCX851978:LDG851979 NAD851978:NAM851979 OXJ851978:OXS851979 QUP851978:QUY851979 SRV851978:SSE851979 UPB851978:UPK851979 WMH851978:WMQ851979 TN917514:TW917515 BQT917514:BRC917515 DNZ917514:DOI917515 FLF917514:FLO917515 HIL917514:HIU917515 JFR917514:JGA917515 LCX917514:LDG917515 NAD917514:NAM917515 OXJ917514:OXS917515 QUP917514:QUY917515 SRV917514:SSE917515 UPB917514:UPK917515 WMH917514:WMQ917515 TN983050:TW983051 BQT983050:BRC983051 DNZ983050:DOI983051 FLF983050:FLO983051 HIL983050:HIU983051 JFR983050:JGA983051 LCX983050:LDG983051 NAD983050:NAM983051 OXJ983050:OXS983051 QUP983050:QUY983051 SRV983050:SSE983051 UPB983050:UPK983051 WMH983050:WMQ983051 AMS65546:ANB65547 CJY65546:CKH65547 EHE65546:EHN65547 GEK65546:GET65547 IBQ65546:IBZ65547 JYW65546:JZF65547 LWC65546:LWL65547 NTI65546:NTR65547 PQO65546:PQX65547 RNU65546:ROD65547 TLA65546:TLJ65547 VIG65546:VIP65547 AMS131082:ANB131083 CJY131082:CKH131083 EHE131082:EHN131083 GEK131082:GET131083 IBQ131082:IBZ131083 JYW131082:JZF131083 LWC131082:LWL131083 NTI131082:NTR131083 PQO131082:PQX131083 RNU131082:ROD131083 TLA131082:TLJ131083 VIG131082:VIP131083 AMS196618:ANB196619 CJY196618:CKH196619 EHE196618:EHN196619 GEK196618:GET196619 IBQ196618:IBZ196619 JYW196618:JZF196619 LWC196618:LWL196619 NTI196618:NTR196619 PQO196618:PQX196619 RNU196618:ROD196619 TLA196618:TLJ196619 VIG196618:VIP196619 AMS262154:ANB262155 CJY262154:CKH262155 EHE262154:EHN262155 GEK262154:GET262155 IBQ262154:IBZ262155 JYW262154:JZF262155 LWC262154:LWL262155 NTI262154:NTR262155 PQO262154:PQX262155 RNU262154:ROD262155 TLA262154:TLJ262155 VIG262154:VIP262155 AMS327690:ANB327691 CJY327690:CKH327691 EHE327690:EHN327691 GEK327690:GET327691 IBQ327690:IBZ327691 JYW327690:JZF327691 LWC327690:LWL327691 NTI327690:NTR327691 PQO327690:PQX327691 RNU327690:ROD327691 TLA327690:TLJ327691 VIG327690:VIP327691 AMS393226:ANB393227 CJY393226:CKH393227 EHE393226:EHN393227 GEK393226:GET393227 IBQ393226:IBZ393227 JYW393226:JZF393227 LWC393226:LWL393227 NTI393226:NTR393227 PQO393226:PQX393227 RNU393226:ROD393227 TLA393226:TLJ393227 VIG393226:VIP393227 AMS458762:ANB458763 CJY458762:CKH458763 EHE458762:EHN458763 GEK458762:GET458763 IBQ458762:IBZ458763 JYW458762:JZF458763 LWC458762:LWL458763 NTI458762:NTR458763 PQO458762:PQX458763 RNU458762:ROD458763 TLA458762:TLJ458763 VIG458762:VIP458763 AMS524298:ANB524299 CJY524298:CKH524299 EHE524298:EHN524299 GEK524298:GET524299 IBQ524298:IBZ524299 JYW524298:JZF524299 LWC524298:LWL524299 NTI524298:NTR524299 PQO524298:PQX524299 RNU524298:ROD524299 TLA524298:TLJ524299 VIG524298:VIP524299 AMS589834:ANB589835 CJY589834:CKH589835 EHE589834:EHN589835 GEK589834:GET589835 IBQ589834:IBZ589835 JYW589834:JZF589835 LWC589834:LWL589835 NTI589834:NTR589835 PQO589834:PQX589835 RNU589834:ROD589835 TLA589834:TLJ589835 VIG589834:VIP589835 AMS655370:ANB655371 CJY655370:CKH655371 EHE655370:EHN655371 GEK655370:GET655371 IBQ655370:IBZ655371 JYW655370:JZF655371 LWC655370:LWL655371 NTI655370:NTR655371 PQO655370:PQX655371 RNU655370:ROD655371 TLA655370:TLJ655371 VIG655370:VIP655371 AMS720906:ANB720907 CJY720906:CKH720907 EHE720906:EHN720907 GEK720906:GET720907 IBQ720906:IBZ720907 JYW720906:JZF720907 LWC720906:LWL720907 NTI720906:NTR720907 PQO720906:PQX720907 RNU720906:ROD720907 TLA720906:TLJ720907 VIG720906:VIP720907 AMS786442:ANB786443 CJY786442:CKH786443 EHE786442:EHN786443 GEK786442:GET786443 IBQ786442:IBZ786443 JYW786442:JZF786443 LWC786442:LWL786443 NTI786442:NTR786443 PQO786442:PQX786443 RNU786442:ROD786443 TLA786442:TLJ786443 VIG786442:VIP786443 AMS851978:ANB851979 CJY851978:CKH851979 EHE851978:EHN851979 GEK851978:GET851979 IBQ851978:IBZ851979 JYW851978:JZF851979 LWC851978:LWL851979 NTI851978:NTR851979 PQO851978:PQX851979 RNU851978:ROD851979 TLA851978:TLJ851979 VIG851978:VIP851979 AMS917514:ANB917515 CJY917514:CKH917515 EHE917514:EHN917515 GEK917514:GET917515 IBQ917514:IBZ917515 JYW917514:JZF917515 LWC917514:LWL917515 NTI917514:NTR917515 PQO917514:PQX917515 RNU917514:ROD917515 TLA917514:TLJ917515 VIG917514:VIP917515 AMS983050:ANB983051 CJY983050:CKH983051 EHE983050:EHN983051 GEK983050:GET983051 IBQ983050:IBZ983051 JYW983050:JZF983051 LWC983050:LWL983051 NTI983050:NTR983051 PQO983050:PQX983051 RNU983050:ROD983051 TLA983050:TLJ983051 VIG983050:VIP983051 ANF65546:ANO65547 CKL65546:CKU65547 EHR65546:EIA65547 GEX65546:GFG65547 ICD65546:ICM65547 JZJ65546:JZS65547 LWP65546:LWY65547 NTV65546:NUE65547 PRB65546:PRK65547 ROH65546:ROQ65547 TLN65546:TLW65547 VIT65546:VJC65547 ANF131082:ANO131083 CKL131082:CKU131083 EHR131082:EIA131083 GEX131082:GFG131083 ICD131082:ICM131083 JZJ131082:JZS131083 LWP131082:LWY131083 NTV131082:NUE131083 PRB131082:PRK131083 ROH131082:ROQ131083 TLN131082:TLW131083 VIT131082:VJC131083 ANF196618:ANO196619 CKL196618:CKU196619 EHR196618:EIA196619 GEX196618:GFG196619 ICD196618:ICM196619 JZJ196618:JZS196619 LWP196618:LWY196619 NTV196618:NUE196619 PRB196618:PRK196619 ROH196618:ROQ196619 TLN196618:TLW196619 VIT196618:VJC196619 ANF262154:ANO262155 CKL262154:CKU262155 EHR262154:EIA262155 GEX262154:GFG262155 ICD262154:ICM262155 JZJ262154:JZS262155 LWP262154:LWY262155 NTV262154:NUE262155 PRB262154:PRK262155 ROH262154:ROQ262155 TLN262154:TLW262155 VIT262154:VJC262155 ANF327690:ANO327691 CKL327690:CKU327691 EHR327690:EIA327691 GEX327690:GFG327691 ICD327690:ICM327691 JZJ327690:JZS327691 LWP327690:LWY327691 NTV327690:NUE327691 PRB327690:PRK327691 ROH327690:ROQ327691 TLN327690:TLW327691 VIT327690:VJC327691 ANF393226:ANO393227 CKL393226:CKU393227 EHR393226:EIA393227 GEX393226:GFG393227 ICD393226:ICM393227 JZJ393226:JZS393227 LWP393226:LWY393227 NTV393226:NUE393227 PRB393226:PRK393227 ROH393226:ROQ393227 TLN393226:TLW393227 VIT393226:VJC393227 ANF458762:ANO458763 CKL458762:CKU458763 EHR458762:EIA458763 GEX458762:GFG458763 ICD458762:ICM458763 JZJ458762:JZS458763 LWP458762:LWY458763 NTV458762:NUE458763 PRB458762:PRK458763 ROH458762:ROQ458763 TLN458762:TLW458763 VIT458762:VJC458763 ANF524298:ANO524299 CKL524298:CKU524299 EHR524298:EIA524299 GEX524298:GFG524299 ICD524298:ICM524299 JZJ524298:JZS524299 LWP524298:LWY524299 NTV524298:NUE524299 PRB524298:PRK524299 ROH524298:ROQ524299 TLN524298:TLW524299 VIT524298:VJC524299 ANF589834:ANO589835 CKL589834:CKU589835 EHR589834:EIA589835 GEX589834:GFG589835 ICD589834:ICM589835 JZJ589834:JZS589835 LWP589834:LWY589835 NTV589834:NUE589835 PRB589834:PRK589835 ROH589834:ROQ589835 TLN589834:TLW589835 VIT589834:VJC589835 ANF655370:ANO655371 CKL655370:CKU655371 EHR655370:EIA655371 GEX655370:GFG655371 ICD655370:ICM655371 JZJ655370:JZS655371 LWP655370:LWY655371 NTV655370:NUE655371 PRB655370:PRK655371 ROH655370:ROQ655371 TLN655370:TLW655371 VIT655370:VJC655371 ANF720906:ANO720907 CKL720906:CKU720907 EHR720906:EIA720907 GEX720906:GFG720907 ICD720906:ICM720907 JZJ720906:JZS720907 LWP720906:LWY720907 NTV720906:NUE720907 PRB720906:PRK720907 ROH720906:ROQ720907 TLN720906:TLW720907 VIT720906:VJC720907 ANF786442:ANO786443 CKL786442:CKU786443 EHR786442:EIA786443 GEX786442:GFG786443 ICD786442:ICM786443 JZJ786442:JZS786443 LWP786442:LWY786443 NTV786442:NUE786443 PRB786442:PRK786443 ROH786442:ROQ786443 TLN786442:TLW786443 VIT786442:VJC786443 ANF851978:ANO851979 CKL851978:CKU851979 EHR851978:EIA851979 GEX851978:GFG851979 ICD851978:ICM851979 JZJ851978:JZS851979 LWP851978:LWY851979 NTV851978:NUE851979 PRB851978:PRK851979 ROH851978:ROQ851979 TLN851978:TLW851979 VIT851978:VJC851979 ANF917514:ANO917515 CKL917514:CKU917515 EHR917514:EIA917515 GEX917514:GFG917515 ICD917514:ICM917515 JZJ917514:JZS917515 LWP917514:LWY917515 NTV917514:NUE917515 PRB917514:PRK917515 ROH917514:ROQ917515 TLN917514:TLW917515 VIT917514:VJC917515 ANF983050:ANO983051 CKL983050:CKU983051 EHR983050:EIA983051 GEX983050:GFG983051 ICD983050:ICM983051 JZJ983050:JZS983051 LWP983050:LWY983051 NTV983050:NUE983051 PRB983050:PRK983051 ROH983050:ROQ983051 TLN983050:TLW983051 VIT983050:VJC983051 AWO65546:AWX65547 CTU65546:CUD65547 ERA65546:ERJ65547 GOG65546:GOP65547 ILM65546:ILV65547 KIS65546:KJB65547 MFY65546:MGH65547 ODE65546:ODN65547 QAK65546:QAT65547 RXQ65546:RXZ65547 TUW65546:TVF65547 VSC65546:VSL65547 AWO131082:AWX131083 CTU131082:CUD131083 ERA131082:ERJ131083 GOG131082:GOP131083 ILM131082:ILV131083 KIS131082:KJB131083 MFY131082:MGH131083 ODE131082:ODN131083 QAK131082:QAT131083 RXQ131082:RXZ131083 TUW131082:TVF131083 VSC131082:VSL131083 AWO196618:AWX196619 CTU196618:CUD196619 ERA196618:ERJ196619 GOG196618:GOP196619 ILM196618:ILV196619 KIS196618:KJB196619 MFY196618:MGH196619 ODE196618:ODN196619 QAK196618:QAT196619 RXQ196618:RXZ196619 TUW196618:TVF196619 VSC196618:VSL196619 AWO262154:AWX262155 CTU262154:CUD262155 ERA262154:ERJ262155 GOG262154:GOP262155 ILM262154:ILV262155 KIS262154:KJB262155 MFY262154:MGH262155 ODE262154:ODN262155 QAK262154:QAT262155 RXQ262154:RXZ262155 TUW262154:TVF262155 VSC262154:VSL262155 AWO327690:AWX327691 CTU327690:CUD327691 ERA327690:ERJ327691 GOG327690:GOP327691 ILM327690:ILV327691 KIS327690:KJB327691 MFY327690:MGH327691 ODE327690:ODN327691 QAK327690:QAT327691 RXQ327690:RXZ327691 TUW327690:TVF327691 VSC327690:VSL327691 AWO393226:AWX393227 CTU393226:CUD393227 ERA393226:ERJ393227 GOG393226:GOP393227 ILM393226:ILV393227 KIS393226:KJB393227 MFY393226:MGH393227 ODE393226:ODN393227 QAK393226:QAT393227 RXQ393226:RXZ393227 TUW393226:TVF393227 VSC393226:VSL393227 AWO458762:AWX458763 CTU458762:CUD458763 ERA458762:ERJ458763 GOG458762:GOP458763 ILM458762:ILV458763 KIS458762:KJB458763 MFY458762:MGH458763 ODE458762:ODN458763 QAK458762:QAT458763 RXQ458762:RXZ458763 TUW458762:TVF458763 VSC458762:VSL458763 AWO524298:AWX524299 CTU524298:CUD524299 ERA524298:ERJ524299 GOG524298:GOP524299 ILM524298:ILV524299 KIS524298:KJB524299 MFY524298:MGH524299 ODE524298:ODN524299 QAK524298:QAT524299 RXQ524298:RXZ524299 TUW524298:TVF524299 VSC524298:VSL524299 AWO589834:AWX589835 CTU589834:CUD589835 ERA589834:ERJ589835 GOG589834:GOP589835 ILM589834:ILV589835 KIS589834:KJB589835 MFY589834:MGH589835 ODE589834:ODN589835 QAK589834:QAT589835 RXQ589834:RXZ589835 TUW589834:TVF589835 VSC589834:VSL589835 AWO655370:AWX655371 CTU655370:CUD655371 ERA655370:ERJ655371 GOG655370:GOP655371 ILM655370:ILV655371 KIS655370:KJB655371 MFY655370:MGH655371 ODE655370:ODN655371 QAK655370:QAT655371 RXQ655370:RXZ655371 TUW655370:TVF655371 VSC655370:VSL655371 AWO720906:AWX720907 CTU720906:CUD720907 ERA720906:ERJ720907 GOG720906:GOP720907 ILM720906:ILV720907 KIS720906:KJB720907 MFY720906:MGH720907 ODE720906:ODN720907 QAK720906:QAT720907 RXQ720906:RXZ720907 TUW720906:TVF720907 VSC720906:VSL720907 AWO786442:AWX786443 CTU786442:CUD786443 ERA786442:ERJ786443 GOG786442:GOP786443 ILM786442:ILV786443 KIS786442:KJB786443 MFY786442:MGH786443 ODE786442:ODN786443 QAK786442:QAT786443 RXQ786442:RXZ786443 TUW786442:TVF786443 VSC786442:VSL786443 AWO851978:AWX851979 CTU851978:CUD851979 ERA851978:ERJ851979 GOG851978:GOP851979 ILM851978:ILV851979 KIS851978:KJB851979 MFY851978:MGH851979 ODE851978:ODN851979 QAK851978:QAT851979 RXQ851978:RXZ851979 TUW851978:TVF851979 VSC851978:VSL851979 AWO917514:AWX917515 CTU917514:CUD917515 ERA917514:ERJ917515 GOG917514:GOP917515 ILM917514:ILV917515 KIS917514:KJB917515 MFY917514:MGH917515 ODE917514:ODN917515 QAK917514:QAT917515 RXQ917514:RXZ917515 TUW917514:TVF917515 VSC917514:VSL917515 AWO983050:AWX983051 CTU983050:CUD983051 ERA983050:ERJ983051 GOG983050:GOP983051 ILM983050:ILV983051 KIS983050:KJB983051 MFY983050:MGH983051 ODE983050:ODN983051 QAK983050:QAT983051 RXQ983050:RXZ983051 TUW983050:TVF983051 VSC983050:VSL983051 AXB65546:AXK65547 CUH65546:CUQ65547 ERN65546:ERW65547 GOT65546:GPC65547 ILZ65546:IMI65547 KJF65546:KJO65547 MGL65546:MGU65547 ODR65546:OEA65547 QAX65546:QBG65547 RYD65546:RYM65547 TVJ65546:TVS65547 VSP65546:VSY65547 AXB131082:AXK131083 CUH131082:CUQ131083 ERN131082:ERW131083 GOT131082:GPC131083 ILZ131082:IMI131083 KJF131082:KJO131083 MGL131082:MGU131083 ODR131082:OEA131083 QAX131082:QBG131083 RYD131082:RYM131083 TVJ131082:TVS131083 VSP131082:VSY131083 AXB196618:AXK196619 CUH196618:CUQ196619 ERN196618:ERW196619 GOT196618:GPC196619 ILZ196618:IMI196619 KJF196618:KJO196619 MGL196618:MGU196619 ODR196618:OEA196619 QAX196618:QBG196619 RYD196618:RYM196619 TVJ196618:TVS196619 VSP196618:VSY196619 AXB262154:AXK262155 CUH262154:CUQ262155 ERN262154:ERW262155 GOT262154:GPC262155 ILZ262154:IMI262155 KJF262154:KJO262155 MGL262154:MGU262155 ODR262154:OEA262155 QAX262154:QBG262155 RYD262154:RYM262155 TVJ262154:TVS262155 VSP262154:VSY262155 AXB327690:AXK327691 CUH327690:CUQ327691 ERN327690:ERW327691 GOT327690:GPC327691 ILZ327690:IMI327691 KJF327690:KJO327691 MGL327690:MGU327691 ODR327690:OEA327691 QAX327690:QBG327691 RYD327690:RYM327691 TVJ327690:TVS327691 VSP327690:VSY327691 AXB393226:AXK393227 CUH393226:CUQ393227 ERN393226:ERW393227 GOT393226:GPC393227 ILZ393226:IMI393227 KJF393226:KJO393227 MGL393226:MGU393227 ODR393226:OEA393227 QAX393226:QBG393227 RYD393226:RYM393227 TVJ393226:TVS393227 VSP393226:VSY393227 AXB458762:AXK458763 CUH458762:CUQ458763 ERN458762:ERW458763 GOT458762:GPC458763 ILZ458762:IMI458763 KJF458762:KJO458763 MGL458762:MGU458763 ODR458762:OEA458763 QAX458762:QBG458763 RYD458762:RYM458763 TVJ458762:TVS458763 VSP458762:VSY458763 AXB524298:AXK524299 CUH524298:CUQ524299 ERN524298:ERW524299 GOT524298:GPC524299 ILZ524298:IMI524299 KJF524298:KJO524299 MGL524298:MGU524299 ODR524298:OEA524299 QAX524298:QBG524299 RYD524298:RYM524299 TVJ524298:TVS524299 VSP524298:VSY524299 AXB589834:AXK589835 CUH589834:CUQ589835 ERN589834:ERW589835 GOT589834:GPC589835 ILZ589834:IMI589835 KJF589834:KJO589835 MGL589834:MGU589835 ODR589834:OEA589835 QAX589834:QBG589835 RYD589834:RYM589835 TVJ589834:TVS589835 VSP589834:VSY589835 AXB655370:AXK655371 CUH655370:CUQ655371 ERN655370:ERW655371 GOT655370:GPC655371 ILZ655370:IMI655371 KJF655370:KJO655371 MGL655370:MGU655371 ODR655370:OEA655371 QAX655370:QBG655371 RYD655370:RYM655371 TVJ655370:TVS655371 VSP655370:VSY655371 AXB720906:AXK720907 CUH720906:CUQ720907 ERN720906:ERW720907 GOT720906:GPC720907 ILZ720906:IMI720907 KJF720906:KJO720907 MGL720906:MGU720907 ODR720906:OEA720907 QAX720906:QBG720907 RYD720906:RYM720907 TVJ720906:TVS720907 VSP720906:VSY720907 AXB786442:AXK786443 CUH786442:CUQ786443 ERN786442:ERW786443 GOT786442:GPC786443 ILZ786442:IMI786443 KJF786442:KJO786443 MGL786442:MGU786443 ODR786442:OEA786443 QAX786442:QBG786443 RYD786442:RYM786443 TVJ786442:TVS786443 VSP786442:VSY786443 AXB851978:AXK851979 CUH851978:CUQ851979 ERN851978:ERW851979 GOT851978:GPC851979 ILZ851978:IMI851979 KJF851978:KJO851979 MGL851978:MGU851979 ODR851978:OEA851979 QAX851978:QBG851979 RYD851978:RYM851979 TVJ851978:TVS851979 VSP851978:VSY851979 AXB917514:AXK917515 CUH917514:CUQ917515 ERN917514:ERW917515 GOT917514:GPC917515 ILZ917514:IMI917515 KJF917514:KJO917515 MGL917514:MGU917515 ODR917514:OEA917515 QAX917514:QBG917515 RYD917514:RYM917515 TVJ917514:TVS917515 VSP917514:VSY917515 AXB983050:AXK983051 CUH983050:CUQ983051 ERN983050:ERW983051 GOT983050:GPC983051 ILZ983050:IMI983051 KJF983050:KJO983051 MGL983050:MGU983051 ODR983050:OEA983051 QAX983050:QBG983051 RYD983050:RYM983051 TVJ983050:TVS983051 VSP983050:VSY983051"/>
    <dataValidation allowBlank="1" showInputMessage="1" showErrorMessage="1" prompt="Written Work TOTAL Highest Possible Score" sqref="JO11 TK11 ADG11 ANC11 AWY11 BGU11 BQQ11 CAM11 CKI11 CUE11 DEA11 DNW11 DXS11 EHO11 ERK11 FBG11 FLC11 FUY11 GEU11 GOQ11 GYM11 HII11 HSE11 ICA11 ILW11 IVS11 JFO11 JPK11 JZG11 KJC11 KSY11 LCU11 LMQ11 LWM11 MGI11 MQE11 NAA11 NJW11 NTS11 ODO11 ONK11 OXG11 PHC11 PQY11 QAU11 QKQ11 QUM11 REI11 ROE11 RYA11 SHW11 SRS11 TBO11 TLK11 TVG11 UFC11 UOY11 UYU11 VIQ11 VSM11 WCI11 WME11 WWA11 Q65546:Q65547 Q131082:Q131083 Q196618:Q196619 Q262154:Q262155 Q327690:Q327691 Q393226:Q393227 Q458762:Q458763 Q524298:Q524299 Q589834:Q589835 Q655370:Q655371 Q720906:Q720907 Q786442:Q786443 Q851978:Q851979 Q917514:Q917515 Q983050:Q983051 JO65546:JO65547 JO131082:JO131083 JO196618:JO196619 JO262154:JO262155 JO327690:JO327691 JO393226:JO393227 JO458762:JO458763 JO524298:JO524299 JO589834:JO589835 JO655370:JO655371 JO720906:JO720907 JO786442:JO786443 JO851978:JO851979 JO917514:JO917515 JO983050:JO983051 TK65546:TK65547 TK131082:TK131083 TK196618:TK196619 TK262154:TK262155 TK327690:TK327691 TK393226:TK393227 TK458762:TK458763 TK524298:TK524299 TK589834:TK589835 TK655370:TK655371 TK720906:TK720907 TK786442:TK786443 TK851978:TK851979 TK917514:TK917515 TK983050:TK983051 ADG65546:ADG65547 ADG131082:ADG131083 ADG196618:ADG196619 ADG262154:ADG262155 ADG327690:ADG327691 ADG393226:ADG393227 ADG458762:ADG458763 ADG524298:ADG524299 ADG589834:ADG589835 ADG655370:ADG655371 ADG720906:ADG720907 ADG786442:ADG786443 ADG851978:ADG851979 ADG917514:ADG917515 ADG983050:ADG983051 ANC65546:ANC65547 ANC131082:ANC131083 ANC196618:ANC196619 ANC262154:ANC262155 ANC327690:ANC327691 ANC393226:ANC393227 ANC458762:ANC458763 ANC524298:ANC524299 ANC589834:ANC589835 ANC655370:ANC655371 ANC720906:ANC720907 ANC786442:ANC786443 ANC851978:ANC851979 ANC917514:ANC917515 ANC983050:ANC983051 AWY65546:AWY65547 AWY131082:AWY131083 AWY196618:AWY196619 AWY262154:AWY262155 AWY327690:AWY327691 AWY393226:AWY393227 AWY458762:AWY458763 AWY524298:AWY524299 AWY589834:AWY589835 AWY655370:AWY655371 AWY720906:AWY720907 AWY786442:AWY786443 AWY851978:AWY851979 AWY917514:AWY917515 AWY983050:AWY983051 BGU65546:BGU65547 BGU131082:BGU131083 BGU196618:BGU196619 BGU262154:BGU262155 BGU327690:BGU327691 BGU393226:BGU393227 BGU458762:BGU458763 BGU524298:BGU524299 BGU589834:BGU589835 BGU655370:BGU655371 BGU720906:BGU720907 BGU786442:BGU786443 BGU851978:BGU851979 BGU917514:BGU917515 BGU983050:BGU983051 BQQ65546:BQQ65547 BQQ131082:BQQ131083 BQQ196618:BQQ196619 BQQ262154:BQQ262155 BQQ327690:BQQ327691 BQQ393226:BQQ393227 BQQ458762:BQQ458763 BQQ524298:BQQ524299 BQQ589834:BQQ589835 BQQ655370:BQQ655371 BQQ720906:BQQ720907 BQQ786442:BQQ786443 BQQ851978:BQQ851979 BQQ917514:BQQ917515 BQQ983050:BQQ983051 CAM65546:CAM65547 CAM131082:CAM131083 CAM196618:CAM196619 CAM262154:CAM262155 CAM327690:CAM327691 CAM393226:CAM393227 CAM458762:CAM458763 CAM524298:CAM524299 CAM589834:CAM589835 CAM655370:CAM655371 CAM720906:CAM720907 CAM786442:CAM786443 CAM851978:CAM851979 CAM917514:CAM917515 CAM983050:CAM983051 CKI65546:CKI65547 CKI131082:CKI131083 CKI196618:CKI196619 CKI262154:CKI262155 CKI327690:CKI327691 CKI393226:CKI393227 CKI458762:CKI458763 CKI524298:CKI524299 CKI589834:CKI589835 CKI655370:CKI655371 CKI720906:CKI720907 CKI786442:CKI786443 CKI851978:CKI851979 CKI917514:CKI917515 CKI983050:CKI983051 CUE65546:CUE65547 CUE131082:CUE131083 CUE196618:CUE196619 CUE262154:CUE262155 CUE327690:CUE327691 CUE393226:CUE393227 CUE458762:CUE458763 CUE524298:CUE524299 CUE589834:CUE589835 CUE655370:CUE655371 CUE720906:CUE720907 CUE786442:CUE786443 CUE851978:CUE851979 CUE917514:CUE917515 CUE983050:CUE983051 DEA65546:DEA65547 DEA131082:DEA131083 DEA196618:DEA196619 DEA262154:DEA262155 DEA327690:DEA327691 DEA393226:DEA393227 DEA458762:DEA458763 DEA524298:DEA524299 DEA589834:DEA589835 DEA655370:DEA655371 DEA720906:DEA720907 DEA786442:DEA786443 DEA851978:DEA851979 DEA917514:DEA917515 DEA983050:DEA983051 DNW65546:DNW65547 DNW131082:DNW131083 DNW196618:DNW196619 DNW262154:DNW262155 DNW327690:DNW327691 DNW393226:DNW393227 DNW458762:DNW458763 DNW524298:DNW524299 DNW589834:DNW589835 DNW655370:DNW655371 DNW720906:DNW720907 DNW786442:DNW786443 DNW851978:DNW851979 DNW917514:DNW917515 DNW983050:DNW983051 DXS65546:DXS65547 DXS131082:DXS131083 DXS196618:DXS196619 DXS262154:DXS262155 DXS327690:DXS327691 DXS393226:DXS393227 DXS458762:DXS458763 DXS524298:DXS524299 DXS589834:DXS589835 DXS655370:DXS655371 DXS720906:DXS720907 DXS786442:DXS786443 DXS851978:DXS851979 DXS917514:DXS917515 DXS983050:DXS983051 EHO65546:EHO65547 EHO131082:EHO131083 EHO196618:EHO196619 EHO262154:EHO262155 EHO327690:EHO327691 EHO393226:EHO393227 EHO458762:EHO458763 EHO524298:EHO524299 EHO589834:EHO589835 EHO655370:EHO655371 EHO720906:EHO720907 EHO786442:EHO786443 EHO851978:EHO851979 EHO917514:EHO917515 EHO983050:EHO983051 ERK65546:ERK65547 ERK131082:ERK131083 ERK196618:ERK196619 ERK262154:ERK262155 ERK327690:ERK327691 ERK393226:ERK393227 ERK458762:ERK458763 ERK524298:ERK524299 ERK589834:ERK589835 ERK655370:ERK655371 ERK720906:ERK720907 ERK786442:ERK786443 ERK851978:ERK851979 ERK917514:ERK917515 ERK983050:ERK983051 FBG65546:FBG65547 FBG131082:FBG131083 FBG196618:FBG196619 FBG262154:FBG262155 FBG327690:FBG327691 FBG393226:FBG393227 FBG458762:FBG458763 FBG524298:FBG524299 FBG589834:FBG589835 FBG655370:FBG655371 FBG720906:FBG720907 FBG786442:FBG786443 FBG851978:FBG851979 FBG917514:FBG917515 FBG983050:FBG983051 FLC65546:FLC65547 FLC131082:FLC131083 FLC196618:FLC196619 FLC262154:FLC262155 FLC327690:FLC327691 FLC393226:FLC393227 FLC458762:FLC458763 FLC524298:FLC524299 FLC589834:FLC589835 FLC655370:FLC655371 FLC720906:FLC720907 FLC786442:FLC786443 FLC851978:FLC851979 FLC917514:FLC917515 FLC983050:FLC983051 FUY65546:FUY65547 FUY131082:FUY131083 FUY196618:FUY196619 FUY262154:FUY262155 FUY327690:FUY327691 FUY393226:FUY393227 FUY458762:FUY458763 FUY524298:FUY524299 FUY589834:FUY589835 FUY655370:FUY655371 FUY720906:FUY720907 FUY786442:FUY786443 FUY851978:FUY851979 FUY917514:FUY917515 FUY983050:FUY983051 GEU65546:GEU65547 GEU131082:GEU131083 GEU196618:GEU196619 GEU262154:GEU262155 GEU327690:GEU327691 GEU393226:GEU393227 GEU458762:GEU458763 GEU524298:GEU524299 GEU589834:GEU589835 GEU655370:GEU655371 GEU720906:GEU720907 GEU786442:GEU786443 GEU851978:GEU851979 GEU917514:GEU917515 GEU983050:GEU983051 GOQ65546:GOQ65547 GOQ131082:GOQ131083 GOQ196618:GOQ196619 GOQ262154:GOQ262155 GOQ327690:GOQ327691 GOQ393226:GOQ393227 GOQ458762:GOQ458763 GOQ524298:GOQ524299 GOQ589834:GOQ589835 GOQ655370:GOQ655371 GOQ720906:GOQ720907 GOQ786442:GOQ786443 GOQ851978:GOQ851979 GOQ917514:GOQ917515 GOQ983050:GOQ983051 GYM65546:GYM65547 GYM131082:GYM131083 GYM196618:GYM196619 GYM262154:GYM262155 GYM327690:GYM327691 GYM393226:GYM393227 GYM458762:GYM458763 GYM524298:GYM524299 GYM589834:GYM589835 GYM655370:GYM655371 GYM720906:GYM720907 GYM786442:GYM786443 GYM851978:GYM851979 GYM917514:GYM917515 GYM983050:GYM983051 HII65546:HII65547 HII131082:HII131083 HII196618:HII196619 HII262154:HII262155 HII327690:HII327691 HII393226:HII393227 HII458762:HII458763 HII524298:HII524299 HII589834:HII589835 HII655370:HII655371 HII720906:HII720907 HII786442:HII786443 HII851978:HII851979 HII917514:HII917515 HII983050:HII983051 HSE65546:HSE65547 HSE131082:HSE131083 HSE196618:HSE196619 HSE262154:HSE262155 HSE327690:HSE327691 HSE393226:HSE393227 HSE458762:HSE458763 HSE524298:HSE524299 HSE589834:HSE589835 HSE655370:HSE655371 HSE720906:HSE720907 HSE786442:HSE786443 HSE851978:HSE851979 HSE917514:HSE917515 HSE983050:HSE983051 ICA65546:ICA65547 ICA131082:ICA131083 ICA196618:ICA196619 ICA262154:ICA262155 ICA327690:ICA327691 ICA393226:ICA393227 ICA458762:ICA458763 ICA524298:ICA524299 ICA589834:ICA589835 ICA655370:ICA655371 ICA720906:ICA720907 ICA786442:ICA786443 ICA851978:ICA851979 ICA917514:ICA917515 ICA983050:ICA983051 ILW65546:ILW65547 ILW131082:ILW131083 ILW196618:ILW196619 ILW262154:ILW262155 ILW327690:ILW327691 ILW393226:ILW393227 ILW458762:ILW458763 ILW524298:ILW524299 ILW589834:ILW589835 ILW655370:ILW655371 ILW720906:ILW720907 ILW786442:ILW786443 ILW851978:ILW851979 ILW917514:ILW917515 ILW983050:ILW983051 IVS65546:IVS65547 IVS131082:IVS131083 IVS196618:IVS196619 IVS262154:IVS262155 IVS327690:IVS327691 IVS393226:IVS393227 IVS458762:IVS458763 IVS524298:IVS524299 IVS589834:IVS589835 IVS655370:IVS655371 IVS720906:IVS720907 IVS786442:IVS786443 IVS851978:IVS851979 IVS917514:IVS917515 IVS983050:IVS983051 JFO65546:JFO65547 JFO131082:JFO131083 JFO196618:JFO196619 JFO262154:JFO262155 JFO327690:JFO327691 JFO393226:JFO393227 JFO458762:JFO458763 JFO524298:JFO524299 JFO589834:JFO589835 JFO655370:JFO655371 JFO720906:JFO720907 JFO786442:JFO786443 JFO851978:JFO851979 JFO917514:JFO917515 JFO983050:JFO983051 JPK65546:JPK65547 JPK131082:JPK131083 JPK196618:JPK196619 JPK262154:JPK262155 JPK327690:JPK327691 JPK393226:JPK393227 JPK458762:JPK458763 JPK524298:JPK524299 JPK589834:JPK589835 JPK655370:JPK655371 JPK720906:JPK720907 JPK786442:JPK786443 JPK851978:JPK851979 JPK917514:JPK917515 JPK983050:JPK983051 JZG65546:JZG65547 JZG131082:JZG131083 JZG196618:JZG196619 JZG262154:JZG262155 JZG327690:JZG327691 JZG393226:JZG393227 JZG458762:JZG458763 JZG524298:JZG524299 JZG589834:JZG589835 JZG655370:JZG655371 JZG720906:JZG720907 JZG786442:JZG786443 JZG851978:JZG851979 JZG917514:JZG917515 JZG983050:JZG983051 KJC65546:KJC65547 KJC131082:KJC131083 KJC196618:KJC196619 KJC262154:KJC262155 KJC327690:KJC327691 KJC393226:KJC393227 KJC458762:KJC458763 KJC524298:KJC524299 KJC589834:KJC589835 KJC655370:KJC655371 KJC720906:KJC720907 KJC786442:KJC786443 KJC851978:KJC851979 KJC917514:KJC917515 KJC983050:KJC983051 KSY65546:KSY65547 KSY131082:KSY131083 KSY196618:KSY196619 KSY262154:KSY262155 KSY327690:KSY327691 KSY393226:KSY393227 KSY458762:KSY458763 KSY524298:KSY524299 KSY589834:KSY589835 KSY655370:KSY655371 KSY720906:KSY720907 KSY786442:KSY786443 KSY851978:KSY851979 KSY917514:KSY917515 KSY983050:KSY983051 LCU65546:LCU65547 LCU131082:LCU131083 LCU196618:LCU196619 LCU262154:LCU262155 LCU327690:LCU327691 LCU393226:LCU393227 LCU458762:LCU458763 LCU524298:LCU524299 LCU589834:LCU589835 LCU655370:LCU655371 LCU720906:LCU720907 LCU786442:LCU786443 LCU851978:LCU851979 LCU917514:LCU917515 LCU983050:LCU983051 LMQ65546:LMQ65547 LMQ131082:LMQ131083 LMQ196618:LMQ196619 LMQ262154:LMQ262155 LMQ327690:LMQ327691 LMQ393226:LMQ393227 LMQ458762:LMQ458763 LMQ524298:LMQ524299 LMQ589834:LMQ589835 LMQ655370:LMQ655371 LMQ720906:LMQ720907 LMQ786442:LMQ786443 LMQ851978:LMQ851979 LMQ917514:LMQ917515 LMQ983050:LMQ983051 LWM65546:LWM65547 LWM131082:LWM131083 LWM196618:LWM196619 LWM262154:LWM262155 LWM327690:LWM327691 LWM393226:LWM393227 LWM458762:LWM458763 LWM524298:LWM524299 LWM589834:LWM589835 LWM655370:LWM655371 LWM720906:LWM720907 LWM786442:LWM786443 LWM851978:LWM851979 LWM917514:LWM917515 LWM983050:LWM983051 MGI65546:MGI65547 MGI131082:MGI131083 MGI196618:MGI196619 MGI262154:MGI262155 MGI327690:MGI327691 MGI393226:MGI393227 MGI458762:MGI458763 MGI524298:MGI524299 MGI589834:MGI589835 MGI655370:MGI655371 MGI720906:MGI720907 MGI786442:MGI786443 MGI851978:MGI851979 MGI917514:MGI917515 MGI983050:MGI983051 MQE65546:MQE65547 MQE131082:MQE131083 MQE196618:MQE196619 MQE262154:MQE262155 MQE327690:MQE327691 MQE393226:MQE393227 MQE458762:MQE458763 MQE524298:MQE524299 MQE589834:MQE589835 MQE655370:MQE655371 MQE720906:MQE720907 MQE786442:MQE786443 MQE851978:MQE851979 MQE917514:MQE917515 MQE983050:MQE983051 NAA65546:NAA65547 NAA131082:NAA131083 NAA196618:NAA196619 NAA262154:NAA262155 NAA327690:NAA327691 NAA393226:NAA393227 NAA458762:NAA458763 NAA524298:NAA524299 NAA589834:NAA589835 NAA655370:NAA655371 NAA720906:NAA720907 NAA786442:NAA786443 NAA851978:NAA851979 NAA917514:NAA917515 NAA983050:NAA983051 NJW65546:NJW65547 NJW131082:NJW131083 NJW196618:NJW196619 NJW262154:NJW262155 NJW327690:NJW327691 NJW393226:NJW393227 NJW458762:NJW458763 NJW524298:NJW524299 NJW589834:NJW589835 NJW655370:NJW655371 NJW720906:NJW720907 NJW786442:NJW786443 NJW851978:NJW851979 NJW917514:NJW917515 NJW983050:NJW983051 NTS65546:NTS65547 NTS131082:NTS131083 NTS196618:NTS196619 NTS262154:NTS262155 NTS327690:NTS327691 NTS393226:NTS393227 NTS458762:NTS458763 NTS524298:NTS524299 NTS589834:NTS589835 NTS655370:NTS655371 NTS720906:NTS720907 NTS786442:NTS786443 NTS851978:NTS851979 NTS917514:NTS917515 NTS983050:NTS983051 ODO65546:ODO65547 ODO131082:ODO131083 ODO196618:ODO196619 ODO262154:ODO262155 ODO327690:ODO327691 ODO393226:ODO393227 ODO458762:ODO458763 ODO524298:ODO524299 ODO589834:ODO589835 ODO655370:ODO655371 ODO720906:ODO720907 ODO786442:ODO786443 ODO851978:ODO851979 ODO917514:ODO917515 ODO983050:ODO983051 ONK65546:ONK65547 ONK131082:ONK131083 ONK196618:ONK196619 ONK262154:ONK262155 ONK327690:ONK327691 ONK393226:ONK393227 ONK458762:ONK458763 ONK524298:ONK524299 ONK589834:ONK589835 ONK655370:ONK655371 ONK720906:ONK720907 ONK786442:ONK786443 ONK851978:ONK851979 ONK917514:ONK917515 ONK983050:ONK983051 OXG65546:OXG65547 OXG131082:OXG131083 OXG196618:OXG196619 OXG262154:OXG262155 OXG327690:OXG327691 OXG393226:OXG393227 OXG458762:OXG458763 OXG524298:OXG524299 OXG589834:OXG589835 OXG655370:OXG655371 OXG720906:OXG720907 OXG786442:OXG786443 OXG851978:OXG851979 OXG917514:OXG917515 OXG983050:OXG983051 PHC65546:PHC65547 PHC131082:PHC131083 PHC196618:PHC196619 PHC262154:PHC262155 PHC327690:PHC327691 PHC393226:PHC393227 PHC458762:PHC458763 PHC524298:PHC524299 PHC589834:PHC589835 PHC655370:PHC655371 PHC720906:PHC720907 PHC786442:PHC786443 PHC851978:PHC851979 PHC917514:PHC917515 PHC983050:PHC983051 PQY65546:PQY65547 PQY131082:PQY131083 PQY196618:PQY196619 PQY262154:PQY262155 PQY327690:PQY327691 PQY393226:PQY393227 PQY458762:PQY458763 PQY524298:PQY524299 PQY589834:PQY589835 PQY655370:PQY655371 PQY720906:PQY720907 PQY786442:PQY786443 PQY851978:PQY851979 PQY917514:PQY917515 PQY983050:PQY983051 QAU65546:QAU65547 QAU131082:QAU131083 QAU196618:QAU196619 QAU262154:QAU262155 QAU327690:QAU327691 QAU393226:QAU393227 QAU458762:QAU458763 QAU524298:QAU524299 QAU589834:QAU589835 QAU655370:QAU655371 QAU720906:QAU720907 QAU786442:QAU786443 QAU851978:QAU851979 QAU917514:QAU917515 QAU983050:QAU983051 QKQ65546:QKQ65547 QKQ131082:QKQ131083 QKQ196618:QKQ196619 QKQ262154:QKQ262155 QKQ327690:QKQ327691 QKQ393226:QKQ393227 QKQ458762:QKQ458763 QKQ524298:QKQ524299 QKQ589834:QKQ589835 QKQ655370:QKQ655371 QKQ720906:QKQ720907 QKQ786442:QKQ786443 QKQ851978:QKQ851979 QKQ917514:QKQ917515 QKQ983050:QKQ983051 QUM65546:QUM65547 QUM131082:QUM131083 QUM196618:QUM196619 QUM262154:QUM262155 QUM327690:QUM327691 QUM393226:QUM393227 QUM458762:QUM458763 QUM524298:QUM524299 QUM589834:QUM589835 QUM655370:QUM655371 QUM720906:QUM720907 QUM786442:QUM786443 QUM851978:QUM851979 QUM917514:QUM917515 QUM983050:QUM983051 REI65546:REI65547 REI131082:REI131083 REI196618:REI196619 REI262154:REI262155 REI327690:REI327691 REI393226:REI393227 REI458762:REI458763 REI524298:REI524299 REI589834:REI589835 REI655370:REI655371 REI720906:REI720907 REI786442:REI786443 REI851978:REI851979 REI917514:REI917515 REI983050:REI983051 ROE65546:ROE65547 ROE131082:ROE131083 ROE196618:ROE196619 ROE262154:ROE262155 ROE327690:ROE327691 ROE393226:ROE393227 ROE458762:ROE458763 ROE524298:ROE524299 ROE589834:ROE589835 ROE655370:ROE655371 ROE720906:ROE720907 ROE786442:ROE786443 ROE851978:ROE851979 ROE917514:ROE917515 ROE983050:ROE983051 RYA65546:RYA65547 RYA131082:RYA131083 RYA196618:RYA196619 RYA262154:RYA262155 RYA327690:RYA327691 RYA393226:RYA393227 RYA458762:RYA458763 RYA524298:RYA524299 RYA589834:RYA589835 RYA655370:RYA655371 RYA720906:RYA720907 RYA786442:RYA786443 RYA851978:RYA851979 RYA917514:RYA917515 RYA983050:RYA983051 SHW65546:SHW65547 SHW131082:SHW131083 SHW196618:SHW196619 SHW262154:SHW262155 SHW327690:SHW327691 SHW393226:SHW393227 SHW458762:SHW458763 SHW524298:SHW524299 SHW589834:SHW589835 SHW655370:SHW655371 SHW720906:SHW720907 SHW786442:SHW786443 SHW851978:SHW851979 SHW917514:SHW917515 SHW983050:SHW983051 SRS65546:SRS65547 SRS131082:SRS131083 SRS196618:SRS196619 SRS262154:SRS262155 SRS327690:SRS327691 SRS393226:SRS393227 SRS458762:SRS458763 SRS524298:SRS524299 SRS589834:SRS589835 SRS655370:SRS655371 SRS720906:SRS720907 SRS786442:SRS786443 SRS851978:SRS851979 SRS917514:SRS917515 SRS983050:SRS983051 TBO65546:TBO65547 TBO131082:TBO131083 TBO196618:TBO196619 TBO262154:TBO262155 TBO327690:TBO327691 TBO393226:TBO393227 TBO458762:TBO458763 TBO524298:TBO524299 TBO589834:TBO589835 TBO655370:TBO655371 TBO720906:TBO720907 TBO786442:TBO786443 TBO851978:TBO851979 TBO917514:TBO917515 TBO983050:TBO983051 TLK65546:TLK65547 TLK131082:TLK131083 TLK196618:TLK196619 TLK262154:TLK262155 TLK327690:TLK327691 TLK393226:TLK393227 TLK458762:TLK458763 TLK524298:TLK524299 TLK589834:TLK589835 TLK655370:TLK655371 TLK720906:TLK720907 TLK786442:TLK786443 TLK851978:TLK851979 TLK917514:TLK917515 TLK983050:TLK983051 TVG65546:TVG65547 TVG131082:TVG131083 TVG196618:TVG196619 TVG262154:TVG262155 TVG327690:TVG327691 TVG393226:TVG393227 TVG458762:TVG458763 TVG524298:TVG524299 TVG589834:TVG589835 TVG655370:TVG655371 TVG720906:TVG720907 TVG786442:TVG786443 TVG851978:TVG851979 TVG917514:TVG917515 TVG983050:TVG983051 UFC65546:UFC65547 UFC131082:UFC131083 UFC196618:UFC196619 UFC262154:UFC262155 UFC327690:UFC327691 UFC393226:UFC393227 UFC458762:UFC458763 UFC524298:UFC524299 UFC589834:UFC589835 UFC655370:UFC655371 UFC720906:UFC720907 UFC786442:UFC786443 UFC851978:UFC851979 UFC917514:UFC917515 UFC983050:UFC983051 UOY65546:UOY65547 UOY131082:UOY131083 UOY196618:UOY196619 UOY262154:UOY262155 UOY327690:UOY327691 UOY393226:UOY393227 UOY458762:UOY458763 UOY524298:UOY524299 UOY589834:UOY589835 UOY655370:UOY655371 UOY720906:UOY720907 UOY786442:UOY786443 UOY851978:UOY851979 UOY917514:UOY917515 UOY983050:UOY983051 UYU65546:UYU65547 UYU131082:UYU131083 UYU196618:UYU196619 UYU262154:UYU262155 UYU327690:UYU327691 UYU393226:UYU393227 UYU458762:UYU458763 UYU524298:UYU524299 UYU589834:UYU589835 UYU655370:UYU655371 UYU720906:UYU720907 UYU786442:UYU786443 UYU851978:UYU851979 UYU917514:UYU917515 UYU983050:UYU983051 VIQ65546:VIQ65547 VIQ131082:VIQ131083 VIQ196618:VIQ196619 VIQ262154:VIQ262155 VIQ327690:VIQ327691 VIQ393226:VIQ393227 VIQ458762:VIQ458763 VIQ524298:VIQ524299 VIQ589834:VIQ589835 VIQ655370:VIQ655371 VIQ720906:VIQ720907 VIQ786442:VIQ786443 VIQ851978:VIQ851979 VIQ917514:VIQ917515 VIQ983050:VIQ983051 VSM65546:VSM65547 VSM131082:VSM131083 VSM196618:VSM196619 VSM262154:VSM262155 VSM327690:VSM327691 VSM393226:VSM393227 VSM458762:VSM458763 VSM524298:VSM524299 VSM589834:VSM589835 VSM655370:VSM655371 VSM720906:VSM720907 VSM786442:VSM786443 VSM851978:VSM851979 VSM917514:VSM917515 VSM983050:VSM983051 WCI65546:WCI65547 WCI131082:WCI131083 WCI196618:WCI196619 WCI262154:WCI262155 WCI327690:WCI327691 WCI393226:WCI393227 WCI458762:WCI458763 WCI524298:WCI524299 WCI589834:WCI589835 WCI655370:WCI655371 WCI720906:WCI720907 WCI786442:WCI786443 WCI851978:WCI851979 WCI917514:WCI917515 WCI983050:WCI983051 WME65546:WME65547 WME131082:WME131083 WME196618:WME196619 WME262154:WME262155 WME327690:WME327691 WME393226:WME393227 WME458762:WME458763 WME524298:WME524299 WME589834:WME589835 WME655370:WME655371 WME720906:WME720907 WME786442:WME786443 WME851978:WME851979 WME917514:WME917515 WME983050:WME983051 WWA65546:WWA65547 WWA131082:WWA131083 WWA196618:WWA196619 WWA262154:WWA262155 WWA327690:WWA327691 WWA393226:WWA393227 WWA458762:WWA458763 WWA524298:WWA524299 WWA589834:WWA589835 WWA655370:WWA655371 WWA720906:WWA720907 WWA786442:WWA786443 WWA851978:WWA851979 WWA917514:WWA917515 WWA983050:WWA983051"/>
    <dataValidation allowBlank="1" showInputMessage="1" showErrorMessage="1" prompt="Written Work Percentage Score" sqref="JP11 TL11 ADH11 AND11 AWZ11 BGV11 BQR11 CAN11 CKJ11 CUF11 DEB11 DNX11 DXT11 EHP11 ERL11 FBH11 FLD11 FUZ11 GEV11 GOR11 GYN11 HIJ11 HSF11 ICB11 ILX11 IVT11 JFP11 JPL11 JZH11 KJD11 KSZ11 LCV11 LMR11 LWN11 MGJ11 MQF11 NAB11 NJX11 NTT11 ODP11 ONL11 OXH11 PHD11 PQZ11 QAV11 QKR11 QUN11 REJ11 ROF11 RYB11 SHX11 SRT11 TBP11 TLL11 TVH11 UFD11 UOZ11 UYV11 VIR11 VSN11 WCJ11 WMF11 WWB11 R65546:R65648 R131082:R131184 R196618:R196720 R262154:R262256 R327690:R327792 R393226:R393328 R458762:R458864 R524298:R524400 R589834:R589936 R655370:R655472 R720906:R721008 R786442:R786544 R851978:R852080 R917514:R917616 R983050:R983152 JP13:JP62 JP64:JP113 JP65546:JP65648 JP131082:JP131184 JP196618:JP196720 JP262154:JP262256 JP327690:JP327792 JP393226:JP393328 JP458762:JP458864 JP524298:JP524400 JP589834:JP589936 JP655370:JP655472 JP720906:JP721008 JP786442:JP786544 JP851978:JP852080 JP917514:JP917616 JP983050:JP983152 TL13:TL62 TL64:TL113 TL65546:TL65648 TL131082:TL131184 TL196618:TL196720 TL262154:TL262256 TL327690:TL327792 TL393226:TL393328 TL458762:TL458864 TL524298:TL524400 TL589834:TL589936 TL655370:TL655472 TL720906:TL721008 TL786442:TL786544 TL851978:TL852080 TL917514:TL917616 TL983050:TL983152 ADH13:ADH62 ADH64:ADH113 ADH65546:ADH65648 ADH131082:ADH131184 ADH196618:ADH196720 ADH262154:ADH262256 ADH327690:ADH327792 ADH393226:ADH393328 ADH458762:ADH458864 ADH524298:ADH524400 ADH589834:ADH589936 ADH655370:ADH655472 ADH720906:ADH721008 ADH786442:ADH786544 ADH851978:ADH852080 ADH917514:ADH917616 ADH983050:ADH983152 AND13:AND62 AND64:AND113 AND65546:AND65648 AND131082:AND131184 AND196618:AND196720 AND262154:AND262256 AND327690:AND327792 AND393226:AND393328 AND458762:AND458864 AND524298:AND524400 AND589834:AND589936 AND655370:AND655472 AND720906:AND721008 AND786442:AND786544 AND851978:AND852080 AND917514:AND917616 AND983050:AND983152 AWZ13:AWZ62 AWZ64:AWZ113 AWZ65546:AWZ65648 AWZ131082:AWZ131184 AWZ196618:AWZ196720 AWZ262154:AWZ262256 AWZ327690:AWZ327792 AWZ393226:AWZ393328 AWZ458762:AWZ458864 AWZ524298:AWZ524400 AWZ589834:AWZ589936 AWZ655370:AWZ655472 AWZ720906:AWZ721008 AWZ786442:AWZ786544 AWZ851978:AWZ852080 AWZ917514:AWZ917616 AWZ983050:AWZ983152 BGV13:BGV62 BGV64:BGV113 BGV65546:BGV65648 BGV131082:BGV131184 BGV196618:BGV196720 BGV262154:BGV262256 BGV327690:BGV327792 BGV393226:BGV393328 BGV458762:BGV458864 BGV524298:BGV524400 BGV589834:BGV589936 BGV655370:BGV655472 BGV720906:BGV721008 BGV786442:BGV786544 BGV851978:BGV852080 BGV917514:BGV917616 BGV983050:BGV983152 BQR13:BQR62 BQR64:BQR113 BQR65546:BQR65648 BQR131082:BQR131184 BQR196618:BQR196720 BQR262154:BQR262256 BQR327690:BQR327792 BQR393226:BQR393328 BQR458762:BQR458864 BQR524298:BQR524400 BQR589834:BQR589936 BQR655370:BQR655472 BQR720906:BQR721008 BQR786442:BQR786544 BQR851978:BQR852080 BQR917514:BQR917616 BQR983050:BQR983152 CAN13:CAN62 CAN64:CAN113 CAN65546:CAN65648 CAN131082:CAN131184 CAN196618:CAN196720 CAN262154:CAN262256 CAN327690:CAN327792 CAN393226:CAN393328 CAN458762:CAN458864 CAN524298:CAN524400 CAN589834:CAN589936 CAN655370:CAN655472 CAN720906:CAN721008 CAN786442:CAN786544 CAN851978:CAN852080 CAN917514:CAN917616 CAN983050:CAN983152 CKJ13:CKJ62 CKJ64:CKJ113 CKJ65546:CKJ65648 CKJ131082:CKJ131184 CKJ196618:CKJ196720 CKJ262154:CKJ262256 CKJ327690:CKJ327792 CKJ393226:CKJ393328 CKJ458762:CKJ458864 CKJ524298:CKJ524400 CKJ589834:CKJ589936 CKJ655370:CKJ655472 CKJ720906:CKJ721008 CKJ786442:CKJ786544 CKJ851978:CKJ852080 CKJ917514:CKJ917616 CKJ983050:CKJ983152 CUF13:CUF62 CUF64:CUF113 CUF65546:CUF65648 CUF131082:CUF131184 CUF196618:CUF196720 CUF262154:CUF262256 CUF327690:CUF327792 CUF393226:CUF393328 CUF458762:CUF458864 CUF524298:CUF524400 CUF589834:CUF589936 CUF655370:CUF655472 CUF720906:CUF721008 CUF786442:CUF786544 CUF851978:CUF852080 CUF917514:CUF917616 CUF983050:CUF983152 DEB13:DEB62 DEB64:DEB113 DEB65546:DEB65648 DEB131082:DEB131184 DEB196618:DEB196720 DEB262154:DEB262256 DEB327690:DEB327792 DEB393226:DEB393328 DEB458762:DEB458864 DEB524298:DEB524400 DEB589834:DEB589936 DEB655370:DEB655472 DEB720906:DEB721008 DEB786442:DEB786544 DEB851978:DEB852080 DEB917514:DEB917616 DEB983050:DEB983152 DNX13:DNX62 DNX64:DNX113 DNX65546:DNX65648 DNX131082:DNX131184 DNX196618:DNX196720 DNX262154:DNX262256 DNX327690:DNX327792 DNX393226:DNX393328 DNX458762:DNX458864 DNX524298:DNX524400 DNX589834:DNX589936 DNX655370:DNX655472 DNX720906:DNX721008 DNX786442:DNX786544 DNX851978:DNX852080 DNX917514:DNX917616 DNX983050:DNX983152 DXT13:DXT62 DXT64:DXT113 DXT65546:DXT65648 DXT131082:DXT131184 DXT196618:DXT196720 DXT262154:DXT262256 DXT327690:DXT327792 DXT393226:DXT393328 DXT458762:DXT458864 DXT524298:DXT524400 DXT589834:DXT589936 DXT655370:DXT655472 DXT720906:DXT721008 DXT786442:DXT786544 DXT851978:DXT852080 DXT917514:DXT917616 DXT983050:DXT983152 EHP13:EHP62 EHP64:EHP113 EHP65546:EHP65648 EHP131082:EHP131184 EHP196618:EHP196720 EHP262154:EHP262256 EHP327690:EHP327792 EHP393226:EHP393328 EHP458762:EHP458864 EHP524298:EHP524400 EHP589834:EHP589936 EHP655370:EHP655472 EHP720906:EHP721008 EHP786442:EHP786544 EHP851978:EHP852080 EHP917514:EHP917616 EHP983050:EHP983152 ERL13:ERL62 ERL64:ERL113 ERL65546:ERL65648 ERL131082:ERL131184 ERL196618:ERL196720 ERL262154:ERL262256 ERL327690:ERL327792 ERL393226:ERL393328 ERL458762:ERL458864 ERL524298:ERL524400 ERL589834:ERL589936 ERL655370:ERL655472 ERL720906:ERL721008 ERL786442:ERL786544 ERL851978:ERL852080 ERL917514:ERL917616 ERL983050:ERL983152 FBH13:FBH62 FBH64:FBH113 FBH65546:FBH65648 FBH131082:FBH131184 FBH196618:FBH196720 FBH262154:FBH262256 FBH327690:FBH327792 FBH393226:FBH393328 FBH458762:FBH458864 FBH524298:FBH524400 FBH589834:FBH589936 FBH655370:FBH655472 FBH720906:FBH721008 FBH786442:FBH786544 FBH851978:FBH852080 FBH917514:FBH917616 FBH983050:FBH983152 FLD13:FLD62 FLD64:FLD113 FLD65546:FLD65648 FLD131082:FLD131184 FLD196618:FLD196720 FLD262154:FLD262256 FLD327690:FLD327792 FLD393226:FLD393328 FLD458762:FLD458864 FLD524298:FLD524400 FLD589834:FLD589936 FLD655370:FLD655472 FLD720906:FLD721008 FLD786442:FLD786544 FLD851978:FLD852080 FLD917514:FLD917616 FLD983050:FLD983152 FUZ13:FUZ62 FUZ64:FUZ113 FUZ65546:FUZ65648 FUZ131082:FUZ131184 FUZ196618:FUZ196720 FUZ262154:FUZ262256 FUZ327690:FUZ327792 FUZ393226:FUZ393328 FUZ458762:FUZ458864 FUZ524298:FUZ524400 FUZ589834:FUZ589936 FUZ655370:FUZ655472 FUZ720906:FUZ721008 FUZ786442:FUZ786544 FUZ851978:FUZ852080 FUZ917514:FUZ917616 FUZ983050:FUZ983152 GEV13:GEV62 GEV64:GEV113 GEV65546:GEV65648 GEV131082:GEV131184 GEV196618:GEV196720 GEV262154:GEV262256 GEV327690:GEV327792 GEV393226:GEV393328 GEV458762:GEV458864 GEV524298:GEV524400 GEV589834:GEV589936 GEV655370:GEV655472 GEV720906:GEV721008 GEV786442:GEV786544 GEV851978:GEV852080 GEV917514:GEV917616 GEV983050:GEV983152 GOR13:GOR62 GOR64:GOR113 GOR65546:GOR65648 GOR131082:GOR131184 GOR196618:GOR196720 GOR262154:GOR262256 GOR327690:GOR327792 GOR393226:GOR393328 GOR458762:GOR458864 GOR524298:GOR524400 GOR589834:GOR589936 GOR655370:GOR655472 GOR720906:GOR721008 GOR786442:GOR786544 GOR851978:GOR852080 GOR917514:GOR917616 GOR983050:GOR983152 GYN13:GYN62 GYN64:GYN113 GYN65546:GYN65648 GYN131082:GYN131184 GYN196618:GYN196720 GYN262154:GYN262256 GYN327690:GYN327792 GYN393226:GYN393328 GYN458762:GYN458864 GYN524298:GYN524400 GYN589834:GYN589936 GYN655370:GYN655472 GYN720906:GYN721008 GYN786442:GYN786544 GYN851978:GYN852080 GYN917514:GYN917616 GYN983050:GYN983152 HIJ13:HIJ62 HIJ64:HIJ113 HIJ65546:HIJ65648 HIJ131082:HIJ131184 HIJ196618:HIJ196720 HIJ262154:HIJ262256 HIJ327690:HIJ327792 HIJ393226:HIJ393328 HIJ458762:HIJ458864 HIJ524298:HIJ524400 HIJ589834:HIJ589936 HIJ655370:HIJ655472 HIJ720906:HIJ721008 HIJ786442:HIJ786544 HIJ851978:HIJ852080 HIJ917514:HIJ917616 HIJ983050:HIJ983152 HSF13:HSF62 HSF64:HSF113 HSF65546:HSF65648 HSF131082:HSF131184 HSF196618:HSF196720 HSF262154:HSF262256 HSF327690:HSF327792 HSF393226:HSF393328 HSF458762:HSF458864 HSF524298:HSF524400 HSF589834:HSF589936 HSF655370:HSF655472 HSF720906:HSF721008 HSF786442:HSF786544 HSF851978:HSF852080 HSF917514:HSF917616 HSF983050:HSF983152 ICB13:ICB62 ICB64:ICB113 ICB65546:ICB65648 ICB131082:ICB131184 ICB196618:ICB196720 ICB262154:ICB262256 ICB327690:ICB327792 ICB393226:ICB393328 ICB458762:ICB458864 ICB524298:ICB524400 ICB589834:ICB589936 ICB655370:ICB655472 ICB720906:ICB721008 ICB786442:ICB786544 ICB851978:ICB852080 ICB917514:ICB917616 ICB983050:ICB983152 ILX13:ILX62 ILX64:ILX113 ILX65546:ILX65648 ILX131082:ILX131184 ILX196618:ILX196720 ILX262154:ILX262256 ILX327690:ILX327792 ILX393226:ILX393328 ILX458762:ILX458864 ILX524298:ILX524400 ILX589834:ILX589936 ILX655370:ILX655472 ILX720906:ILX721008 ILX786442:ILX786544 ILX851978:ILX852080 ILX917514:ILX917616 ILX983050:ILX983152 IVT13:IVT62 IVT64:IVT113 IVT65546:IVT65648 IVT131082:IVT131184 IVT196618:IVT196720 IVT262154:IVT262256 IVT327690:IVT327792 IVT393226:IVT393328 IVT458762:IVT458864 IVT524298:IVT524400 IVT589834:IVT589936 IVT655370:IVT655472 IVT720906:IVT721008 IVT786442:IVT786544 IVT851978:IVT852080 IVT917514:IVT917616 IVT983050:IVT983152 JFP13:JFP62 JFP64:JFP113 JFP65546:JFP65648 JFP131082:JFP131184 JFP196618:JFP196720 JFP262154:JFP262256 JFP327690:JFP327792 JFP393226:JFP393328 JFP458762:JFP458864 JFP524298:JFP524400 JFP589834:JFP589936 JFP655370:JFP655472 JFP720906:JFP721008 JFP786442:JFP786544 JFP851978:JFP852080 JFP917514:JFP917616 JFP983050:JFP983152 JPL13:JPL62 JPL64:JPL113 JPL65546:JPL65648 JPL131082:JPL131184 JPL196618:JPL196720 JPL262154:JPL262256 JPL327690:JPL327792 JPL393226:JPL393328 JPL458762:JPL458864 JPL524298:JPL524400 JPL589834:JPL589936 JPL655370:JPL655472 JPL720906:JPL721008 JPL786442:JPL786544 JPL851978:JPL852080 JPL917514:JPL917616 JPL983050:JPL983152 JZH13:JZH62 JZH64:JZH113 JZH65546:JZH65648 JZH131082:JZH131184 JZH196618:JZH196720 JZH262154:JZH262256 JZH327690:JZH327792 JZH393226:JZH393328 JZH458762:JZH458864 JZH524298:JZH524400 JZH589834:JZH589936 JZH655370:JZH655472 JZH720906:JZH721008 JZH786442:JZH786544 JZH851978:JZH852080 JZH917514:JZH917616 JZH983050:JZH983152 KJD13:KJD62 KJD64:KJD113 KJD65546:KJD65648 KJD131082:KJD131184 KJD196618:KJD196720 KJD262154:KJD262256 KJD327690:KJD327792 KJD393226:KJD393328 KJD458762:KJD458864 KJD524298:KJD524400 KJD589834:KJD589936 KJD655370:KJD655472 KJD720906:KJD721008 KJD786442:KJD786544 KJD851978:KJD852080 KJD917514:KJD917616 KJD983050:KJD983152 KSZ13:KSZ62 KSZ64:KSZ113 KSZ65546:KSZ65648 KSZ131082:KSZ131184 KSZ196618:KSZ196720 KSZ262154:KSZ262256 KSZ327690:KSZ327792 KSZ393226:KSZ393328 KSZ458762:KSZ458864 KSZ524298:KSZ524400 KSZ589834:KSZ589936 KSZ655370:KSZ655472 KSZ720906:KSZ721008 KSZ786442:KSZ786544 KSZ851978:KSZ852080 KSZ917514:KSZ917616 KSZ983050:KSZ983152 LCV13:LCV62 LCV64:LCV113 LCV65546:LCV65648 LCV131082:LCV131184 LCV196618:LCV196720 LCV262154:LCV262256 LCV327690:LCV327792 LCV393226:LCV393328 LCV458762:LCV458864 LCV524298:LCV524400 LCV589834:LCV589936 LCV655370:LCV655472 LCV720906:LCV721008 LCV786442:LCV786544 LCV851978:LCV852080 LCV917514:LCV917616 LCV983050:LCV983152 LMR13:LMR62 LMR64:LMR113 LMR65546:LMR65648 LMR131082:LMR131184 LMR196618:LMR196720 LMR262154:LMR262256 LMR327690:LMR327792 LMR393226:LMR393328 LMR458762:LMR458864 LMR524298:LMR524400 LMR589834:LMR589936 LMR655370:LMR655472 LMR720906:LMR721008 LMR786442:LMR786544 LMR851978:LMR852080 LMR917514:LMR917616 LMR983050:LMR983152 LWN13:LWN62 LWN64:LWN113 LWN65546:LWN65648 LWN131082:LWN131184 LWN196618:LWN196720 LWN262154:LWN262256 LWN327690:LWN327792 LWN393226:LWN393328 LWN458762:LWN458864 LWN524298:LWN524400 LWN589834:LWN589936 LWN655370:LWN655472 LWN720906:LWN721008 LWN786442:LWN786544 LWN851978:LWN852080 LWN917514:LWN917616 LWN983050:LWN983152 MGJ13:MGJ62 MGJ64:MGJ113 MGJ65546:MGJ65648 MGJ131082:MGJ131184 MGJ196618:MGJ196720 MGJ262154:MGJ262256 MGJ327690:MGJ327792 MGJ393226:MGJ393328 MGJ458762:MGJ458864 MGJ524298:MGJ524400 MGJ589834:MGJ589936 MGJ655370:MGJ655472 MGJ720906:MGJ721008 MGJ786442:MGJ786544 MGJ851978:MGJ852080 MGJ917514:MGJ917616 MGJ983050:MGJ983152 MQF13:MQF62 MQF64:MQF113 MQF65546:MQF65648 MQF131082:MQF131184 MQF196618:MQF196720 MQF262154:MQF262256 MQF327690:MQF327792 MQF393226:MQF393328 MQF458762:MQF458864 MQF524298:MQF524400 MQF589834:MQF589936 MQF655370:MQF655472 MQF720906:MQF721008 MQF786442:MQF786544 MQF851978:MQF852080 MQF917514:MQF917616 MQF983050:MQF983152 NAB13:NAB62 NAB64:NAB113 NAB65546:NAB65648 NAB131082:NAB131184 NAB196618:NAB196720 NAB262154:NAB262256 NAB327690:NAB327792 NAB393226:NAB393328 NAB458762:NAB458864 NAB524298:NAB524400 NAB589834:NAB589936 NAB655370:NAB655472 NAB720906:NAB721008 NAB786442:NAB786544 NAB851978:NAB852080 NAB917514:NAB917616 NAB983050:NAB983152 NJX13:NJX62 NJX64:NJX113 NJX65546:NJX65648 NJX131082:NJX131184 NJX196618:NJX196720 NJX262154:NJX262256 NJX327690:NJX327792 NJX393226:NJX393328 NJX458762:NJX458864 NJX524298:NJX524400 NJX589834:NJX589936 NJX655370:NJX655472 NJX720906:NJX721008 NJX786442:NJX786544 NJX851978:NJX852080 NJX917514:NJX917616 NJX983050:NJX983152 NTT13:NTT62 NTT64:NTT113 NTT65546:NTT65648 NTT131082:NTT131184 NTT196618:NTT196720 NTT262154:NTT262256 NTT327690:NTT327792 NTT393226:NTT393328 NTT458762:NTT458864 NTT524298:NTT524400 NTT589834:NTT589936 NTT655370:NTT655472 NTT720906:NTT721008 NTT786442:NTT786544 NTT851978:NTT852080 NTT917514:NTT917616 NTT983050:NTT983152 ODP13:ODP62 ODP64:ODP113 ODP65546:ODP65648 ODP131082:ODP131184 ODP196618:ODP196720 ODP262154:ODP262256 ODP327690:ODP327792 ODP393226:ODP393328 ODP458762:ODP458864 ODP524298:ODP524400 ODP589834:ODP589936 ODP655370:ODP655472 ODP720906:ODP721008 ODP786442:ODP786544 ODP851978:ODP852080 ODP917514:ODP917616 ODP983050:ODP983152 ONL13:ONL62 ONL64:ONL113 ONL65546:ONL65648 ONL131082:ONL131184 ONL196618:ONL196720 ONL262154:ONL262256 ONL327690:ONL327792 ONL393226:ONL393328 ONL458762:ONL458864 ONL524298:ONL524400 ONL589834:ONL589936 ONL655370:ONL655472 ONL720906:ONL721008 ONL786442:ONL786544 ONL851978:ONL852080 ONL917514:ONL917616 ONL983050:ONL983152 OXH13:OXH62 OXH64:OXH113 OXH65546:OXH65648 OXH131082:OXH131184 OXH196618:OXH196720 OXH262154:OXH262256 OXH327690:OXH327792 OXH393226:OXH393328 OXH458762:OXH458864 OXH524298:OXH524400 OXH589834:OXH589936 OXH655370:OXH655472 OXH720906:OXH721008 OXH786442:OXH786544 OXH851978:OXH852080 OXH917514:OXH917616 OXH983050:OXH983152 PHD13:PHD62 PHD64:PHD113 PHD65546:PHD65648 PHD131082:PHD131184 PHD196618:PHD196720 PHD262154:PHD262256 PHD327690:PHD327792 PHD393226:PHD393328 PHD458762:PHD458864 PHD524298:PHD524400 PHD589834:PHD589936 PHD655370:PHD655472 PHD720906:PHD721008 PHD786442:PHD786544 PHD851978:PHD852080 PHD917514:PHD917616 PHD983050:PHD983152 PQZ13:PQZ62 PQZ64:PQZ113 PQZ65546:PQZ65648 PQZ131082:PQZ131184 PQZ196618:PQZ196720 PQZ262154:PQZ262256 PQZ327690:PQZ327792 PQZ393226:PQZ393328 PQZ458762:PQZ458864 PQZ524298:PQZ524400 PQZ589834:PQZ589936 PQZ655370:PQZ655472 PQZ720906:PQZ721008 PQZ786442:PQZ786544 PQZ851978:PQZ852080 PQZ917514:PQZ917616 PQZ983050:PQZ983152 QAV13:QAV62 QAV64:QAV113 QAV65546:QAV65648 QAV131082:QAV131184 QAV196618:QAV196720 QAV262154:QAV262256 QAV327690:QAV327792 QAV393226:QAV393328 QAV458762:QAV458864 QAV524298:QAV524400 QAV589834:QAV589936 QAV655370:QAV655472 QAV720906:QAV721008 QAV786442:QAV786544 QAV851978:QAV852080 QAV917514:QAV917616 QAV983050:QAV983152 QKR13:QKR62 QKR64:QKR113 QKR65546:QKR65648 QKR131082:QKR131184 QKR196618:QKR196720 QKR262154:QKR262256 QKR327690:QKR327792 QKR393226:QKR393328 QKR458762:QKR458864 QKR524298:QKR524400 QKR589834:QKR589936 QKR655370:QKR655472 QKR720906:QKR721008 QKR786442:QKR786544 QKR851978:QKR852080 QKR917514:QKR917616 QKR983050:QKR983152 QUN13:QUN62 QUN64:QUN113 QUN65546:QUN65648 QUN131082:QUN131184 QUN196618:QUN196720 QUN262154:QUN262256 QUN327690:QUN327792 QUN393226:QUN393328 QUN458762:QUN458864 QUN524298:QUN524400 QUN589834:QUN589936 QUN655370:QUN655472 QUN720906:QUN721008 QUN786442:QUN786544 QUN851978:QUN852080 QUN917514:QUN917616 QUN983050:QUN983152 REJ13:REJ62 REJ64:REJ113 REJ65546:REJ65648 REJ131082:REJ131184 REJ196618:REJ196720 REJ262154:REJ262256 REJ327690:REJ327792 REJ393226:REJ393328 REJ458762:REJ458864 REJ524298:REJ524400 REJ589834:REJ589936 REJ655370:REJ655472 REJ720906:REJ721008 REJ786442:REJ786544 REJ851978:REJ852080 REJ917514:REJ917616 REJ983050:REJ983152 ROF13:ROF62 ROF64:ROF113 ROF65546:ROF65648 ROF131082:ROF131184 ROF196618:ROF196720 ROF262154:ROF262256 ROF327690:ROF327792 ROF393226:ROF393328 ROF458762:ROF458864 ROF524298:ROF524400 ROF589834:ROF589936 ROF655370:ROF655472 ROF720906:ROF721008 ROF786442:ROF786544 ROF851978:ROF852080 ROF917514:ROF917616 ROF983050:ROF983152 RYB13:RYB62 RYB64:RYB113 RYB65546:RYB65648 RYB131082:RYB131184 RYB196618:RYB196720 RYB262154:RYB262256 RYB327690:RYB327792 RYB393226:RYB393328 RYB458762:RYB458864 RYB524298:RYB524400 RYB589834:RYB589936 RYB655370:RYB655472 RYB720906:RYB721008 RYB786442:RYB786544 RYB851978:RYB852080 RYB917514:RYB917616 RYB983050:RYB983152 SHX13:SHX62 SHX64:SHX113 SHX65546:SHX65648 SHX131082:SHX131184 SHX196618:SHX196720 SHX262154:SHX262256 SHX327690:SHX327792 SHX393226:SHX393328 SHX458762:SHX458864 SHX524298:SHX524400 SHX589834:SHX589936 SHX655370:SHX655472 SHX720906:SHX721008 SHX786442:SHX786544 SHX851978:SHX852080 SHX917514:SHX917616 SHX983050:SHX983152 SRT13:SRT62 SRT64:SRT113 SRT65546:SRT65648 SRT131082:SRT131184 SRT196618:SRT196720 SRT262154:SRT262256 SRT327690:SRT327792 SRT393226:SRT393328 SRT458762:SRT458864 SRT524298:SRT524400 SRT589834:SRT589936 SRT655370:SRT655472 SRT720906:SRT721008 SRT786442:SRT786544 SRT851978:SRT852080 SRT917514:SRT917616 SRT983050:SRT983152 TBP13:TBP62 TBP64:TBP113 TBP65546:TBP65648 TBP131082:TBP131184 TBP196618:TBP196720 TBP262154:TBP262256 TBP327690:TBP327792 TBP393226:TBP393328 TBP458762:TBP458864 TBP524298:TBP524400 TBP589834:TBP589936 TBP655370:TBP655472 TBP720906:TBP721008 TBP786442:TBP786544 TBP851978:TBP852080 TBP917514:TBP917616 TBP983050:TBP983152 TLL13:TLL62 TLL64:TLL113 TLL65546:TLL65648 TLL131082:TLL131184 TLL196618:TLL196720 TLL262154:TLL262256 TLL327690:TLL327792 TLL393226:TLL393328 TLL458762:TLL458864 TLL524298:TLL524400 TLL589834:TLL589936 TLL655370:TLL655472 TLL720906:TLL721008 TLL786442:TLL786544 TLL851978:TLL852080 TLL917514:TLL917616 TLL983050:TLL983152 TVH13:TVH62 TVH64:TVH113 TVH65546:TVH65648 TVH131082:TVH131184 TVH196618:TVH196720 TVH262154:TVH262256 TVH327690:TVH327792 TVH393226:TVH393328 TVH458762:TVH458864 TVH524298:TVH524400 TVH589834:TVH589936 TVH655370:TVH655472 TVH720906:TVH721008 TVH786442:TVH786544 TVH851978:TVH852080 TVH917514:TVH917616 TVH983050:TVH983152 UFD13:UFD62 UFD64:UFD113 UFD65546:UFD65648 UFD131082:UFD131184 UFD196618:UFD196720 UFD262154:UFD262256 UFD327690:UFD327792 UFD393226:UFD393328 UFD458762:UFD458864 UFD524298:UFD524400 UFD589834:UFD589936 UFD655370:UFD655472 UFD720906:UFD721008 UFD786442:UFD786544 UFD851978:UFD852080 UFD917514:UFD917616 UFD983050:UFD983152 UOZ13:UOZ62 UOZ64:UOZ113 UOZ65546:UOZ65648 UOZ131082:UOZ131184 UOZ196618:UOZ196720 UOZ262154:UOZ262256 UOZ327690:UOZ327792 UOZ393226:UOZ393328 UOZ458762:UOZ458864 UOZ524298:UOZ524400 UOZ589834:UOZ589936 UOZ655370:UOZ655472 UOZ720906:UOZ721008 UOZ786442:UOZ786544 UOZ851978:UOZ852080 UOZ917514:UOZ917616 UOZ983050:UOZ983152 UYV13:UYV62 UYV64:UYV113 UYV65546:UYV65648 UYV131082:UYV131184 UYV196618:UYV196720 UYV262154:UYV262256 UYV327690:UYV327792 UYV393226:UYV393328 UYV458762:UYV458864 UYV524298:UYV524400 UYV589834:UYV589936 UYV655370:UYV655472 UYV720906:UYV721008 UYV786442:UYV786544 UYV851978:UYV852080 UYV917514:UYV917616 UYV983050:UYV983152 VIR13:VIR62 VIR64:VIR113 VIR65546:VIR65648 VIR131082:VIR131184 VIR196618:VIR196720 VIR262154:VIR262256 VIR327690:VIR327792 VIR393226:VIR393328 VIR458762:VIR458864 VIR524298:VIR524400 VIR589834:VIR589936 VIR655370:VIR655472 VIR720906:VIR721008 VIR786442:VIR786544 VIR851978:VIR852080 VIR917514:VIR917616 VIR983050:VIR983152 VSN13:VSN62 VSN64:VSN113 VSN65546:VSN65648 VSN131082:VSN131184 VSN196618:VSN196720 VSN262154:VSN262256 VSN327690:VSN327792 VSN393226:VSN393328 VSN458762:VSN458864 VSN524298:VSN524400 VSN589834:VSN589936 VSN655370:VSN655472 VSN720906:VSN721008 VSN786442:VSN786544 VSN851978:VSN852080 VSN917514:VSN917616 VSN983050:VSN983152 WCJ13:WCJ62 WCJ64:WCJ113 WCJ65546:WCJ65648 WCJ131082:WCJ131184 WCJ196618:WCJ196720 WCJ262154:WCJ262256 WCJ327690:WCJ327792 WCJ393226:WCJ393328 WCJ458762:WCJ458864 WCJ524298:WCJ524400 WCJ589834:WCJ589936 WCJ655370:WCJ655472 WCJ720906:WCJ721008 WCJ786442:WCJ786544 WCJ851978:WCJ852080 WCJ917514:WCJ917616 WCJ983050:WCJ983152 WMF13:WMF62 WMF64:WMF113 WMF65546:WMF65648 WMF131082:WMF131184 WMF196618:WMF196720 WMF262154:WMF262256 WMF327690:WMF327792 WMF393226:WMF393328 WMF458762:WMF458864 WMF524298:WMF524400 WMF589834:WMF589936 WMF655370:WMF655472 WMF720906:WMF721008 WMF786442:WMF786544 WMF851978:WMF852080 WMF917514:WMF917616 WMF983050:WMF983152 WWB13:WWB62 WWB64:WWB113 WWB65546:WWB65648 WWB131082:WWB131184 WWB196618:WWB196720 WWB262154:WWB262256 WWB327690:WWB327792 WWB393226:WWB393328 WWB458762:WWB458864 WWB524298:WWB524400 WWB589834:WWB589936 WWB655370:WWB655472 WWB720906:WWB721008 WWB786442:WWB786544 WWB851978:WWB852080 WWB917514:WWB917616 WWB983050:WWB983152"/>
    <dataValidation allowBlank="1" showInputMessage="1" showErrorMessage="1" prompt="Written Work Weighted Score" sqref="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S65546:S65648 S131082:S131184 S196618:S196720 S262154:S262256 S327690:S327792 S393226:S393328 S458762:S458864 S524298:S524400 S589834:S589936 S655370:S655472 S720906:S721008 S786442:S786544 S851978:S852080 S917514:S917616 S983050:S983152 JQ13:JQ62 JQ64:JQ113 JQ65546:JQ65648 JQ131082:JQ131184 JQ196618:JQ196720 JQ262154:JQ262256 JQ327690:JQ327792 JQ393226:JQ393328 JQ458762:JQ458864 JQ524298:JQ524400 JQ589834:JQ589936 JQ655370:JQ655472 JQ720906:JQ721008 JQ786442:JQ786544 JQ851978:JQ852080 JQ917514:JQ917616 JQ983050:JQ983152 TM13:TM62 TM64:TM113 TM65546:TM65648 TM131082:TM131184 TM196618:TM196720 TM262154:TM262256 TM327690:TM327792 TM393226:TM393328 TM458762:TM458864 TM524298:TM524400 TM589834:TM589936 TM655370:TM655472 TM720906:TM721008 TM786442:TM786544 TM851978:TM852080 TM917514:TM917616 TM983050:TM983152 ADI13:ADI62 ADI64:ADI113 ADI65546:ADI65648 ADI131082:ADI131184 ADI196618:ADI196720 ADI262154:ADI262256 ADI327690:ADI327792 ADI393226:ADI393328 ADI458762:ADI458864 ADI524298:ADI524400 ADI589834:ADI589936 ADI655370:ADI655472 ADI720906:ADI721008 ADI786442:ADI786544 ADI851978:ADI852080 ADI917514:ADI917616 ADI983050:ADI983152 ANE13:ANE62 ANE64:ANE113 ANE65546:ANE65648 ANE131082:ANE131184 ANE196618:ANE196720 ANE262154:ANE262256 ANE327690:ANE327792 ANE393226:ANE393328 ANE458762:ANE458864 ANE524298:ANE524400 ANE589834:ANE589936 ANE655370:ANE655472 ANE720906:ANE721008 ANE786442:ANE786544 ANE851978:ANE852080 ANE917514:ANE917616 ANE983050:ANE983152 AXA13:AXA62 AXA64:AXA113 AXA65546:AXA65648 AXA131082:AXA131184 AXA196618:AXA196720 AXA262154:AXA262256 AXA327690:AXA327792 AXA393226:AXA393328 AXA458762:AXA458864 AXA524298:AXA524400 AXA589834:AXA589936 AXA655370:AXA655472 AXA720906:AXA721008 AXA786442:AXA786544 AXA851978:AXA852080 AXA917514:AXA917616 AXA983050:AXA983152 BGW13:BGW62 BGW64:BGW113 BGW65546:BGW65648 BGW131082:BGW131184 BGW196618:BGW196720 BGW262154:BGW262256 BGW327690:BGW327792 BGW393226:BGW393328 BGW458762:BGW458864 BGW524298:BGW524400 BGW589834:BGW589936 BGW655370:BGW655472 BGW720906:BGW721008 BGW786442:BGW786544 BGW851978:BGW852080 BGW917514:BGW917616 BGW983050:BGW983152 BQS13:BQS62 BQS64:BQS113 BQS65546:BQS65648 BQS131082:BQS131184 BQS196618:BQS196720 BQS262154:BQS262256 BQS327690:BQS327792 BQS393226:BQS393328 BQS458762:BQS458864 BQS524298:BQS524400 BQS589834:BQS589936 BQS655370:BQS655472 BQS720906:BQS721008 BQS786442:BQS786544 BQS851978:BQS852080 BQS917514:BQS917616 BQS983050:BQS983152 CAO13:CAO62 CAO64:CAO113 CAO65546:CAO65648 CAO131082:CAO131184 CAO196618:CAO196720 CAO262154:CAO262256 CAO327690:CAO327792 CAO393226:CAO393328 CAO458762:CAO458864 CAO524298:CAO524400 CAO589834:CAO589936 CAO655370:CAO655472 CAO720906:CAO721008 CAO786442:CAO786544 CAO851978:CAO852080 CAO917514:CAO917616 CAO983050:CAO983152 CKK13:CKK62 CKK64:CKK113 CKK65546:CKK65648 CKK131082:CKK131184 CKK196618:CKK196720 CKK262154:CKK262256 CKK327690:CKK327792 CKK393226:CKK393328 CKK458762:CKK458864 CKK524298:CKK524400 CKK589834:CKK589936 CKK655370:CKK655472 CKK720906:CKK721008 CKK786442:CKK786544 CKK851978:CKK852080 CKK917514:CKK917616 CKK983050:CKK983152 CUG13:CUG62 CUG64:CUG113 CUG65546:CUG65648 CUG131082:CUG131184 CUG196618:CUG196720 CUG262154:CUG262256 CUG327690:CUG327792 CUG393226:CUG393328 CUG458762:CUG458864 CUG524298:CUG524400 CUG589834:CUG589936 CUG655370:CUG655472 CUG720906:CUG721008 CUG786442:CUG786544 CUG851978:CUG852080 CUG917514:CUG917616 CUG983050:CUG983152 DEC13:DEC62 DEC64:DEC113 DEC65546:DEC65648 DEC131082:DEC131184 DEC196618:DEC196720 DEC262154:DEC262256 DEC327690:DEC327792 DEC393226:DEC393328 DEC458762:DEC458864 DEC524298:DEC524400 DEC589834:DEC589936 DEC655370:DEC655472 DEC720906:DEC721008 DEC786442:DEC786544 DEC851978:DEC852080 DEC917514:DEC917616 DEC983050:DEC983152 DNY13:DNY62 DNY64:DNY113 DNY65546:DNY65648 DNY131082:DNY131184 DNY196618:DNY196720 DNY262154:DNY262256 DNY327690:DNY327792 DNY393226:DNY393328 DNY458762:DNY458864 DNY524298:DNY524400 DNY589834:DNY589936 DNY655370:DNY655472 DNY720906:DNY721008 DNY786442:DNY786544 DNY851978:DNY852080 DNY917514:DNY917616 DNY983050:DNY983152 DXU13:DXU62 DXU64:DXU113 DXU65546:DXU65648 DXU131082:DXU131184 DXU196618:DXU196720 DXU262154:DXU262256 DXU327690:DXU327792 DXU393226:DXU393328 DXU458762:DXU458864 DXU524298:DXU524400 DXU589834:DXU589936 DXU655370:DXU655472 DXU720906:DXU721008 DXU786442:DXU786544 DXU851978:DXU852080 DXU917514:DXU917616 DXU983050:DXU983152 EHQ13:EHQ62 EHQ64:EHQ113 EHQ65546:EHQ65648 EHQ131082:EHQ131184 EHQ196618:EHQ196720 EHQ262154:EHQ262256 EHQ327690:EHQ327792 EHQ393226:EHQ393328 EHQ458762:EHQ458864 EHQ524298:EHQ524400 EHQ589834:EHQ589936 EHQ655370:EHQ655472 EHQ720906:EHQ721008 EHQ786442:EHQ786544 EHQ851978:EHQ852080 EHQ917514:EHQ917616 EHQ983050:EHQ983152 ERM13:ERM62 ERM64:ERM113 ERM65546:ERM65648 ERM131082:ERM131184 ERM196618:ERM196720 ERM262154:ERM262256 ERM327690:ERM327792 ERM393226:ERM393328 ERM458762:ERM458864 ERM524298:ERM524400 ERM589834:ERM589936 ERM655370:ERM655472 ERM720906:ERM721008 ERM786442:ERM786544 ERM851978:ERM852080 ERM917514:ERM917616 ERM983050:ERM983152 FBI13:FBI62 FBI64:FBI113 FBI65546:FBI65648 FBI131082:FBI131184 FBI196618:FBI196720 FBI262154:FBI262256 FBI327690:FBI327792 FBI393226:FBI393328 FBI458762:FBI458864 FBI524298:FBI524400 FBI589834:FBI589936 FBI655370:FBI655472 FBI720906:FBI721008 FBI786442:FBI786544 FBI851978:FBI852080 FBI917514:FBI917616 FBI983050:FBI983152 FLE13:FLE62 FLE64:FLE113 FLE65546:FLE65648 FLE131082:FLE131184 FLE196618:FLE196720 FLE262154:FLE262256 FLE327690:FLE327792 FLE393226:FLE393328 FLE458762:FLE458864 FLE524298:FLE524400 FLE589834:FLE589936 FLE655370:FLE655472 FLE720906:FLE721008 FLE786442:FLE786544 FLE851978:FLE852080 FLE917514:FLE917616 FLE983050:FLE983152 FVA13:FVA62 FVA64:FVA113 FVA65546:FVA65648 FVA131082:FVA131184 FVA196618:FVA196720 FVA262154:FVA262256 FVA327690:FVA327792 FVA393226:FVA393328 FVA458762:FVA458864 FVA524298:FVA524400 FVA589834:FVA589936 FVA655370:FVA655472 FVA720906:FVA721008 FVA786442:FVA786544 FVA851978:FVA852080 FVA917514:FVA917616 FVA983050:FVA983152 GEW13:GEW62 GEW64:GEW113 GEW65546:GEW65648 GEW131082:GEW131184 GEW196618:GEW196720 GEW262154:GEW262256 GEW327690:GEW327792 GEW393226:GEW393328 GEW458762:GEW458864 GEW524298:GEW524400 GEW589834:GEW589936 GEW655370:GEW655472 GEW720906:GEW721008 GEW786442:GEW786544 GEW851978:GEW852080 GEW917514:GEW917616 GEW983050:GEW983152 GOS13:GOS62 GOS64:GOS113 GOS65546:GOS65648 GOS131082:GOS131184 GOS196618:GOS196720 GOS262154:GOS262256 GOS327690:GOS327792 GOS393226:GOS393328 GOS458762:GOS458864 GOS524298:GOS524400 GOS589834:GOS589936 GOS655370:GOS655472 GOS720906:GOS721008 GOS786442:GOS786544 GOS851978:GOS852080 GOS917514:GOS917616 GOS983050:GOS983152 GYO13:GYO62 GYO64:GYO113 GYO65546:GYO65648 GYO131082:GYO131184 GYO196618:GYO196720 GYO262154:GYO262256 GYO327690:GYO327792 GYO393226:GYO393328 GYO458762:GYO458864 GYO524298:GYO524400 GYO589834:GYO589936 GYO655370:GYO655472 GYO720906:GYO721008 GYO786442:GYO786544 GYO851978:GYO852080 GYO917514:GYO917616 GYO983050:GYO983152 HIK13:HIK62 HIK64:HIK113 HIK65546:HIK65648 HIK131082:HIK131184 HIK196618:HIK196720 HIK262154:HIK262256 HIK327690:HIK327792 HIK393226:HIK393328 HIK458762:HIK458864 HIK524298:HIK524400 HIK589834:HIK589936 HIK655370:HIK655472 HIK720906:HIK721008 HIK786442:HIK786544 HIK851978:HIK852080 HIK917514:HIK917616 HIK983050:HIK983152 HSG13:HSG62 HSG64:HSG113 HSG65546:HSG65648 HSG131082:HSG131184 HSG196618:HSG196720 HSG262154:HSG262256 HSG327690:HSG327792 HSG393226:HSG393328 HSG458762:HSG458864 HSG524298:HSG524400 HSG589834:HSG589936 HSG655370:HSG655472 HSG720906:HSG721008 HSG786442:HSG786544 HSG851978:HSG852080 HSG917514:HSG917616 HSG983050:HSG983152 ICC13:ICC62 ICC64:ICC113 ICC65546:ICC65648 ICC131082:ICC131184 ICC196618:ICC196720 ICC262154:ICC262256 ICC327690:ICC327792 ICC393226:ICC393328 ICC458762:ICC458864 ICC524298:ICC524400 ICC589834:ICC589936 ICC655370:ICC655472 ICC720906:ICC721008 ICC786442:ICC786544 ICC851978:ICC852080 ICC917514:ICC917616 ICC983050:ICC983152 ILY13:ILY62 ILY64:ILY113 ILY65546:ILY65648 ILY131082:ILY131184 ILY196618:ILY196720 ILY262154:ILY262256 ILY327690:ILY327792 ILY393226:ILY393328 ILY458762:ILY458864 ILY524298:ILY524400 ILY589834:ILY589936 ILY655370:ILY655472 ILY720906:ILY721008 ILY786442:ILY786544 ILY851978:ILY852080 ILY917514:ILY917616 ILY983050:ILY983152 IVU13:IVU62 IVU64:IVU113 IVU65546:IVU65648 IVU131082:IVU131184 IVU196618:IVU196720 IVU262154:IVU262256 IVU327690:IVU327792 IVU393226:IVU393328 IVU458762:IVU458864 IVU524298:IVU524400 IVU589834:IVU589936 IVU655370:IVU655472 IVU720906:IVU721008 IVU786442:IVU786544 IVU851978:IVU852080 IVU917514:IVU917616 IVU983050:IVU983152 JFQ13:JFQ62 JFQ64:JFQ113 JFQ65546:JFQ65648 JFQ131082:JFQ131184 JFQ196618:JFQ196720 JFQ262154:JFQ262256 JFQ327690:JFQ327792 JFQ393226:JFQ393328 JFQ458762:JFQ458864 JFQ524298:JFQ524400 JFQ589834:JFQ589936 JFQ655370:JFQ655472 JFQ720906:JFQ721008 JFQ786442:JFQ786544 JFQ851978:JFQ852080 JFQ917514:JFQ917616 JFQ983050:JFQ983152 JPM13:JPM62 JPM64:JPM113 JPM65546:JPM65648 JPM131082:JPM131184 JPM196618:JPM196720 JPM262154:JPM262256 JPM327690:JPM327792 JPM393226:JPM393328 JPM458762:JPM458864 JPM524298:JPM524400 JPM589834:JPM589936 JPM655370:JPM655472 JPM720906:JPM721008 JPM786442:JPM786544 JPM851978:JPM852080 JPM917514:JPM917616 JPM983050:JPM983152 JZI13:JZI62 JZI64:JZI113 JZI65546:JZI65648 JZI131082:JZI131184 JZI196618:JZI196720 JZI262154:JZI262256 JZI327690:JZI327792 JZI393226:JZI393328 JZI458762:JZI458864 JZI524298:JZI524400 JZI589834:JZI589936 JZI655370:JZI655472 JZI720906:JZI721008 JZI786442:JZI786544 JZI851978:JZI852080 JZI917514:JZI917616 JZI983050:JZI983152 KJE13:KJE62 KJE64:KJE113 KJE65546:KJE65648 KJE131082:KJE131184 KJE196618:KJE196720 KJE262154:KJE262256 KJE327690:KJE327792 KJE393226:KJE393328 KJE458762:KJE458864 KJE524298:KJE524400 KJE589834:KJE589936 KJE655370:KJE655472 KJE720906:KJE721008 KJE786442:KJE786544 KJE851978:KJE852080 KJE917514:KJE917616 KJE983050:KJE983152 KTA13:KTA62 KTA64:KTA113 KTA65546:KTA65648 KTA131082:KTA131184 KTA196618:KTA196720 KTA262154:KTA262256 KTA327690:KTA327792 KTA393226:KTA393328 KTA458762:KTA458864 KTA524298:KTA524400 KTA589834:KTA589936 KTA655370:KTA655472 KTA720906:KTA721008 KTA786442:KTA786544 KTA851978:KTA852080 KTA917514:KTA917616 KTA983050:KTA983152 LCW13:LCW62 LCW64:LCW113 LCW65546:LCW65648 LCW131082:LCW131184 LCW196618:LCW196720 LCW262154:LCW262256 LCW327690:LCW327792 LCW393226:LCW393328 LCW458762:LCW458864 LCW524298:LCW524400 LCW589834:LCW589936 LCW655370:LCW655472 LCW720906:LCW721008 LCW786442:LCW786544 LCW851978:LCW852080 LCW917514:LCW917616 LCW983050:LCW983152 LMS13:LMS62 LMS64:LMS113 LMS65546:LMS65648 LMS131082:LMS131184 LMS196618:LMS196720 LMS262154:LMS262256 LMS327690:LMS327792 LMS393226:LMS393328 LMS458762:LMS458864 LMS524298:LMS524400 LMS589834:LMS589936 LMS655370:LMS655472 LMS720906:LMS721008 LMS786442:LMS786544 LMS851978:LMS852080 LMS917514:LMS917616 LMS983050:LMS983152 LWO13:LWO62 LWO64:LWO113 LWO65546:LWO65648 LWO131082:LWO131184 LWO196618:LWO196720 LWO262154:LWO262256 LWO327690:LWO327792 LWO393226:LWO393328 LWO458762:LWO458864 LWO524298:LWO524400 LWO589834:LWO589936 LWO655370:LWO655472 LWO720906:LWO721008 LWO786442:LWO786544 LWO851978:LWO852080 LWO917514:LWO917616 LWO983050:LWO983152 MGK13:MGK62 MGK64:MGK113 MGK65546:MGK65648 MGK131082:MGK131184 MGK196618:MGK196720 MGK262154:MGK262256 MGK327690:MGK327792 MGK393226:MGK393328 MGK458762:MGK458864 MGK524298:MGK524400 MGK589834:MGK589936 MGK655370:MGK655472 MGK720906:MGK721008 MGK786442:MGK786544 MGK851978:MGK852080 MGK917514:MGK917616 MGK983050:MGK983152 MQG13:MQG62 MQG64:MQG113 MQG65546:MQG65648 MQG131082:MQG131184 MQG196618:MQG196720 MQG262154:MQG262256 MQG327690:MQG327792 MQG393226:MQG393328 MQG458762:MQG458864 MQG524298:MQG524400 MQG589834:MQG589936 MQG655370:MQG655472 MQG720906:MQG721008 MQG786442:MQG786544 MQG851978:MQG852080 MQG917514:MQG917616 MQG983050:MQG983152 NAC13:NAC62 NAC64:NAC113 NAC65546:NAC65648 NAC131082:NAC131184 NAC196618:NAC196720 NAC262154:NAC262256 NAC327690:NAC327792 NAC393226:NAC393328 NAC458762:NAC458864 NAC524298:NAC524400 NAC589834:NAC589936 NAC655370:NAC655472 NAC720906:NAC721008 NAC786442:NAC786544 NAC851978:NAC852080 NAC917514:NAC917616 NAC983050:NAC983152 NJY13:NJY62 NJY64:NJY113 NJY65546:NJY65648 NJY131082:NJY131184 NJY196618:NJY196720 NJY262154:NJY262256 NJY327690:NJY327792 NJY393226:NJY393328 NJY458762:NJY458864 NJY524298:NJY524400 NJY589834:NJY589936 NJY655370:NJY655472 NJY720906:NJY721008 NJY786442:NJY786544 NJY851978:NJY852080 NJY917514:NJY917616 NJY983050:NJY983152 NTU13:NTU62 NTU64:NTU113 NTU65546:NTU65648 NTU131082:NTU131184 NTU196618:NTU196720 NTU262154:NTU262256 NTU327690:NTU327792 NTU393226:NTU393328 NTU458762:NTU458864 NTU524298:NTU524400 NTU589834:NTU589936 NTU655370:NTU655472 NTU720906:NTU721008 NTU786442:NTU786544 NTU851978:NTU852080 NTU917514:NTU917616 NTU983050:NTU983152 ODQ13:ODQ62 ODQ64:ODQ113 ODQ65546:ODQ65648 ODQ131082:ODQ131184 ODQ196618:ODQ196720 ODQ262154:ODQ262256 ODQ327690:ODQ327792 ODQ393226:ODQ393328 ODQ458762:ODQ458864 ODQ524298:ODQ524400 ODQ589834:ODQ589936 ODQ655370:ODQ655472 ODQ720906:ODQ721008 ODQ786442:ODQ786544 ODQ851978:ODQ852080 ODQ917514:ODQ917616 ODQ983050:ODQ983152 ONM13:ONM62 ONM64:ONM113 ONM65546:ONM65648 ONM131082:ONM131184 ONM196618:ONM196720 ONM262154:ONM262256 ONM327690:ONM327792 ONM393226:ONM393328 ONM458762:ONM458864 ONM524298:ONM524400 ONM589834:ONM589936 ONM655370:ONM655472 ONM720906:ONM721008 ONM786442:ONM786544 ONM851978:ONM852080 ONM917514:ONM917616 ONM983050:ONM983152 OXI13:OXI62 OXI64:OXI113 OXI65546:OXI65648 OXI131082:OXI131184 OXI196618:OXI196720 OXI262154:OXI262256 OXI327690:OXI327792 OXI393226:OXI393328 OXI458762:OXI458864 OXI524298:OXI524400 OXI589834:OXI589936 OXI655370:OXI655472 OXI720906:OXI721008 OXI786442:OXI786544 OXI851978:OXI852080 OXI917514:OXI917616 OXI983050:OXI983152 PHE13:PHE62 PHE64:PHE113 PHE65546:PHE65648 PHE131082:PHE131184 PHE196618:PHE196720 PHE262154:PHE262256 PHE327690:PHE327792 PHE393226:PHE393328 PHE458762:PHE458864 PHE524298:PHE524400 PHE589834:PHE589936 PHE655370:PHE655472 PHE720906:PHE721008 PHE786442:PHE786544 PHE851978:PHE852080 PHE917514:PHE917616 PHE983050:PHE983152 PRA13:PRA62 PRA64:PRA113 PRA65546:PRA65648 PRA131082:PRA131184 PRA196618:PRA196720 PRA262154:PRA262256 PRA327690:PRA327792 PRA393226:PRA393328 PRA458762:PRA458864 PRA524298:PRA524400 PRA589834:PRA589936 PRA655370:PRA655472 PRA720906:PRA721008 PRA786442:PRA786544 PRA851978:PRA852080 PRA917514:PRA917616 PRA983050:PRA983152 QAW13:QAW62 QAW64:QAW113 QAW65546:QAW65648 QAW131082:QAW131184 QAW196618:QAW196720 QAW262154:QAW262256 QAW327690:QAW327792 QAW393226:QAW393328 QAW458762:QAW458864 QAW524298:QAW524400 QAW589834:QAW589936 QAW655370:QAW655472 QAW720906:QAW721008 QAW786442:QAW786544 QAW851978:QAW852080 QAW917514:QAW917616 QAW983050:QAW983152 QKS13:QKS62 QKS64:QKS113 QKS65546:QKS65648 QKS131082:QKS131184 QKS196618:QKS196720 QKS262154:QKS262256 QKS327690:QKS327792 QKS393226:QKS393328 QKS458762:QKS458864 QKS524298:QKS524400 QKS589834:QKS589936 QKS655370:QKS655472 QKS720906:QKS721008 QKS786442:QKS786544 QKS851978:QKS852080 QKS917514:QKS917616 QKS983050:QKS983152 QUO13:QUO62 QUO64:QUO113 QUO65546:QUO65648 QUO131082:QUO131184 QUO196618:QUO196720 QUO262154:QUO262256 QUO327690:QUO327792 QUO393226:QUO393328 QUO458762:QUO458864 QUO524298:QUO524400 QUO589834:QUO589936 QUO655370:QUO655472 QUO720906:QUO721008 QUO786442:QUO786544 QUO851978:QUO852080 QUO917514:QUO917616 QUO983050:QUO983152 REK13:REK62 REK64:REK113 REK65546:REK65648 REK131082:REK131184 REK196618:REK196720 REK262154:REK262256 REK327690:REK327792 REK393226:REK393328 REK458762:REK458864 REK524298:REK524400 REK589834:REK589936 REK655370:REK655472 REK720906:REK721008 REK786442:REK786544 REK851978:REK852080 REK917514:REK917616 REK983050:REK983152 ROG13:ROG62 ROG64:ROG113 ROG65546:ROG65648 ROG131082:ROG131184 ROG196618:ROG196720 ROG262154:ROG262256 ROG327690:ROG327792 ROG393226:ROG393328 ROG458762:ROG458864 ROG524298:ROG524400 ROG589834:ROG589936 ROG655370:ROG655472 ROG720906:ROG721008 ROG786442:ROG786544 ROG851978:ROG852080 ROG917514:ROG917616 ROG983050:ROG983152 RYC13:RYC62 RYC64:RYC113 RYC65546:RYC65648 RYC131082:RYC131184 RYC196618:RYC196720 RYC262154:RYC262256 RYC327690:RYC327792 RYC393226:RYC393328 RYC458762:RYC458864 RYC524298:RYC524400 RYC589834:RYC589936 RYC655370:RYC655472 RYC720906:RYC721008 RYC786442:RYC786544 RYC851978:RYC852080 RYC917514:RYC917616 RYC983050:RYC983152 SHY13:SHY62 SHY64:SHY113 SHY65546:SHY65648 SHY131082:SHY131184 SHY196618:SHY196720 SHY262154:SHY262256 SHY327690:SHY327792 SHY393226:SHY393328 SHY458762:SHY458864 SHY524298:SHY524400 SHY589834:SHY589936 SHY655370:SHY655472 SHY720906:SHY721008 SHY786442:SHY786544 SHY851978:SHY852080 SHY917514:SHY917616 SHY983050:SHY983152 SRU13:SRU62 SRU64:SRU113 SRU65546:SRU65648 SRU131082:SRU131184 SRU196618:SRU196720 SRU262154:SRU262256 SRU327690:SRU327792 SRU393226:SRU393328 SRU458762:SRU458864 SRU524298:SRU524400 SRU589834:SRU589936 SRU655370:SRU655472 SRU720906:SRU721008 SRU786442:SRU786544 SRU851978:SRU852080 SRU917514:SRU917616 SRU983050:SRU983152 TBQ13:TBQ62 TBQ64:TBQ113 TBQ65546:TBQ65648 TBQ131082:TBQ131184 TBQ196618:TBQ196720 TBQ262154:TBQ262256 TBQ327690:TBQ327792 TBQ393226:TBQ393328 TBQ458762:TBQ458864 TBQ524298:TBQ524400 TBQ589834:TBQ589936 TBQ655370:TBQ655472 TBQ720906:TBQ721008 TBQ786442:TBQ786544 TBQ851978:TBQ852080 TBQ917514:TBQ917616 TBQ983050:TBQ983152 TLM13:TLM62 TLM64:TLM113 TLM65546:TLM65648 TLM131082:TLM131184 TLM196618:TLM196720 TLM262154:TLM262256 TLM327690:TLM327792 TLM393226:TLM393328 TLM458762:TLM458864 TLM524298:TLM524400 TLM589834:TLM589936 TLM655370:TLM655472 TLM720906:TLM721008 TLM786442:TLM786544 TLM851978:TLM852080 TLM917514:TLM917616 TLM983050:TLM983152 TVI13:TVI62 TVI64:TVI113 TVI65546:TVI65648 TVI131082:TVI131184 TVI196618:TVI196720 TVI262154:TVI262256 TVI327690:TVI327792 TVI393226:TVI393328 TVI458762:TVI458864 TVI524298:TVI524400 TVI589834:TVI589936 TVI655370:TVI655472 TVI720906:TVI721008 TVI786442:TVI786544 TVI851978:TVI852080 TVI917514:TVI917616 TVI983050:TVI983152 UFE13:UFE62 UFE64:UFE113 UFE65546:UFE65648 UFE131082:UFE131184 UFE196618:UFE196720 UFE262154:UFE262256 UFE327690:UFE327792 UFE393226:UFE393328 UFE458762:UFE458864 UFE524298:UFE524400 UFE589834:UFE589936 UFE655370:UFE655472 UFE720906:UFE721008 UFE786442:UFE786544 UFE851978:UFE852080 UFE917514:UFE917616 UFE983050:UFE983152 UPA13:UPA62 UPA64:UPA113 UPA65546:UPA65648 UPA131082:UPA131184 UPA196618:UPA196720 UPA262154:UPA262256 UPA327690:UPA327792 UPA393226:UPA393328 UPA458762:UPA458864 UPA524298:UPA524400 UPA589834:UPA589936 UPA655370:UPA655472 UPA720906:UPA721008 UPA786442:UPA786544 UPA851978:UPA852080 UPA917514:UPA917616 UPA983050:UPA983152 UYW13:UYW62 UYW64:UYW113 UYW65546:UYW65648 UYW131082:UYW131184 UYW196618:UYW196720 UYW262154:UYW262256 UYW327690:UYW327792 UYW393226:UYW393328 UYW458762:UYW458864 UYW524298:UYW524400 UYW589834:UYW589936 UYW655370:UYW655472 UYW720906:UYW721008 UYW786442:UYW786544 UYW851978:UYW852080 UYW917514:UYW917616 UYW983050:UYW983152 VIS13:VIS62 VIS64:VIS113 VIS65546:VIS65648 VIS131082:VIS131184 VIS196618:VIS196720 VIS262154:VIS262256 VIS327690:VIS327792 VIS393226:VIS393328 VIS458762:VIS458864 VIS524298:VIS524400 VIS589834:VIS589936 VIS655370:VIS655472 VIS720906:VIS721008 VIS786442:VIS786544 VIS851978:VIS852080 VIS917514:VIS917616 VIS983050:VIS983152 VSO13:VSO62 VSO64:VSO113 VSO65546:VSO65648 VSO131082:VSO131184 VSO196618:VSO196720 VSO262154:VSO262256 VSO327690:VSO327792 VSO393226:VSO393328 VSO458762:VSO458864 VSO524298:VSO524400 VSO589834:VSO589936 VSO655370:VSO655472 VSO720906:VSO721008 VSO786442:VSO786544 VSO851978:VSO852080 VSO917514:VSO917616 VSO983050:VSO983152 WCK13:WCK62 WCK64:WCK113 WCK65546:WCK65648 WCK131082:WCK131184 WCK196618:WCK196720 WCK262154:WCK262256 WCK327690:WCK327792 WCK393226:WCK393328 WCK458762:WCK458864 WCK524298:WCK524400 WCK589834:WCK589936 WCK655370:WCK655472 WCK720906:WCK721008 WCK786442:WCK786544 WCK851978:WCK852080 WCK917514:WCK917616 WCK983050:WCK983152 WMG13:WMG62 WMG64:WMG113 WMG65546:WMG65648 WMG131082:WMG131184 WMG196618:WMG196720 WMG262154:WMG262256 WMG327690:WMG327792 WMG393226:WMG393328 WMG458762:WMG458864 WMG524298:WMG524400 WMG589834:WMG589936 WMG655370:WMG655472 WMG720906:WMG721008 WMG786442:WMG786544 WMG851978:WMG852080 WMG917514:WMG917616 WMG983050:WMG983152 WWC13:WWC62 WWC64:WWC113 WWC65546:WWC65648 WWC131082:WWC131184 WWC196618:WWC196720 WWC262154:WWC262256 WWC327690:WWC327792 WWC393226:WWC393328 WWC458762:WWC458864 WWC524298:WWC524400 WWC589834:WWC589936 WWC655370:WWC655472 WWC720906:WWC721008 WWC786442:WWC786544 WWC851978:WWC852080 WWC917514:WWC917616 WWC983050:WWC983152"/>
    <dataValidation allowBlank="1" showInputMessage="1" showErrorMessage="1" prompt="Performance Tasks Total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D65546:AD65547 AD131082:AD131083 AD196618:AD196619 AD262154:AD262155 AD327690:AD327691 AD393226:AD393227 AD458762:AD458763 AD524298:AD524299 AD589834:AD589835 AD655370:AD655371 AD720906:AD720907 AD786442:AD786443 AD851978:AD851979 AD917514:AD917515 AD983050:AD983051 KB65546:KB65547 KB131082:KB131083 KB196618:KB196619 KB262154:KB262155 KB327690:KB327691 KB393226:KB393227 KB458762:KB458763 KB524298:KB524299 KB589834:KB589835 KB655370:KB655371 KB720906:KB720907 KB786442:KB786443 KB851978:KB851979 KB917514:KB917515 KB983050:KB983051 TX65546:TX65547 TX131082:TX131083 TX196618:TX196619 TX262154:TX262155 TX327690:TX327691 TX393226:TX393227 TX458762:TX458763 TX524298:TX524299 TX589834:TX589835 TX655370:TX655371 TX720906:TX720907 TX786442:TX786443 TX851978:TX851979 TX917514:TX917515 TX983050:TX983051 ADT65546:ADT65547 ADT131082:ADT131083 ADT196618:ADT196619 ADT262154:ADT262155 ADT327690:ADT327691 ADT393226:ADT393227 ADT458762:ADT458763 ADT524298:ADT524299 ADT589834:ADT589835 ADT655370:ADT655371 ADT720906:ADT720907 ADT786442:ADT786443 ADT851978:ADT851979 ADT917514:ADT917515 ADT983050:ADT983051 ANP65546:ANP65547 ANP131082:ANP131083 ANP196618:ANP196619 ANP262154:ANP262155 ANP327690:ANP327691 ANP393226:ANP393227 ANP458762:ANP458763 ANP524298:ANP524299 ANP589834:ANP589835 ANP655370:ANP655371 ANP720906:ANP720907 ANP786442:ANP786443 ANP851978:ANP851979 ANP917514:ANP917515 ANP983050:ANP983051 AXL65546:AXL65547 AXL131082:AXL131083 AXL196618:AXL196619 AXL262154:AXL262155 AXL327690:AXL327691 AXL393226:AXL393227 AXL458762:AXL458763 AXL524298:AXL524299 AXL589834:AXL589835 AXL655370:AXL655371 AXL720906:AXL720907 AXL786442:AXL786443 AXL851978:AXL851979 AXL917514:AXL917515 AXL983050:AXL983051 BHH65546:BHH65547 BHH131082:BHH131083 BHH196618:BHH196619 BHH262154:BHH262155 BHH327690:BHH327691 BHH393226:BHH393227 BHH458762:BHH458763 BHH524298:BHH524299 BHH589834:BHH589835 BHH655370:BHH655371 BHH720906:BHH720907 BHH786442:BHH786443 BHH851978:BHH851979 BHH917514:BHH917515 BHH983050:BHH983051 BRD65546:BRD65547 BRD131082:BRD131083 BRD196618:BRD196619 BRD262154:BRD262155 BRD327690:BRD327691 BRD393226:BRD393227 BRD458762:BRD458763 BRD524298:BRD524299 BRD589834:BRD589835 BRD655370:BRD655371 BRD720906:BRD720907 BRD786442:BRD786443 BRD851978:BRD851979 BRD917514:BRD917515 BRD983050:BRD983051 CAZ65546:CAZ65547 CAZ131082:CAZ131083 CAZ196618:CAZ196619 CAZ262154:CAZ262155 CAZ327690:CAZ327691 CAZ393226:CAZ393227 CAZ458762:CAZ458763 CAZ524298:CAZ524299 CAZ589834:CAZ589835 CAZ655370:CAZ655371 CAZ720906:CAZ720907 CAZ786442:CAZ786443 CAZ851978:CAZ851979 CAZ917514:CAZ917515 CAZ983050:CAZ983051 CKV65546:CKV65547 CKV131082:CKV131083 CKV196618:CKV196619 CKV262154:CKV262155 CKV327690:CKV327691 CKV393226:CKV393227 CKV458762:CKV458763 CKV524298:CKV524299 CKV589834:CKV589835 CKV655370:CKV655371 CKV720906:CKV720907 CKV786442:CKV786443 CKV851978:CKV851979 CKV917514:CKV917515 CKV983050:CKV983051 CUR65546:CUR65547 CUR131082:CUR131083 CUR196618:CUR196619 CUR262154:CUR262155 CUR327690:CUR327691 CUR393226:CUR393227 CUR458762:CUR458763 CUR524298:CUR524299 CUR589834:CUR589835 CUR655370:CUR655371 CUR720906:CUR720907 CUR786442:CUR786443 CUR851978:CUR851979 CUR917514:CUR917515 CUR983050:CUR983051 DEN65546:DEN65547 DEN131082:DEN131083 DEN196618:DEN196619 DEN262154:DEN262155 DEN327690:DEN327691 DEN393226:DEN393227 DEN458762:DEN458763 DEN524298:DEN524299 DEN589834:DEN589835 DEN655370:DEN655371 DEN720906:DEN720907 DEN786442:DEN786443 DEN851978:DEN851979 DEN917514:DEN917515 DEN983050:DEN983051 DOJ65546:DOJ65547 DOJ131082:DOJ131083 DOJ196618:DOJ196619 DOJ262154:DOJ262155 DOJ327690:DOJ327691 DOJ393226:DOJ393227 DOJ458762:DOJ458763 DOJ524298:DOJ524299 DOJ589834:DOJ589835 DOJ655370:DOJ655371 DOJ720906:DOJ720907 DOJ786442:DOJ786443 DOJ851978:DOJ851979 DOJ917514:DOJ917515 DOJ983050:DOJ983051 DYF65546:DYF65547 DYF131082:DYF131083 DYF196618:DYF196619 DYF262154:DYF262155 DYF327690:DYF327691 DYF393226:DYF393227 DYF458762:DYF458763 DYF524298:DYF524299 DYF589834:DYF589835 DYF655370:DYF655371 DYF720906:DYF720907 DYF786442:DYF786443 DYF851978:DYF851979 DYF917514:DYF917515 DYF983050:DYF983051 EIB65546:EIB65547 EIB131082:EIB131083 EIB196618:EIB196619 EIB262154:EIB262155 EIB327690:EIB327691 EIB393226:EIB393227 EIB458762:EIB458763 EIB524298:EIB524299 EIB589834:EIB589835 EIB655370:EIB655371 EIB720906:EIB720907 EIB786442:EIB786443 EIB851978:EIB851979 EIB917514:EIB917515 EIB983050:EIB983051 ERX65546:ERX65547 ERX131082:ERX131083 ERX196618:ERX196619 ERX262154:ERX262155 ERX327690:ERX327691 ERX393226:ERX393227 ERX458762:ERX458763 ERX524298:ERX524299 ERX589834:ERX589835 ERX655370:ERX655371 ERX720906:ERX720907 ERX786442:ERX786443 ERX851978:ERX851979 ERX917514:ERX917515 ERX983050:ERX983051 FBT65546:FBT65547 FBT131082:FBT131083 FBT196618:FBT196619 FBT262154:FBT262155 FBT327690:FBT327691 FBT393226:FBT393227 FBT458762:FBT458763 FBT524298:FBT524299 FBT589834:FBT589835 FBT655370:FBT655371 FBT720906:FBT720907 FBT786442:FBT786443 FBT851978:FBT851979 FBT917514:FBT917515 FBT983050:FBT983051 FLP65546:FLP65547 FLP131082:FLP131083 FLP196618:FLP196619 FLP262154:FLP262155 FLP327690:FLP327691 FLP393226:FLP393227 FLP458762:FLP458763 FLP524298:FLP524299 FLP589834:FLP589835 FLP655370:FLP655371 FLP720906:FLP720907 FLP786442:FLP786443 FLP851978:FLP851979 FLP917514:FLP917515 FLP983050:FLP983051 FVL65546:FVL65547 FVL131082:FVL131083 FVL196618:FVL196619 FVL262154:FVL262155 FVL327690:FVL327691 FVL393226:FVL393227 FVL458762:FVL458763 FVL524298:FVL524299 FVL589834:FVL589835 FVL655370:FVL655371 FVL720906:FVL720907 FVL786442:FVL786443 FVL851978:FVL851979 FVL917514:FVL917515 FVL983050:FVL983051 GFH65546:GFH65547 GFH131082:GFH131083 GFH196618:GFH196619 GFH262154:GFH262155 GFH327690:GFH327691 GFH393226:GFH393227 GFH458762:GFH458763 GFH524298:GFH524299 GFH589834:GFH589835 GFH655370:GFH655371 GFH720906:GFH720907 GFH786442:GFH786443 GFH851978:GFH851979 GFH917514:GFH917515 GFH983050:GFH983051 GPD65546:GPD65547 GPD131082:GPD131083 GPD196618:GPD196619 GPD262154:GPD262155 GPD327690:GPD327691 GPD393226:GPD393227 GPD458762:GPD458763 GPD524298:GPD524299 GPD589834:GPD589835 GPD655370:GPD655371 GPD720906:GPD720907 GPD786442:GPD786443 GPD851978:GPD851979 GPD917514:GPD917515 GPD983050:GPD983051 GYZ65546:GYZ65547 GYZ131082:GYZ131083 GYZ196618:GYZ196619 GYZ262154:GYZ262155 GYZ327690:GYZ327691 GYZ393226:GYZ393227 GYZ458762:GYZ458763 GYZ524298:GYZ524299 GYZ589834:GYZ589835 GYZ655370:GYZ655371 GYZ720906:GYZ720907 GYZ786442:GYZ786443 GYZ851978:GYZ851979 GYZ917514:GYZ917515 GYZ983050:GYZ983051 HIV65546:HIV65547 HIV131082:HIV131083 HIV196618:HIV196619 HIV262154:HIV262155 HIV327690:HIV327691 HIV393226:HIV393227 HIV458762:HIV458763 HIV524298:HIV524299 HIV589834:HIV589835 HIV655370:HIV655371 HIV720906:HIV720907 HIV786442:HIV786443 HIV851978:HIV851979 HIV917514:HIV917515 HIV983050:HIV983051 HSR65546:HSR65547 HSR131082:HSR131083 HSR196618:HSR196619 HSR262154:HSR262155 HSR327690:HSR327691 HSR393226:HSR393227 HSR458762:HSR458763 HSR524298:HSR524299 HSR589834:HSR589835 HSR655370:HSR655371 HSR720906:HSR720907 HSR786442:HSR786443 HSR851978:HSR851979 HSR917514:HSR917515 HSR983050:HSR983051 ICN65546:ICN65547 ICN131082:ICN131083 ICN196618:ICN196619 ICN262154:ICN262155 ICN327690:ICN327691 ICN393226:ICN393227 ICN458762:ICN458763 ICN524298:ICN524299 ICN589834:ICN589835 ICN655370:ICN655371 ICN720906:ICN720907 ICN786442:ICN786443 ICN851978:ICN851979 ICN917514:ICN917515 ICN983050:ICN983051 IMJ65546:IMJ65547 IMJ131082:IMJ131083 IMJ196618:IMJ196619 IMJ262154:IMJ262155 IMJ327690:IMJ327691 IMJ393226:IMJ393227 IMJ458762:IMJ458763 IMJ524298:IMJ524299 IMJ589834:IMJ589835 IMJ655370:IMJ655371 IMJ720906:IMJ720907 IMJ786442:IMJ786443 IMJ851978:IMJ851979 IMJ917514:IMJ917515 IMJ983050:IMJ983051 IWF65546:IWF65547 IWF131082:IWF131083 IWF196618:IWF196619 IWF262154:IWF262155 IWF327690:IWF327691 IWF393226:IWF393227 IWF458762:IWF458763 IWF524298:IWF524299 IWF589834:IWF589835 IWF655370:IWF655371 IWF720906:IWF720907 IWF786442:IWF786443 IWF851978:IWF851979 IWF917514:IWF917515 IWF983050:IWF983051 JGB65546:JGB65547 JGB131082:JGB131083 JGB196618:JGB196619 JGB262154:JGB262155 JGB327690:JGB327691 JGB393226:JGB393227 JGB458762:JGB458763 JGB524298:JGB524299 JGB589834:JGB589835 JGB655370:JGB655371 JGB720906:JGB720907 JGB786442:JGB786443 JGB851978:JGB851979 JGB917514:JGB917515 JGB983050:JGB983051 JPX65546:JPX65547 JPX131082:JPX131083 JPX196618:JPX196619 JPX262154:JPX262155 JPX327690:JPX327691 JPX393226:JPX393227 JPX458762:JPX458763 JPX524298:JPX524299 JPX589834:JPX589835 JPX655370:JPX655371 JPX720906:JPX720907 JPX786442:JPX786443 JPX851978:JPX851979 JPX917514:JPX917515 JPX983050:JPX983051 JZT65546:JZT65547 JZT131082:JZT131083 JZT196618:JZT196619 JZT262154:JZT262155 JZT327690:JZT327691 JZT393226:JZT393227 JZT458762:JZT458763 JZT524298:JZT524299 JZT589834:JZT589835 JZT655370:JZT655371 JZT720906:JZT720907 JZT786442:JZT786443 JZT851978:JZT851979 JZT917514:JZT917515 JZT983050:JZT983051 KJP65546:KJP65547 KJP131082:KJP131083 KJP196618:KJP196619 KJP262154:KJP262155 KJP327690:KJP327691 KJP393226:KJP393227 KJP458762:KJP458763 KJP524298:KJP524299 KJP589834:KJP589835 KJP655370:KJP655371 KJP720906:KJP720907 KJP786442:KJP786443 KJP851978:KJP851979 KJP917514:KJP917515 KJP983050:KJP983051 KTL65546:KTL65547 KTL131082:KTL131083 KTL196618:KTL196619 KTL262154:KTL262155 KTL327690:KTL327691 KTL393226:KTL393227 KTL458762:KTL458763 KTL524298:KTL524299 KTL589834:KTL589835 KTL655370:KTL655371 KTL720906:KTL720907 KTL786442:KTL786443 KTL851978:KTL851979 KTL917514:KTL917515 KTL983050:KTL983051 LDH65546:LDH65547 LDH131082:LDH131083 LDH196618:LDH196619 LDH262154:LDH262155 LDH327690:LDH327691 LDH393226:LDH393227 LDH458762:LDH458763 LDH524298:LDH524299 LDH589834:LDH589835 LDH655370:LDH655371 LDH720906:LDH720907 LDH786442:LDH786443 LDH851978:LDH851979 LDH917514:LDH917515 LDH983050:LDH983051 LND65546:LND65547 LND131082:LND131083 LND196618:LND196619 LND262154:LND262155 LND327690:LND327691 LND393226:LND393227 LND458762:LND458763 LND524298:LND524299 LND589834:LND589835 LND655370:LND655371 LND720906:LND720907 LND786442:LND786443 LND851978:LND851979 LND917514:LND917515 LND983050:LND983051 LWZ65546:LWZ65547 LWZ131082:LWZ131083 LWZ196618:LWZ196619 LWZ262154:LWZ262155 LWZ327690:LWZ327691 LWZ393226:LWZ393227 LWZ458762:LWZ458763 LWZ524298:LWZ524299 LWZ589834:LWZ589835 LWZ655370:LWZ655371 LWZ720906:LWZ720907 LWZ786442:LWZ786443 LWZ851978:LWZ851979 LWZ917514:LWZ917515 LWZ983050:LWZ983051 MGV65546:MGV65547 MGV131082:MGV131083 MGV196618:MGV196619 MGV262154:MGV262155 MGV327690:MGV327691 MGV393226:MGV393227 MGV458762:MGV458763 MGV524298:MGV524299 MGV589834:MGV589835 MGV655370:MGV655371 MGV720906:MGV720907 MGV786442:MGV786443 MGV851978:MGV851979 MGV917514:MGV917515 MGV983050:MGV983051 MQR65546:MQR65547 MQR131082:MQR131083 MQR196618:MQR196619 MQR262154:MQR262155 MQR327690:MQR327691 MQR393226:MQR393227 MQR458762:MQR458763 MQR524298:MQR524299 MQR589834:MQR589835 MQR655370:MQR655371 MQR720906:MQR720907 MQR786442:MQR786443 MQR851978:MQR851979 MQR917514:MQR917515 MQR983050:MQR983051 NAN65546:NAN65547 NAN131082:NAN131083 NAN196618:NAN196619 NAN262154:NAN262155 NAN327690:NAN327691 NAN393226:NAN393227 NAN458762:NAN458763 NAN524298:NAN524299 NAN589834:NAN589835 NAN655370:NAN655371 NAN720906:NAN720907 NAN786442:NAN786443 NAN851978:NAN851979 NAN917514:NAN917515 NAN983050:NAN983051 NKJ65546:NKJ65547 NKJ131082:NKJ131083 NKJ196618:NKJ196619 NKJ262154:NKJ262155 NKJ327690:NKJ327691 NKJ393226:NKJ393227 NKJ458762:NKJ458763 NKJ524298:NKJ524299 NKJ589834:NKJ589835 NKJ655370:NKJ655371 NKJ720906:NKJ720907 NKJ786442:NKJ786443 NKJ851978:NKJ851979 NKJ917514:NKJ917515 NKJ983050:NKJ983051 NUF65546:NUF65547 NUF131082:NUF131083 NUF196618:NUF196619 NUF262154:NUF262155 NUF327690:NUF327691 NUF393226:NUF393227 NUF458762:NUF458763 NUF524298:NUF524299 NUF589834:NUF589835 NUF655370:NUF655371 NUF720906:NUF720907 NUF786442:NUF786443 NUF851978:NUF851979 NUF917514:NUF917515 NUF983050:NUF983051 OEB65546:OEB65547 OEB131082:OEB131083 OEB196618:OEB196619 OEB262154:OEB262155 OEB327690:OEB327691 OEB393226:OEB393227 OEB458762:OEB458763 OEB524298:OEB524299 OEB589834:OEB589835 OEB655370:OEB655371 OEB720906:OEB720907 OEB786442:OEB786443 OEB851978:OEB851979 OEB917514:OEB917515 OEB983050:OEB983051 ONX65546:ONX65547 ONX131082:ONX131083 ONX196618:ONX196619 ONX262154:ONX262155 ONX327690:ONX327691 ONX393226:ONX393227 ONX458762:ONX458763 ONX524298:ONX524299 ONX589834:ONX589835 ONX655370:ONX655371 ONX720906:ONX720907 ONX786442:ONX786443 ONX851978:ONX851979 ONX917514:ONX917515 ONX983050:ONX983051 OXT65546:OXT65547 OXT131082:OXT131083 OXT196618:OXT196619 OXT262154:OXT262155 OXT327690:OXT327691 OXT393226:OXT393227 OXT458762:OXT458763 OXT524298:OXT524299 OXT589834:OXT589835 OXT655370:OXT655371 OXT720906:OXT720907 OXT786442:OXT786443 OXT851978:OXT851979 OXT917514:OXT917515 OXT983050:OXT983051 PHP65546:PHP65547 PHP131082:PHP131083 PHP196618:PHP196619 PHP262154:PHP262155 PHP327690:PHP327691 PHP393226:PHP393227 PHP458762:PHP458763 PHP524298:PHP524299 PHP589834:PHP589835 PHP655370:PHP655371 PHP720906:PHP720907 PHP786442:PHP786443 PHP851978:PHP851979 PHP917514:PHP917515 PHP983050:PHP983051 PRL65546:PRL65547 PRL131082:PRL131083 PRL196618:PRL196619 PRL262154:PRL262155 PRL327690:PRL327691 PRL393226:PRL393227 PRL458762:PRL458763 PRL524298:PRL524299 PRL589834:PRL589835 PRL655370:PRL655371 PRL720906:PRL720907 PRL786442:PRL786443 PRL851978:PRL851979 PRL917514:PRL917515 PRL983050:PRL983051 QBH65546:QBH65547 QBH131082:QBH131083 QBH196618:QBH196619 QBH262154:QBH262155 QBH327690:QBH327691 QBH393226:QBH393227 QBH458762:QBH458763 QBH524298:QBH524299 QBH589834:QBH589835 QBH655370:QBH655371 QBH720906:QBH720907 QBH786442:QBH786443 QBH851978:QBH851979 QBH917514:QBH917515 QBH983050:QBH983051 QLD65546:QLD65547 QLD131082:QLD131083 QLD196618:QLD196619 QLD262154:QLD262155 QLD327690:QLD327691 QLD393226:QLD393227 QLD458762:QLD458763 QLD524298:QLD524299 QLD589834:QLD589835 QLD655370:QLD655371 QLD720906:QLD720907 QLD786442:QLD786443 QLD851978:QLD851979 QLD917514:QLD917515 QLD983050:QLD983051 QUZ65546:QUZ65547 QUZ131082:QUZ131083 QUZ196618:QUZ196619 QUZ262154:QUZ262155 QUZ327690:QUZ327691 QUZ393226:QUZ393227 QUZ458762:QUZ458763 QUZ524298:QUZ524299 QUZ589834:QUZ589835 QUZ655370:QUZ655371 QUZ720906:QUZ720907 QUZ786442:QUZ786443 QUZ851978:QUZ851979 QUZ917514:QUZ917515 QUZ983050:QUZ983051 REV65546:REV65547 REV131082:REV131083 REV196618:REV196619 REV262154:REV262155 REV327690:REV327691 REV393226:REV393227 REV458762:REV458763 REV524298:REV524299 REV589834:REV589835 REV655370:REV655371 REV720906:REV720907 REV786442:REV786443 REV851978:REV851979 REV917514:REV917515 REV983050:REV983051 ROR65546:ROR65547 ROR131082:ROR131083 ROR196618:ROR196619 ROR262154:ROR262155 ROR327690:ROR327691 ROR393226:ROR393227 ROR458762:ROR458763 ROR524298:ROR524299 ROR589834:ROR589835 ROR655370:ROR655371 ROR720906:ROR720907 ROR786442:ROR786443 ROR851978:ROR851979 ROR917514:ROR917515 ROR983050:ROR983051 RYN65546:RYN65547 RYN131082:RYN131083 RYN196618:RYN196619 RYN262154:RYN262155 RYN327690:RYN327691 RYN393226:RYN393227 RYN458762:RYN458763 RYN524298:RYN524299 RYN589834:RYN589835 RYN655370:RYN655371 RYN720906:RYN720907 RYN786442:RYN786443 RYN851978:RYN851979 RYN917514:RYN917515 RYN983050:RYN983051 SIJ65546:SIJ65547 SIJ131082:SIJ131083 SIJ196618:SIJ196619 SIJ262154:SIJ262155 SIJ327690:SIJ327691 SIJ393226:SIJ393227 SIJ458762:SIJ458763 SIJ524298:SIJ524299 SIJ589834:SIJ589835 SIJ655370:SIJ655371 SIJ720906:SIJ720907 SIJ786442:SIJ786443 SIJ851978:SIJ851979 SIJ917514:SIJ917515 SIJ983050:SIJ983051 SSF65546:SSF65547 SSF131082:SSF131083 SSF196618:SSF196619 SSF262154:SSF262155 SSF327690:SSF327691 SSF393226:SSF393227 SSF458762:SSF458763 SSF524298:SSF524299 SSF589834:SSF589835 SSF655370:SSF655371 SSF720906:SSF720907 SSF786442:SSF786443 SSF851978:SSF851979 SSF917514:SSF917515 SSF983050:SSF983051 TCB65546:TCB65547 TCB131082:TCB131083 TCB196618:TCB196619 TCB262154:TCB262155 TCB327690:TCB327691 TCB393226:TCB393227 TCB458762:TCB458763 TCB524298:TCB524299 TCB589834:TCB589835 TCB655370:TCB655371 TCB720906:TCB720907 TCB786442:TCB786443 TCB851978:TCB851979 TCB917514:TCB917515 TCB983050:TCB983051 TLX65546:TLX65547 TLX131082:TLX131083 TLX196618:TLX196619 TLX262154:TLX262155 TLX327690:TLX327691 TLX393226:TLX393227 TLX458762:TLX458763 TLX524298:TLX524299 TLX589834:TLX589835 TLX655370:TLX655371 TLX720906:TLX720907 TLX786442:TLX786443 TLX851978:TLX851979 TLX917514:TLX917515 TLX983050:TLX983051 TVT65546:TVT65547 TVT131082:TVT131083 TVT196618:TVT196619 TVT262154:TVT262155 TVT327690:TVT327691 TVT393226:TVT393227 TVT458762:TVT458763 TVT524298:TVT524299 TVT589834:TVT589835 TVT655370:TVT655371 TVT720906:TVT720907 TVT786442:TVT786443 TVT851978:TVT851979 TVT917514:TVT917515 TVT983050:TVT983051 UFP65546:UFP65547 UFP131082:UFP131083 UFP196618:UFP196619 UFP262154:UFP262155 UFP327690:UFP327691 UFP393226:UFP393227 UFP458762:UFP458763 UFP524298:UFP524299 UFP589834:UFP589835 UFP655370:UFP655371 UFP720906:UFP720907 UFP786442:UFP786443 UFP851978:UFP851979 UFP917514:UFP917515 UFP983050:UFP983051 UPL65546:UPL65547 UPL131082:UPL131083 UPL196618:UPL196619 UPL262154:UPL262155 UPL327690:UPL327691 UPL393226:UPL393227 UPL458762:UPL458763 UPL524298:UPL524299 UPL589834:UPL589835 UPL655370:UPL655371 UPL720906:UPL720907 UPL786442:UPL786443 UPL851978:UPL851979 UPL917514:UPL917515 UPL983050:UPL983051 UZH65546:UZH65547 UZH131082:UZH131083 UZH196618:UZH196619 UZH262154:UZH262155 UZH327690:UZH327691 UZH393226:UZH393227 UZH458762:UZH458763 UZH524298:UZH524299 UZH589834:UZH589835 UZH655370:UZH655371 UZH720906:UZH720907 UZH786442:UZH786443 UZH851978:UZH851979 UZH917514:UZH917515 UZH983050:UZH983051 VJD65546:VJD65547 VJD131082:VJD131083 VJD196618:VJD196619 VJD262154:VJD262155 VJD327690:VJD327691 VJD393226:VJD393227 VJD458762:VJD458763 VJD524298:VJD524299 VJD589834:VJD589835 VJD655370:VJD655371 VJD720906:VJD720907 VJD786442:VJD786443 VJD851978:VJD851979 VJD917514:VJD917515 VJD983050:VJD983051 VSZ65546:VSZ65547 VSZ131082:VSZ131083 VSZ196618:VSZ196619 VSZ262154:VSZ262155 VSZ327690:VSZ327691 VSZ393226:VSZ393227 VSZ458762:VSZ458763 VSZ524298:VSZ524299 VSZ589834:VSZ589835 VSZ655370:VSZ655371 VSZ720906:VSZ720907 VSZ786442:VSZ786443 VSZ851978:VSZ851979 VSZ917514:VSZ917515 VSZ983050:VSZ983051 WCV65546:WCV65547 WCV131082:WCV131083 WCV196618:WCV196619 WCV262154:WCV262155 WCV327690:WCV327691 WCV393226:WCV393227 WCV458762:WCV458763 WCV524298:WCV524299 WCV589834:WCV589835 WCV655370:WCV655371 WCV720906:WCV720907 WCV786442:WCV786443 WCV851978:WCV851979 WCV917514:WCV917515 WCV983050:WCV983051 WMR65546:WMR65547 WMR131082:WMR131083 WMR196618:WMR196619 WMR262154:WMR262155 WMR327690:WMR327691 WMR393226:WMR393227 WMR458762:WMR458763 WMR524298:WMR524299 WMR589834:WMR589835 WMR655370:WMR655371 WMR720906:WMR720907 WMR786442:WMR786443 WMR851978:WMR851979 WMR917514:WMR917515 WMR983050:WMR983051 WWN65546:WWN65547 WWN131082:WWN131083 WWN196618:WWN196619 WWN262154:WWN262155 WWN327690:WWN327691 WWN393226:WWN393227 WWN458762:WWN458763 WWN524298:WWN524299 WWN589834:WWN589835 WWN655370:WWN655371 WWN720906:WWN720907 WWN786442:WWN786443 WWN851978:WWN851979 WWN917514:WWN917515 WWN983050:WWN983051"/>
    <dataValidation allowBlank="1" showInputMessage="1" showErrorMessage="1" prompt="Performance Tasks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E65546:AE65648 AE131082:AE131184 AE196618:AE196720 AE262154:AE262256 AE327690:AE327792 AE393226:AE393328 AE458762:AE458864 AE524298:AE524400 AE589834:AE589936 AE655370:AE655472 AE720906:AE721008 AE786442:AE786544 AE851978:AE852080 AE917514:AE917616 AE983050:AE983152 KC13:KC62 KC64:KC113 KC65546:KC65648 KC131082:KC131184 KC196618:KC196720 KC262154:KC262256 KC327690:KC327792 KC393226:KC393328 KC458762:KC458864 KC524298:KC524400 KC589834:KC589936 KC655370:KC655472 KC720906:KC721008 KC786442:KC786544 KC851978:KC852080 KC917514:KC917616 KC983050:KC983152 TY13:TY62 TY64:TY113 TY65546:TY65648 TY131082:TY131184 TY196618:TY196720 TY262154:TY262256 TY327690:TY327792 TY393226:TY393328 TY458762:TY458864 TY524298:TY524400 TY589834:TY589936 TY655370:TY655472 TY720906:TY721008 TY786442:TY786544 TY851978:TY852080 TY917514:TY917616 TY983050:TY983152 ADU13:ADU62 ADU64:ADU113 ADU65546:ADU65648 ADU131082:ADU131184 ADU196618:ADU196720 ADU262154:ADU262256 ADU327690:ADU327792 ADU393226:ADU393328 ADU458762:ADU458864 ADU524298:ADU524400 ADU589834:ADU589936 ADU655370:ADU655472 ADU720906:ADU721008 ADU786442:ADU786544 ADU851978:ADU852080 ADU917514:ADU917616 ADU983050:ADU983152 ANQ13:ANQ62 ANQ64:ANQ113 ANQ65546:ANQ65648 ANQ131082:ANQ131184 ANQ196618:ANQ196720 ANQ262154:ANQ262256 ANQ327690:ANQ327792 ANQ393226:ANQ393328 ANQ458762:ANQ458864 ANQ524298:ANQ524400 ANQ589834:ANQ589936 ANQ655370:ANQ655472 ANQ720906:ANQ721008 ANQ786442:ANQ786544 ANQ851978:ANQ852080 ANQ917514:ANQ917616 ANQ983050:ANQ983152 AXM13:AXM62 AXM64:AXM113 AXM65546:AXM65648 AXM131082:AXM131184 AXM196618:AXM196720 AXM262154:AXM262256 AXM327690:AXM327792 AXM393226:AXM393328 AXM458762:AXM458864 AXM524298:AXM524400 AXM589834:AXM589936 AXM655370:AXM655472 AXM720906:AXM721008 AXM786442:AXM786544 AXM851978:AXM852080 AXM917514:AXM917616 AXM983050:AXM983152 BHI13:BHI62 BHI64:BHI113 BHI65546:BHI65648 BHI131082:BHI131184 BHI196618:BHI196720 BHI262154:BHI262256 BHI327690:BHI327792 BHI393226:BHI393328 BHI458762:BHI458864 BHI524298:BHI524400 BHI589834:BHI589936 BHI655370:BHI655472 BHI720906:BHI721008 BHI786442:BHI786544 BHI851978:BHI852080 BHI917514:BHI917616 BHI983050:BHI983152 BRE13:BRE62 BRE64:BRE113 BRE65546:BRE65648 BRE131082:BRE131184 BRE196618:BRE196720 BRE262154:BRE262256 BRE327690:BRE327792 BRE393226:BRE393328 BRE458762:BRE458864 BRE524298:BRE524400 BRE589834:BRE589936 BRE655370:BRE655472 BRE720906:BRE721008 BRE786442:BRE786544 BRE851978:BRE852080 BRE917514:BRE917616 BRE983050:BRE983152 CBA13:CBA62 CBA64:CBA113 CBA65546:CBA65648 CBA131082:CBA131184 CBA196618:CBA196720 CBA262154:CBA262256 CBA327690:CBA327792 CBA393226:CBA393328 CBA458762:CBA458864 CBA524298:CBA524400 CBA589834:CBA589936 CBA655370:CBA655472 CBA720906:CBA721008 CBA786442:CBA786544 CBA851978:CBA852080 CBA917514:CBA917616 CBA983050:CBA983152 CKW13:CKW62 CKW64:CKW113 CKW65546:CKW65648 CKW131082:CKW131184 CKW196618:CKW196720 CKW262154:CKW262256 CKW327690:CKW327792 CKW393226:CKW393328 CKW458762:CKW458864 CKW524298:CKW524400 CKW589834:CKW589936 CKW655370:CKW655472 CKW720906:CKW721008 CKW786442:CKW786544 CKW851978:CKW852080 CKW917514:CKW917616 CKW983050:CKW983152 CUS13:CUS62 CUS64:CUS113 CUS65546:CUS65648 CUS131082:CUS131184 CUS196618:CUS196720 CUS262154:CUS262256 CUS327690:CUS327792 CUS393226:CUS393328 CUS458762:CUS458864 CUS524298:CUS524400 CUS589834:CUS589936 CUS655370:CUS655472 CUS720906:CUS721008 CUS786442:CUS786544 CUS851978:CUS852080 CUS917514:CUS917616 CUS983050:CUS983152 DEO13:DEO62 DEO64:DEO113 DEO65546:DEO65648 DEO131082:DEO131184 DEO196618:DEO196720 DEO262154:DEO262256 DEO327690:DEO327792 DEO393226:DEO393328 DEO458762:DEO458864 DEO524298:DEO524400 DEO589834:DEO589936 DEO655370:DEO655472 DEO720906:DEO721008 DEO786442:DEO786544 DEO851978:DEO852080 DEO917514:DEO917616 DEO983050:DEO983152 DOK13:DOK62 DOK64:DOK113 DOK65546:DOK65648 DOK131082:DOK131184 DOK196618:DOK196720 DOK262154:DOK262256 DOK327690:DOK327792 DOK393226:DOK393328 DOK458762:DOK458864 DOK524298:DOK524400 DOK589834:DOK589936 DOK655370:DOK655472 DOK720906:DOK721008 DOK786442:DOK786544 DOK851978:DOK852080 DOK917514:DOK917616 DOK983050:DOK983152 DYG13:DYG62 DYG64:DYG113 DYG65546:DYG65648 DYG131082:DYG131184 DYG196618:DYG196720 DYG262154:DYG262256 DYG327690:DYG327792 DYG393226:DYG393328 DYG458762:DYG458864 DYG524298:DYG524400 DYG589834:DYG589936 DYG655370:DYG655472 DYG720906:DYG721008 DYG786442:DYG786544 DYG851978:DYG852080 DYG917514:DYG917616 DYG983050:DYG983152 EIC13:EIC62 EIC64:EIC113 EIC65546:EIC65648 EIC131082:EIC131184 EIC196618:EIC196720 EIC262154:EIC262256 EIC327690:EIC327792 EIC393226:EIC393328 EIC458762:EIC458864 EIC524298:EIC524400 EIC589834:EIC589936 EIC655370:EIC655472 EIC720906:EIC721008 EIC786442:EIC786544 EIC851978:EIC852080 EIC917514:EIC917616 EIC983050:EIC983152 ERY13:ERY62 ERY64:ERY113 ERY65546:ERY65648 ERY131082:ERY131184 ERY196618:ERY196720 ERY262154:ERY262256 ERY327690:ERY327792 ERY393226:ERY393328 ERY458762:ERY458864 ERY524298:ERY524400 ERY589834:ERY589936 ERY655370:ERY655472 ERY720906:ERY721008 ERY786442:ERY786544 ERY851978:ERY852080 ERY917514:ERY917616 ERY983050:ERY983152 FBU13:FBU62 FBU64:FBU113 FBU65546:FBU65648 FBU131082:FBU131184 FBU196618:FBU196720 FBU262154:FBU262256 FBU327690:FBU327792 FBU393226:FBU393328 FBU458762:FBU458864 FBU524298:FBU524400 FBU589834:FBU589936 FBU655370:FBU655472 FBU720906:FBU721008 FBU786442:FBU786544 FBU851978:FBU852080 FBU917514:FBU917616 FBU983050:FBU983152 FLQ13:FLQ62 FLQ64:FLQ113 FLQ65546:FLQ65648 FLQ131082:FLQ131184 FLQ196618:FLQ196720 FLQ262154:FLQ262256 FLQ327690:FLQ327792 FLQ393226:FLQ393328 FLQ458762:FLQ458864 FLQ524298:FLQ524400 FLQ589834:FLQ589936 FLQ655370:FLQ655472 FLQ720906:FLQ721008 FLQ786442:FLQ786544 FLQ851978:FLQ852080 FLQ917514:FLQ917616 FLQ983050:FLQ983152 FVM13:FVM62 FVM64:FVM113 FVM65546:FVM65648 FVM131082:FVM131184 FVM196618:FVM196720 FVM262154:FVM262256 FVM327690:FVM327792 FVM393226:FVM393328 FVM458762:FVM458864 FVM524298:FVM524400 FVM589834:FVM589936 FVM655370:FVM655472 FVM720906:FVM721008 FVM786442:FVM786544 FVM851978:FVM852080 FVM917514:FVM917616 FVM983050:FVM983152 GFI13:GFI62 GFI64:GFI113 GFI65546:GFI65648 GFI131082:GFI131184 GFI196618:GFI196720 GFI262154:GFI262256 GFI327690:GFI327792 GFI393226:GFI393328 GFI458762:GFI458864 GFI524298:GFI524400 GFI589834:GFI589936 GFI655370:GFI655472 GFI720906:GFI721008 GFI786442:GFI786544 GFI851978:GFI852080 GFI917514:GFI917616 GFI983050:GFI983152 GPE13:GPE62 GPE64:GPE113 GPE65546:GPE65648 GPE131082:GPE131184 GPE196618:GPE196720 GPE262154:GPE262256 GPE327690:GPE327792 GPE393226:GPE393328 GPE458762:GPE458864 GPE524298:GPE524400 GPE589834:GPE589936 GPE655370:GPE655472 GPE720906:GPE721008 GPE786442:GPE786544 GPE851978:GPE852080 GPE917514:GPE917616 GPE983050:GPE983152 GZA13:GZA62 GZA64:GZA113 GZA65546:GZA65648 GZA131082:GZA131184 GZA196618:GZA196720 GZA262154:GZA262256 GZA327690:GZA327792 GZA393226:GZA393328 GZA458762:GZA458864 GZA524298:GZA524400 GZA589834:GZA589936 GZA655370:GZA655472 GZA720906:GZA721008 GZA786442:GZA786544 GZA851978:GZA852080 GZA917514:GZA917616 GZA983050:GZA983152 HIW13:HIW62 HIW64:HIW113 HIW65546:HIW65648 HIW131082:HIW131184 HIW196618:HIW196720 HIW262154:HIW262256 HIW327690:HIW327792 HIW393226:HIW393328 HIW458762:HIW458864 HIW524298:HIW524400 HIW589834:HIW589936 HIW655370:HIW655472 HIW720906:HIW721008 HIW786442:HIW786544 HIW851978:HIW852080 HIW917514:HIW917616 HIW983050:HIW983152 HSS13:HSS62 HSS64:HSS113 HSS65546:HSS65648 HSS131082:HSS131184 HSS196618:HSS196720 HSS262154:HSS262256 HSS327690:HSS327792 HSS393226:HSS393328 HSS458762:HSS458864 HSS524298:HSS524400 HSS589834:HSS589936 HSS655370:HSS655472 HSS720906:HSS721008 HSS786442:HSS786544 HSS851978:HSS852080 HSS917514:HSS917616 HSS983050:HSS983152 ICO13:ICO62 ICO64:ICO113 ICO65546:ICO65648 ICO131082:ICO131184 ICO196618:ICO196720 ICO262154:ICO262256 ICO327690:ICO327792 ICO393226:ICO393328 ICO458762:ICO458864 ICO524298:ICO524400 ICO589834:ICO589936 ICO655370:ICO655472 ICO720906:ICO721008 ICO786442:ICO786544 ICO851978:ICO852080 ICO917514:ICO917616 ICO983050:ICO983152 IMK13:IMK62 IMK64:IMK113 IMK65546:IMK65648 IMK131082:IMK131184 IMK196618:IMK196720 IMK262154:IMK262256 IMK327690:IMK327792 IMK393226:IMK393328 IMK458762:IMK458864 IMK524298:IMK524400 IMK589834:IMK589936 IMK655370:IMK655472 IMK720906:IMK721008 IMK786442:IMK786544 IMK851978:IMK852080 IMK917514:IMK917616 IMK983050:IMK983152 IWG13:IWG62 IWG64:IWG113 IWG65546:IWG65648 IWG131082:IWG131184 IWG196618:IWG196720 IWG262154:IWG262256 IWG327690:IWG327792 IWG393226:IWG393328 IWG458762:IWG458864 IWG524298:IWG524400 IWG589834:IWG589936 IWG655370:IWG655472 IWG720906:IWG721008 IWG786442:IWG786544 IWG851978:IWG852080 IWG917514:IWG917616 IWG983050:IWG983152 JGC13:JGC62 JGC64:JGC113 JGC65546:JGC65648 JGC131082:JGC131184 JGC196618:JGC196720 JGC262154:JGC262256 JGC327690:JGC327792 JGC393226:JGC393328 JGC458762:JGC458864 JGC524298:JGC524400 JGC589834:JGC589936 JGC655370:JGC655472 JGC720906:JGC721008 JGC786442:JGC786544 JGC851978:JGC852080 JGC917514:JGC917616 JGC983050:JGC983152 JPY13:JPY62 JPY64:JPY113 JPY65546:JPY65648 JPY131082:JPY131184 JPY196618:JPY196720 JPY262154:JPY262256 JPY327690:JPY327792 JPY393226:JPY393328 JPY458762:JPY458864 JPY524298:JPY524400 JPY589834:JPY589936 JPY655370:JPY655472 JPY720906:JPY721008 JPY786442:JPY786544 JPY851978:JPY852080 JPY917514:JPY917616 JPY983050:JPY983152 JZU13:JZU62 JZU64:JZU113 JZU65546:JZU65648 JZU131082:JZU131184 JZU196618:JZU196720 JZU262154:JZU262256 JZU327690:JZU327792 JZU393226:JZU393328 JZU458762:JZU458864 JZU524298:JZU524400 JZU589834:JZU589936 JZU655370:JZU655472 JZU720906:JZU721008 JZU786442:JZU786544 JZU851978:JZU852080 JZU917514:JZU917616 JZU983050:JZU983152 KJQ13:KJQ62 KJQ64:KJQ113 KJQ65546:KJQ65648 KJQ131082:KJQ131184 KJQ196618:KJQ196720 KJQ262154:KJQ262256 KJQ327690:KJQ327792 KJQ393226:KJQ393328 KJQ458762:KJQ458864 KJQ524298:KJQ524400 KJQ589834:KJQ589936 KJQ655370:KJQ655472 KJQ720906:KJQ721008 KJQ786442:KJQ786544 KJQ851978:KJQ852080 KJQ917514:KJQ917616 KJQ983050:KJQ983152 KTM13:KTM62 KTM64:KTM113 KTM65546:KTM65648 KTM131082:KTM131184 KTM196618:KTM196720 KTM262154:KTM262256 KTM327690:KTM327792 KTM393226:KTM393328 KTM458762:KTM458864 KTM524298:KTM524400 KTM589834:KTM589936 KTM655370:KTM655472 KTM720906:KTM721008 KTM786442:KTM786544 KTM851978:KTM852080 KTM917514:KTM917616 KTM983050:KTM983152 LDI13:LDI62 LDI64:LDI113 LDI65546:LDI65648 LDI131082:LDI131184 LDI196618:LDI196720 LDI262154:LDI262256 LDI327690:LDI327792 LDI393226:LDI393328 LDI458762:LDI458864 LDI524298:LDI524400 LDI589834:LDI589936 LDI655370:LDI655472 LDI720906:LDI721008 LDI786442:LDI786544 LDI851978:LDI852080 LDI917514:LDI917616 LDI983050:LDI983152 LNE13:LNE62 LNE64:LNE113 LNE65546:LNE65648 LNE131082:LNE131184 LNE196618:LNE196720 LNE262154:LNE262256 LNE327690:LNE327792 LNE393226:LNE393328 LNE458762:LNE458864 LNE524298:LNE524400 LNE589834:LNE589936 LNE655370:LNE655472 LNE720906:LNE721008 LNE786442:LNE786544 LNE851978:LNE852080 LNE917514:LNE917616 LNE983050:LNE983152 LXA13:LXA62 LXA64:LXA113 LXA65546:LXA65648 LXA131082:LXA131184 LXA196618:LXA196720 LXA262154:LXA262256 LXA327690:LXA327792 LXA393226:LXA393328 LXA458762:LXA458864 LXA524298:LXA524400 LXA589834:LXA589936 LXA655370:LXA655472 LXA720906:LXA721008 LXA786442:LXA786544 LXA851978:LXA852080 LXA917514:LXA917616 LXA983050:LXA983152 MGW13:MGW62 MGW64:MGW113 MGW65546:MGW65648 MGW131082:MGW131184 MGW196618:MGW196720 MGW262154:MGW262256 MGW327690:MGW327792 MGW393226:MGW393328 MGW458762:MGW458864 MGW524298:MGW524400 MGW589834:MGW589936 MGW655370:MGW655472 MGW720906:MGW721008 MGW786442:MGW786544 MGW851978:MGW852080 MGW917514:MGW917616 MGW983050:MGW983152 MQS13:MQS62 MQS64:MQS113 MQS65546:MQS65648 MQS131082:MQS131184 MQS196618:MQS196720 MQS262154:MQS262256 MQS327690:MQS327792 MQS393226:MQS393328 MQS458762:MQS458864 MQS524298:MQS524400 MQS589834:MQS589936 MQS655370:MQS655472 MQS720906:MQS721008 MQS786442:MQS786544 MQS851978:MQS852080 MQS917514:MQS917616 MQS983050:MQS983152 NAO13:NAO62 NAO64:NAO113 NAO65546:NAO65648 NAO131082:NAO131184 NAO196618:NAO196720 NAO262154:NAO262256 NAO327690:NAO327792 NAO393226:NAO393328 NAO458762:NAO458864 NAO524298:NAO524400 NAO589834:NAO589936 NAO655370:NAO655472 NAO720906:NAO721008 NAO786442:NAO786544 NAO851978:NAO852080 NAO917514:NAO917616 NAO983050:NAO983152 NKK13:NKK62 NKK64:NKK113 NKK65546:NKK65648 NKK131082:NKK131184 NKK196618:NKK196720 NKK262154:NKK262256 NKK327690:NKK327792 NKK393226:NKK393328 NKK458762:NKK458864 NKK524298:NKK524400 NKK589834:NKK589936 NKK655370:NKK655472 NKK720906:NKK721008 NKK786442:NKK786544 NKK851978:NKK852080 NKK917514:NKK917616 NKK983050:NKK983152 NUG13:NUG62 NUG64:NUG113 NUG65546:NUG65648 NUG131082:NUG131184 NUG196618:NUG196720 NUG262154:NUG262256 NUG327690:NUG327792 NUG393226:NUG393328 NUG458762:NUG458864 NUG524298:NUG524400 NUG589834:NUG589936 NUG655370:NUG655472 NUG720906:NUG721008 NUG786442:NUG786544 NUG851978:NUG852080 NUG917514:NUG917616 NUG983050:NUG983152 OEC13:OEC62 OEC64:OEC113 OEC65546:OEC65648 OEC131082:OEC131184 OEC196618:OEC196720 OEC262154:OEC262256 OEC327690:OEC327792 OEC393226:OEC393328 OEC458762:OEC458864 OEC524298:OEC524400 OEC589834:OEC589936 OEC655370:OEC655472 OEC720906:OEC721008 OEC786442:OEC786544 OEC851978:OEC852080 OEC917514:OEC917616 OEC983050:OEC983152 ONY13:ONY62 ONY64:ONY113 ONY65546:ONY65648 ONY131082:ONY131184 ONY196618:ONY196720 ONY262154:ONY262256 ONY327690:ONY327792 ONY393226:ONY393328 ONY458762:ONY458864 ONY524298:ONY524400 ONY589834:ONY589936 ONY655370:ONY655472 ONY720906:ONY721008 ONY786442:ONY786544 ONY851978:ONY852080 ONY917514:ONY917616 ONY983050:ONY983152 OXU13:OXU62 OXU64:OXU113 OXU65546:OXU65648 OXU131082:OXU131184 OXU196618:OXU196720 OXU262154:OXU262256 OXU327690:OXU327792 OXU393226:OXU393328 OXU458762:OXU458864 OXU524298:OXU524400 OXU589834:OXU589936 OXU655370:OXU655472 OXU720906:OXU721008 OXU786442:OXU786544 OXU851978:OXU852080 OXU917514:OXU917616 OXU983050:OXU983152 PHQ13:PHQ62 PHQ64:PHQ113 PHQ65546:PHQ65648 PHQ131082:PHQ131184 PHQ196618:PHQ196720 PHQ262154:PHQ262256 PHQ327690:PHQ327792 PHQ393226:PHQ393328 PHQ458762:PHQ458864 PHQ524298:PHQ524400 PHQ589834:PHQ589936 PHQ655370:PHQ655472 PHQ720906:PHQ721008 PHQ786442:PHQ786544 PHQ851978:PHQ852080 PHQ917514:PHQ917616 PHQ983050:PHQ983152 PRM13:PRM62 PRM64:PRM113 PRM65546:PRM65648 PRM131082:PRM131184 PRM196618:PRM196720 PRM262154:PRM262256 PRM327690:PRM327792 PRM393226:PRM393328 PRM458762:PRM458864 PRM524298:PRM524400 PRM589834:PRM589936 PRM655370:PRM655472 PRM720906:PRM721008 PRM786442:PRM786544 PRM851978:PRM852080 PRM917514:PRM917616 PRM983050:PRM983152 QBI13:QBI62 QBI64:QBI113 QBI65546:QBI65648 QBI131082:QBI131184 QBI196618:QBI196720 QBI262154:QBI262256 QBI327690:QBI327792 QBI393226:QBI393328 QBI458762:QBI458864 QBI524298:QBI524400 QBI589834:QBI589936 QBI655370:QBI655472 QBI720906:QBI721008 QBI786442:QBI786544 QBI851978:QBI852080 QBI917514:QBI917616 QBI983050:QBI983152 QLE13:QLE62 QLE64:QLE113 QLE65546:QLE65648 QLE131082:QLE131184 QLE196618:QLE196720 QLE262154:QLE262256 QLE327690:QLE327792 QLE393226:QLE393328 QLE458762:QLE458864 QLE524298:QLE524400 QLE589834:QLE589936 QLE655370:QLE655472 QLE720906:QLE721008 QLE786442:QLE786544 QLE851978:QLE852080 QLE917514:QLE917616 QLE983050:QLE983152 QVA13:QVA62 QVA64:QVA113 QVA65546:QVA65648 QVA131082:QVA131184 QVA196618:QVA196720 QVA262154:QVA262256 QVA327690:QVA327792 QVA393226:QVA393328 QVA458762:QVA458864 QVA524298:QVA524400 QVA589834:QVA589936 QVA655370:QVA655472 QVA720906:QVA721008 QVA786442:QVA786544 QVA851978:QVA852080 QVA917514:QVA917616 QVA983050:QVA983152 REW13:REW62 REW64:REW113 REW65546:REW65648 REW131082:REW131184 REW196618:REW196720 REW262154:REW262256 REW327690:REW327792 REW393226:REW393328 REW458762:REW458864 REW524298:REW524400 REW589834:REW589936 REW655370:REW655472 REW720906:REW721008 REW786442:REW786544 REW851978:REW852080 REW917514:REW917616 REW983050:REW983152 ROS13:ROS62 ROS64:ROS113 ROS65546:ROS65648 ROS131082:ROS131184 ROS196618:ROS196720 ROS262154:ROS262256 ROS327690:ROS327792 ROS393226:ROS393328 ROS458762:ROS458864 ROS524298:ROS524400 ROS589834:ROS589936 ROS655370:ROS655472 ROS720906:ROS721008 ROS786442:ROS786544 ROS851978:ROS852080 ROS917514:ROS917616 ROS983050:ROS983152 RYO13:RYO62 RYO64:RYO113 RYO65546:RYO65648 RYO131082:RYO131184 RYO196618:RYO196720 RYO262154:RYO262256 RYO327690:RYO327792 RYO393226:RYO393328 RYO458762:RYO458864 RYO524298:RYO524400 RYO589834:RYO589936 RYO655370:RYO655472 RYO720906:RYO721008 RYO786442:RYO786544 RYO851978:RYO852080 RYO917514:RYO917616 RYO983050:RYO983152 SIK13:SIK62 SIK64:SIK113 SIK65546:SIK65648 SIK131082:SIK131184 SIK196618:SIK196720 SIK262154:SIK262256 SIK327690:SIK327792 SIK393226:SIK393328 SIK458762:SIK458864 SIK524298:SIK524400 SIK589834:SIK589936 SIK655370:SIK655472 SIK720906:SIK721008 SIK786442:SIK786544 SIK851978:SIK852080 SIK917514:SIK917616 SIK983050:SIK983152 SSG13:SSG62 SSG64:SSG113 SSG65546:SSG65648 SSG131082:SSG131184 SSG196618:SSG196720 SSG262154:SSG262256 SSG327690:SSG327792 SSG393226:SSG393328 SSG458762:SSG458864 SSG524298:SSG524400 SSG589834:SSG589936 SSG655370:SSG655472 SSG720906:SSG721008 SSG786442:SSG786544 SSG851978:SSG852080 SSG917514:SSG917616 SSG983050:SSG983152 TCC13:TCC62 TCC64:TCC113 TCC65546:TCC65648 TCC131082:TCC131184 TCC196618:TCC196720 TCC262154:TCC262256 TCC327690:TCC327792 TCC393226:TCC393328 TCC458762:TCC458864 TCC524298:TCC524400 TCC589834:TCC589936 TCC655370:TCC655472 TCC720906:TCC721008 TCC786442:TCC786544 TCC851978:TCC852080 TCC917514:TCC917616 TCC983050:TCC983152 TLY13:TLY62 TLY64:TLY113 TLY65546:TLY65648 TLY131082:TLY131184 TLY196618:TLY196720 TLY262154:TLY262256 TLY327690:TLY327792 TLY393226:TLY393328 TLY458762:TLY458864 TLY524298:TLY524400 TLY589834:TLY589936 TLY655370:TLY655472 TLY720906:TLY721008 TLY786442:TLY786544 TLY851978:TLY852080 TLY917514:TLY917616 TLY983050:TLY983152 TVU13:TVU62 TVU64:TVU113 TVU65546:TVU65648 TVU131082:TVU131184 TVU196618:TVU196720 TVU262154:TVU262256 TVU327690:TVU327792 TVU393226:TVU393328 TVU458762:TVU458864 TVU524298:TVU524400 TVU589834:TVU589936 TVU655370:TVU655472 TVU720906:TVU721008 TVU786442:TVU786544 TVU851978:TVU852080 TVU917514:TVU917616 TVU983050:TVU983152 UFQ13:UFQ62 UFQ64:UFQ113 UFQ65546:UFQ65648 UFQ131082:UFQ131184 UFQ196618:UFQ196720 UFQ262154:UFQ262256 UFQ327690:UFQ327792 UFQ393226:UFQ393328 UFQ458762:UFQ458864 UFQ524298:UFQ524400 UFQ589834:UFQ589936 UFQ655370:UFQ655472 UFQ720906:UFQ721008 UFQ786442:UFQ786544 UFQ851978:UFQ852080 UFQ917514:UFQ917616 UFQ983050:UFQ983152 UPM13:UPM62 UPM64:UPM113 UPM65546:UPM65648 UPM131082:UPM131184 UPM196618:UPM196720 UPM262154:UPM262256 UPM327690:UPM327792 UPM393226:UPM393328 UPM458762:UPM458864 UPM524298:UPM524400 UPM589834:UPM589936 UPM655370:UPM655472 UPM720906:UPM721008 UPM786442:UPM786544 UPM851978:UPM852080 UPM917514:UPM917616 UPM983050:UPM983152 UZI13:UZI62 UZI64:UZI113 UZI65546:UZI65648 UZI131082:UZI131184 UZI196618:UZI196720 UZI262154:UZI262256 UZI327690:UZI327792 UZI393226:UZI393328 UZI458762:UZI458864 UZI524298:UZI524400 UZI589834:UZI589936 UZI655370:UZI655472 UZI720906:UZI721008 UZI786442:UZI786544 UZI851978:UZI852080 UZI917514:UZI917616 UZI983050:UZI983152 VJE13:VJE62 VJE64:VJE113 VJE65546:VJE65648 VJE131082:VJE131184 VJE196618:VJE196720 VJE262154:VJE262256 VJE327690:VJE327792 VJE393226:VJE393328 VJE458762:VJE458864 VJE524298:VJE524400 VJE589834:VJE589936 VJE655370:VJE655472 VJE720906:VJE721008 VJE786442:VJE786544 VJE851978:VJE852080 VJE917514:VJE917616 VJE983050:VJE983152 VTA13:VTA62 VTA64:VTA113 VTA65546:VTA65648 VTA131082:VTA131184 VTA196618:VTA196720 VTA262154:VTA262256 VTA327690:VTA327792 VTA393226:VTA393328 VTA458762:VTA458864 VTA524298:VTA524400 VTA589834:VTA589936 VTA655370:VTA655472 VTA720906:VTA721008 VTA786442:VTA786544 VTA851978:VTA852080 VTA917514:VTA917616 VTA983050:VTA983152 WCW13:WCW62 WCW64:WCW113 WCW65546:WCW65648 WCW131082:WCW131184 WCW196618:WCW196720 WCW262154:WCW262256 WCW327690:WCW327792 WCW393226:WCW393328 WCW458762:WCW458864 WCW524298:WCW524400 WCW589834:WCW589936 WCW655370:WCW655472 WCW720906:WCW721008 WCW786442:WCW786544 WCW851978:WCW852080 WCW917514:WCW917616 WCW983050:WCW983152 WMS13:WMS62 WMS64:WMS113 WMS65546:WMS65648 WMS131082:WMS131184 WMS196618:WMS196720 WMS262154:WMS262256 WMS327690:WMS327792 WMS393226:WMS393328 WMS458762:WMS458864 WMS524298:WMS524400 WMS589834:WMS589936 WMS655370:WMS655472 WMS720906:WMS721008 WMS786442:WMS786544 WMS851978:WMS852080 WMS917514:WMS917616 WMS983050:WMS983152 WWO13:WWO62 WWO64:WWO113 WWO65546:WWO65648 WWO131082:WWO131184 WWO196618:WWO196720 WWO262154:WWO262256 WWO327690:WWO327792 WWO393226:WWO393328 WWO458762:WWO458864 WWO524298:WWO524400 WWO589834:WWO589936 WWO655370:WWO655472 WWO720906:WWO721008 WWO786442:WWO786544 WWO851978:WWO852080 WWO917514:WWO917616 WWO983050:WWO983152"/>
    <dataValidation allowBlank="1" showInputMessage="1" showErrorMessage="1" prompt="Performance tasks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6:KD65648 KD131082:KD131184 KD196618:KD196720 KD262154:KD262256 KD327690:KD327792 KD393226:KD393328 KD458762:KD458864 KD524298:KD524400 KD589834:KD589936 KD655370:KD655472 KD720906:KD721008 KD786442:KD786544 KD851978:KD852080 KD917514:KD917616 KD983050:KD983152 TZ13:TZ62 TZ64:TZ113 TZ65546:TZ65648 TZ131082:TZ131184 TZ196618:TZ196720 TZ262154:TZ262256 TZ327690:TZ327792 TZ393226:TZ393328 TZ458762:TZ458864 TZ524298:TZ524400 TZ589834:TZ589936 TZ655370:TZ655472 TZ720906:TZ721008 TZ786442:TZ786544 TZ851978:TZ852080 TZ917514:TZ917616 TZ983050:TZ983152 ADV13:ADV62 ADV64:ADV113 ADV65546:ADV65648 ADV131082:ADV131184 ADV196618:ADV196720 ADV262154:ADV262256 ADV327690:ADV327792 ADV393226:ADV393328 ADV458762:ADV458864 ADV524298:ADV524400 ADV589834:ADV589936 ADV655370:ADV655472 ADV720906:ADV721008 ADV786442:ADV786544 ADV851978:ADV852080 ADV917514:ADV917616 ADV983050:ADV983152 ANR13:ANR62 ANR64:ANR113 ANR65546:ANR65648 ANR131082:ANR131184 ANR196618:ANR196720 ANR262154:ANR262256 ANR327690:ANR327792 ANR393226:ANR393328 ANR458762:ANR458864 ANR524298:ANR524400 ANR589834:ANR589936 ANR655370:ANR655472 ANR720906:ANR721008 ANR786442:ANR786544 ANR851978:ANR852080 ANR917514:ANR917616 ANR983050:ANR983152 AXN13:AXN62 AXN64:AXN113 AXN65546:AXN65648 AXN131082:AXN131184 AXN196618:AXN196720 AXN262154:AXN262256 AXN327690:AXN327792 AXN393226:AXN393328 AXN458762:AXN458864 AXN524298:AXN524400 AXN589834:AXN589936 AXN655370:AXN655472 AXN720906:AXN721008 AXN786442:AXN786544 AXN851978:AXN852080 AXN917514:AXN917616 AXN983050:AXN983152 BHJ13:BHJ62 BHJ64:BHJ113 BHJ65546:BHJ65648 BHJ131082:BHJ131184 BHJ196618:BHJ196720 BHJ262154:BHJ262256 BHJ327690:BHJ327792 BHJ393226:BHJ393328 BHJ458762:BHJ458864 BHJ524298:BHJ524400 BHJ589834:BHJ589936 BHJ655370:BHJ655472 BHJ720906:BHJ721008 BHJ786442:BHJ786544 BHJ851978:BHJ852080 BHJ917514:BHJ917616 BHJ983050:BHJ983152 BRF13:BRF62 BRF64:BRF113 BRF65546:BRF65648 BRF131082:BRF131184 BRF196618:BRF196720 BRF262154:BRF262256 BRF327690:BRF327792 BRF393226:BRF393328 BRF458762:BRF458864 BRF524298:BRF524400 BRF589834:BRF589936 BRF655370:BRF655472 BRF720906:BRF721008 BRF786442:BRF786544 BRF851978:BRF852080 BRF917514:BRF917616 BRF983050:BRF983152 CBB13:CBB62 CBB64:CBB113 CBB65546:CBB65648 CBB131082:CBB131184 CBB196618:CBB196720 CBB262154:CBB262256 CBB327690:CBB327792 CBB393226:CBB393328 CBB458762:CBB458864 CBB524298:CBB524400 CBB589834:CBB589936 CBB655370:CBB655472 CBB720906:CBB721008 CBB786442:CBB786544 CBB851978:CBB852080 CBB917514:CBB917616 CBB983050:CBB983152 CKX13:CKX62 CKX64:CKX113 CKX65546:CKX65648 CKX131082:CKX131184 CKX196618:CKX196720 CKX262154:CKX262256 CKX327690:CKX327792 CKX393226:CKX393328 CKX458762:CKX458864 CKX524298:CKX524400 CKX589834:CKX589936 CKX655370:CKX655472 CKX720906:CKX721008 CKX786442:CKX786544 CKX851978:CKX852080 CKX917514:CKX917616 CKX983050:CKX983152 CUT13:CUT62 CUT64:CUT113 CUT65546:CUT65648 CUT131082:CUT131184 CUT196618:CUT196720 CUT262154:CUT262256 CUT327690:CUT327792 CUT393226:CUT393328 CUT458762:CUT458864 CUT524298:CUT524400 CUT589834:CUT589936 CUT655370:CUT655472 CUT720906:CUT721008 CUT786442:CUT786544 CUT851978:CUT852080 CUT917514:CUT917616 CUT983050:CUT983152 DEP13:DEP62 DEP64:DEP113 DEP65546:DEP65648 DEP131082:DEP131184 DEP196618:DEP196720 DEP262154:DEP262256 DEP327690:DEP327792 DEP393226:DEP393328 DEP458762:DEP458864 DEP524298:DEP524400 DEP589834:DEP589936 DEP655370:DEP655472 DEP720906:DEP721008 DEP786442:DEP786544 DEP851978:DEP852080 DEP917514:DEP917616 DEP983050:DEP983152 DOL13:DOL62 DOL64:DOL113 DOL65546:DOL65648 DOL131082:DOL131184 DOL196618:DOL196720 DOL262154:DOL262256 DOL327690:DOL327792 DOL393226:DOL393328 DOL458762:DOL458864 DOL524298:DOL524400 DOL589834:DOL589936 DOL655370:DOL655472 DOL720906:DOL721008 DOL786442:DOL786544 DOL851978:DOL852080 DOL917514:DOL917616 DOL983050:DOL983152 DYH13:DYH62 DYH64:DYH113 DYH65546:DYH65648 DYH131082:DYH131184 DYH196618:DYH196720 DYH262154:DYH262256 DYH327690:DYH327792 DYH393226:DYH393328 DYH458762:DYH458864 DYH524298:DYH524400 DYH589834:DYH589936 DYH655370:DYH655472 DYH720906:DYH721008 DYH786442:DYH786544 DYH851978:DYH852080 DYH917514:DYH917616 DYH983050:DYH983152 EID13:EID62 EID64:EID113 EID65546:EID65648 EID131082:EID131184 EID196618:EID196720 EID262154:EID262256 EID327690:EID327792 EID393226:EID393328 EID458762:EID458864 EID524298:EID524400 EID589834:EID589936 EID655370:EID655472 EID720906:EID721008 EID786442:EID786544 EID851978:EID852080 EID917514:EID917616 EID983050:EID983152 ERZ13:ERZ62 ERZ64:ERZ113 ERZ65546:ERZ65648 ERZ131082:ERZ131184 ERZ196618:ERZ196720 ERZ262154:ERZ262256 ERZ327690:ERZ327792 ERZ393226:ERZ393328 ERZ458762:ERZ458864 ERZ524298:ERZ524400 ERZ589834:ERZ589936 ERZ655370:ERZ655472 ERZ720906:ERZ721008 ERZ786442:ERZ786544 ERZ851978:ERZ852080 ERZ917514:ERZ917616 ERZ983050:ERZ983152 FBV13:FBV62 FBV64:FBV113 FBV65546:FBV65648 FBV131082:FBV131184 FBV196618:FBV196720 FBV262154:FBV262256 FBV327690:FBV327792 FBV393226:FBV393328 FBV458762:FBV458864 FBV524298:FBV524400 FBV589834:FBV589936 FBV655370:FBV655472 FBV720906:FBV721008 FBV786442:FBV786544 FBV851978:FBV852080 FBV917514:FBV917616 FBV983050:FBV983152 FLR13:FLR62 FLR64:FLR113 FLR65546:FLR65648 FLR131082:FLR131184 FLR196618:FLR196720 FLR262154:FLR262256 FLR327690:FLR327792 FLR393226:FLR393328 FLR458762:FLR458864 FLR524298:FLR524400 FLR589834:FLR589936 FLR655370:FLR655472 FLR720906:FLR721008 FLR786442:FLR786544 FLR851978:FLR852080 FLR917514:FLR917616 FLR983050:FLR983152 FVN13:FVN62 FVN64:FVN113 FVN65546:FVN65648 FVN131082:FVN131184 FVN196618:FVN196720 FVN262154:FVN262256 FVN327690:FVN327792 FVN393226:FVN393328 FVN458762:FVN458864 FVN524298:FVN524400 FVN589834:FVN589936 FVN655370:FVN655472 FVN720906:FVN721008 FVN786442:FVN786544 FVN851978:FVN852080 FVN917514:FVN917616 FVN983050:FVN983152 GFJ13:GFJ62 GFJ64:GFJ113 GFJ65546:GFJ65648 GFJ131082:GFJ131184 GFJ196618:GFJ196720 GFJ262154:GFJ262256 GFJ327690:GFJ327792 GFJ393226:GFJ393328 GFJ458762:GFJ458864 GFJ524298:GFJ524400 GFJ589834:GFJ589936 GFJ655370:GFJ655472 GFJ720906:GFJ721008 GFJ786442:GFJ786544 GFJ851978:GFJ852080 GFJ917514:GFJ917616 GFJ983050:GFJ983152 GPF13:GPF62 GPF64:GPF113 GPF65546:GPF65648 GPF131082:GPF131184 GPF196618:GPF196720 GPF262154:GPF262256 GPF327690:GPF327792 GPF393226:GPF393328 GPF458762:GPF458864 GPF524298:GPF524400 GPF589834:GPF589936 GPF655370:GPF655472 GPF720906:GPF721008 GPF786442:GPF786544 GPF851978:GPF852080 GPF917514:GPF917616 GPF983050:GPF983152 GZB13:GZB62 GZB64:GZB113 GZB65546:GZB65648 GZB131082:GZB131184 GZB196618:GZB196720 GZB262154:GZB262256 GZB327690:GZB327792 GZB393226:GZB393328 GZB458762:GZB458864 GZB524298:GZB524400 GZB589834:GZB589936 GZB655370:GZB655472 GZB720906:GZB721008 GZB786442:GZB786544 GZB851978:GZB852080 GZB917514:GZB917616 GZB983050:GZB983152 HIX13:HIX62 HIX64:HIX113 HIX65546:HIX65648 HIX131082:HIX131184 HIX196618:HIX196720 HIX262154:HIX262256 HIX327690:HIX327792 HIX393226:HIX393328 HIX458762:HIX458864 HIX524298:HIX524400 HIX589834:HIX589936 HIX655370:HIX655472 HIX720906:HIX721008 HIX786442:HIX786544 HIX851978:HIX852080 HIX917514:HIX917616 HIX983050:HIX983152 HST13:HST62 HST64:HST113 HST65546:HST65648 HST131082:HST131184 HST196618:HST196720 HST262154:HST262256 HST327690:HST327792 HST393226:HST393328 HST458762:HST458864 HST524298:HST524400 HST589834:HST589936 HST655370:HST655472 HST720906:HST721008 HST786442:HST786544 HST851978:HST852080 HST917514:HST917616 HST983050:HST983152 ICP13:ICP62 ICP64:ICP113 ICP65546:ICP65648 ICP131082:ICP131184 ICP196618:ICP196720 ICP262154:ICP262256 ICP327690:ICP327792 ICP393226:ICP393328 ICP458762:ICP458864 ICP524298:ICP524400 ICP589834:ICP589936 ICP655370:ICP655472 ICP720906:ICP721008 ICP786442:ICP786544 ICP851978:ICP852080 ICP917514:ICP917616 ICP983050:ICP983152 IML13:IML62 IML64:IML113 IML65546:IML65648 IML131082:IML131184 IML196618:IML196720 IML262154:IML262256 IML327690:IML327792 IML393226:IML393328 IML458762:IML458864 IML524298:IML524400 IML589834:IML589936 IML655370:IML655472 IML720906:IML721008 IML786442:IML786544 IML851978:IML852080 IML917514:IML917616 IML983050:IML983152 IWH13:IWH62 IWH64:IWH113 IWH65546:IWH65648 IWH131082:IWH131184 IWH196618:IWH196720 IWH262154:IWH262256 IWH327690:IWH327792 IWH393226:IWH393328 IWH458762:IWH458864 IWH524298:IWH524400 IWH589834:IWH589936 IWH655370:IWH655472 IWH720906:IWH721008 IWH786442:IWH786544 IWH851978:IWH852080 IWH917514:IWH917616 IWH983050:IWH983152 JGD13:JGD62 JGD64:JGD113 JGD65546:JGD65648 JGD131082:JGD131184 JGD196618:JGD196720 JGD262154:JGD262256 JGD327690:JGD327792 JGD393226:JGD393328 JGD458762:JGD458864 JGD524298:JGD524400 JGD589834:JGD589936 JGD655370:JGD655472 JGD720906:JGD721008 JGD786442:JGD786544 JGD851978:JGD852080 JGD917514:JGD917616 JGD983050:JGD983152 JPZ13:JPZ62 JPZ64:JPZ113 JPZ65546:JPZ65648 JPZ131082:JPZ131184 JPZ196618:JPZ196720 JPZ262154:JPZ262256 JPZ327690:JPZ327792 JPZ393226:JPZ393328 JPZ458762:JPZ458864 JPZ524298:JPZ524400 JPZ589834:JPZ589936 JPZ655370:JPZ655472 JPZ720906:JPZ721008 JPZ786442:JPZ786544 JPZ851978:JPZ852080 JPZ917514:JPZ917616 JPZ983050:JPZ983152 JZV13:JZV62 JZV64:JZV113 JZV65546:JZV65648 JZV131082:JZV131184 JZV196618:JZV196720 JZV262154:JZV262256 JZV327690:JZV327792 JZV393226:JZV393328 JZV458762:JZV458864 JZV524298:JZV524400 JZV589834:JZV589936 JZV655370:JZV655472 JZV720906:JZV721008 JZV786442:JZV786544 JZV851978:JZV852080 JZV917514:JZV917616 JZV983050:JZV983152 KJR13:KJR62 KJR64:KJR113 KJR65546:KJR65648 KJR131082:KJR131184 KJR196618:KJR196720 KJR262154:KJR262256 KJR327690:KJR327792 KJR393226:KJR393328 KJR458762:KJR458864 KJR524298:KJR524400 KJR589834:KJR589936 KJR655370:KJR655472 KJR720906:KJR721008 KJR786442:KJR786544 KJR851978:KJR852080 KJR917514:KJR917616 KJR983050:KJR983152 KTN13:KTN62 KTN64:KTN113 KTN65546:KTN65648 KTN131082:KTN131184 KTN196618:KTN196720 KTN262154:KTN262256 KTN327690:KTN327792 KTN393226:KTN393328 KTN458762:KTN458864 KTN524298:KTN524400 KTN589834:KTN589936 KTN655370:KTN655472 KTN720906:KTN721008 KTN786442:KTN786544 KTN851978:KTN852080 KTN917514:KTN917616 KTN983050:KTN983152 LDJ13:LDJ62 LDJ64:LDJ113 LDJ65546:LDJ65648 LDJ131082:LDJ131184 LDJ196618:LDJ196720 LDJ262154:LDJ262256 LDJ327690:LDJ327792 LDJ393226:LDJ393328 LDJ458762:LDJ458864 LDJ524298:LDJ524400 LDJ589834:LDJ589936 LDJ655370:LDJ655472 LDJ720906:LDJ721008 LDJ786442:LDJ786544 LDJ851978:LDJ852080 LDJ917514:LDJ917616 LDJ983050:LDJ983152 LNF13:LNF62 LNF64:LNF113 LNF65546:LNF65648 LNF131082:LNF131184 LNF196618:LNF196720 LNF262154:LNF262256 LNF327690:LNF327792 LNF393226:LNF393328 LNF458762:LNF458864 LNF524298:LNF524400 LNF589834:LNF589936 LNF655370:LNF655472 LNF720906:LNF721008 LNF786442:LNF786544 LNF851978:LNF852080 LNF917514:LNF917616 LNF983050:LNF983152 LXB13:LXB62 LXB64:LXB113 LXB65546:LXB65648 LXB131082:LXB131184 LXB196618:LXB196720 LXB262154:LXB262256 LXB327690:LXB327792 LXB393226:LXB393328 LXB458762:LXB458864 LXB524298:LXB524400 LXB589834:LXB589936 LXB655370:LXB655472 LXB720906:LXB721008 LXB786442:LXB786544 LXB851978:LXB852080 LXB917514:LXB917616 LXB983050:LXB983152 MGX13:MGX62 MGX64:MGX113 MGX65546:MGX65648 MGX131082:MGX131184 MGX196618:MGX196720 MGX262154:MGX262256 MGX327690:MGX327792 MGX393226:MGX393328 MGX458762:MGX458864 MGX524298:MGX524400 MGX589834:MGX589936 MGX655370:MGX655472 MGX720906:MGX721008 MGX786442:MGX786544 MGX851978:MGX852080 MGX917514:MGX917616 MGX983050:MGX983152 MQT13:MQT62 MQT64:MQT113 MQT65546:MQT65648 MQT131082:MQT131184 MQT196618:MQT196720 MQT262154:MQT262256 MQT327690:MQT327792 MQT393226:MQT393328 MQT458762:MQT458864 MQT524298:MQT524400 MQT589834:MQT589936 MQT655370:MQT655472 MQT720906:MQT721008 MQT786442:MQT786544 MQT851978:MQT852080 MQT917514:MQT917616 MQT983050:MQT983152 NAP13:NAP62 NAP64:NAP113 NAP65546:NAP65648 NAP131082:NAP131184 NAP196618:NAP196720 NAP262154:NAP262256 NAP327690:NAP327792 NAP393226:NAP393328 NAP458762:NAP458864 NAP524298:NAP524400 NAP589834:NAP589936 NAP655370:NAP655472 NAP720906:NAP721008 NAP786442:NAP786544 NAP851978:NAP852080 NAP917514:NAP917616 NAP983050:NAP983152 NKL13:NKL62 NKL64:NKL113 NKL65546:NKL65648 NKL131082:NKL131184 NKL196618:NKL196720 NKL262154:NKL262256 NKL327690:NKL327792 NKL393226:NKL393328 NKL458762:NKL458864 NKL524298:NKL524400 NKL589834:NKL589936 NKL655370:NKL655472 NKL720906:NKL721008 NKL786442:NKL786544 NKL851978:NKL852080 NKL917514:NKL917616 NKL983050:NKL983152 NUH13:NUH62 NUH64:NUH113 NUH65546:NUH65648 NUH131082:NUH131184 NUH196618:NUH196720 NUH262154:NUH262256 NUH327690:NUH327792 NUH393226:NUH393328 NUH458762:NUH458864 NUH524298:NUH524400 NUH589834:NUH589936 NUH655370:NUH655472 NUH720906:NUH721008 NUH786442:NUH786544 NUH851978:NUH852080 NUH917514:NUH917616 NUH983050:NUH983152 OED13:OED62 OED64:OED113 OED65546:OED65648 OED131082:OED131184 OED196618:OED196720 OED262154:OED262256 OED327690:OED327792 OED393226:OED393328 OED458762:OED458864 OED524298:OED524400 OED589834:OED589936 OED655370:OED655472 OED720906:OED721008 OED786442:OED786544 OED851978:OED852080 OED917514:OED917616 OED983050:OED983152 ONZ13:ONZ62 ONZ64:ONZ113 ONZ65546:ONZ65648 ONZ131082:ONZ131184 ONZ196618:ONZ196720 ONZ262154:ONZ262256 ONZ327690:ONZ327792 ONZ393226:ONZ393328 ONZ458762:ONZ458864 ONZ524298:ONZ524400 ONZ589834:ONZ589936 ONZ655370:ONZ655472 ONZ720906:ONZ721008 ONZ786442:ONZ786544 ONZ851978:ONZ852080 ONZ917514:ONZ917616 ONZ983050:ONZ983152 OXV13:OXV62 OXV64:OXV113 OXV65546:OXV65648 OXV131082:OXV131184 OXV196618:OXV196720 OXV262154:OXV262256 OXV327690:OXV327792 OXV393226:OXV393328 OXV458762:OXV458864 OXV524298:OXV524400 OXV589834:OXV589936 OXV655370:OXV655472 OXV720906:OXV721008 OXV786442:OXV786544 OXV851978:OXV852080 OXV917514:OXV917616 OXV983050:OXV983152 PHR13:PHR62 PHR64:PHR113 PHR65546:PHR65648 PHR131082:PHR131184 PHR196618:PHR196720 PHR262154:PHR262256 PHR327690:PHR327792 PHR393226:PHR393328 PHR458762:PHR458864 PHR524298:PHR524400 PHR589834:PHR589936 PHR655370:PHR655472 PHR720906:PHR721008 PHR786442:PHR786544 PHR851978:PHR852080 PHR917514:PHR917616 PHR983050:PHR983152 PRN13:PRN62 PRN64:PRN113 PRN65546:PRN65648 PRN131082:PRN131184 PRN196618:PRN196720 PRN262154:PRN262256 PRN327690:PRN327792 PRN393226:PRN393328 PRN458762:PRN458864 PRN524298:PRN524400 PRN589834:PRN589936 PRN655370:PRN655472 PRN720906:PRN721008 PRN786442:PRN786544 PRN851978:PRN852080 PRN917514:PRN917616 PRN983050:PRN983152 QBJ13:QBJ62 QBJ64:QBJ113 QBJ65546:QBJ65648 QBJ131082:QBJ131184 QBJ196618:QBJ196720 QBJ262154:QBJ262256 QBJ327690:QBJ327792 QBJ393226:QBJ393328 QBJ458762:QBJ458864 QBJ524298:QBJ524400 QBJ589834:QBJ589936 QBJ655370:QBJ655472 QBJ720906:QBJ721008 QBJ786442:QBJ786544 QBJ851978:QBJ852080 QBJ917514:QBJ917616 QBJ983050:QBJ983152 QLF13:QLF62 QLF64:QLF113 QLF65546:QLF65648 QLF131082:QLF131184 QLF196618:QLF196720 QLF262154:QLF262256 QLF327690:QLF327792 QLF393226:QLF393328 QLF458762:QLF458864 QLF524298:QLF524400 QLF589834:QLF589936 QLF655370:QLF655472 QLF720906:QLF721008 QLF786442:QLF786544 QLF851978:QLF852080 QLF917514:QLF917616 QLF983050:QLF983152 QVB13:QVB62 QVB64:QVB113 QVB65546:QVB65648 QVB131082:QVB131184 QVB196618:QVB196720 QVB262154:QVB262256 QVB327690:QVB327792 QVB393226:QVB393328 QVB458762:QVB458864 QVB524298:QVB524400 QVB589834:QVB589936 QVB655370:QVB655472 QVB720906:QVB721008 QVB786442:QVB786544 QVB851978:QVB852080 QVB917514:QVB917616 QVB983050:QVB983152 REX13:REX62 REX64:REX113 REX65546:REX65648 REX131082:REX131184 REX196618:REX196720 REX262154:REX262256 REX327690:REX327792 REX393226:REX393328 REX458762:REX458864 REX524298:REX524400 REX589834:REX589936 REX655370:REX655472 REX720906:REX721008 REX786442:REX786544 REX851978:REX852080 REX917514:REX917616 REX983050:REX983152 ROT13:ROT62 ROT64:ROT113 ROT65546:ROT65648 ROT131082:ROT131184 ROT196618:ROT196720 ROT262154:ROT262256 ROT327690:ROT327792 ROT393226:ROT393328 ROT458762:ROT458864 ROT524298:ROT524400 ROT589834:ROT589936 ROT655370:ROT655472 ROT720906:ROT721008 ROT786442:ROT786544 ROT851978:ROT852080 ROT917514:ROT917616 ROT983050:ROT983152 RYP13:RYP62 RYP64:RYP113 RYP65546:RYP65648 RYP131082:RYP131184 RYP196618:RYP196720 RYP262154:RYP262256 RYP327690:RYP327792 RYP393226:RYP393328 RYP458762:RYP458864 RYP524298:RYP524400 RYP589834:RYP589936 RYP655370:RYP655472 RYP720906:RYP721008 RYP786442:RYP786544 RYP851978:RYP852080 RYP917514:RYP917616 RYP983050:RYP983152 SIL13:SIL62 SIL64:SIL113 SIL65546:SIL65648 SIL131082:SIL131184 SIL196618:SIL196720 SIL262154:SIL262256 SIL327690:SIL327792 SIL393226:SIL393328 SIL458762:SIL458864 SIL524298:SIL524400 SIL589834:SIL589936 SIL655370:SIL655472 SIL720906:SIL721008 SIL786442:SIL786544 SIL851978:SIL852080 SIL917514:SIL917616 SIL983050:SIL983152 SSH13:SSH62 SSH64:SSH113 SSH65546:SSH65648 SSH131082:SSH131184 SSH196618:SSH196720 SSH262154:SSH262256 SSH327690:SSH327792 SSH393226:SSH393328 SSH458762:SSH458864 SSH524298:SSH524400 SSH589834:SSH589936 SSH655370:SSH655472 SSH720906:SSH721008 SSH786442:SSH786544 SSH851978:SSH852080 SSH917514:SSH917616 SSH983050:SSH983152 TCD13:TCD62 TCD64:TCD113 TCD65546:TCD65648 TCD131082:TCD131184 TCD196618:TCD196720 TCD262154:TCD262256 TCD327690:TCD327792 TCD393226:TCD393328 TCD458762:TCD458864 TCD524298:TCD524400 TCD589834:TCD589936 TCD655370:TCD655472 TCD720906:TCD721008 TCD786442:TCD786544 TCD851978:TCD852080 TCD917514:TCD917616 TCD983050:TCD983152 TLZ13:TLZ62 TLZ64:TLZ113 TLZ65546:TLZ65648 TLZ131082:TLZ131184 TLZ196618:TLZ196720 TLZ262154:TLZ262256 TLZ327690:TLZ327792 TLZ393226:TLZ393328 TLZ458762:TLZ458864 TLZ524298:TLZ524400 TLZ589834:TLZ589936 TLZ655370:TLZ655472 TLZ720906:TLZ721008 TLZ786442:TLZ786544 TLZ851978:TLZ852080 TLZ917514:TLZ917616 TLZ983050:TLZ983152 TVV13:TVV62 TVV64:TVV113 TVV65546:TVV65648 TVV131082:TVV131184 TVV196618:TVV196720 TVV262154:TVV262256 TVV327690:TVV327792 TVV393226:TVV393328 TVV458762:TVV458864 TVV524298:TVV524400 TVV589834:TVV589936 TVV655370:TVV655472 TVV720906:TVV721008 TVV786442:TVV786544 TVV851978:TVV852080 TVV917514:TVV917616 TVV983050:TVV983152 UFR13:UFR62 UFR64:UFR113 UFR65546:UFR65648 UFR131082:UFR131184 UFR196618:UFR196720 UFR262154:UFR262256 UFR327690:UFR327792 UFR393226:UFR393328 UFR458762:UFR458864 UFR524298:UFR524400 UFR589834:UFR589936 UFR655370:UFR655472 UFR720906:UFR721008 UFR786442:UFR786544 UFR851978:UFR852080 UFR917514:UFR917616 UFR983050:UFR983152 UPN13:UPN62 UPN64:UPN113 UPN65546:UPN65648 UPN131082:UPN131184 UPN196618:UPN196720 UPN262154:UPN262256 UPN327690:UPN327792 UPN393226:UPN393328 UPN458762:UPN458864 UPN524298:UPN524400 UPN589834:UPN589936 UPN655370:UPN655472 UPN720906:UPN721008 UPN786442:UPN786544 UPN851978:UPN852080 UPN917514:UPN917616 UPN983050:UPN983152 UZJ13:UZJ62 UZJ64:UZJ113 UZJ65546:UZJ65648 UZJ131082:UZJ131184 UZJ196618:UZJ196720 UZJ262154:UZJ262256 UZJ327690:UZJ327792 UZJ393226:UZJ393328 UZJ458762:UZJ458864 UZJ524298:UZJ524400 UZJ589834:UZJ589936 UZJ655370:UZJ655472 UZJ720906:UZJ721008 UZJ786442:UZJ786544 UZJ851978:UZJ852080 UZJ917514:UZJ917616 UZJ983050:UZJ983152 VJF13:VJF62 VJF64:VJF113 VJF65546:VJF65648 VJF131082:VJF131184 VJF196618:VJF196720 VJF262154:VJF262256 VJF327690:VJF327792 VJF393226:VJF393328 VJF458762:VJF458864 VJF524298:VJF524400 VJF589834:VJF589936 VJF655370:VJF655472 VJF720906:VJF721008 VJF786442:VJF786544 VJF851978:VJF852080 VJF917514:VJF917616 VJF983050:VJF983152 VTB13:VTB62 VTB64:VTB113 VTB65546:VTB65648 VTB131082:VTB131184 VTB196618:VTB196720 VTB262154:VTB262256 VTB327690:VTB327792 VTB393226:VTB393328 VTB458762:VTB458864 VTB524298:VTB524400 VTB589834:VTB589936 VTB655370:VTB655472 VTB720906:VTB721008 VTB786442:VTB786544 VTB851978:VTB852080 VTB917514:VTB917616 VTB983050:VTB983152 WCX13:WCX62 WCX64:WCX113 WCX65546:WCX65648 WCX131082:WCX131184 WCX196618:WCX196720 WCX262154:WCX262256 WCX327690:WCX327792 WCX393226:WCX393328 WCX458762:WCX458864 WCX524298:WCX524400 WCX589834:WCX589936 WCX655370:WCX655472 WCX720906:WCX721008 WCX786442:WCX786544 WCX851978:WCX852080 WCX917514:WCX917616 WCX983050:WCX983152 WMT13:WMT62 WMT64:WMT113 WMT65546:WMT65648 WMT131082:WMT131184 WMT196618:WMT196720 WMT262154:WMT262256 WMT327690:WMT327792 WMT393226:WMT393328 WMT458762:WMT458864 WMT524298:WMT524400 WMT589834:WMT589936 WMT655370:WMT655472 WMT720906:WMT721008 WMT786442:WMT786544 WMT851978:WMT852080 WMT917514:WMT917616 WMT983050:WMT983152 WWP13:WWP62 WWP64:WWP113 WWP65546:WWP65648 WWP131082:WWP131184 WWP196618:WWP196720 WWP262154:WWP262256 WWP327690:WWP327792 WWP393226:WWP393328 WWP458762:WWP458864 WWP524298:WWP524400 WWP589834:WWP589936 WWP655370:WWP655472 WWP720906:WWP721008 WWP786442:WWP786544 WWP851978:WWP852080 WWP917514:WWP917616 WWP983050:WWP983152 AF65546:AH65648 AF131082:AH131184 AF196618:AH196720 AF262154:AH262256 AF327690:AH327792 AF393226:AH393328 AF458762:AH458864 AF524298:AH524400 AF589834:AH589936 AF655370:AH655472 AF720906:AH721008 AF786442:AH786544 AF851978:AH852080 AF917514:AH917616 AF983050:AH983152"/>
    <dataValidation allowBlank="1" showInputMessage="1" showErrorMessage="1" prompt="INPUT Quarterly Assessment Highest Possible Scor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6:AI65547 AI131082:AI131083 AI196618:AI196619 AI262154:AI262155 AI327690:AI327691 AI393226:AI393227 AI458762:AI458763 AI524298:AI524299 AI589834:AI589835 AI655370:AI655371 AI720906:AI720907 AI786442:AI786443 AI851978:AI851979 AI917514:AI917515 AI983050:AI983051 KE65546:KE65547 KE131082:KE131083 KE196618:KE196619 KE262154:KE262155 KE327690:KE327691 KE393226:KE393227 KE458762:KE458763 KE524298:KE524299 KE589834:KE589835 KE655370:KE655371 KE720906:KE720907 KE786442:KE786443 KE851978:KE851979 KE917514:KE917515 KE983050:KE983051 UA65546:UA65547 UA131082:UA131083 UA196618:UA196619 UA262154:UA262155 UA327690:UA327691 UA393226:UA393227 UA458762:UA458763 UA524298:UA524299 UA589834:UA589835 UA655370:UA655371 UA720906:UA720907 UA786442:UA786443 UA851978:UA851979 UA917514:UA917515 UA983050:UA983051 ADW65546:ADW65547 ADW131082:ADW131083 ADW196618:ADW196619 ADW262154:ADW262155 ADW327690:ADW327691 ADW393226:ADW393227 ADW458762:ADW458763 ADW524298:ADW524299 ADW589834:ADW589835 ADW655370:ADW655371 ADW720906:ADW720907 ADW786442:ADW786443 ADW851978:ADW851979 ADW917514:ADW917515 ADW983050:ADW983051 ANS65546:ANS65547 ANS131082:ANS131083 ANS196618:ANS196619 ANS262154:ANS262155 ANS327690:ANS327691 ANS393226:ANS393227 ANS458762:ANS458763 ANS524298:ANS524299 ANS589834:ANS589835 ANS655370:ANS655371 ANS720906:ANS720907 ANS786442:ANS786443 ANS851978:ANS851979 ANS917514:ANS917515 ANS983050:ANS983051 AXO65546:AXO65547 AXO131082:AXO131083 AXO196618:AXO196619 AXO262154:AXO262155 AXO327690:AXO327691 AXO393226:AXO393227 AXO458762:AXO458763 AXO524298:AXO524299 AXO589834:AXO589835 AXO655370:AXO655371 AXO720906:AXO720907 AXO786442:AXO786443 AXO851978:AXO851979 AXO917514:AXO917515 AXO983050:AXO983051 BHK65546:BHK65547 BHK131082:BHK131083 BHK196618:BHK196619 BHK262154:BHK262155 BHK327690:BHK327691 BHK393226:BHK393227 BHK458762:BHK458763 BHK524298:BHK524299 BHK589834:BHK589835 BHK655370:BHK655371 BHK720906:BHK720907 BHK786442:BHK786443 BHK851978:BHK851979 BHK917514:BHK917515 BHK983050:BHK983051 BRG65546:BRG65547 BRG131082:BRG131083 BRG196618:BRG196619 BRG262154:BRG262155 BRG327690:BRG327691 BRG393226:BRG393227 BRG458762:BRG458763 BRG524298:BRG524299 BRG589834:BRG589835 BRG655370:BRG655371 BRG720906:BRG720907 BRG786442:BRG786443 BRG851978:BRG851979 BRG917514:BRG917515 BRG983050:BRG983051 CBC65546:CBC65547 CBC131082:CBC131083 CBC196618:CBC196619 CBC262154:CBC262155 CBC327690:CBC327691 CBC393226:CBC393227 CBC458762:CBC458763 CBC524298:CBC524299 CBC589834:CBC589835 CBC655370:CBC655371 CBC720906:CBC720907 CBC786442:CBC786443 CBC851978:CBC851979 CBC917514:CBC917515 CBC983050:CBC983051 CKY65546:CKY65547 CKY131082:CKY131083 CKY196618:CKY196619 CKY262154:CKY262155 CKY327690:CKY327691 CKY393226:CKY393227 CKY458762:CKY458763 CKY524298:CKY524299 CKY589834:CKY589835 CKY655370:CKY655371 CKY720906:CKY720907 CKY786442:CKY786443 CKY851978:CKY851979 CKY917514:CKY917515 CKY983050:CKY983051 CUU65546:CUU65547 CUU131082:CUU131083 CUU196618:CUU196619 CUU262154:CUU262155 CUU327690:CUU327691 CUU393226:CUU393227 CUU458762:CUU458763 CUU524298:CUU524299 CUU589834:CUU589835 CUU655370:CUU655371 CUU720906:CUU720907 CUU786442:CUU786443 CUU851978:CUU851979 CUU917514:CUU917515 CUU983050:CUU983051 DEQ65546:DEQ65547 DEQ131082:DEQ131083 DEQ196618:DEQ196619 DEQ262154:DEQ262155 DEQ327690:DEQ327691 DEQ393226:DEQ393227 DEQ458762:DEQ458763 DEQ524298:DEQ524299 DEQ589834:DEQ589835 DEQ655370:DEQ655371 DEQ720906:DEQ720907 DEQ786442:DEQ786443 DEQ851978:DEQ851979 DEQ917514:DEQ917515 DEQ983050:DEQ983051 DOM65546:DOM65547 DOM131082:DOM131083 DOM196618:DOM196619 DOM262154:DOM262155 DOM327690:DOM327691 DOM393226:DOM393227 DOM458762:DOM458763 DOM524298:DOM524299 DOM589834:DOM589835 DOM655370:DOM655371 DOM720906:DOM720907 DOM786442:DOM786443 DOM851978:DOM851979 DOM917514:DOM917515 DOM983050:DOM983051 DYI65546:DYI65547 DYI131082:DYI131083 DYI196618:DYI196619 DYI262154:DYI262155 DYI327690:DYI327691 DYI393226:DYI393227 DYI458762:DYI458763 DYI524298:DYI524299 DYI589834:DYI589835 DYI655370:DYI655371 DYI720906:DYI720907 DYI786442:DYI786443 DYI851978:DYI851979 DYI917514:DYI917515 DYI983050:DYI983051 EIE65546:EIE65547 EIE131082:EIE131083 EIE196618:EIE196619 EIE262154:EIE262155 EIE327690:EIE327691 EIE393226:EIE393227 EIE458762:EIE458763 EIE524298:EIE524299 EIE589834:EIE589835 EIE655370:EIE655371 EIE720906:EIE720907 EIE786442:EIE786443 EIE851978:EIE851979 EIE917514:EIE917515 EIE983050:EIE983051 ESA65546:ESA65547 ESA131082:ESA131083 ESA196618:ESA196619 ESA262154:ESA262155 ESA327690:ESA327691 ESA393226:ESA393227 ESA458762:ESA458763 ESA524298:ESA524299 ESA589834:ESA589835 ESA655370:ESA655371 ESA720906:ESA720907 ESA786442:ESA786443 ESA851978:ESA851979 ESA917514:ESA917515 ESA983050:ESA983051 FBW65546:FBW65547 FBW131082:FBW131083 FBW196618:FBW196619 FBW262154:FBW262155 FBW327690:FBW327691 FBW393226:FBW393227 FBW458762:FBW458763 FBW524298:FBW524299 FBW589834:FBW589835 FBW655370:FBW655371 FBW720906:FBW720907 FBW786442:FBW786443 FBW851978:FBW851979 FBW917514:FBW917515 FBW983050:FBW983051 FLS65546:FLS65547 FLS131082:FLS131083 FLS196618:FLS196619 FLS262154:FLS262155 FLS327690:FLS327691 FLS393226:FLS393227 FLS458762:FLS458763 FLS524298:FLS524299 FLS589834:FLS589835 FLS655370:FLS655371 FLS720906:FLS720907 FLS786442:FLS786443 FLS851978:FLS851979 FLS917514:FLS917515 FLS983050:FLS983051 FVO65546:FVO65547 FVO131082:FVO131083 FVO196618:FVO196619 FVO262154:FVO262155 FVO327690:FVO327691 FVO393226:FVO393227 FVO458762:FVO458763 FVO524298:FVO524299 FVO589834:FVO589835 FVO655370:FVO655371 FVO720906:FVO720907 FVO786442:FVO786443 FVO851978:FVO851979 FVO917514:FVO917515 FVO983050:FVO983051 GFK65546:GFK65547 GFK131082:GFK131083 GFK196618:GFK196619 GFK262154:GFK262155 GFK327690:GFK327691 GFK393226:GFK393227 GFK458762:GFK458763 GFK524298:GFK524299 GFK589834:GFK589835 GFK655370:GFK655371 GFK720906:GFK720907 GFK786442:GFK786443 GFK851978:GFK851979 GFK917514:GFK917515 GFK983050:GFK983051 GPG65546:GPG65547 GPG131082:GPG131083 GPG196618:GPG196619 GPG262154:GPG262155 GPG327690:GPG327691 GPG393226:GPG393227 GPG458762:GPG458763 GPG524298:GPG524299 GPG589834:GPG589835 GPG655370:GPG655371 GPG720906:GPG720907 GPG786442:GPG786443 GPG851978:GPG851979 GPG917514:GPG917515 GPG983050:GPG983051 GZC65546:GZC65547 GZC131082:GZC131083 GZC196618:GZC196619 GZC262154:GZC262155 GZC327690:GZC327691 GZC393226:GZC393227 GZC458762:GZC458763 GZC524298:GZC524299 GZC589834:GZC589835 GZC655370:GZC655371 GZC720906:GZC720907 GZC786442:GZC786443 GZC851978:GZC851979 GZC917514:GZC917515 GZC983050:GZC983051 HIY65546:HIY65547 HIY131082:HIY131083 HIY196618:HIY196619 HIY262154:HIY262155 HIY327690:HIY327691 HIY393226:HIY393227 HIY458762:HIY458763 HIY524298:HIY524299 HIY589834:HIY589835 HIY655370:HIY655371 HIY720906:HIY720907 HIY786442:HIY786443 HIY851978:HIY851979 HIY917514:HIY917515 HIY983050:HIY983051 HSU65546:HSU65547 HSU131082:HSU131083 HSU196618:HSU196619 HSU262154:HSU262155 HSU327690:HSU327691 HSU393226:HSU393227 HSU458762:HSU458763 HSU524298:HSU524299 HSU589834:HSU589835 HSU655370:HSU655371 HSU720906:HSU720907 HSU786442:HSU786443 HSU851978:HSU851979 HSU917514:HSU917515 HSU983050:HSU983051 ICQ65546:ICQ65547 ICQ131082:ICQ131083 ICQ196618:ICQ196619 ICQ262154:ICQ262155 ICQ327690:ICQ327691 ICQ393226:ICQ393227 ICQ458762:ICQ458763 ICQ524298:ICQ524299 ICQ589834:ICQ589835 ICQ655370:ICQ655371 ICQ720906:ICQ720907 ICQ786442:ICQ786443 ICQ851978:ICQ851979 ICQ917514:ICQ917515 ICQ983050:ICQ983051 IMM65546:IMM65547 IMM131082:IMM131083 IMM196618:IMM196619 IMM262154:IMM262155 IMM327690:IMM327691 IMM393226:IMM393227 IMM458762:IMM458763 IMM524298:IMM524299 IMM589834:IMM589835 IMM655370:IMM655371 IMM720906:IMM720907 IMM786442:IMM786443 IMM851978:IMM851979 IMM917514:IMM917515 IMM983050:IMM983051 IWI65546:IWI65547 IWI131082:IWI131083 IWI196618:IWI196619 IWI262154:IWI262155 IWI327690:IWI327691 IWI393226:IWI393227 IWI458762:IWI458763 IWI524298:IWI524299 IWI589834:IWI589835 IWI655370:IWI655371 IWI720906:IWI720907 IWI786442:IWI786443 IWI851978:IWI851979 IWI917514:IWI917515 IWI983050:IWI983051 JGE65546:JGE65547 JGE131082:JGE131083 JGE196618:JGE196619 JGE262154:JGE262155 JGE327690:JGE327691 JGE393226:JGE393227 JGE458762:JGE458763 JGE524298:JGE524299 JGE589834:JGE589835 JGE655370:JGE655371 JGE720906:JGE720907 JGE786442:JGE786443 JGE851978:JGE851979 JGE917514:JGE917515 JGE983050:JGE983051 JQA65546:JQA65547 JQA131082:JQA131083 JQA196618:JQA196619 JQA262154:JQA262155 JQA327690:JQA327691 JQA393226:JQA393227 JQA458762:JQA458763 JQA524298:JQA524299 JQA589834:JQA589835 JQA655370:JQA655371 JQA720906:JQA720907 JQA786442:JQA786443 JQA851978:JQA851979 JQA917514:JQA917515 JQA983050:JQA983051 JZW65546:JZW65547 JZW131082:JZW131083 JZW196618:JZW196619 JZW262154:JZW262155 JZW327690:JZW327691 JZW393226:JZW393227 JZW458762:JZW458763 JZW524298:JZW524299 JZW589834:JZW589835 JZW655370:JZW655371 JZW720906:JZW720907 JZW786442:JZW786443 JZW851978:JZW851979 JZW917514:JZW917515 JZW983050:JZW983051 KJS65546:KJS65547 KJS131082:KJS131083 KJS196618:KJS196619 KJS262154:KJS262155 KJS327690:KJS327691 KJS393226:KJS393227 KJS458762:KJS458763 KJS524298:KJS524299 KJS589834:KJS589835 KJS655370:KJS655371 KJS720906:KJS720907 KJS786442:KJS786443 KJS851978:KJS851979 KJS917514:KJS917515 KJS983050:KJS983051 KTO65546:KTO65547 KTO131082:KTO131083 KTO196618:KTO196619 KTO262154:KTO262155 KTO327690:KTO327691 KTO393226:KTO393227 KTO458762:KTO458763 KTO524298:KTO524299 KTO589834:KTO589835 KTO655370:KTO655371 KTO720906:KTO720907 KTO786442:KTO786443 KTO851978:KTO851979 KTO917514:KTO917515 KTO983050:KTO983051 LDK65546:LDK65547 LDK131082:LDK131083 LDK196618:LDK196619 LDK262154:LDK262155 LDK327690:LDK327691 LDK393226:LDK393227 LDK458762:LDK458763 LDK524298:LDK524299 LDK589834:LDK589835 LDK655370:LDK655371 LDK720906:LDK720907 LDK786442:LDK786443 LDK851978:LDK851979 LDK917514:LDK917515 LDK983050:LDK983051 LNG65546:LNG65547 LNG131082:LNG131083 LNG196618:LNG196619 LNG262154:LNG262155 LNG327690:LNG327691 LNG393226:LNG393227 LNG458762:LNG458763 LNG524298:LNG524299 LNG589834:LNG589835 LNG655370:LNG655371 LNG720906:LNG720907 LNG786442:LNG786443 LNG851978:LNG851979 LNG917514:LNG917515 LNG983050:LNG983051 LXC65546:LXC65547 LXC131082:LXC131083 LXC196618:LXC196619 LXC262154:LXC262155 LXC327690:LXC327691 LXC393226:LXC393227 LXC458762:LXC458763 LXC524298:LXC524299 LXC589834:LXC589835 LXC655370:LXC655371 LXC720906:LXC720907 LXC786442:LXC786443 LXC851978:LXC851979 LXC917514:LXC917515 LXC983050:LXC983051 MGY65546:MGY65547 MGY131082:MGY131083 MGY196618:MGY196619 MGY262154:MGY262155 MGY327690:MGY327691 MGY393226:MGY393227 MGY458762:MGY458763 MGY524298:MGY524299 MGY589834:MGY589835 MGY655370:MGY655371 MGY720906:MGY720907 MGY786442:MGY786443 MGY851978:MGY851979 MGY917514:MGY917515 MGY983050:MGY983051 MQU65546:MQU65547 MQU131082:MQU131083 MQU196618:MQU196619 MQU262154:MQU262155 MQU327690:MQU327691 MQU393226:MQU393227 MQU458762:MQU458763 MQU524298:MQU524299 MQU589834:MQU589835 MQU655370:MQU655371 MQU720906:MQU720907 MQU786442:MQU786443 MQU851978:MQU851979 MQU917514:MQU917515 MQU983050:MQU983051 NAQ65546:NAQ65547 NAQ131082:NAQ131083 NAQ196618:NAQ196619 NAQ262154:NAQ262155 NAQ327690:NAQ327691 NAQ393226:NAQ393227 NAQ458762:NAQ458763 NAQ524298:NAQ524299 NAQ589834:NAQ589835 NAQ655370:NAQ655371 NAQ720906:NAQ720907 NAQ786442:NAQ786443 NAQ851978:NAQ851979 NAQ917514:NAQ917515 NAQ983050:NAQ983051 NKM65546:NKM65547 NKM131082:NKM131083 NKM196618:NKM196619 NKM262154:NKM262155 NKM327690:NKM327691 NKM393226:NKM393227 NKM458762:NKM458763 NKM524298:NKM524299 NKM589834:NKM589835 NKM655370:NKM655371 NKM720906:NKM720907 NKM786442:NKM786443 NKM851978:NKM851979 NKM917514:NKM917515 NKM983050:NKM983051 NUI65546:NUI65547 NUI131082:NUI131083 NUI196618:NUI196619 NUI262154:NUI262155 NUI327690:NUI327691 NUI393226:NUI393227 NUI458762:NUI458763 NUI524298:NUI524299 NUI589834:NUI589835 NUI655370:NUI655371 NUI720906:NUI720907 NUI786442:NUI786443 NUI851978:NUI851979 NUI917514:NUI917515 NUI983050:NUI983051 OEE65546:OEE65547 OEE131082:OEE131083 OEE196618:OEE196619 OEE262154:OEE262155 OEE327690:OEE327691 OEE393226:OEE393227 OEE458762:OEE458763 OEE524298:OEE524299 OEE589834:OEE589835 OEE655370:OEE655371 OEE720906:OEE720907 OEE786442:OEE786443 OEE851978:OEE851979 OEE917514:OEE917515 OEE983050:OEE983051 OOA65546:OOA65547 OOA131082:OOA131083 OOA196618:OOA196619 OOA262154:OOA262155 OOA327690:OOA327691 OOA393226:OOA393227 OOA458762:OOA458763 OOA524298:OOA524299 OOA589834:OOA589835 OOA655370:OOA655371 OOA720906:OOA720907 OOA786442:OOA786443 OOA851978:OOA851979 OOA917514:OOA917515 OOA983050:OOA983051 OXW65546:OXW65547 OXW131082:OXW131083 OXW196618:OXW196619 OXW262154:OXW262155 OXW327690:OXW327691 OXW393226:OXW393227 OXW458762:OXW458763 OXW524298:OXW524299 OXW589834:OXW589835 OXW655370:OXW655371 OXW720906:OXW720907 OXW786442:OXW786443 OXW851978:OXW851979 OXW917514:OXW917515 OXW983050:OXW983051 PHS65546:PHS65547 PHS131082:PHS131083 PHS196618:PHS196619 PHS262154:PHS262155 PHS327690:PHS327691 PHS393226:PHS393227 PHS458762:PHS458763 PHS524298:PHS524299 PHS589834:PHS589835 PHS655370:PHS655371 PHS720906:PHS720907 PHS786442:PHS786443 PHS851978:PHS851979 PHS917514:PHS917515 PHS983050:PHS983051 PRO65546:PRO65547 PRO131082:PRO131083 PRO196618:PRO196619 PRO262154:PRO262155 PRO327690:PRO327691 PRO393226:PRO393227 PRO458762:PRO458763 PRO524298:PRO524299 PRO589834:PRO589835 PRO655370:PRO655371 PRO720906:PRO720907 PRO786442:PRO786443 PRO851978:PRO851979 PRO917514:PRO917515 PRO983050:PRO983051 QBK65546:QBK65547 QBK131082:QBK131083 QBK196618:QBK196619 QBK262154:QBK262155 QBK327690:QBK327691 QBK393226:QBK393227 QBK458762:QBK458763 QBK524298:QBK524299 QBK589834:QBK589835 QBK655370:QBK655371 QBK720906:QBK720907 QBK786442:QBK786443 QBK851978:QBK851979 QBK917514:QBK917515 QBK983050:QBK983051 QLG65546:QLG65547 QLG131082:QLG131083 QLG196618:QLG196619 QLG262154:QLG262155 QLG327690:QLG327691 QLG393226:QLG393227 QLG458762:QLG458763 QLG524298:QLG524299 QLG589834:QLG589835 QLG655370:QLG655371 QLG720906:QLG720907 QLG786442:QLG786443 QLG851978:QLG851979 QLG917514:QLG917515 QLG983050:QLG983051 QVC65546:QVC65547 QVC131082:QVC131083 QVC196618:QVC196619 QVC262154:QVC262155 QVC327690:QVC327691 QVC393226:QVC393227 QVC458762:QVC458763 QVC524298:QVC524299 QVC589834:QVC589835 QVC655370:QVC655371 QVC720906:QVC720907 QVC786442:QVC786443 QVC851978:QVC851979 QVC917514:QVC917515 QVC983050:QVC983051 REY65546:REY65547 REY131082:REY131083 REY196618:REY196619 REY262154:REY262155 REY327690:REY327691 REY393226:REY393227 REY458762:REY458763 REY524298:REY524299 REY589834:REY589835 REY655370:REY655371 REY720906:REY720907 REY786442:REY786443 REY851978:REY851979 REY917514:REY917515 REY983050:REY983051 ROU65546:ROU65547 ROU131082:ROU131083 ROU196618:ROU196619 ROU262154:ROU262155 ROU327690:ROU327691 ROU393226:ROU393227 ROU458762:ROU458763 ROU524298:ROU524299 ROU589834:ROU589835 ROU655370:ROU655371 ROU720906:ROU720907 ROU786442:ROU786443 ROU851978:ROU851979 ROU917514:ROU917515 ROU983050:ROU983051 RYQ65546:RYQ65547 RYQ131082:RYQ131083 RYQ196618:RYQ196619 RYQ262154:RYQ262155 RYQ327690:RYQ327691 RYQ393226:RYQ393227 RYQ458762:RYQ458763 RYQ524298:RYQ524299 RYQ589834:RYQ589835 RYQ655370:RYQ655371 RYQ720906:RYQ720907 RYQ786442:RYQ786443 RYQ851978:RYQ851979 RYQ917514:RYQ917515 RYQ983050:RYQ983051 SIM65546:SIM65547 SIM131082:SIM131083 SIM196618:SIM196619 SIM262154:SIM262155 SIM327690:SIM327691 SIM393226:SIM393227 SIM458762:SIM458763 SIM524298:SIM524299 SIM589834:SIM589835 SIM655370:SIM655371 SIM720906:SIM720907 SIM786442:SIM786443 SIM851978:SIM851979 SIM917514:SIM917515 SIM983050:SIM983051 SSI65546:SSI65547 SSI131082:SSI131083 SSI196618:SSI196619 SSI262154:SSI262155 SSI327690:SSI327691 SSI393226:SSI393227 SSI458762:SSI458763 SSI524298:SSI524299 SSI589834:SSI589835 SSI655370:SSI655371 SSI720906:SSI720907 SSI786442:SSI786443 SSI851978:SSI851979 SSI917514:SSI917515 SSI983050:SSI983051 TCE65546:TCE65547 TCE131082:TCE131083 TCE196618:TCE196619 TCE262154:TCE262155 TCE327690:TCE327691 TCE393226:TCE393227 TCE458762:TCE458763 TCE524298:TCE524299 TCE589834:TCE589835 TCE655370:TCE655371 TCE720906:TCE720907 TCE786442:TCE786443 TCE851978:TCE851979 TCE917514:TCE917515 TCE983050:TCE983051 TMA65546:TMA65547 TMA131082:TMA131083 TMA196618:TMA196619 TMA262154:TMA262155 TMA327690:TMA327691 TMA393226:TMA393227 TMA458762:TMA458763 TMA524298:TMA524299 TMA589834:TMA589835 TMA655370:TMA655371 TMA720906:TMA720907 TMA786442:TMA786443 TMA851978:TMA851979 TMA917514:TMA917515 TMA983050:TMA983051 TVW65546:TVW65547 TVW131082:TVW131083 TVW196618:TVW196619 TVW262154:TVW262155 TVW327690:TVW327691 TVW393226:TVW393227 TVW458762:TVW458763 TVW524298:TVW524299 TVW589834:TVW589835 TVW655370:TVW655371 TVW720906:TVW720907 TVW786442:TVW786443 TVW851978:TVW851979 TVW917514:TVW917515 TVW983050:TVW983051 UFS65546:UFS65547 UFS131082:UFS131083 UFS196618:UFS196619 UFS262154:UFS262155 UFS327690:UFS327691 UFS393226:UFS393227 UFS458762:UFS458763 UFS524298:UFS524299 UFS589834:UFS589835 UFS655370:UFS655371 UFS720906:UFS720907 UFS786442:UFS786443 UFS851978:UFS851979 UFS917514:UFS917515 UFS983050:UFS983051 UPO65546:UPO65547 UPO131082:UPO131083 UPO196618:UPO196619 UPO262154:UPO262155 UPO327690:UPO327691 UPO393226:UPO393227 UPO458762:UPO458763 UPO524298:UPO524299 UPO589834:UPO589835 UPO655370:UPO655371 UPO720906:UPO720907 UPO786442:UPO786443 UPO851978:UPO851979 UPO917514:UPO917515 UPO983050:UPO983051 UZK65546:UZK65547 UZK131082:UZK131083 UZK196618:UZK196619 UZK262154:UZK262155 UZK327690:UZK327691 UZK393226:UZK393227 UZK458762:UZK458763 UZK524298:UZK524299 UZK589834:UZK589835 UZK655370:UZK655371 UZK720906:UZK720907 UZK786442:UZK786443 UZK851978:UZK851979 UZK917514:UZK917515 UZK983050:UZK983051 VJG65546:VJG65547 VJG131082:VJG131083 VJG196618:VJG196619 VJG262154:VJG262155 VJG327690:VJG327691 VJG393226:VJG393227 VJG458762:VJG458763 VJG524298:VJG524299 VJG589834:VJG589835 VJG655370:VJG655371 VJG720906:VJG720907 VJG786442:VJG786443 VJG851978:VJG851979 VJG917514:VJG917515 VJG983050:VJG983051 VTC65546:VTC65547 VTC131082:VTC131083 VTC196618:VTC196619 VTC262154:VTC262155 VTC327690:VTC327691 VTC393226:VTC393227 VTC458762:VTC458763 VTC524298:VTC524299 VTC589834:VTC589835 VTC655370:VTC655371 VTC720906:VTC720907 VTC786442:VTC786443 VTC851978:VTC851979 VTC917514:VTC917515 VTC983050:VTC983051 WCY65546:WCY65547 WCY131082:WCY131083 WCY196618:WCY196619 WCY262154:WCY262155 WCY327690:WCY327691 WCY393226:WCY393227 WCY458762:WCY458763 WCY524298:WCY524299 WCY589834:WCY589835 WCY655370:WCY655371 WCY720906:WCY720907 WCY786442:WCY786443 WCY851978:WCY851979 WCY917514:WCY917515 WCY983050:WCY983051 WMU65546:WMU65547 WMU131082:WMU131083 WMU196618:WMU196619 WMU262154:WMU262155 WMU327690:WMU327691 WMU393226:WMU393227 WMU458762:WMU458763 WMU524298:WMU524299 WMU589834:WMU589835 WMU655370:WMU655371 WMU720906:WMU720907 WMU786442:WMU786443 WMU851978:WMU851979 WMU917514:WMU917515 WMU983050:WMU983051 WWQ65546:WWQ65547 WWQ131082:WWQ131083 WWQ196618:WWQ196619 WWQ262154:WWQ262155 WWQ327690:WWQ327691 WWQ393226:WWQ393227 WWQ458762:WWQ458763 WWQ524298:WWQ524299 WWQ589834:WWQ589835 WWQ655370:WWQ655371 WWQ720906:WWQ720907 WWQ786442:WWQ786443 WWQ851978:WWQ851979 WWQ917514:WWQ917515 WWQ983050:WWQ983051"/>
    <dataValidation allowBlank="1" showInputMessage="1" showErrorMessage="1" prompt="Quarterly Assessment Percentage Scor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6:AJ65648 AJ131082:AJ131184 AJ196618:AJ196720 AJ262154:AJ262256 AJ327690:AJ327792 AJ393226:AJ393328 AJ458762:AJ458864 AJ524298:AJ524400 AJ589834:AJ589936 AJ655370:AJ655472 AJ720906:AJ721008 AJ786442:AJ786544 AJ851978:AJ852080 AJ917514:AJ917616 AJ983050:AJ983152 KF13:KF62 KF64:KF113 KF65546:KF65648 KF131082:KF131184 KF196618:KF196720 KF262154:KF262256 KF327690:KF327792 KF393226:KF393328 KF458762:KF458864 KF524298:KF524400 KF589834:KF589936 KF655370:KF655472 KF720906:KF721008 KF786442:KF786544 KF851978:KF852080 KF917514:KF917616 KF983050:KF983152 UB13:UB62 UB64:UB113 UB65546:UB65648 UB131082:UB131184 UB196618:UB196720 UB262154:UB262256 UB327690:UB327792 UB393226:UB393328 UB458762:UB458864 UB524298:UB524400 UB589834:UB589936 UB655370:UB655472 UB720906:UB721008 UB786442:UB786544 UB851978:UB852080 UB917514:UB917616 UB983050:UB983152 ADX13:ADX62 ADX64:ADX113 ADX65546:ADX65648 ADX131082:ADX131184 ADX196618:ADX196720 ADX262154:ADX262256 ADX327690:ADX327792 ADX393226:ADX393328 ADX458762:ADX458864 ADX524298:ADX524400 ADX589834:ADX589936 ADX655370:ADX655472 ADX720906:ADX721008 ADX786442:ADX786544 ADX851978:ADX852080 ADX917514:ADX917616 ADX983050:ADX983152 ANT13:ANT62 ANT64:ANT113 ANT65546:ANT65648 ANT131082:ANT131184 ANT196618:ANT196720 ANT262154:ANT262256 ANT327690:ANT327792 ANT393226:ANT393328 ANT458762:ANT458864 ANT524298:ANT524400 ANT589834:ANT589936 ANT655370:ANT655472 ANT720906:ANT721008 ANT786442:ANT786544 ANT851978:ANT852080 ANT917514:ANT917616 ANT983050:ANT983152 AXP13:AXP62 AXP64:AXP113 AXP65546:AXP65648 AXP131082:AXP131184 AXP196618:AXP196720 AXP262154:AXP262256 AXP327690:AXP327792 AXP393226:AXP393328 AXP458762:AXP458864 AXP524298:AXP524400 AXP589834:AXP589936 AXP655370:AXP655472 AXP720906:AXP721008 AXP786442:AXP786544 AXP851978:AXP852080 AXP917514:AXP917616 AXP983050:AXP983152 BHL13:BHL62 BHL64:BHL113 BHL65546:BHL65648 BHL131082:BHL131184 BHL196618:BHL196720 BHL262154:BHL262256 BHL327690:BHL327792 BHL393226:BHL393328 BHL458762:BHL458864 BHL524298:BHL524400 BHL589834:BHL589936 BHL655370:BHL655472 BHL720906:BHL721008 BHL786442:BHL786544 BHL851978:BHL852080 BHL917514:BHL917616 BHL983050:BHL983152 BRH13:BRH62 BRH64:BRH113 BRH65546:BRH65648 BRH131082:BRH131184 BRH196618:BRH196720 BRH262154:BRH262256 BRH327690:BRH327792 BRH393226:BRH393328 BRH458762:BRH458864 BRH524298:BRH524400 BRH589834:BRH589936 BRH655370:BRH655472 BRH720906:BRH721008 BRH786442:BRH786544 BRH851978:BRH852080 BRH917514:BRH917616 BRH983050:BRH983152 CBD13:CBD62 CBD64:CBD113 CBD65546:CBD65648 CBD131082:CBD131184 CBD196618:CBD196720 CBD262154:CBD262256 CBD327690:CBD327792 CBD393226:CBD393328 CBD458762:CBD458864 CBD524298:CBD524400 CBD589834:CBD589936 CBD655370:CBD655472 CBD720906:CBD721008 CBD786442:CBD786544 CBD851978:CBD852080 CBD917514:CBD917616 CBD983050:CBD983152 CKZ13:CKZ62 CKZ64:CKZ113 CKZ65546:CKZ65648 CKZ131082:CKZ131184 CKZ196618:CKZ196720 CKZ262154:CKZ262256 CKZ327690:CKZ327792 CKZ393226:CKZ393328 CKZ458762:CKZ458864 CKZ524298:CKZ524400 CKZ589834:CKZ589936 CKZ655370:CKZ655472 CKZ720906:CKZ721008 CKZ786442:CKZ786544 CKZ851978:CKZ852080 CKZ917514:CKZ917616 CKZ983050:CKZ983152 CUV13:CUV62 CUV64:CUV113 CUV65546:CUV65648 CUV131082:CUV131184 CUV196618:CUV196720 CUV262154:CUV262256 CUV327690:CUV327792 CUV393226:CUV393328 CUV458762:CUV458864 CUV524298:CUV524400 CUV589834:CUV589936 CUV655370:CUV655472 CUV720906:CUV721008 CUV786442:CUV786544 CUV851978:CUV852080 CUV917514:CUV917616 CUV983050:CUV983152 DER13:DER62 DER64:DER113 DER65546:DER65648 DER131082:DER131184 DER196618:DER196720 DER262154:DER262256 DER327690:DER327792 DER393226:DER393328 DER458762:DER458864 DER524298:DER524400 DER589834:DER589936 DER655370:DER655472 DER720906:DER721008 DER786442:DER786544 DER851978:DER852080 DER917514:DER917616 DER983050:DER983152 DON13:DON62 DON64:DON113 DON65546:DON65648 DON131082:DON131184 DON196618:DON196720 DON262154:DON262256 DON327690:DON327792 DON393226:DON393328 DON458762:DON458864 DON524298:DON524400 DON589834:DON589936 DON655370:DON655472 DON720906:DON721008 DON786442:DON786544 DON851978:DON852080 DON917514:DON917616 DON983050:DON983152 DYJ13:DYJ62 DYJ64:DYJ113 DYJ65546:DYJ65648 DYJ131082:DYJ131184 DYJ196618:DYJ196720 DYJ262154:DYJ262256 DYJ327690:DYJ327792 DYJ393226:DYJ393328 DYJ458762:DYJ458864 DYJ524298:DYJ524400 DYJ589834:DYJ589936 DYJ655370:DYJ655472 DYJ720906:DYJ721008 DYJ786442:DYJ786544 DYJ851978:DYJ852080 DYJ917514:DYJ917616 DYJ983050:DYJ983152 EIF13:EIF62 EIF64:EIF113 EIF65546:EIF65648 EIF131082:EIF131184 EIF196618:EIF196720 EIF262154:EIF262256 EIF327690:EIF327792 EIF393226:EIF393328 EIF458762:EIF458864 EIF524298:EIF524400 EIF589834:EIF589936 EIF655370:EIF655472 EIF720906:EIF721008 EIF786442:EIF786544 EIF851978:EIF852080 EIF917514:EIF917616 EIF983050:EIF983152 ESB13:ESB62 ESB64:ESB113 ESB65546:ESB65648 ESB131082:ESB131184 ESB196618:ESB196720 ESB262154:ESB262256 ESB327690:ESB327792 ESB393226:ESB393328 ESB458762:ESB458864 ESB524298:ESB524400 ESB589834:ESB589936 ESB655370:ESB655472 ESB720906:ESB721008 ESB786442:ESB786544 ESB851978:ESB852080 ESB917514:ESB917616 ESB983050:ESB983152 FBX13:FBX62 FBX64:FBX113 FBX65546:FBX65648 FBX131082:FBX131184 FBX196618:FBX196720 FBX262154:FBX262256 FBX327690:FBX327792 FBX393226:FBX393328 FBX458762:FBX458864 FBX524298:FBX524400 FBX589834:FBX589936 FBX655370:FBX655472 FBX720906:FBX721008 FBX786442:FBX786544 FBX851978:FBX852080 FBX917514:FBX917616 FBX983050:FBX983152 FLT13:FLT62 FLT64:FLT113 FLT65546:FLT65648 FLT131082:FLT131184 FLT196618:FLT196720 FLT262154:FLT262256 FLT327690:FLT327792 FLT393226:FLT393328 FLT458762:FLT458864 FLT524298:FLT524400 FLT589834:FLT589936 FLT655370:FLT655472 FLT720906:FLT721008 FLT786442:FLT786544 FLT851978:FLT852080 FLT917514:FLT917616 FLT983050:FLT983152 FVP13:FVP62 FVP64:FVP113 FVP65546:FVP65648 FVP131082:FVP131184 FVP196618:FVP196720 FVP262154:FVP262256 FVP327690:FVP327792 FVP393226:FVP393328 FVP458762:FVP458864 FVP524298:FVP524400 FVP589834:FVP589936 FVP655370:FVP655472 FVP720906:FVP721008 FVP786442:FVP786544 FVP851978:FVP852080 FVP917514:FVP917616 FVP983050:FVP983152 GFL13:GFL62 GFL64:GFL113 GFL65546:GFL65648 GFL131082:GFL131184 GFL196618:GFL196720 GFL262154:GFL262256 GFL327690:GFL327792 GFL393226:GFL393328 GFL458762:GFL458864 GFL524298:GFL524400 GFL589834:GFL589936 GFL655370:GFL655472 GFL720906:GFL721008 GFL786442:GFL786544 GFL851978:GFL852080 GFL917514:GFL917616 GFL983050:GFL983152 GPH13:GPH62 GPH64:GPH113 GPH65546:GPH65648 GPH131082:GPH131184 GPH196618:GPH196720 GPH262154:GPH262256 GPH327690:GPH327792 GPH393226:GPH393328 GPH458762:GPH458864 GPH524298:GPH524400 GPH589834:GPH589936 GPH655370:GPH655472 GPH720906:GPH721008 GPH786442:GPH786544 GPH851978:GPH852080 GPH917514:GPH917616 GPH983050:GPH983152 GZD13:GZD62 GZD64:GZD113 GZD65546:GZD65648 GZD131082:GZD131184 GZD196618:GZD196720 GZD262154:GZD262256 GZD327690:GZD327792 GZD393226:GZD393328 GZD458762:GZD458864 GZD524298:GZD524400 GZD589834:GZD589936 GZD655370:GZD655472 GZD720906:GZD721008 GZD786442:GZD786544 GZD851978:GZD852080 GZD917514:GZD917616 GZD983050:GZD983152 HIZ13:HIZ62 HIZ64:HIZ113 HIZ65546:HIZ65648 HIZ131082:HIZ131184 HIZ196618:HIZ196720 HIZ262154:HIZ262256 HIZ327690:HIZ327792 HIZ393226:HIZ393328 HIZ458762:HIZ458864 HIZ524298:HIZ524400 HIZ589834:HIZ589936 HIZ655370:HIZ655472 HIZ720906:HIZ721008 HIZ786442:HIZ786544 HIZ851978:HIZ852080 HIZ917514:HIZ917616 HIZ983050:HIZ983152 HSV13:HSV62 HSV64:HSV113 HSV65546:HSV65648 HSV131082:HSV131184 HSV196618:HSV196720 HSV262154:HSV262256 HSV327690:HSV327792 HSV393226:HSV393328 HSV458762:HSV458864 HSV524298:HSV524400 HSV589834:HSV589936 HSV655370:HSV655472 HSV720906:HSV721008 HSV786442:HSV786544 HSV851978:HSV852080 HSV917514:HSV917616 HSV983050:HSV983152 ICR13:ICR62 ICR64:ICR113 ICR65546:ICR65648 ICR131082:ICR131184 ICR196618:ICR196720 ICR262154:ICR262256 ICR327690:ICR327792 ICR393226:ICR393328 ICR458762:ICR458864 ICR524298:ICR524400 ICR589834:ICR589936 ICR655370:ICR655472 ICR720906:ICR721008 ICR786442:ICR786544 ICR851978:ICR852080 ICR917514:ICR917616 ICR983050:ICR983152 IMN13:IMN62 IMN64:IMN113 IMN65546:IMN65648 IMN131082:IMN131184 IMN196618:IMN196720 IMN262154:IMN262256 IMN327690:IMN327792 IMN393226:IMN393328 IMN458762:IMN458864 IMN524298:IMN524400 IMN589834:IMN589936 IMN655370:IMN655472 IMN720906:IMN721008 IMN786442:IMN786544 IMN851978:IMN852080 IMN917514:IMN917616 IMN983050:IMN983152 IWJ13:IWJ62 IWJ64:IWJ113 IWJ65546:IWJ65648 IWJ131082:IWJ131184 IWJ196618:IWJ196720 IWJ262154:IWJ262256 IWJ327690:IWJ327792 IWJ393226:IWJ393328 IWJ458762:IWJ458864 IWJ524298:IWJ524400 IWJ589834:IWJ589936 IWJ655370:IWJ655472 IWJ720906:IWJ721008 IWJ786442:IWJ786544 IWJ851978:IWJ852080 IWJ917514:IWJ917616 IWJ983050:IWJ983152 JGF13:JGF62 JGF64:JGF113 JGF65546:JGF65648 JGF131082:JGF131184 JGF196618:JGF196720 JGF262154:JGF262256 JGF327690:JGF327792 JGF393226:JGF393328 JGF458762:JGF458864 JGF524298:JGF524400 JGF589834:JGF589936 JGF655370:JGF655472 JGF720906:JGF721008 JGF786442:JGF786544 JGF851978:JGF852080 JGF917514:JGF917616 JGF983050:JGF983152 JQB13:JQB62 JQB64:JQB113 JQB65546:JQB65648 JQB131082:JQB131184 JQB196618:JQB196720 JQB262154:JQB262256 JQB327690:JQB327792 JQB393226:JQB393328 JQB458762:JQB458864 JQB524298:JQB524400 JQB589834:JQB589936 JQB655370:JQB655472 JQB720906:JQB721008 JQB786442:JQB786544 JQB851978:JQB852080 JQB917514:JQB917616 JQB983050:JQB983152 JZX13:JZX62 JZX64:JZX113 JZX65546:JZX65648 JZX131082:JZX131184 JZX196618:JZX196720 JZX262154:JZX262256 JZX327690:JZX327792 JZX393226:JZX393328 JZX458762:JZX458864 JZX524298:JZX524400 JZX589834:JZX589936 JZX655370:JZX655472 JZX720906:JZX721008 JZX786442:JZX786544 JZX851978:JZX852080 JZX917514:JZX917616 JZX983050:JZX983152 KJT13:KJT62 KJT64:KJT113 KJT65546:KJT65648 KJT131082:KJT131184 KJT196618:KJT196720 KJT262154:KJT262256 KJT327690:KJT327792 KJT393226:KJT393328 KJT458762:KJT458864 KJT524298:KJT524400 KJT589834:KJT589936 KJT655370:KJT655472 KJT720906:KJT721008 KJT786442:KJT786544 KJT851978:KJT852080 KJT917514:KJT917616 KJT983050:KJT983152 KTP13:KTP62 KTP64:KTP113 KTP65546:KTP65648 KTP131082:KTP131184 KTP196618:KTP196720 KTP262154:KTP262256 KTP327690:KTP327792 KTP393226:KTP393328 KTP458762:KTP458864 KTP524298:KTP524400 KTP589834:KTP589936 KTP655370:KTP655472 KTP720906:KTP721008 KTP786442:KTP786544 KTP851978:KTP852080 KTP917514:KTP917616 KTP983050:KTP983152 LDL13:LDL62 LDL64:LDL113 LDL65546:LDL65648 LDL131082:LDL131184 LDL196618:LDL196720 LDL262154:LDL262256 LDL327690:LDL327792 LDL393226:LDL393328 LDL458762:LDL458864 LDL524298:LDL524400 LDL589834:LDL589936 LDL655370:LDL655472 LDL720906:LDL721008 LDL786442:LDL786544 LDL851978:LDL852080 LDL917514:LDL917616 LDL983050:LDL983152 LNH13:LNH62 LNH64:LNH113 LNH65546:LNH65648 LNH131082:LNH131184 LNH196618:LNH196720 LNH262154:LNH262256 LNH327690:LNH327792 LNH393226:LNH393328 LNH458762:LNH458864 LNH524298:LNH524400 LNH589834:LNH589936 LNH655370:LNH655472 LNH720906:LNH721008 LNH786442:LNH786544 LNH851978:LNH852080 LNH917514:LNH917616 LNH983050:LNH983152 LXD13:LXD62 LXD64:LXD113 LXD65546:LXD65648 LXD131082:LXD131184 LXD196618:LXD196720 LXD262154:LXD262256 LXD327690:LXD327792 LXD393226:LXD393328 LXD458762:LXD458864 LXD524298:LXD524400 LXD589834:LXD589936 LXD655370:LXD655472 LXD720906:LXD721008 LXD786442:LXD786544 LXD851978:LXD852080 LXD917514:LXD917616 LXD983050:LXD983152 MGZ13:MGZ62 MGZ64:MGZ113 MGZ65546:MGZ65648 MGZ131082:MGZ131184 MGZ196618:MGZ196720 MGZ262154:MGZ262256 MGZ327690:MGZ327792 MGZ393226:MGZ393328 MGZ458762:MGZ458864 MGZ524298:MGZ524400 MGZ589834:MGZ589936 MGZ655370:MGZ655472 MGZ720906:MGZ721008 MGZ786442:MGZ786544 MGZ851978:MGZ852080 MGZ917514:MGZ917616 MGZ983050:MGZ983152 MQV13:MQV62 MQV64:MQV113 MQV65546:MQV65648 MQV131082:MQV131184 MQV196618:MQV196720 MQV262154:MQV262256 MQV327690:MQV327792 MQV393226:MQV393328 MQV458762:MQV458864 MQV524298:MQV524400 MQV589834:MQV589936 MQV655370:MQV655472 MQV720906:MQV721008 MQV786442:MQV786544 MQV851978:MQV852080 MQV917514:MQV917616 MQV983050:MQV983152 NAR13:NAR62 NAR64:NAR113 NAR65546:NAR65648 NAR131082:NAR131184 NAR196618:NAR196720 NAR262154:NAR262256 NAR327690:NAR327792 NAR393226:NAR393328 NAR458762:NAR458864 NAR524298:NAR524400 NAR589834:NAR589936 NAR655370:NAR655472 NAR720906:NAR721008 NAR786442:NAR786544 NAR851978:NAR852080 NAR917514:NAR917616 NAR983050:NAR983152 NKN13:NKN62 NKN64:NKN113 NKN65546:NKN65648 NKN131082:NKN131184 NKN196618:NKN196720 NKN262154:NKN262256 NKN327690:NKN327792 NKN393226:NKN393328 NKN458762:NKN458864 NKN524298:NKN524400 NKN589834:NKN589936 NKN655370:NKN655472 NKN720906:NKN721008 NKN786442:NKN786544 NKN851978:NKN852080 NKN917514:NKN917616 NKN983050:NKN983152 NUJ13:NUJ62 NUJ64:NUJ113 NUJ65546:NUJ65648 NUJ131082:NUJ131184 NUJ196618:NUJ196720 NUJ262154:NUJ262256 NUJ327690:NUJ327792 NUJ393226:NUJ393328 NUJ458762:NUJ458864 NUJ524298:NUJ524400 NUJ589834:NUJ589936 NUJ655370:NUJ655472 NUJ720906:NUJ721008 NUJ786442:NUJ786544 NUJ851978:NUJ852080 NUJ917514:NUJ917616 NUJ983050:NUJ983152 OEF13:OEF62 OEF64:OEF113 OEF65546:OEF65648 OEF131082:OEF131184 OEF196618:OEF196720 OEF262154:OEF262256 OEF327690:OEF327792 OEF393226:OEF393328 OEF458762:OEF458864 OEF524298:OEF524400 OEF589834:OEF589936 OEF655370:OEF655472 OEF720906:OEF721008 OEF786442:OEF786544 OEF851978:OEF852080 OEF917514:OEF917616 OEF983050:OEF983152 OOB13:OOB62 OOB64:OOB113 OOB65546:OOB65648 OOB131082:OOB131184 OOB196618:OOB196720 OOB262154:OOB262256 OOB327690:OOB327792 OOB393226:OOB393328 OOB458762:OOB458864 OOB524298:OOB524400 OOB589834:OOB589936 OOB655370:OOB655472 OOB720906:OOB721008 OOB786442:OOB786544 OOB851978:OOB852080 OOB917514:OOB917616 OOB983050:OOB983152 OXX13:OXX62 OXX64:OXX113 OXX65546:OXX65648 OXX131082:OXX131184 OXX196618:OXX196720 OXX262154:OXX262256 OXX327690:OXX327792 OXX393226:OXX393328 OXX458762:OXX458864 OXX524298:OXX524400 OXX589834:OXX589936 OXX655370:OXX655472 OXX720906:OXX721008 OXX786442:OXX786544 OXX851978:OXX852080 OXX917514:OXX917616 OXX983050:OXX983152 PHT13:PHT62 PHT64:PHT113 PHT65546:PHT65648 PHT131082:PHT131184 PHT196618:PHT196720 PHT262154:PHT262256 PHT327690:PHT327792 PHT393226:PHT393328 PHT458762:PHT458864 PHT524298:PHT524400 PHT589834:PHT589936 PHT655370:PHT655472 PHT720906:PHT721008 PHT786442:PHT786544 PHT851978:PHT852080 PHT917514:PHT917616 PHT983050:PHT983152 PRP13:PRP62 PRP64:PRP113 PRP65546:PRP65648 PRP131082:PRP131184 PRP196618:PRP196720 PRP262154:PRP262256 PRP327690:PRP327792 PRP393226:PRP393328 PRP458762:PRP458864 PRP524298:PRP524400 PRP589834:PRP589936 PRP655370:PRP655472 PRP720906:PRP721008 PRP786442:PRP786544 PRP851978:PRP852080 PRP917514:PRP917616 PRP983050:PRP983152 QBL13:QBL62 QBL64:QBL113 QBL65546:QBL65648 QBL131082:QBL131184 QBL196618:QBL196720 QBL262154:QBL262256 QBL327690:QBL327792 QBL393226:QBL393328 QBL458762:QBL458864 QBL524298:QBL524400 QBL589834:QBL589936 QBL655370:QBL655472 QBL720906:QBL721008 QBL786442:QBL786544 QBL851978:QBL852080 QBL917514:QBL917616 QBL983050:QBL983152 QLH13:QLH62 QLH64:QLH113 QLH65546:QLH65648 QLH131082:QLH131184 QLH196618:QLH196720 QLH262154:QLH262256 QLH327690:QLH327792 QLH393226:QLH393328 QLH458762:QLH458864 QLH524298:QLH524400 QLH589834:QLH589936 QLH655370:QLH655472 QLH720906:QLH721008 QLH786442:QLH786544 QLH851978:QLH852080 QLH917514:QLH917616 QLH983050:QLH983152 QVD13:QVD62 QVD64:QVD113 QVD65546:QVD65648 QVD131082:QVD131184 QVD196618:QVD196720 QVD262154:QVD262256 QVD327690:QVD327792 QVD393226:QVD393328 QVD458762:QVD458864 QVD524298:QVD524400 QVD589834:QVD589936 QVD655370:QVD655472 QVD720906:QVD721008 QVD786442:QVD786544 QVD851978:QVD852080 QVD917514:QVD917616 QVD983050:QVD983152 REZ13:REZ62 REZ64:REZ113 REZ65546:REZ65648 REZ131082:REZ131184 REZ196618:REZ196720 REZ262154:REZ262256 REZ327690:REZ327792 REZ393226:REZ393328 REZ458762:REZ458864 REZ524298:REZ524400 REZ589834:REZ589936 REZ655370:REZ655472 REZ720906:REZ721008 REZ786442:REZ786544 REZ851978:REZ852080 REZ917514:REZ917616 REZ983050:REZ983152 ROV13:ROV62 ROV64:ROV113 ROV65546:ROV65648 ROV131082:ROV131184 ROV196618:ROV196720 ROV262154:ROV262256 ROV327690:ROV327792 ROV393226:ROV393328 ROV458762:ROV458864 ROV524298:ROV524400 ROV589834:ROV589936 ROV655370:ROV655472 ROV720906:ROV721008 ROV786442:ROV786544 ROV851978:ROV852080 ROV917514:ROV917616 ROV983050:ROV983152 RYR13:RYR62 RYR64:RYR113 RYR65546:RYR65648 RYR131082:RYR131184 RYR196618:RYR196720 RYR262154:RYR262256 RYR327690:RYR327792 RYR393226:RYR393328 RYR458762:RYR458864 RYR524298:RYR524400 RYR589834:RYR589936 RYR655370:RYR655472 RYR720906:RYR721008 RYR786442:RYR786544 RYR851978:RYR852080 RYR917514:RYR917616 RYR983050:RYR983152 SIN13:SIN62 SIN64:SIN113 SIN65546:SIN65648 SIN131082:SIN131184 SIN196618:SIN196720 SIN262154:SIN262256 SIN327690:SIN327792 SIN393226:SIN393328 SIN458762:SIN458864 SIN524298:SIN524400 SIN589834:SIN589936 SIN655370:SIN655472 SIN720906:SIN721008 SIN786442:SIN786544 SIN851978:SIN852080 SIN917514:SIN917616 SIN983050:SIN983152 SSJ13:SSJ62 SSJ64:SSJ113 SSJ65546:SSJ65648 SSJ131082:SSJ131184 SSJ196618:SSJ196720 SSJ262154:SSJ262256 SSJ327690:SSJ327792 SSJ393226:SSJ393328 SSJ458762:SSJ458864 SSJ524298:SSJ524400 SSJ589834:SSJ589936 SSJ655370:SSJ655472 SSJ720906:SSJ721008 SSJ786442:SSJ786544 SSJ851978:SSJ852080 SSJ917514:SSJ917616 SSJ983050:SSJ983152 TCF13:TCF62 TCF64:TCF113 TCF65546:TCF65648 TCF131082:TCF131184 TCF196618:TCF196720 TCF262154:TCF262256 TCF327690:TCF327792 TCF393226:TCF393328 TCF458762:TCF458864 TCF524298:TCF524400 TCF589834:TCF589936 TCF655370:TCF655472 TCF720906:TCF721008 TCF786442:TCF786544 TCF851978:TCF852080 TCF917514:TCF917616 TCF983050:TCF983152 TMB13:TMB62 TMB64:TMB113 TMB65546:TMB65648 TMB131082:TMB131184 TMB196618:TMB196720 TMB262154:TMB262256 TMB327690:TMB327792 TMB393226:TMB393328 TMB458762:TMB458864 TMB524298:TMB524400 TMB589834:TMB589936 TMB655370:TMB655472 TMB720906:TMB721008 TMB786442:TMB786544 TMB851978:TMB852080 TMB917514:TMB917616 TMB983050:TMB983152 TVX13:TVX62 TVX64:TVX113 TVX65546:TVX65648 TVX131082:TVX131184 TVX196618:TVX196720 TVX262154:TVX262256 TVX327690:TVX327792 TVX393226:TVX393328 TVX458762:TVX458864 TVX524298:TVX524400 TVX589834:TVX589936 TVX655370:TVX655472 TVX720906:TVX721008 TVX786442:TVX786544 TVX851978:TVX852080 TVX917514:TVX917616 TVX983050:TVX983152 UFT13:UFT62 UFT64:UFT113 UFT65546:UFT65648 UFT131082:UFT131184 UFT196618:UFT196720 UFT262154:UFT262256 UFT327690:UFT327792 UFT393226:UFT393328 UFT458762:UFT458864 UFT524298:UFT524400 UFT589834:UFT589936 UFT655370:UFT655472 UFT720906:UFT721008 UFT786442:UFT786544 UFT851978:UFT852080 UFT917514:UFT917616 UFT983050:UFT983152 UPP13:UPP62 UPP64:UPP113 UPP65546:UPP65648 UPP131082:UPP131184 UPP196618:UPP196720 UPP262154:UPP262256 UPP327690:UPP327792 UPP393226:UPP393328 UPP458762:UPP458864 UPP524298:UPP524400 UPP589834:UPP589936 UPP655370:UPP655472 UPP720906:UPP721008 UPP786442:UPP786544 UPP851978:UPP852080 UPP917514:UPP917616 UPP983050:UPP983152 UZL13:UZL62 UZL64:UZL113 UZL65546:UZL65648 UZL131082:UZL131184 UZL196618:UZL196720 UZL262154:UZL262256 UZL327690:UZL327792 UZL393226:UZL393328 UZL458762:UZL458864 UZL524298:UZL524400 UZL589834:UZL589936 UZL655370:UZL655472 UZL720906:UZL721008 UZL786442:UZL786544 UZL851978:UZL852080 UZL917514:UZL917616 UZL983050:UZL983152 VJH13:VJH62 VJH64:VJH113 VJH65546:VJH65648 VJH131082:VJH131184 VJH196618:VJH196720 VJH262154:VJH262256 VJH327690:VJH327792 VJH393226:VJH393328 VJH458762:VJH458864 VJH524298:VJH524400 VJH589834:VJH589936 VJH655370:VJH655472 VJH720906:VJH721008 VJH786442:VJH786544 VJH851978:VJH852080 VJH917514:VJH917616 VJH983050:VJH983152 VTD13:VTD62 VTD64:VTD113 VTD65546:VTD65648 VTD131082:VTD131184 VTD196618:VTD196720 VTD262154:VTD262256 VTD327690:VTD327792 VTD393226:VTD393328 VTD458762:VTD458864 VTD524298:VTD524400 VTD589834:VTD589936 VTD655370:VTD655472 VTD720906:VTD721008 VTD786442:VTD786544 VTD851978:VTD852080 VTD917514:VTD917616 VTD983050:VTD983152 WCZ13:WCZ62 WCZ64:WCZ113 WCZ65546:WCZ65648 WCZ131082:WCZ131184 WCZ196618:WCZ196720 WCZ262154:WCZ262256 WCZ327690:WCZ327792 WCZ393226:WCZ393328 WCZ458762:WCZ458864 WCZ524298:WCZ524400 WCZ589834:WCZ589936 WCZ655370:WCZ655472 WCZ720906:WCZ721008 WCZ786442:WCZ786544 WCZ851978:WCZ852080 WCZ917514:WCZ917616 WCZ983050:WCZ983152 WMV13:WMV62 WMV64:WMV113 WMV65546:WMV65648 WMV131082:WMV131184 WMV196618:WMV196720 WMV262154:WMV262256 WMV327690:WMV327792 WMV393226:WMV393328 WMV458762:WMV458864 WMV524298:WMV524400 WMV589834:WMV589936 WMV655370:WMV655472 WMV720906:WMV721008 WMV786442:WMV786544 WMV851978:WMV852080 WMV917514:WMV917616 WMV983050:WMV983152 WWR13:WWR62 WWR64:WWR113 WWR65546:WWR65648 WWR131082:WWR131184 WWR196618:WWR196720 WWR262154:WWR262256 WWR327690:WWR327792 WWR393226:WWR393328 WWR458762:WWR458864 WWR524298:WWR524400 WWR589834:WWR589936 WWR655370:WWR655472 WWR720906:WWR721008 WWR786442:WWR786544 WWR851978:WWR852080 WWR917514:WWR917616 WWR983050:WWR983152"/>
    <dataValidation allowBlank="1" showInputMessage="1" showErrorMessage="1" prompt="Quarterly Assessment Weighted Score" sqref="KG11 UC11 ADY11 ANU11 AXQ11 BHM11 BRI11 CBE11 CLA11 CUW11 DES11 DOO11 DYK11 EIG11 ESC11 FBY11 FLU11 FVQ11 GFM11 GPI11 GZE11 HJA11 HSW11 ICS11 IMO11 IWK11 JGG11 JQC11 JZY11 KJU11 KTQ11 LDM11 LNI11 LXE11 MHA11 MQW11 NAS11 NKO11 NUK11 OEG11 OOC11 OXY11 PHU11 PRQ11 QBM11 QLI11 QVE11 RFA11 ROW11 RYS11 SIO11 SSK11 TCG11 TMC11 TVY11 UFU11 UPQ11 UZM11 VJI11 VTE11 WDA11 WMW11 WWS11 AK65546:AK65648 AK131082:AK131184 AK196618:AK196720 AK262154:AK262256 AK327690:AK327792 AK393226:AK393328 AK458762:AK458864 AK524298:AK524400 AK589834:AK589936 AK655370:AK655472 AK720906:AK721008 AK786442:AK786544 AK851978:AK852080 AK917514:AK917616 AK983050:AK983152 KG13:KG62 KG64:KG113 KG65546:KG65648 KG131082:KG131184 KG196618:KG196720 KG262154:KG262256 KG327690:KG327792 KG393226:KG393328 KG458762:KG458864 KG524298:KG524400 KG589834:KG589936 KG655370:KG655472 KG720906:KG721008 KG786442:KG786544 KG851978:KG852080 KG917514:KG917616 KG983050:KG983152 UC13:UC62 UC64:UC113 UC65546:UC65648 UC131082:UC131184 UC196618:UC196720 UC262154:UC262256 UC327690:UC327792 UC393226:UC393328 UC458762:UC458864 UC524298:UC524400 UC589834:UC589936 UC655370:UC655472 UC720906:UC721008 UC786442:UC786544 UC851978:UC852080 UC917514:UC917616 UC983050:UC983152 ADY13:ADY62 ADY64:ADY113 ADY65546:ADY65648 ADY131082:ADY131184 ADY196618:ADY196720 ADY262154:ADY262256 ADY327690:ADY327792 ADY393226:ADY393328 ADY458762:ADY458864 ADY524298:ADY524400 ADY589834:ADY589936 ADY655370:ADY655472 ADY720906:ADY721008 ADY786442:ADY786544 ADY851978:ADY852080 ADY917514:ADY917616 ADY983050:ADY983152 ANU13:ANU62 ANU64:ANU113 ANU65546:ANU65648 ANU131082:ANU131184 ANU196618:ANU196720 ANU262154:ANU262256 ANU327690:ANU327792 ANU393226:ANU393328 ANU458762:ANU458864 ANU524298:ANU524400 ANU589834:ANU589936 ANU655370:ANU655472 ANU720906:ANU721008 ANU786442:ANU786544 ANU851978:ANU852080 ANU917514:ANU917616 ANU983050:ANU983152 AXQ13:AXQ62 AXQ64:AXQ113 AXQ65546:AXQ65648 AXQ131082:AXQ131184 AXQ196618:AXQ196720 AXQ262154:AXQ262256 AXQ327690:AXQ327792 AXQ393226:AXQ393328 AXQ458762:AXQ458864 AXQ524298:AXQ524400 AXQ589834:AXQ589936 AXQ655370:AXQ655472 AXQ720906:AXQ721008 AXQ786442:AXQ786544 AXQ851978:AXQ852080 AXQ917514:AXQ917616 AXQ983050:AXQ983152 BHM13:BHM62 BHM64:BHM113 BHM65546:BHM65648 BHM131082:BHM131184 BHM196618:BHM196720 BHM262154:BHM262256 BHM327690:BHM327792 BHM393226:BHM393328 BHM458762:BHM458864 BHM524298:BHM524400 BHM589834:BHM589936 BHM655370:BHM655472 BHM720906:BHM721008 BHM786442:BHM786544 BHM851978:BHM852080 BHM917514:BHM917616 BHM983050:BHM983152 BRI13:BRI62 BRI64:BRI113 BRI65546:BRI65648 BRI131082:BRI131184 BRI196618:BRI196720 BRI262154:BRI262256 BRI327690:BRI327792 BRI393226:BRI393328 BRI458762:BRI458864 BRI524298:BRI524400 BRI589834:BRI589936 BRI655370:BRI655472 BRI720906:BRI721008 BRI786442:BRI786544 BRI851978:BRI852080 BRI917514:BRI917616 BRI983050:BRI983152 CBE13:CBE62 CBE64:CBE113 CBE65546:CBE65648 CBE131082:CBE131184 CBE196618:CBE196720 CBE262154:CBE262256 CBE327690:CBE327792 CBE393226:CBE393328 CBE458762:CBE458864 CBE524298:CBE524400 CBE589834:CBE589936 CBE655370:CBE655472 CBE720906:CBE721008 CBE786442:CBE786544 CBE851978:CBE852080 CBE917514:CBE917616 CBE983050:CBE983152 CLA13:CLA62 CLA64:CLA113 CLA65546:CLA65648 CLA131082:CLA131184 CLA196618:CLA196720 CLA262154:CLA262256 CLA327690:CLA327792 CLA393226:CLA393328 CLA458762:CLA458864 CLA524298:CLA524400 CLA589834:CLA589936 CLA655370:CLA655472 CLA720906:CLA721008 CLA786442:CLA786544 CLA851978:CLA852080 CLA917514:CLA917616 CLA983050:CLA983152 CUW13:CUW62 CUW64:CUW113 CUW65546:CUW65648 CUW131082:CUW131184 CUW196618:CUW196720 CUW262154:CUW262256 CUW327690:CUW327792 CUW393226:CUW393328 CUW458762:CUW458864 CUW524298:CUW524400 CUW589834:CUW589936 CUW655370:CUW655472 CUW720906:CUW721008 CUW786442:CUW786544 CUW851978:CUW852080 CUW917514:CUW917616 CUW983050:CUW983152 DES13:DES62 DES64:DES113 DES65546:DES65648 DES131082:DES131184 DES196618:DES196720 DES262154:DES262256 DES327690:DES327792 DES393226:DES393328 DES458762:DES458864 DES524298:DES524400 DES589834:DES589936 DES655370:DES655472 DES720906:DES721008 DES786442:DES786544 DES851978:DES852080 DES917514:DES917616 DES983050:DES983152 DOO13:DOO62 DOO64:DOO113 DOO65546:DOO65648 DOO131082:DOO131184 DOO196618:DOO196720 DOO262154:DOO262256 DOO327690:DOO327792 DOO393226:DOO393328 DOO458762:DOO458864 DOO524298:DOO524400 DOO589834:DOO589936 DOO655370:DOO655472 DOO720906:DOO721008 DOO786442:DOO786544 DOO851978:DOO852080 DOO917514:DOO917616 DOO983050:DOO983152 DYK13:DYK62 DYK64:DYK113 DYK65546:DYK65648 DYK131082:DYK131184 DYK196618:DYK196720 DYK262154:DYK262256 DYK327690:DYK327792 DYK393226:DYK393328 DYK458762:DYK458864 DYK524298:DYK524400 DYK589834:DYK589936 DYK655370:DYK655472 DYK720906:DYK721008 DYK786442:DYK786544 DYK851978:DYK852080 DYK917514:DYK917616 DYK983050:DYK983152 EIG13:EIG62 EIG64:EIG113 EIG65546:EIG65648 EIG131082:EIG131184 EIG196618:EIG196720 EIG262154:EIG262256 EIG327690:EIG327792 EIG393226:EIG393328 EIG458762:EIG458864 EIG524298:EIG524400 EIG589834:EIG589936 EIG655370:EIG655472 EIG720906:EIG721008 EIG786442:EIG786544 EIG851978:EIG852080 EIG917514:EIG917616 EIG983050:EIG983152 ESC13:ESC62 ESC64:ESC113 ESC65546:ESC65648 ESC131082:ESC131184 ESC196618:ESC196720 ESC262154:ESC262256 ESC327690:ESC327792 ESC393226:ESC393328 ESC458762:ESC458864 ESC524298:ESC524400 ESC589834:ESC589936 ESC655370:ESC655472 ESC720906:ESC721008 ESC786442:ESC786544 ESC851978:ESC852080 ESC917514:ESC917616 ESC983050:ESC983152 FBY13:FBY62 FBY64:FBY113 FBY65546:FBY65648 FBY131082:FBY131184 FBY196618:FBY196720 FBY262154:FBY262256 FBY327690:FBY327792 FBY393226:FBY393328 FBY458762:FBY458864 FBY524298:FBY524400 FBY589834:FBY589936 FBY655370:FBY655472 FBY720906:FBY721008 FBY786442:FBY786544 FBY851978:FBY852080 FBY917514:FBY917616 FBY983050:FBY983152 FLU13:FLU62 FLU64:FLU113 FLU65546:FLU65648 FLU131082:FLU131184 FLU196618:FLU196720 FLU262154:FLU262256 FLU327690:FLU327792 FLU393226:FLU393328 FLU458762:FLU458864 FLU524298:FLU524400 FLU589834:FLU589936 FLU655370:FLU655472 FLU720906:FLU721008 FLU786442:FLU786544 FLU851978:FLU852080 FLU917514:FLU917616 FLU983050:FLU983152 FVQ13:FVQ62 FVQ64:FVQ113 FVQ65546:FVQ65648 FVQ131082:FVQ131184 FVQ196618:FVQ196720 FVQ262154:FVQ262256 FVQ327690:FVQ327792 FVQ393226:FVQ393328 FVQ458762:FVQ458864 FVQ524298:FVQ524400 FVQ589834:FVQ589936 FVQ655370:FVQ655472 FVQ720906:FVQ721008 FVQ786442:FVQ786544 FVQ851978:FVQ852080 FVQ917514:FVQ917616 FVQ983050:FVQ983152 GFM13:GFM62 GFM64:GFM113 GFM65546:GFM65648 GFM131082:GFM131184 GFM196618:GFM196720 GFM262154:GFM262256 GFM327690:GFM327792 GFM393226:GFM393328 GFM458762:GFM458864 GFM524298:GFM524400 GFM589834:GFM589936 GFM655370:GFM655472 GFM720906:GFM721008 GFM786442:GFM786544 GFM851978:GFM852080 GFM917514:GFM917616 GFM983050:GFM983152 GPI13:GPI62 GPI64:GPI113 GPI65546:GPI65648 GPI131082:GPI131184 GPI196618:GPI196720 GPI262154:GPI262256 GPI327690:GPI327792 GPI393226:GPI393328 GPI458762:GPI458864 GPI524298:GPI524400 GPI589834:GPI589936 GPI655370:GPI655472 GPI720906:GPI721008 GPI786442:GPI786544 GPI851978:GPI852080 GPI917514:GPI917616 GPI983050:GPI983152 GZE13:GZE62 GZE64:GZE113 GZE65546:GZE65648 GZE131082:GZE131184 GZE196618:GZE196720 GZE262154:GZE262256 GZE327690:GZE327792 GZE393226:GZE393328 GZE458762:GZE458864 GZE524298:GZE524400 GZE589834:GZE589936 GZE655370:GZE655472 GZE720906:GZE721008 GZE786442:GZE786544 GZE851978:GZE852080 GZE917514:GZE917616 GZE983050:GZE983152 HJA13:HJA62 HJA64:HJA113 HJA65546:HJA65648 HJA131082:HJA131184 HJA196618:HJA196720 HJA262154:HJA262256 HJA327690:HJA327792 HJA393226:HJA393328 HJA458762:HJA458864 HJA524298:HJA524400 HJA589834:HJA589936 HJA655370:HJA655472 HJA720906:HJA721008 HJA786442:HJA786544 HJA851978:HJA852080 HJA917514:HJA917616 HJA983050:HJA983152 HSW13:HSW62 HSW64:HSW113 HSW65546:HSW65648 HSW131082:HSW131184 HSW196618:HSW196720 HSW262154:HSW262256 HSW327690:HSW327792 HSW393226:HSW393328 HSW458762:HSW458864 HSW524298:HSW524400 HSW589834:HSW589936 HSW655370:HSW655472 HSW720906:HSW721008 HSW786442:HSW786544 HSW851978:HSW852080 HSW917514:HSW917616 HSW983050:HSW983152 ICS13:ICS62 ICS64:ICS113 ICS65546:ICS65648 ICS131082:ICS131184 ICS196618:ICS196720 ICS262154:ICS262256 ICS327690:ICS327792 ICS393226:ICS393328 ICS458762:ICS458864 ICS524298:ICS524400 ICS589834:ICS589936 ICS655370:ICS655472 ICS720906:ICS721008 ICS786442:ICS786544 ICS851978:ICS852080 ICS917514:ICS917616 ICS983050:ICS983152 IMO13:IMO62 IMO64:IMO113 IMO65546:IMO65648 IMO131082:IMO131184 IMO196618:IMO196720 IMO262154:IMO262256 IMO327690:IMO327792 IMO393226:IMO393328 IMO458762:IMO458864 IMO524298:IMO524400 IMO589834:IMO589936 IMO655370:IMO655472 IMO720906:IMO721008 IMO786442:IMO786544 IMO851978:IMO852080 IMO917514:IMO917616 IMO983050:IMO983152 IWK13:IWK62 IWK64:IWK113 IWK65546:IWK65648 IWK131082:IWK131184 IWK196618:IWK196720 IWK262154:IWK262256 IWK327690:IWK327792 IWK393226:IWK393328 IWK458762:IWK458864 IWK524298:IWK524400 IWK589834:IWK589936 IWK655370:IWK655472 IWK720906:IWK721008 IWK786442:IWK786544 IWK851978:IWK852080 IWK917514:IWK917616 IWK983050:IWK983152 JGG13:JGG62 JGG64:JGG113 JGG65546:JGG65648 JGG131082:JGG131184 JGG196618:JGG196720 JGG262154:JGG262256 JGG327690:JGG327792 JGG393226:JGG393328 JGG458762:JGG458864 JGG524298:JGG524400 JGG589834:JGG589936 JGG655370:JGG655472 JGG720906:JGG721008 JGG786442:JGG786544 JGG851978:JGG852080 JGG917514:JGG917616 JGG983050:JGG983152 JQC13:JQC62 JQC64:JQC113 JQC65546:JQC65648 JQC131082:JQC131184 JQC196618:JQC196720 JQC262154:JQC262256 JQC327690:JQC327792 JQC393226:JQC393328 JQC458762:JQC458864 JQC524298:JQC524400 JQC589834:JQC589936 JQC655370:JQC655472 JQC720906:JQC721008 JQC786442:JQC786544 JQC851978:JQC852080 JQC917514:JQC917616 JQC983050:JQC983152 JZY13:JZY62 JZY64:JZY113 JZY65546:JZY65648 JZY131082:JZY131184 JZY196618:JZY196720 JZY262154:JZY262256 JZY327690:JZY327792 JZY393226:JZY393328 JZY458762:JZY458864 JZY524298:JZY524400 JZY589834:JZY589936 JZY655370:JZY655472 JZY720906:JZY721008 JZY786442:JZY786544 JZY851978:JZY852080 JZY917514:JZY917616 JZY983050:JZY983152 KJU13:KJU62 KJU64:KJU113 KJU65546:KJU65648 KJU131082:KJU131184 KJU196618:KJU196720 KJU262154:KJU262256 KJU327690:KJU327792 KJU393226:KJU393328 KJU458762:KJU458864 KJU524298:KJU524400 KJU589834:KJU589936 KJU655370:KJU655472 KJU720906:KJU721008 KJU786442:KJU786544 KJU851978:KJU852080 KJU917514:KJU917616 KJU983050:KJU983152 KTQ13:KTQ62 KTQ64:KTQ113 KTQ65546:KTQ65648 KTQ131082:KTQ131184 KTQ196618:KTQ196720 KTQ262154:KTQ262256 KTQ327690:KTQ327792 KTQ393226:KTQ393328 KTQ458762:KTQ458864 KTQ524298:KTQ524400 KTQ589834:KTQ589936 KTQ655370:KTQ655472 KTQ720906:KTQ721008 KTQ786442:KTQ786544 KTQ851978:KTQ852080 KTQ917514:KTQ917616 KTQ983050:KTQ983152 LDM13:LDM62 LDM64:LDM113 LDM65546:LDM65648 LDM131082:LDM131184 LDM196618:LDM196720 LDM262154:LDM262256 LDM327690:LDM327792 LDM393226:LDM393328 LDM458762:LDM458864 LDM524298:LDM524400 LDM589834:LDM589936 LDM655370:LDM655472 LDM720906:LDM721008 LDM786442:LDM786544 LDM851978:LDM852080 LDM917514:LDM917616 LDM983050:LDM983152 LNI13:LNI62 LNI64:LNI113 LNI65546:LNI65648 LNI131082:LNI131184 LNI196618:LNI196720 LNI262154:LNI262256 LNI327690:LNI327792 LNI393226:LNI393328 LNI458762:LNI458864 LNI524298:LNI524400 LNI589834:LNI589936 LNI655370:LNI655472 LNI720906:LNI721008 LNI786442:LNI786544 LNI851978:LNI852080 LNI917514:LNI917616 LNI983050:LNI983152 LXE13:LXE62 LXE64:LXE113 LXE65546:LXE65648 LXE131082:LXE131184 LXE196618:LXE196720 LXE262154:LXE262256 LXE327690:LXE327792 LXE393226:LXE393328 LXE458762:LXE458864 LXE524298:LXE524400 LXE589834:LXE589936 LXE655370:LXE655472 LXE720906:LXE721008 LXE786442:LXE786544 LXE851978:LXE852080 LXE917514:LXE917616 LXE983050:LXE983152 MHA13:MHA62 MHA64:MHA113 MHA65546:MHA65648 MHA131082:MHA131184 MHA196618:MHA196720 MHA262154:MHA262256 MHA327690:MHA327792 MHA393226:MHA393328 MHA458762:MHA458864 MHA524298:MHA524400 MHA589834:MHA589936 MHA655370:MHA655472 MHA720906:MHA721008 MHA786442:MHA786544 MHA851978:MHA852080 MHA917514:MHA917616 MHA983050:MHA983152 MQW13:MQW62 MQW64:MQW113 MQW65546:MQW65648 MQW131082:MQW131184 MQW196618:MQW196720 MQW262154:MQW262256 MQW327690:MQW327792 MQW393226:MQW393328 MQW458762:MQW458864 MQW524298:MQW524400 MQW589834:MQW589936 MQW655370:MQW655472 MQW720906:MQW721008 MQW786442:MQW786544 MQW851978:MQW852080 MQW917514:MQW917616 MQW983050:MQW983152 NAS13:NAS62 NAS64:NAS113 NAS65546:NAS65648 NAS131082:NAS131184 NAS196618:NAS196720 NAS262154:NAS262256 NAS327690:NAS327792 NAS393226:NAS393328 NAS458762:NAS458864 NAS524298:NAS524400 NAS589834:NAS589936 NAS655370:NAS655472 NAS720906:NAS721008 NAS786442:NAS786544 NAS851978:NAS852080 NAS917514:NAS917616 NAS983050:NAS983152 NKO13:NKO62 NKO64:NKO113 NKO65546:NKO65648 NKO131082:NKO131184 NKO196618:NKO196720 NKO262154:NKO262256 NKO327690:NKO327792 NKO393226:NKO393328 NKO458762:NKO458864 NKO524298:NKO524400 NKO589834:NKO589936 NKO655370:NKO655472 NKO720906:NKO721008 NKO786442:NKO786544 NKO851978:NKO852080 NKO917514:NKO917616 NKO983050:NKO983152 NUK13:NUK62 NUK64:NUK113 NUK65546:NUK65648 NUK131082:NUK131184 NUK196618:NUK196720 NUK262154:NUK262256 NUK327690:NUK327792 NUK393226:NUK393328 NUK458762:NUK458864 NUK524298:NUK524400 NUK589834:NUK589936 NUK655370:NUK655472 NUK720906:NUK721008 NUK786442:NUK786544 NUK851978:NUK852080 NUK917514:NUK917616 NUK983050:NUK983152 OEG13:OEG62 OEG64:OEG113 OEG65546:OEG65648 OEG131082:OEG131184 OEG196618:OEG196720 OEG262154:OEG262256 OEG327690:OEG327792 OEG393226:OEG393328 OEG458762:OEG458864 OEG524298:OEG524400 OEG589834:OEG589936 OEG655370:OEG655472 OEG720906:OEG721008 OEG786442:OEG786544 OEG851978:OEG852080 OEG917514:OEG917616 OEG983050:OEG983152 OOC13:OOC62 OOC64:OOC113 OOC65546:OOC65648 OOC131082:OOC131184 OOC196618:OOC196720 OOC262154:OOC262256 OOC327690:OOC327792 OOC393226:OOC393328 OOC458762:OOC458864 OOC524298:OOC524400 OOC589834:OOC589936 OOC655370:OOC655472 OOC720906:OOC721008 OOC786442:OOC786544 OOC851978:OOC852080 OOC917514:OOC917616 OOC983050:OOC983152 OXY13:OXY62 OXY64:OXY113 OXY65546:OXY65648 OXY131082:OXY131184 OXY196618:OXY196720 OXY262154:OXY262256 OXY327690:OXY327792 OXY393226:OXY393328 OXY458762:OXY458864 OXY524298:OXY524400 OXY589834:OXY589936 OXY655370:OXY655472 OXY720906:OXY721008 OXY786442:OXY786544 OXY851978:OXY852080 OXY917514:OXY917616 OXY983050:OXY983152 PHU13:PHU62 PHU64:PHU113 PHU65546:PHU65648 PHU131082:PHU131184 PHU196618:PHU196720 PHU262154:PHU262256 PHU327690:PHU327792 PHU393226:PHU393328 PHU458762:PHU458864 PHU524298:PHU524400 PHU589834:PHU589936 PHU655370:PHU655472 PHU720906:PHU721008 PHU786442:PHU786544 PHU851978:PHU852080 PHU917514:PHU917616 PHU983050:PHU983152 PRQ13:PRQ62 PRQ64:PRQ113 PRQ65546:PRQ65648 PRQ131082:PRQ131184 PRQ196618:PRQ196720 PRQ262154:PRQ262256 PRQ327690:PRQ327792 PRQ393226:PRQ393328 PRQ458762:PRQ458864 PRQ524298:PRQ524400 PRQ589834:PRQ589936 PRQ655370:PRQ655472 PRQ720906:PRQ721008 PRQ786442:PRQ786544 PRQ851978:PRQ852080 PRQ917514:PRQ917616 PRQ983050:PRQ983152 QBM13:QBM62 QBM64:QBM113 QBM65546:QBM65648 QBM131082:QBM131184 QBM196618:QBM196720 QBM262154:QBM262256 QBM327690:QBM327792 QBM393226:QBM393328 QBM458762:QBM458864 QBM524298:QBM524400 QBM589834:QBM589936 QBM655370:QBM655472 QBM720906:QBM721008 QBM786442:QBM786544 QBM851978:QBM852080 QBM917514:QBM917616 QBM983050:QBM983152 QLI13:QLI62 QLI64:QLI113 QLI65546:QLI65648 QLI131082:QLI131184 QLI196618:QLI196720 QLI262154:QLI262256 QLI327690:QLI327792 QLI393226:QLI393328 QLI458762:QLI458864 QLI524298:QLI524400 QLI589834:QLI589936 QLI655370:QLI655472 QLI720906:QLI721008 QLI786442:QLI786544 QLI851978:QLI852080 QLI917514:QLI917616 QLI983050:QLI983152 QVE13:QVE62 QVE64:QVE113 QVE65546:QVE65648 QVE131082:QVE131184 QVE196618:QVE196720 QVE262154:QVE262256 QVE327690:QVE327792 QVE393226:QVE393328 QVE458762:QVE458864 QVE524298:QVE524400 QVE589834:QVE589936 QVE655370:QVE655472 QVE720906:QVE721008 QVE786442:QVE786544 QVE851978:QVE852080 QVE917514:QVE917616 QVE983050:QVE983152 RFA13:RFA62 RFA64:RFA113 RFA65546:RFA65648 RFA131082:RFA131184 RFA196618:RFA196720 RFA262154:RFA262256 RFA327690:RFA327792 RFA393226:RFA393328 RFA458762:RFA458864 RFA524298:RFA524400 RFA589834:RFA589936 RFA655370:RFA655472 RFA720906:RFA721008 RFA786442:RFA786544 RFA851978:RFA852080 RFA917514:RFA917616 RFA983050:RFA983152 ROW13:ROW62 ROW64:ROW113 ROW65546:ROW65648 ROW131082:ROW131184 ROW196618:ROW196720 ROW262154:ROW262256 ROW327690:ROW327792 ROW393226:ROW393328 ROW458762:ROW458864 ROW524298:ROW524400 ROW589834:ROW589936 ROW655370:ROW655472 ROW720906:ROW721008 ROW786442:ROW786544 ROW851978:ROW852080 ROW917514:ROW917616 ROW983050:ROW983152 RYS13:RYS62 RYS64:RYS113 RYS65546:RYS65648 RYS131082:RYS131184 RYS196618:RYS196720 RYS262154:RYS262256 RYS327690:RYS327792 RYS393226:RYS393328 RYS458762:RYS458864 RYS524298:RYS524400 RYS589834:RYS589936 RYS655370:RYS655472 RYS720906:RYS721008 RYS786442:RYS786544 RYS851978:RYS852080 RYS917514:RYS917616 RYS983050:RYS983152 SIO13:SIO62 SIO64:SIO113 SIO65546:SIO65648 SIO131082:SIO131184 SIO196618:SIO196720 SIO262154:SIO262256 SIO327690:SIO327792 SIO393226:SIO393328 SIO458762:SIO458864 SIO524298:SIO524400 SIO589834:SIO589936 SIO655370:SIO655472 SIO720906:SIO721008 SIO786442:SIO786544 SIO851978:SIO852080 SIO917514:SIO917616 SIO983050:SIO983152 SSK13:SSK62 SSK64:SSK113 SSK65546:SSK65648 SSK131082:SSK131184 SSK196618:SSK196720 SSK262154:SSK262256 SSK327690:SSK327792 SSK393226:SSK393328 SSK458762:SSK458864 SSK524298:SSK524400 SSK589834:SSK589936 SSK655370:SSK655472 SSK720906:SSK721008 SSK786442:SSK786544 SSK851978:SSK852080 SSK917514:SSK917616 SSK983050:SSK983152 TCG13:TCG62 TCG64:TCG113 TCG65546:TCG65648 TCG131082:TCG131184 TCG196618:TCG196720 TCG262154:TCG262256 TCG327690:TCG327792 TCG393226:TCG393328 TCG458762:TCG458864 TCG524298:TCG524400 TCG589834:TCG589936 TCG655370:TCG655472 TCG720906:TCG721008 TCG786442:TCG786544 TCG851978:TCG852080 TCG917514:TCG917616 TCG983050:TCG983152 TMC13:TMC62 TMC64:TMC113 TMC65546:TMC65648 TMC131082:TMC131184 TMC196618:TMC196720 TMC262154:TMC262256 TMC327690:TMC327792 TMC393226:TMC393328 TMC458762:TMC458864 TMC524298:TMC524400 TMC589834:TMC589936 TMC655370:TMC655472 TMC720906:TMC721008 TMC786442:TMC786544 TMC851978:TMC852080 TMC917514:TMC917616 TMC983050:TMC983152 TVY13:TVY62 TVY64:TVY113 TVY65546:TVY65648 TVY131082:TVY131184 TVY196618:TVY196720 TVY262154:TVY262256 TVY327690:TVY327792 TVY393226:TVY393328 TVY458762:TVY458864 TVY524298:TVY524400 TVY589834:TVY589936 TVY655370:TVY655472 TVY720906:TVY721008 TVY786442:TVY786544 TVY851978:TVY852080 TVY917514:TVY917616 TVY983050:TVY983152 UFU13:UFU62 UFU64:UFU113 UFU65546:UFU65648 UFU131082:UFU131184 UFU196618:UFU196720 UFU262154:UFU262256 UFU327690:UFU327792 UFU393226:UFU393328 UFU458762:UFU458864 UFU524298:UFU524400 UFU589834:UFU589936 UFU655370:UFU655472 UFU720906:UFU721008 UFU786442:UFU786544 UFU851978:UFU852080 UFU917514:UFU917616 UFU983050:UFU983152 UPQ13:UPQ62 UPQ64:UPQ113 UPQ65546:UPQ65648 UPQ131082:UPQ131184 UPQ196618:UPQ196720 UPQ262154:UPQ262256 UPQ327690:UPQ327792 UPQ393226:UPQ393328 UPQ458762:UPQ458864 UPQ524298:UPQ524400 UPQ589834:UPQ589936 UPQ655370:UPQ655472 UPQ720906:UPQ721008 UPQ786442:UPQ786544 UPQ851978:UPQ852080 UPQ917514:UPQ917616 UPQ983050:UPQ983152 UZM13:UZM62 UZM64:UZM113 UZM65546:UZM65648 UZM131082:UZM131184 UZM196618:UZM196720 UZM262154:UZM262256 UZM327690:UZM327792 UZM393226:UZM393328 UZM458762:UZM458864 UZM524298:UZM524400 UZM589834:UZM589936 UZM655370:UZM655472 UZM720906:UZM721008 UZM786442:UZM786544 UZM851978:UZM852080 UZM917514:UZM917616 UZM983050:UZM983152 VJI13:VJI62 VJI64:VJI113 VJI65546:VJI65648 VJI131082:VJI131184 VJI196618:VJI196720 VJI262154:VJI262256 VJI327690:VJI327792 VJI393226:VJI393328 VJI458762:VJI458864 VJI524298:VJI524400 VJI589834:VJI589936 VJI655370:VJI655472 VJI720906:VJI721008 VJI786442:VJI786544 VJI851978:VJI852080 VJI917514:VJI917616 VJI983050:VJI983152 VTE13:VTE62 VTE64:VTE113 VTE65546:VTE65648 VTE131082:VTE131184 VTE196618:VTE196720 VTE262154:VTE262256 VTE327690:VTE327792 VTE393226:VTE393328 VTE458762:VTE458864 VTE524298:VTE524400 VTE589834:VTE589936 VTE655370:VTE655472 VTE720906:VTE721008 VTE786442:VTE786544 VTE851978:VTE852080 VTE917514:VTE917616 VTE983050:VTE983152 WDA13:WDA62 WDA64:WDA113 WDA65546:WDA65648 WDA131082:WDA131184 WDA196618:WDA196720 WDA262154:WDA262256 WDA327690:WDA327792 WDA393226:WDA393328 WDA458762:WDA458864 WDA524298:WDA524400 WDA589834:WDA589936 WDA655370:WDA655472 WDA720906:WDA721008 WDA786442:WDA786544 WDA851978:WDA852080 WDA917514:WDA917616 WDA983050:WDA983152 WMW13:WMW62 WMW64:WMW113 WMW65546:WMW65648 WMW131082:WMW131184 WMW196618:WMW196720 WMW262154:WMW262256 WMW327690:WMW327792 WMW393226:WMW393328 WMW458762:WMW458864 WMW524298:WMW524400 WMW589834:WMW589936 WMW655370:WMW655472 WMW720906:WMW721008 WMW786442:WMW786544 WMW851978:WMW852080 WMW917514:WMW917616 WMW983050:WMW983152 WWS13:WWS62 WWS64:WWS113 WWS65546:WWS65648 WWS131082:WWS131184 WWS196618:WWS196720 WWS262154:WWS262256 WWS327690:WWS327792 WWS393226:WWS393328 WWS458762:WWS458864 WWS524298:WWS524400 WWS589834:WWS589936 WWS655370:WWS655472 WWS720906:WWS721008 WWS786442:WWS786544 WWS851978:WWS852080 WWS917514:WWS917616 WWS983050:WWS983152"/>
    <dataValidation allowBlank="1" showInputMessage="1" showErrorMessage="1" prompt="Initial Grade" sqref="KH11 UD11 ADZ11 ANV11 AXR11 BHN11 BRJ11 CBF11 CLB11 CUX11 DET11 DOP11 DYL11 EIH11 ESD11 FBZ11 FLV11 FVR11 GFN11 GPJ11 GZF11 HJB11 HSX11 ICT11 IMP11 IWL11 JGH11 JQD11 JZZ11 KJV11 KTR11 LDN11 LNJ11 LXF11 MHB11 MQX11 NAT11 NKP11 NUL11 OEH11 OOD11 OXZ11 PHV11 PRR11 QBN11 QLJ11 QVF11 RFB11 ROX11 RYT11 SIP11 SSL11 TCH11 TMD11 TVZ11 UFV11 UPR11 UZN11 VJJ11 VTF11 WDB11 WMX11 WWT11 AL65546:AL65648 AL131082:AL131184 AL196618:AL196720 AL262154:AL262256 AL327690:AL327792 AL393226:AL393328 AL458762:AL458864 AL524298:AL524400 AL589834:AL589936 AL655370:AL655472 AL720906:AL721008 AL786442:AL786544 AL851978:AL852080 AL917514:AL917616 AL983050:AL983152 KH13:KH62 KH64:KH113 KH65546:KH65648 KH131082:KH131184 KH196618:KH196720 KH262154:KH262256 KH327690:KH327792 KH393226:KH393328 KH458762:KH458864 KH524298:KH524400 KH589834:KH589936 KH655370:KH655472 KH720906:KH721008 KH786442:KH786544 KH851978:KH852080 KH917514:KH917616 KH983050:KH983152 UD13:UD62 UD64:UD113 UD65546:UD65648 UD131082:UD131184 UD196618:UD196720 UD262154:UD262256 UD327690:UD327792 UD393226:UD393328 UD458762:UD458864 UD524298:UD524400 UD589834:UD589936 UD655370:UD655472 UD720906:UD721008 UD786442:UD786544 UD851978:UD852080 UD917514:UD917616 UD983050:UD983152 ADZ13:ADZ62 ADZ64:ADZ113 ADZ65546:ADZ65648 ADZ131082:ADZ131184 ADZ196618:ADZ196720 ADZ262154:ADZ262256 ADZ327690:ADZ327792 ADZ393226:ADZ393328 ADZ458762:ADZ458864 ADZ524298:ADZ524400 ADZ589834:ADZ589936 ADZ655370:ADZ655472 ADZ720906:ADZ721008 ADZ786442:ADZ786544 ADZ851978:ADZ852080 ADZ917514:ADZ917616 ADZ983050:ADZ983152 ANV13:ANV62 ANV64:ANV113 ANV65546:ANV65648 ANV131082:ANV131184 ANV196618:ANV196720 ANV262154:ANV262256 ANV327690:ANV327792 ANV393226:ANV393328 ANV458762:ANV458864 ANV524298:ANV524400 ANV589834:ANV589936 ANV655370:ANV655472 ANV720906:ANV721008 ANV786442:ANV786544 ANV851978:ANV852080 ANV917514:ANV917616 ANV983050:ANV983152 AXR13:AXR62 AXR64:AXR113 AXR65546:AXR65648 AXR131082:AXR131184 AXR196618:AXR196720 AXR262154:AXR262256 AXR327690:AXR327792 AXR393226:AXR393328 AXR458762:AXR458864 AXR524298:AXR524400 AXR589834:AXR589936 AXR655370:AXR655472 AXR720906:AXR721008 AXR786442:AXR786544 AXR851978:AXR852080 AXR917514:AXR917616 AXR983050:AXR983152 BHN13:BHN62 BHN64:BHN113 BHN65546:BHN65648 BHN131082:BHN131184 BHN196618:BHN196720 BHN262154:BHN262256 BHN327690:BHN327792 BHN393226:BHN393328 BHN458762:BHN458864 BHN524298:BHN524400 BHN589834:BHN589936 BHN655370:BHN655472 BHN720906:BHN721008 BHN786442:BHN786544 BHN851978:BHN852080 BHN917514:BHN917616 BHN983050:BHN983152 BRJ13:BRJ62 BRJ64:BRJ113 BRJ65546:BRJ65648 BRJ131082:BRJ131184 BRJ196618:BRJ196720 BRJ262154:BRJ262256 BRJ327690:BRJ327792 BRJ393226:BRJ393328 BRJ458762:BRJ458864 BRJ524298:BRJ524400 BRJ589834:BRJ589936 BRJ655370:BRJ655472 BRJ720906:BRJ721008 BRJ786442:BRJ786544 BRJ851978:BRJ852080 BRJ917514:BRJ917616 BRJ983050:BRJ983152 CBF13:CBF62 CBF64:CBF113 CBF65546:CBF65648 CBF131082:CBF131184 CBF196618:CBF196720 CBF262154:CBF262256 CBF327690:CBF327792 CBF393226:CBF393328 CBF458762:CBF458864 CBF524298:CBF524400 CBF589834:CBF589936 CBF655370:CBF655472 CBF720906:CBF721008 CBF786442:CBF786544 CBF851978:CBF852080 CBF917514:CBF917616 CBF983050:CBF983152 CLB13:CLB62 CLB64:CLB113 CLB65546:CLB65648 CLB131082:CLB131184 CLB196618:CLB196720 CLB262154:CLB262256 CLB327690:CLB327792 CLB393226:CLB393328 CLB458762:CLB458864 CLB524298:CLB524400 CLB589834:CLB589936 CLB655370:CLB655472 CLB720906:CLB721008 CLB786442:CLB786544 CLB851978:CLB852080 CLB917514:CLB917616 CLB983050:CLB983152 CUX13:CUX62 CUX64:CUX113 CUX65546:CUX65648 CUX131082:CUX131184 CUX196618:CUX196720 CUX262154:CUX262256 CUX327690:CUX327792 CUX393226:CUX393328 CUX458762:CUX458864 CUX524298:CUX524400 CUX589834:CUX589936 CUX655370:CUX655472 CUX720906:CUX721008 CUX786442:CUX786544 CUX851978:CUX852080 CUX917514:CUX917616 CUX983050:CUX983152 DET13:DET62 DET64:DET113 DET65546:DET65648 DET131082:DET131184 DET196618:DET196720 DET262154:DET262256 DET327690:DET327792 DET393226:DET393328 DET458762:DET458864 DET524298:DET524400 DET589834:DET589936 DET655370:DET655472 DET720906:DET721008 DET786442:DET786544 DET851978:DET852080 DET917514:DET917616 DET983050:DET983152 DOP13:DOP62 DOP64:DOP113 DOP65546:DOP65648 DOP131082:DOP131184 DOP196618:DOP196720 DOP262154:DOP262256 DOP327690:DOP327792 DOP393226:DOP393328 DOP458762:DOP458864 DOP524298:DOP524400 DOP589834:DOP589936 DOP655370:DOP655472 DOP720906:DOP721008 DOP786442:DOP786544 DOP851978:DOP852080 DOP917514:DOP917616 DOP983050:DOP983152 DYL13:DYL62 DYL64:DYL113 DYL65546:DYL65648 DYL131082:DYL131184 DYL196618:DYL196720 DYL262154:DYL262256 DYL327690:DYL327792 DYL393226:DYL393328 DYL458762:DYL458864 DYL524298:DYL524400 DYL589834:DYL589936 DYL655370:DYL655472 DYL720906:DYL721008 DYL786442:DYL786544 DYL851978:DYL852080 DYL917514:DYL917616 DYL983050:DYL983152 EIH13:EIH62 EIH64:EIH113 EIH65546:EIH65648 EIH131082:EIH131184 EIH196618:EIH196720 EIH262154:EIH262256 EIH327690:EIH327792 EIH393226:EIH393328 EIH458762:EIH458864 EIH524298:EIH524400 EIH589834:EIH589936 EIH655370:EIH655472 EIH720906:EIH721008 EIH786442:EIH786544 EIH851978:EIH852080 EIH917514:EIH917616 EIH983050:EIH983152 ESD13:ESD62 ESD64:ESD113 ESD65546:ESD65648 ESD131082:ESD131184 ESD196618:ESD196720 ESD262154:ESD262256 ESD327690:ESD327792 ESD393226:ESD393328 ESD458762:ESD458864 ESD524298:ESD524400 ESD589834:ESD589936 ESD655370:ESD655472 ESD720906:ESD721008 ESD786442:ESD786544 ESD851978:ESD852080 ESD917514:ESD917616 ESD983050:ESD983152 FBZ13:FBZ62 FBZ64:FBZ113 FBZ65546:FBZ65648 FBZ131082:FBZ131184 FBZ196618:FBZ196720 FBZ262154:FBZ262256 FBZ327690:FBZ327792 FBZ393226:FBZ393328 FBZ458762:FBZ458864 FBZ524298:FBZ524400 FBZ589834:FBZ589936 FBZ655370:FBZ655472 FBZ720906:FBZ721008 FBZ786442:FBZ786544 FBZ851978:FBZ852080 FBZ917514:FBZ917616 FBZ983050:FBZ983152 FLV13:FLV62 FLV64:FLV113 FLV65546:FLV65648 FLV131082:FLV131184 FLV196618:FLV196720 FLV262154:FLV262256 FLV327690:FLV327792 FLV393226:FLV393328 FLV458762:FLV458864 FLV524298:FLV524400 FLV589834:FLV589936 FLV655370:FLV655472 FLV720906:FLV721008 FLV786442:FLV786544 FLV851978:FLV852080 FLV917514:FLV917616 FLV983050:FLV983152 FVR13:FVR62 FVR64:FVR113 FVR65546:FVR65648 FVR131082:FVR131184 FVR196618:FVR196720 FVR262154:FVR262256 FVR327690:FVR327792 FVR393226:FVR393328 FVR458762:FVR458864 FVR524298:FVR524400 FVR589834:FVR589936 FVR655370:FVR655472 FVR720906:FVR721008 FVR786442:FVR786544 FVR851978:FVR852080 FVR917514:FVR917616 FVR983050:FVR983152 GFN13:GFN62 GFN64:GFN113 GFN65546:GFN65648 GFN131082:GFN131184 GFN196618:GFN196720 GFN262154:GFN262256 GFN327690:GFN327792 GFN393226:GFN393328 GFN458762:GFN458864 GFN524298:GFN524400 GFN589834:GFN589936 GFN655370:GFN655472 GFN720906:GFN721008 GFN786442:GFN786544 GFN851978:GFN852080 GFN917514:GFN917616 GFN983050:GFN983152 GPJ13:GPJ62 GPJ64:GPJ113 GPJ65546:GPJ65648 GPJ131082:GPJ131184 GPJ196618:GPJ196720 GPJ262154:GPJ262256 GPJ327690:GPJ327792 GPJ393226:GPJ393328 GPJ458762:GPJ458864 GPJ524298:GPJ524400 GPJ589834:GPJ589936 GPJ655370:GPJ655472 GPJ720906:GPJ721008 GPJ786442:GPJ786544 GPJ851978:GPJ852080 GPJ917514:GPJ917616 GPJ983050:GPJ983152 GZF13:GZF62 GZF64:GZF113 GZF65546:GZF65648 GZF131082:GZF131184 GZF196618:GZF196720 GZF262154:GZF262256 GZF327690:GZF327792 GZF393226:GZF393328 GZF458762:GZF458864 GZF524298:GZF524400 GZF589834:GZF589936 GZF655370:GZF655472 GZF720906:GZF721008 GZF786442:GZF786544 GZF851978:GZF852080 GZF917514:GZF917616 GZF983050:GZF983152 HJB13:HJB62 HJB64:HJB113 HJB65546:HJB65648 HJB131082:HJB131184 HJB196618:HJB196720 HJB262154:HJB262256 HJB327690:HJB327792 HJB393226:HJB393328 HJB458762:HJB458864 HJB524298:HJB524400 HJB589834:HJB589936 HJB655370:HJB655472 HJB720906:HJB721008 HJB786442:HJB786544 HJB851978:HJB852080 HJB917514:HJB917616 HJB983050:HJB983152 HSX13:HSX62 HSX64:HSX113 HSX65546:HSX65648 HSX131082:HSX131184 HSX196618:HSX196720 HSX262154:HSX262256 HSX327690:HSX327792 HSX393226:HSX393328 HSX458762:HSX458864 HSX524298:HSX524400 HSX589834:HSX589936 HSX655370:HSX655472 HSX720906:HSX721008 HSX786442:HSX786544 HSX851978:HSX852080 HSX917514:HSX917616 HSX983050:HSX983152 ICT13:ICT62 ICT64:ICT113 ICT65546:ICT65648 ICT131082:ICT131184 ICT196618:ICT196720 ICT262154:ICT262256 ICT327690:ICT327792 ICT393226:ICT393328 ICT458762:ICT458864 ICT524298:ICT524400 ICT589834:ICT589936 ICT655370:ICT655472 ICT720906:ICT721008 ICT786442:ICT786544 ICT851978:ICT852080 ICT917514:ICT917616 ICT983050:ICT983152 IMP13:IMP62 IMP64:IMP113 IMP65546:IMP65648 IMP131082:IMP131184 IMP196618:IMP196720 IMP262154:IMP262256 IMP327690:IMP327792 IMP393226:IMP393328 IMP458762:IMP458864 IMP524298:IMP524400 IMP589834:IMP589936 IMP655370:IMP655472 IMP720906:IMP721008 IMP786442:IMP786544 IMP851978:IMP852080 IMP917514:IMP917616 IMP983050:IMP983152 IWL13:IWL62 IWL64:IWL113 IWL65546:IWL65648 IWL131082:IWL131184 IWL196618:IWL196720 IWL262154:IWL262256 IWL327690:IWL327792 IWL393226:IWL393328 IWL458762:IWL458864 IWL524298:IWL524400 IWL589834:IWL589936 IWL655370:IWL655472 IWL720906:IWL721008 IWL786442:IWL786544 IWL851978:IWL852080 IWL917514:IWL917616 IWL983050:IWL983152 JGH13:JGH62 JGH64:JGH113 JGH65546:JGH65648 JGH131082:JGH131184 JGH196618:JGH196720 JGH262154:JGH262256 JGH327690:JGH327792 JGH393226:JGH393328 JGH458762:JGH458864 JGH524298:JGH524400 JGH589834:JGH589936 JGH655370:JGH655472 JGH720906:JGH721008 JGH786442:JGH786544 JGH851978:JGH852080 JGH917514:JGH917616 JGH983050:JGH983152 JQD13:JQD62 JQD64:JQD113 JQD65546:JQD65648 JQD131082:JQD131184 JQD196618:JQD196720 JQD262154:JQD262256 JQD327690:JQD327792 JQD393226:JQD393328 JQD458762:JQD458864 JQD524298:JQD524400 JQD589834:JQD589936 JQD655370:JQD655472 JQD720906:JQD721008 JQD786442:JQD786544 JQD851978:JQD852080 JQD917514:JQD917616 JQD983050:JQD983152 JZZ13:JZZ62 JZZ64:JZZ113 JZZ65546:JZZ65648 JZZ131082:JZZ131184 JZZ196618:JZZ196720 JZZ262154:JZZ262256 JZZ327690:JZZ327792 JZZ393226:JZZ393328 JZZ458762:JZZ458864 JZZ524298:JZZ524400 JZZ589834:JZZ589936 JZZ655370:JZZ655472 JZZ720906:JZZ721008 JZZ786442:JZZ786544 JZZ851978:JZZ852080 JZZ917514:JZZ917616 JZZ983050:JZZ983152 KJV13:KJV62 KJV64:KJV113 KJV65546:KJV65648 KJV131082:KJV131184 KJV196618:KJV196720 KJV262154:KJV262256 KJV327690:KJV327792 KJV393226:KJV393328 KJV458762:KJV458864 KJV524298:KJV524400 KJV589834:KJV589936 KJV655370:KJV655472 KJV720906:KJV721008 KJV786442:KJV786544 KJV851978:KJV852080 KJV917514:KJV917616 KJV983050:KJV983152 KTR13:KTR62 KTR64:KTR113 KTR65546:KTR65648 KTR131082:KTR131184 KTR196618:KTR196720 KTR262154:KTR262256 KTR327690:KTR327792 KTR393226:KTR393328 KTR458762:KTR458864 KTR524298:KTR524400 KTR589834:KTR589936 KTR655370:KTR655472 KTR720906:KTR721008 KTR786442:KTR786544 KTR851978:KTR852080 KTR917514:KTR917616 KTR983050:KTR983152 LDN13:LDN62 LDN64:LDN113 LDN65546:LDN65648 LDN131082:LDN131184 LDN196618:LDN196720 LDN262154:LDN262256 LDN327690:LDN327792 LDN393226:LDN393328 LDN458762:LDN458864 LDN524298:LDN524400 LDN589834:LDN589936 LDN655370:LDN655472 LDN720906:LDN721008 LDN786442:LDN786544 LDN851978:LDN852080 LDN917514:LDN917616 LDN983050:LDN983152 LNJ13:LNJ62 LNJ64:LNJ113 LNJ65546:LNJ65648 LNJ131082:LNJ131184 LNJ196618:LNJ196720 LNJ262154:LNJ262256 LNJ327690:LNJ327792 LNJ393226:LNJ393328 LNJ458762:LNJ458864 LNJ524298:LNJ524400 LNJ589834:LNJ589936 LNJ655370:LNJ655472 LNJ720906:LNJ721008 LNJ786442:LNJ786544 LNJ851978:LNJ852080 LNJ917514:LNJ917616 LNJ983050:LNJ983152 LXF13:LXF62 LXF64:LXF113 LXF65546:LXF65648 LXF131082:LXF131184 LXF196618:LXF196720 LXF262154:LXF262256 LXF327690:LXF327792 LXF393226:LXF393328 LXF458762:LXF458864 LXF524298:LXF524400 LXF589834:LXF589936 LXF655370:LXF655472 LXF720906:LXF721008 LXF786442:LXF786544 LXF851978:LXF852080 LXF917514:LXF917616 LXF983050:LXF983152 MHB13:MHB62 MHB64:MHB113 MHB65546:MHB65648 MHB131082:MHB131184 MHB196618:MHB196720 MHB262154:MHB262256 MHB327690:MHB327792 MHB393226:MHB393328 MHB458762:MHB458864 MHB524298:MHB524400 MHB589834:MHB589936 MHB655370:MHB655472 MHB720906:MHB721008 MHB786442:MHB786544 MHB851978:MHB852080 MHB917514:MHB917616 MHB983050:MHB983152 MQX13:MQX62 MQX64:MQX113 MQX65546:MQX65648 MQX131082:MQX131184 MQX196618:MQX196720 MQX262154:MQX262256 MQX327690:MQX327792 MQX393226:MQX393328 MQX458762:MQX458864 MQX524298:MQX524400 MQX589834:MQX589936 MQX655370:MQX655472 MQX720906:MQX721008 MQX786442:MQX786544 MQX851978:MQX852080 MQX917514:MQX917616 MQX983050:MQX983152 NAT13:NAT62 NAT64:NAT113 NAT65546:NAT65648 NAT131082:NAT131184 NAT196618:NAT196720 NAT262154:NAT262256 NAT327690:NAT327792 NAT393226:NAT393328 NAT458762:NAT458864 NAT524298:NAT524400 NAT589834:NAT589936 NAT655370:NAT655472 NAT720906:NAT721008 NAT786442:NAT786544 NAT851978:NAT852080 NAT917514:NAT917616 NAT983050:NAT983152 NKP13:NKP62 NKP64:NKP113 NKP65546:NKP65648 NKP131082:NKP131184 NKP196618:NKP196720 NKP262154:NKP262256 NKP327690:NKP327792 NKP393226:NKP393328 NKP458762:NKP458864 NKP524298:NKP524400 NKP589834:NKP589936 NKP655370:NKP655472 NKP720906:NKP721008 NKP786442:NKP786544 NKP851978:NKP852080 NKP917514:NKP917616 NKP983050:NKP983152 NUL13:NUL62 NUL64:NUL113 NUL65546:NUL65648 NUL131082:NUL131184 NUL196618:NUL196720 NUL262154:NUL262256 NUL327690:NUL327792 NUL393226:NUL393328 NUL458762:NUL458864 NUL524298:NUL524400 NUL589834:NUL589936 NUL655370:NUL655472 NUL720906:NUL721008 NUL786442:NUL786544 NUL851978:NUL852080 NUL917514:NUL917616 NUL983050:NUL983152 OEH13:OEH62 OEH64:OEH113 OEH65546:OEH65648 OEH131082:OEH131184 OEH196618:OEH196720 OEH262154:OEH262256 OEH327690:OEH327792 OEH393226:OEH393328 OEH458762:OEH458864 OEH524298:OEH524400 OEH589834:OEH589936 OEH655370:OEH655472 OEH720906:OEH721008 OEH786442:OEH786544 OEH851978:OEH852080 OEH917514:OEH917616 OEH983050:OEH983152 OOD13:OOD62 OOD64:OOD113 OOD65546:OOD65648 OOD131082:OOD131184 OOD196618:OOD196720 OOD262154:OOD262256 OOD327690:OOD327792 OOD393226:OOD393328 OOD458762:OOD458864 OOD524298:OOD524400 OOD589834:OOD589936 OOD655370:OOD655472 OOD720906:OOD721008 OOD786442:OOD786544 OOD851978:OOD852080 OOD917514:OOD917616 OOD983050:OOD983152 OXZ13:OXZ62 OXZ64:OXZ113 OXZ65546:OXZ65648 OXZ131082:OXZ131184 OXZ196618:OXZ196720 OXZ262154:OXZ262256 OXZ327690:OXZ327792 OXZ393226:OXZ393328 OXZ458762:OXZ458864 OXZ524298:OXZ524400 OXZ589834:OXZ589936 OXZ655370:OXZ655472 OXZ720906:OXZ721008 OXZ786442:OXZ786544 OXZ851978:OXZ852080 OXZ917514:OXZ917616 OXZ983050:OXZ983152 PHV13:PHV62 PHV64:PHV113 PHV65546:PHV65648 PHV131082:PHV131184 PHV196618:PHV196720 PHV262154:PHV262256 PHV327690:PHV327792 PHV393226:PHV393328 PHV458762:PHV458864 PHV524298:PHV524400 PHV589834:PHV589936 PHV655370:PHV655472 PHV720906:PHV721008 PHV786442:PHV786544 PHV851978:PHV852080 PHV917514:PHV917616 PHV983050:PHV983152 PRR13:PRR62 PRR64:PRR113 PRR65546:PRR65648 PRR131082:PRR131184 PRR196618:PRR196720 PRR262154:PRR262256 PRR327690:PRR327792 PRR393226:PRR393328 PRR458762:PRR458864 PRR524298:PRR524400 PRR589834:PRR589936 PRR655370:PRR655472 PRR720906:PRR721008 PRR786442:PRR786544 PRR851978:PRR852080 PRR917514:PRR917616 PRR983050:PRR983152 QBN13:QBN62 QBN64:QBN113 QBN65546:QBN65648 QBN131082:QBN131184 QBN196618:QBN196720 QBN262154:QBN262256 QBN327690:QBN327792 QBN393226:QBN393328 QBN458762:QBN458864 QBN524298:QBN524400 QBN589834:QBN589936 QBN655370:QBN655472 QBN720906:QBN721008 QBN786442:QBN786544 QBN851978:QBN852080 QBN917514:QBN917616 QBN983050:QBN983152 QLJ13:QLJ62 QLJ64:QLJ113 QLJ65546:QLJ65648 QLJ131082:QLJ131184 QLJ196618:QLJ196720 QLJ262154:QLJ262256 QLJ327690:QLJ327792 QLJ393226:QLJ393328 QLJ458762:QLJ458864 QLJ524298:QLJ524400 QLJ589834:QLJ589936 QLJ655370:QLJ655472 QLJ720906:QLJ721008 QLJ786442:QLJ786544 QLJ851978:QLJ852080 QLJ917514:QLJ917616 QLJ983050:QLJ983152 QVF13:QVF62 QVF64:QVF113 QVF65546:QVF65648 QVF131082:QVF131184 QVF196618:QVF196720 QVF262154:QVF262256 QVF327690:QVF327792 QVF393226:QVF393328 QVF458762:QVF458864 QVF524298:QVF524400 QVF589834:QVF589936 QVF655370:QVF655472 QVF720906:QVF721008 QVF786442:QVF786544 QVF851978:QVF852080 QVF917514:QVF917616 QVF983050:QVF983152 RFB13:RFB62 RFB64:RFB113 RFB65546:RFB65648 RFB131082:RFB131184 RFB196618:RFB196720 RFB262154:RFB262256 RFB327690:RFB327792 RFB393226:RFB393328 RFB458762:RFB458864 RFB524298:RFB524400 RFB589834:RFB589936 RFB655370:RFB655472 RFB720906:RFB721008 RFB786442:RFB786544 RFB851978:RFB852080 RFB917514:RFB917616 RFB983050:RFB983152 ROX13:ROX62 ROX64:ROX113 ROX65546:ROX65648 ROX131082:ROX131184 ROX196618:ROX196720 ROX262154:ROX262256 ROX327690:ROX327792 ROX393226:ROX393328 ROX458762:ROX458864 ROX524298:ROX524400 ROX589834:ROX589936 ROX655370:ROX655472 ROX720906:ROX721008 ROX786442:ROX786544 ROX851978:ROX852080 ROX917514:ROX917616 ROX983050:ROX983152 RYT13:RYT62 RYT64:RYT113 RYT65546:RYT65648 RYT131082:RYT131184 RYT196618:RYT196720 RYT262154:RYT262256 RYT327690:RYT327792 RYT393226:RYT393328 RYT458762:RYT458864 RYT524298:RYT524400 RYT589834:RYT589936 RYT655370:RYT655472 RYT720906:RYT721008 RYT786442:RYT786544 RYT851978:RYT852080 RYT917514:RYT917616 RYT983050:RYT983152 SIP13:SIP62 SIP64:SIP113 SIP65546:SIP65648 SIP131082:SIP131184 SIP196618:SIP196720 SIP262154:SIP262256 SIP327690:SIP327792 SIP393226:SIP393328 SIP458762:SIP458864 SIP524298:SIP524400 SIP589834:SIP589936 SIP655370:SIP655472 SIP720906:SIP721008 SIP786442:SIP786544 SIP851978:SIP852080 SIP917514:SIP917616 SIP983050:SIP983152 SSL13:SSL62 SSL64:SSL113 SSL65546:SSL65648 SSL131082:SSL131184 SSL196618:SSL196720 SSL262154:SSL262256 SSL327690:SSL327792 SSL393226:SSL393328 SSL458762:SSL458864 SSL524298:SSL524400 SSL589834:SSL589936 SSL655370:SSL655472 SSL720906:SSL721008 SSL786442:SSL786544 SSL851978:SSL852080 SSL917514:SSL917616 SSL983050:SSL983152 TCH13:TCH62 TCH64:TCH113 TCH65546:TCH65648 TCH131082:TCH131184 TCH196618:TCH196720 TCH262154:TCH262256 TCH327690:TCH327792 TCH393226:TCH393328 TCH458762:TCH458864 TCH524298:TCH524400 TCH589834:TCH589936 TCH655370:TCH655472 TCH720906:TCH721008 TCH786442:TCH786544 TCH851978:TCH852080 TCH917514:TCH917616 TCH983050:TCH983152 TMD13:TMD62 TMD64:TMD113 TMD65546:TMD65648 TMD131082:TMD131184 TMD196618:TMD196720 TMD262154:TMD262256 TMD327690:TMD327792 TMD393226:TMD393328 TMD458762:TMD458864 TMD524298:TMD524400 TMD589834:TMD589936 TMD655370:TMD655472 TMD720906:TMD721008 TMD786442:TMD786544 TMD851978:TMD852080 TMD917514:TMD917616 TMD983050:TMD983152 TVZ13:TVZ62 TVZ64:TVZ113 TVZ65546:TVZ65648 TVZ131082:TVZ131184 TVZ196618:TVZ196720 TVZ262154:TVZ262256 TVZ327690:TVZ327792 TVZ393226:TVZ393328 TVZ458762:TVZ458864 TVZ524298:TVZ524400 TVZ589834:TVZ589936 TVZ655370:TVZ655472 TVZ720906:TVZ721008 TVZ786442:TVZ786544 TVZ851978:TVZ852080 TVZ917514:TVZ917616 TVZ983050:TVZ983152 UFV13:UFV62 UFV64:UFV113 UFV65546:UFV65648 UFV131082:UFV131184 UFV196618:UFV196720 UFV262154:UFV262256 UFV327690:UFV327792 UFV393226:UFV393328 UFV458762:UFV458864 UFV524298:UFV524400 UFV589834:UFV589936 UFV655370:UFV655472 UFV720906:UFV721008 UFV786442:UFV786544 UFV851978:UFV852080 UFV917514:UFV917616 UFV983050:UFV983152 UPR13:UPR62 UPR64:UPR113 UPR65546:UPR65648 UPR131082:UPR131184 UPR196618:UPR196720 UPR262154:UPR262256 UPR327690:UPR327792 UPR393226:UPR393328 UPR458762:UPR458864 UPR524298:UPR524400 UPR589834:UPR589936 UPR655370:UPR655472 UPR720906:UPR721008 UPR786442:UPR786544 UPR851978:UPR852080 UPR917514:UPR917616 UPR983050:UPR983152 UZN13:UZN62 UZN64:UZN113 UZN65546:UZN65648 UZN131082:UZN131184 UZN196618:UZN196720 UZN262154:UZN262256 UZN327690:UZN327792 UZN393226:UZN393328 UZN458762:UZN458864 UZN524298:UZN524400 UZN589834:UZN589936 UZN655370:UZN655472 UZN720906:UZN721008 UZN786442:UZN786544 UZN851978:UZN852080 UZN917514:UZN917616 UZN983050:UZN983152 VJJ13:VJJ62 VJJ64:VJJ113 VJJ65546:VJJ65648 VJJ131082:VJJ131184 VJJ196618:VJJ196720 VJJ262154:VJJ262256 VJJ327690:VJJ327792 VJJ393226:VJJ393328 VJJ458762:VJJ458864 VJJ524298:VJJ524400 VJJ589834:VJJ589936 VJJ655370:VJJ655472 VJJ720906:VJJ721008 VJJ786442:VJJ786544 VJJ851978:VJJ852080 VJJ917514:VJJ917616 VJJ983050:VJJ983152 VTF13:VTF62 VTF64:VTF113 VTF65546:VTF65648 VTF131082:VTF131184 VTF196618:VTF196720 VTF262154:VTF262256 VTF327690:VTF327792 VTF393226:VTF393328 VTF458762:VTF458864 VTF524298:VTF524400 VTF589834:VTF589936 VTF655370:VTF655472 VTF720906:VTF721008 VTF786442:VTF786544 VTF851978:VTF852080 VTF917514:VTF917616 VTF983050:VTF983152 WDB13:WDB62 WDB64:WDB113 WDB65546:WDB65648 WDB131082:WDB131184 WDB196618:WDB196720 WDB262154:WDB262256 WDB327690:WDB327792 WDB393226:WDB393328 WDB458762:WDB458864 WDB524298:WDB524400 WDB589834:WDB589936 WDB655370:WDB655472 WDB720906:WDB721008 WDB786442:WDB786544 WDB851978:WDB852080 WDB917514:WDB917616 WDB983050:WDB983152 WMX13:WMX62 WMX64:WMX113 WMX65546:WMX65648 WMX131082:WMX131184 WMX196618:WMX196720 WMX262154:WMX262256 WMX327690:WMX327792 WMX393226:WMX393328 WMX458762:WMX458864 WMX524298:WMX524400 WMX589834:WMX589936 WMX655370:WMX655472 WMX720906:WMX721008 WMX786442:WMX786544 WMX851978:WMX852080 WMX917514:WMX917616 WMX983050:WMX983152 WWT13:WWT62 WWT64:WWT113 WWT65546:WWT65648 WWT131082:WWT131184 WWT196618:WWT196720 WWT262154:WWT262256 WWT327690:WWT327792 WWT393226:WWT393328 WWT458762:WWT458864 WWT524298:WWT524400 WWT589834:WWT589936 WWT655370:WWT655472 WWT720906:WWT721008 WWT786442:WWT786544 WWT851978:WWT852080 WWT917514:WWT917616 WWT983050:WWT983152"/>
    <dataValidation allowBlank="1" showInputMessage="1" showErrorMessage="1" prompt="Quarterly Grade/Transmuted Grade" sqref="KI11 UE11 AEA11 ANW11 AXS11 BHO11 BRK11 CBG11 CLC11 CUY11 DEU11 DOQ11 DYM11 EII11 ESE11 FCA11 FLW11 FVS11 GFO11 GPK11 GZG11 HJC11 HSY11 ICU11 IMQ11 IWM11 JGI11 JQE11 KAA11 KJW11 KTS11 LDO11 LNK11 LXG11 MHC11 MQY11 NAU11 NKQ11 NUM11 OEI11 OOE11 OYA11 PHW11 PRS11 QBO11 QLK11 QVG11 RFC11 ROY11 RYU11 SIQ11 SSM11 TCI11 TME11 TWA11 UFW11 UPS11 UZO11 VJK11 VTG11 WDC11 WMY11 WWU11 AM65546:AM65648 AM131082:AM131184 AM196618:AM196720 AM262154:AM262256 AM327690:AM327792 AM393226:AM393328 AM458762:AM458864 AM524298:AM524400 AM589834:AM589936 AM655370:AM655472 AM720906:AM721008 AM786442:AM786544 AM851978:AM852080 AM917514:AM917616 AM983050:AM983152 KI13:KI62 KI64:KI113 KI65546:KI65648 KI131082:KI131184 KI196618:KI196720 KI262154:KI262256 KI327690:KI327792 KI393226:KI393328 KI458762:KI458864 KI524298:KI524400 KI589834:KI589936 KI655370:KI655472 KI720906:KI721008 KI786442:KI786544 KI851978:KI852080 KI917514:KI917616 KI983050:KI983152 UE13:UE62 UE64:UE113 UE65546:UE65648 UE131082:UE131184 UE196618:UE196720 UE262154:UE262256 UE327690:UE327792 UE393226:UE393328 UE458762:UE458864 UE524298:UE524400 UE589834:UE589936 UE655370:UE655472 UE720906:UE721008 UE786442:UE786544 UE851978:UE852080 UE917514:UE917616 UE983050:UE983152 AEA13:AEA62 AEA64:AEA113 AEA65546:AEA65648 AEA131082:AEA131184 AEA196618:AEA196720 AEA262154:AEA262256 AEA327690:AEA327792 AEA393226:AEA393328 AEA458762:AEA458864 AEA524298:AEA524400 AEA589834:AEA589936 AEA655370:AEA655472 AEA720906:AEA721008 AEA786442:AEA786544 AEA851978:AEA852080 AEA917514:AEA917616 AEA983050:AEA983152 ANW13:ANW62 ANW64:ANW113 ANW65546:ANW65648 ANW131082:ANW131184 ANW196618:ANW196720 ANW262154:ANW262256 ANW327690:ANW327792 ANW393226:ANW393328 ANW458762:ANW458864 ANW524298:ANW524400 ANW589834:ANW589936 ANW655370:ANW655472 ANW720906:ANW721008 ANW786442:ANW786544 ANW851978:ANW852080 ANW917514:ANW917616 ANW983050:ANW983152 AXS13:AXS62 AXS64:AXS113 AXS65546:AXS65648 AXS131082:AXS131184 AXS196618:AXS196720 AXS262154:AXS262256 AXS327690:AXS327792 AXS393226:AXS393328 AXS458762:AXS458864 AXS524298:AXS524400 AXS589834:AXS589936 AXS655370:AXS655472 AXS720906:AXS721008 AXS786442:AXS786544 AXS851978:AXS852080 AXS917514:AXS917616 AXS983050:AXS983152 BHO13:BHO62 BHO64:BHO113 BHO65546:BHO65648 BHO131082:BHO131184 BHO196618:BHO196720 BHO262154:BHO262256 BHO327690:BHO327792 BHO393226:BHO393328 BHO458762:BHO458864 BHO524298:BHO524400 BHO589834:BHO589936 BHO655370:BHO655472 BHO720906:BHO721008 BHO786442:BHO786544 BHO851978:BHO852080 BHO917514:BHO917616 BHO983050:BHO983152 BRK13:BRK62 BRK64:BRK113 BRK65546:BRK65648 BRK131082:BRK131184 BRK196618:BRK196720 BRK262154:BRK262256 BRK327690:BRK327792 BRK393226:BRK393328 BRK458762:BRK458864 BRK524298:BRK524400 BRK589834:BRK589936 BRK655370:BRK655472 BRK720906:BRK721008 BRK786442:BRK786544 BRK851978:BRK852080 BRK917514:BRK917616 BRK983050:BRK983152 CBG13:CBG62 CBG64:CBG113 CBG65546:CBG65648 CBG131082:CBG131184 CBG196618:CBG196720 CBG262154:CBG262256 CBG327690:CBG327792 CBG393226:CBG393328 CBG458762:CBG458864 CBG524298:CBG524400 CBG589834:CBG589936 CBG655370:CBG655472 CBG720906:CBG721008 CBG786442:CBG786544 CBG851978:CBG852080 CBG917514:CBG917616 CBG983050:CBG983152 CLC13:CLC62 CLC64:CLC113 CLC65546:CLC65648 CLC131082:CLC131184 CLC196618:CLC196720 CLC262154:CLC262256 CLC327690:CLC327792 CLC393226:CLC393328 CLC458762:CLC458864 CLC524298:CLC524400 CLC589834:CLC589936 CLC655370:CLC655472 CLC720906:CLC721008 CLC786442:CLC786544 CLC851978:CLC852080 CLC917514:CLC917616 CLC983050:CLC983152 CUY13:CUY62 CUY64:CUY113 CUY65546:CUY65648 CUY131082:CUY131184 CUY196618:CUY196720 CUY262154:CUY262256 CUY327690:CUY327792 CUY393226:CUY393328 CUY458762:CUY458864 CUY524298:CUY524400 CUY589834:CUY589936 CUY655370:CUY655472 CUY720906:CUY721008 CUY786442:CUY786544 CUY851978:CUY852080 CUY917514:CUY917616 CUY983050:CUY983152 DEU13:DEU62 DEU64:DEU113 DEU65546:DEU65648 DEU131082:DEU131184 DEU196618:DEU196720 DEU262154:DEU262256 DEU327690:DEU327792 DEU393226:DEU393328 DEU458762:DEU458864 DEU524298:DEU524400 DEU589834:DEU589936 DEU655370:DEU655472 DEU720906:DEU721008 DEU786442:DEU786544 DEU851978:DEU852080 DEU917514:DEU917616 DEU983050:DEU983152 DOQ13:DOQ62 DOQ64:DOQ113 DOQ65546:DOQ65648 DOQ131082:DOQ131184 DOQ196618:DOQ196720 DOQ262154:DOQ262256 DOQ327690:DOQ327792 DOQ393226:DOQ393328 DOQ458762:DOQ458864 DOQ524298:DOQ524400 DOQ589834:DOQ589936 DOQ655370:DOQ655472 DOQ720906:DOQ721008 DOQ786442:DOQ786544 DOQ851978:DOQ852080 DOQ917514:DOQ917616 DOQ983050:DOQ983152 DYM13:DYM62 DYM64:DYM113 DYM65546:DYM65648 DYM131082:DYM131184 DYM196618:DYM196720 DYM262154:DYM262256 DYM327690:DYM327792 DYM393226:DYM393328 DYM458762:DYM458864 DYM524298:DYM524400 DYM589834:DYM589936 DYM655370:DYM655472 DYM720906:DYM721008 DYM786442:DYM786544 DYM851978:DYM852080 DYM917514:DYM917616 DYM983050:DYM983152 EII13:EII62 EII64:EII113 EII65546:EII65648 EII131082:EII131184 EII196618:EII196720 EII262154:EII262256 EII327690:EII327792 EII393226:EII393328 EII458762:EII458864 EII524298:EII524400 EII589834:EII589936 EII655370:EII655472 EII720906:EII721008 EII786442:EII786544 EII851978:EII852080 EII917514:EII917616 EII983050:EII983152 ESE13:ESE62 ESE64:ESE113 ESE65546:ESE65648 ESE131082:ESE131184 ESE196618:ESE196720 ESE262154:ESE262256 ESE327690:ESE327792 ESE393226:ESE393328 ESE458762:ESE458864 ESE524298:ESE524400 ESE589834:ESE589936 ESE655370:ESE655472 ESE720906:ESE721008 ESE786442:ESE786544 ESE851978:ESE852080 ESE917514:ESE917616 ESE983050:ESE983152 FCA13:FCA62 FCA64:FCA113 FCA65546:FCA65648 FCA131082:FCA131184 FCA196618:FCA196720 FCA262154:FCA262256 FCA327690:FCA327792 FCA393226:FCA393328 FCA458762:FCA458864 FCA524298:FCA524400 FCA589834:FCA589936 FCA655370:FCA655472 FCA720906:FCA721008 FCA786442:FCA786544 FCA851978:FCA852080 FCA917514:FCA917616 FCA983050:FCA983152 FLW13:FLW62 FLW64:FLW113 FLW65546:FLW65648 FLW131082:FLW131184 FLW196618:FLW196720 FLW262154:FLW262256 FLW327690:FLW327792 FLW393226:FLW393328 FLW458762:FLW458864 FLW524298:FLW524400 FLW589834:FLW589936 FLW655370:FLW655472 FLW720906:FLW721008 FLW786442:FLW786544 FLW851978:FLW852080 FLW917514:FLW917616 FLW983050:FLW983152 FVS13:FVS62 FVS64:FVS113 FVS65546:FVS65648 FVS131082:FVS131184 FVS196618:FVS196720 FVS262154:FVS262256 FVS327690:FVS327792 FVS393226:FVS393328 FVS458762:FVS458864 FVS524298:FVS524400 FVS589834:FVS589936 FVS655370:FVS655472 FVS720906:FVS721008 FVS786442:FVS786544 FVS851978:FVS852080 FVS917514:FVS917616 FVS983050:FVS983152 GFO13:GFO62 GFO64:GFO113 GFO65546:GFO65648 GFO131082:GFO131184 GFO196618:GFO196720 GFO262154:GFO262256 GFO327690:GFO327792 GFO393226:GFO393328 GFO458762:GFO458864 GFO524298:GFO524400 GFO589834:GFO589936 GFO655370:GFO655472 GFO720906:GFO721008 GFO786442:GFO786544 GFO851978:GFO852080 GFO917514:GFO917616 GFO983050:GFO983152 GPK13:GPK62 GPK64:GPK113 GPK65546:GPK65648 GPK131082:GPK131184 GPK196618:GPK196720 GPK262154:GPK262256 GPK327690:GPK327792 GPK393226:GPK393328 GPK458762:GPK458864 GPK524298:GPK524400 GPK589834:GPK589936 GPK655370:GPK655472 GPK720906:GPK721008 GPK786442:GPK786544 GPK851978:GPK852080 GPK917514:GPK917616 GPK983050:GPK983152 GZG13:GZG62 GZG64:GZG113 GZG65546:GZG65648 GZG131082:GZG131184 GZG196618:GZG196720 GZG262154:GZG262256 GZG327690:GZG327792 GZG393226:GZG393328 GZG458762:GZG458864 GZG524298:GZG524400 GZG589834:GZG589936 GZG655370:GZG655472 GZG720906:GZG721008 GZG786442:GZG786544 GZG851978:GZG852080 GZG917514:GZG917616 GZG983050:GZG983152 HJC13:HJC62 HJC64:HJC113 HJC65546:HJC65648 HJC131082:HJC131184 HJC196618:HJC196720 HJC262154:HJC262256 HJC327690:HJC327792 HJC393226:HJC393328 HJC458762:HJC458864 HJC524298:HJC524400 HJC589834:HJC589936 HJC655370:HJC655472 HJC720906:HJC721008 HJC786442:HJC786544 HJC851978:HJC852080 HJC917514:HJC917616 HJC983050:HJC983152 HSY13:HSY62 HSY64:HSY113 HSY65546:HSY65648 HSY131082:HSY131184 HSY196618:HSY196720 HSY262154:HSY262256 HSY327690:HSY327792 HSY393226:HSY393328 HSY458762:HSY458864 HSY524298:HSY524400 HSY589834:HSY589936 HSY655370:HSY655472 HSY720906:HSY721008 HSY786442:HSY786544 HSY851978:HSY852080 HSY917514:HSY917616 HSY983050:HSY983152 ICU13:ICU62 ICU64:ICU113 ICU65546:ICU65648 ICU131082:ICU131184 ICU196618:ICU196720 ICU262154:ICU262256 ICU327690:ICU327792 ICU393226:ICU393328 ICU458762:ICU458864 ICU524298:ICU524400 ICU589834:ICU589936 ICU655370:ICU655472 ICU720906:ICU721008 ICU786442:ICU786544 ICU851978:ICU852080 ICU917514:ICU917616 ICU983050:ICU983152 IMQ13:IMQ62 IMQ64:IMQ113 IMQ65546:IMQ65648 IMQ131082:IMQ131184 IMQ196618:IMQ196720 IMQ262154:IMQ262256 IMQ327690:IMQ327792 IMQ393226:IMQ393328 IMQ458762:IMQ458864 IMQ524298:IMQ524400 IMQ589834:IMQ589936 IMQ655370:IMQ655472 IMQ720906:IMQ721008 IMQ786442:IMQ786544 IMQ851978:IMQ852080 IMQ917514:IMQ917616 IMQ983050:IMQ983152 IWM13:IWM62 IWM64:IWM113 IWM65546:IWM65648 IWM131082:IWM131184 IWM196618:IWM196720 IWM262154:IWM262256 IWM327690:IWM327792 IWM393226:IWM393328 IWM458762:IWM458864 IWM524298:IWM524400 IWM589834:IWM589936 IWM655370:IWM655472 IWM720906:IWM721008 IWM786442:IWM786544 IWM851978:IWM852080 IWM917514:IWM917616 IWM983050:IWM983152 JGI13:JGI62 JGI64:JGI113 JGI65546:JGI65648 JGI131082:JGI131184 JGI196618:JGI196720 JGI262154:JGI262256 JGI327690:JGI327792 JGI393226:JGI393328 JGI458762:JGI458864 JGI524298:JGI524400 JGI589834:JGI589936 JGI655370:JGI655472 JGI720906:JGI721008 JGI786442:JGI786544 JGI851978:JGI852080 JGI917514:JGI917616 JGI983050:JGI983152 JQE13:JQE62 JQE64:JQE113 JQE65546:JQE65648 JQE131082:JQE131184 JQE196618:JQE196720 JQE262154:JQE262256 JQE327690:JQE327792 JQE393226:JQE393328 JQE458762:JQE458864 JQE524298:JQE524400 JQE589834:JQE589936 JQE655370:JQE655472 JQE720906:JQE721008 JQE786442:JQE786544 JQE851978:JQE852080 JQE917514:JQE917616 JQE983050:JQE983152 KAA13:KAA62 KAA64:KAA113 KAA65546:KAA65648 KAA131082:KAA131184 KAA196618:KAA196720 KAA262154:KAA262256 KAA327690:KAA327792 KAA393226:KAA393328 KAA458762:KAA458864 KAA524298:KAA524400 KAA589834:KAA589936 KAA655370:KAA655472 KAA720906:KAA721008 KAA786442:KAA786544 KAA851978:KAA852080 KAA917514:KAA917616 KAA983050:KAA983152 KJW13:KJW62 KJW64:KJW113 KJW65546:KJW65648 KJW131082:KJW131184 KJW196618:KJW196720 KJW262154:KJW262256 KJW327690:KJW327792 KJW393226:KJW393328 KJW458762:KJW458864 KJW524298:KJW524400 KJW589834:KJW589936 KJW655370:KJW655472 KJW720906:KJW721008 KJW786442:KJW786544 KJW851978:KJW852080 KJW917514:KJW917616 KJW983050:KJW983152 KTS13:KTS62 KTS64:KTS113 KTS65546:KTS65648 KTS131082:KTS131184 KTS196618:KTS196720 KTS262154:KTS262256 KTS327690:KTS327792 KTS393226:KTS393328 KTS458762:KTS458864 KTS524298:KTS524400 KTS589834:KTS589936 KTS655370:KTS655472 KTS720906:KTS721008 KTS786442:KTS786544 KTS851978:KTS852080 KTS917514:KTS917616 KTS983050:KTS983152 LDO13:LDO62 LDO64:LDO113 LDO65546:LDO65648 LDO131082:LDO131184 LDO196618:LDO196720 LDO262154:LDO262256 LDO327690:LDO327792 LDO393226:LDO393328 LDO458762:LDO458864 LDO524298:LDO524400 LDO589834:LDO589936 LDO655370:LDO655472 LDO720906:LDO721008 LDO786442:LDO786544 LDO851978:LDO852080 LDO917514:LDO917616 LDO983050:LDO983152 LNK13:LNK62 LNK64:LNK113 LNK65546:LNK65648 LNK131082:LNK131184 LNK196618:LNK196720 LNK262154:LNK262256 LNK327690:LNK327792 LNK393226:LNK393328 LNK458762:LNK458864 LNK524298:LNK524400 LNK589834:LNK589936 LNK655370:LNK655472 LNK720906:LNK721008 LNK786442:LNK786544 LNK851978:LNK852080 LNK917514:LNK917616 LNK983050:LNK983152 LXG13:LXG62 LXG64:LXG113 LXG65546:LXG65648 LXG131082:LXG131184 LXG196618:LXG196720 LXG262154:LXG262256 LXG327690:LXG327792 LXG393226:LXG393328 LXG458762:LXG458864 LXG524298:LXG524400 LXG589834:LXG589936 LXG655370:LXG655472 LXG720906:LXG721008 LXG786442:LXG786544 LXG851978:LXG852080 LXG917514:LXG917616 LXG983050:LXG983152 MHC13:MHC62 MHC64:MHC113 MHC65546:MHC65648 MHC131082:MHC131184 MHC196618:MHC196720 MHC262154:MHC262256 MHC327690:MHC327792 MHC393226:MHC393328 MHC458762:MHC458864 MHC524298:MHC524400 MHC589834:MHC589936 MHC655370:MHC655472 MHC720906:MHC721008 MHC786442:MHC786544 MHC851978:MHC852080 MHC917514:MHC917616 MHC983050:MHC983152 MQY13:MQY62 MQY64:MQY113 MQY65546:MQY65648 MQY131082:MQY131184 MQY196618:MQY196720 MQY262154:MQY262256 MQY327690:MQY327792 MQY393226:MQY393328 MQY458762:MQY458864 MQY524298:MQY524400 MQY589834:MQY589936 MQY655370:MQY655472 MQY720906:MQY721008 MQY786442:MQY786544 MQY851978:MQY852080 MQY917514:MQY917616 MQY983050:MQY983152 NAU13:NAU62 NAU64:NAU113 NAU65546:NAU65648 NAU131082:NAU131184 NAU196618:NAU196720 NAU262154:NAU262256 NAU327690:NAU327792 NAU393226:NAU393328 NAU458762:NAU458864 NAU524298:NAU524400 NAU589834:NAU589936 NAU655370:NAU655472 NAU720906:NAU721008 NAU786442:NAU786544 NAU851978:NAU852080 NAU917514:NAU917616 NAU983050:NAU983152 NKQ13:NKQ62 NKQ64:NKQ113 NKQ65546:NKQ65648 NKQ131082:NKQ131184 NKQ196618:NKQ196720 NKQ262154:NKQ262256 NKQ327690:NKQ327792 NKQ393226:NKQ393328 NKQ458762:NKQ458864 NKQ524298:NKQ524400 NKQ589834:NKQ589936 NKQ655370:NKQ655472 NKQ720906:NKQ721008 NKQ786442:NKQ786544 NKQ851978:NKQ852080 NKQ917514:NKQ917616 NKQ983050:NKQ983152 NUM13:NUM62 NUM64:NUM113 NUM65546:NUM65648 NUM131082:NUM131184 NUM196618:NUM196720 NUM262154:NUM262256 NUM327690:NUM327792 NUM393226:NUM393328 NUM458762:NUM458864 NUM524298:NUM524400 NUM589834:NUM589936 NUM655370:NUM655472 NUM720906:NUM721008 NUM786442:NUM786544 NUM851978:NUM852080 NUM917514:NUM917616 NUM983050:NUM983152 OEI13:OEI62 OEI64:OEI113 OEI65546:OEI65648 OEI131082:OEI131184 OEI196618:OEI196720 OEI262154:OEI262256 OEI327690:OEI327792 OEI393226:OEI393328 OEI458762:OEI458864 OEI524298:OEI524400 OEI589834:OEI589936 OEI655370:OEI655472 OEI720906:OEI721008 OEI786442:OEI786544 OEI851978:OEI852080 OEI917514:OEI917616 OEI983050:OEI983152 OOE13:OOE62 OOE64:OOE113 OOE65546:OOE65648 OOE131082:OOE131184 OOE196618:OOE196720 OOE262154:OOE262256 OOE327690:OOE327792 OOE393226:OOE393328 OOE458762:OOE458864 OOE524298:OOE524400 OOE589834:OOE589936 OOE655370:OOE655472 OOE720906:OOE721008 OOE786442:OOE786544 OOE851978:OOE852080 OOE917514:OOE917616 OOE983050:OOE983152 OYA13:OYA62 OYA64:OYA113 OYA65546:OYA65648 OYA131082:OYA131184 OYA196618:OYA196720 OYA262154:OYA262256 OYA327690:OYA327792 OYA393226:OYA393328 OYA458762:OYA458864 OYA524298:OYA524400 OYA589834:OYA589936 OYA655370:OYA655472 OYA720906:OYA721008 OYA786442:OYA786544 OYA851978:OYA852080 OYA917514:OYA917616 OYA983050:OYA983152 PHW13:PHW62 PHW64:PHW113 PHW65546:PHW65648 PHW131082:PHW131184 PHW196618:PHW196720 PHW262154:PHW262256 PHW327690:PHW327792 PHW393226:PHW393328 PHW458762:PHW458864 PHW524298:PHW524400 PHW589834:PHW589936 PHW655370:PHW655472 PHW720906:PHW721008 PHW786442:PHW786544 PHW851978:PHW852080 PHW917514:PHW917616 PHW983050:PHW983152 PRS13:PRS62 PRS64:PRS113 PRS65546:PRS65648 PRS131082:PRS131184 PRS196618:PRS196720 PRS262154:PRS262256 PRS327690:PRS327792 PRS393226:PRS393328 PRS458762:PRS458864 PRS524298:PRS524400 PRS589834:PRS589936 PRS655370:PRS655472 PRS720906:PRS721008 PRS786442:PRS786544 PRS851978:PRS852080 PRS917514:PRS917616 PRS983050:PRS983152 QBO13:QBO62 QBO64:QBO113 QBO65546:QBO65648 QBO131082:QBO131184 QBO196618:QBO196720 QBO262154:QBO262256 QBO327690:QBO327792 QBO393226:QBO393328 QBO458762:QBO458864 QBO524298:QBO524400 QBO589834:QBO589936 QBO655370:QBO655472 QBO720906:QBO721008 QBO786442:QBO786544 QBO851978:QBO852080 QBO917514:QBO917616 QBO983050:QBO983152 QLK13:QLK62 QLK64:QLK113 QLK65546:QLK65648 QLK131082:QLK131184 QLK196618:QLK196720 QLK262154:QLK262256 QLK327690:QLK327792 QLK393226:QLK393328 QLK458762:QLK458864 QLK524298:QLK524400 QLK589834:QLK589936 QLK655370:QLK655472 QLK720906:QLK721008 QLK786442:QLK786544 QLK851978:QLK852080 QLK917514:QLK917616 QLK983050:QLK983152 QVG13:QVG62 QVG64:QVG113 QVG65546:QVG65648 QVG131082:QVG131184 QVG196618:QVG196720 QVG262154:QVG262256 QVG327690:QVG327792 QVG393226:QVG393328 QVG458762:QVG458864 QVG524298:QVG524400 QVG589834:QVG589936 QVG655370:QVG655472 QVG720906:QVG721008 QVG786442:QVG786544 QVG851978:QVG852080 QVG917514:QVG917616 QVG983050:QVG983152 RFC13:RFC62 RFC64:RFC113 RFC65546:RFC65648 RFC131082:RFC131184 RFC196618:RFC196720 RFC262154:RFC262256 RFC327690:RFC327792 RFC393226:RFC393328 RFC458762:RFC458864 RFC524298:RFC524400 RFC589834:RFC589936 RFC655370:RFC655472 RFC720906:RFC721008 RFC786442:RFC786544 RFC851978:RFC852080 RFC917514:RFC917616 RFC983050:RFC983152 ROY13:ROY62 ROY64:ROY113 ROY65546:ROY65648 ROY131082:ROY131184 ROY196618:ROY196720 ROY262154:ROY262256 ROY327690:ROY327792 ROY393226:ROY393328 ROY458762:ROY458864 ROY524298:ROY524400 ROY589834:ROY589936 ROY655370:ROY655472 ROY720906:ROY721008 ROY786442:ROY786544 ROY851978:ROY852080 ROY917514:ROY917616 ROY983050:ROY983152 RYU13:RYU62 RYU64:RYU113 RYU65546:RYU65648 RYU131082:RYU131184 RYU196618:RYU196720 RYU262154:RYU262256 RYU327690:RYU327792 RYU393226:RYU393328 RYU458762:RYU458864 RYU524298:RYU524400 RYU589834:RYU589936 RYU655370:RYU655472 RYU720906:RYU721008 RYU786442:RYU786544 RYU851978:RYU852080 RYU917514:RYU917616 RYU983050:RYU983152 SIQ13:SIQ62 SIQ64:SIQ113 SIQ65546:SIQ65648 SIQ131082:SIQ131184 SIQ196618:SIQ196720 SIQ262154:SIQ262256 SIQ327690:SIQ327792 SIQ393226:SIQ393328 SIQ458762:SIQ458864 SIQ524298:SIQ524400 SIQ589834:SIQ589936 SIQ655370:SIQ655472 SIQ720906:SIQ721008 SIQ786442:SIQ786544 SIQ851978:SIQ852080 SIQ917514:SIQ917616 SIQ983050:SIQ983152 SSM13:SSM62 SSM64:SSM113 SSM65546:SSM65648 SSM131082:SSM131184 SSM196618:SSM196720 SSM262154:SSM262256 SSM327690:SSM327792 SSM393226:SSM393328 SSM458762:SSM458864 SSM524298:SSM524400 SSM589834:SSM589936 SSM655370:SSM655472 SSM720906:SSM721008 SSM786442:SSM786544 SSM851978:SSM852080 SSM917514:SSM917616 SSM983050:SSM983152 TCI13:TCI62 TCI64:TCI113 TCI65546:TCI65648 TCI131082:TCI131184 TCI196618:TCI196720 TCI262154:TCI262256 TCI327690:TCI327792 TCI393226:TCI393328 TCI458762:TCI458864 TCI524298:TCI524400 TCI589834:TCI589936 TCI655370:TCI655472 TCI720906:TCI721008 TCI786442:TCI786544 TCI851978:TCI852080 TCI917514:TCI917616 TCI983050:TCI983152 TME13:TME62 TME64:TME113 TME65546:TME65648 TME131082:TME131184 TME196618:TME196720 TME262154:TME262256 TME327690:TME327792 TME393226:TME393328 TME458762:TME458864 TME524298:TME524400 TME589834:TME589936 TME655370:TME655472 TME720906:TME721008 TME786442:TME786544 TME851978:TME852080 TME917514:TME917616 TME983050:TME983152 TWA13:TWA62 TWA64:TWA113 TWA65546:TWA65648 TWA131082:TWA131184 TWA196618:TWA196720 TWA262154:TWA262256 TWA327690:TWA327792 TWA393226:TWA393328 TWA458762:TWA458864 TWA524298:TWA524400 TWA589834:TWA589936 TWA655370:TWA655472 TWA720906:TWA721008 TWA786442:TWA786544 TWA851978:TWA852080 TWA917514:TWA917616 TWA983050:TWA983152 UFW13:UFW62 UFW64:UFW113 UFW65546:UFW65648 UFW131082:UFW131184 UFW196618:UFW196720 UFW262154:UFW262256 UFW327690:UFW327792 UFW393226:UFW393328 UFW458762:UFW458864 UFW524298:UFW524400 UFW589834:UFW589936 UFW655370:UFW655472 UFW720906:UFW721008 UFW786442:UFW786544 UFW851978:UFW852080 UFW917514:UFW917616 UFW983050:UFW983152 UPS13:UPS62 UPS64:UPS113 UPS65546:UPS65648 UPS131082:UPS131184 UPS196618:UPS196720 UPS262154:UPS262256 UPS327690:UPS327792 UPS393226:UPS393328 UPS458762:UPS458864 UPS524298:UPS524400 UPS589834:UPS589936 UPS655370:UPS655472 UPS720906:UPS721008 UPS786442:UPS786544 UPS851978:UPS852080 UPS917514:UPS917616 UPS983050:UPS983152 UZO13:UZO62 UZO64:UZO113 UZO65546:UZO65648 UZO131082:UZO131184 UZO196618:UZO196720 UZO262154:UZO262256 UZO327690:UZO327792 UZO393226:UZO393328 UZO458762:UZO458864 UZO524298:UZO524400 UZO589834:UZO589936 UZO655370:UZO655472 UZO720906:UZO721008 UZO786442:UZO786544 UZO851978:UZO852080 UZO917514:UZO917616 UZO983050:UZO983152 VJK13:VJK62 VJK64:VJK113 VJK65546:VJK65648 VJK131082:VJK131184 VJK196618:VJK196720 VJK262154:VJK262256 VJK327690:VJK327792 VJK393226:VJK393328 VJK458762:VJK458864 VJK524298:VJK524400 VJK589834:VJK589936 VJK655370:VJK655472 VJK720906:VJK721008 VJK786442:VJK786544 VJK851978:VJK852080 VJK917514:VJK917616 VJK983050:VJK983152 VTG13:VTG62 VTG64:VTG113 VTG65546:VTG65648 VTG131082:VTG131184 VTG196618:VTG196720 VTG262154:VTG262256 VTG327690:VTG327792 VTG393226:VTG393328 VTG458762:VTG458864 VTG524298:VTG524400 VTG589834:VTG589936 VTG655370:VTG655472 VTG720906:VTG721008 VTG786442:VTG786544 VTG851978:VTG852080 VTG917514:VTG917616 VTG983050:VTG983152 WDC13:WDC62 WDC64:WDC113 WDC65546:WDC65648 WDC131082:WDC131184 WDC196618:WDC196720 WDC262154:WDC262256 WDC327690:WDC327792 WDC393226:WDC393328 WDC458762:WDC458864 WDC524298:WDC524400 WDC589834:WDC589936 WDC655370:WDC655472 WDC720906:WDC721008 WDC786442:WDC786544 WDC851978:WDC852080 WDC917514:WDC917616 WDC983050:WDC983152 WMY13:WMY62 WMY64:WMY113 WMY65546:WMY65648 WMY131082:WMY131184 WMY196618:WMY196720 WMY262154:WMY262256 WMY327690:WMY327792 WMY393226:WMY393328 WMY458762:WMY458864 WMY524298:WMY524400 WMY589834:WMY589936 WMY655370:WMY655472 WMY720906:WMY721008 WMY786442:WMY786544 WMY851978:WMY852080 WMY917514:WMY917616 WMY983050:WMY983152 WWU13:WWU62 WWU64:WWU113 WWU65546:WWU65648 WWU131082:WWU131184 WWU196618:WWU196720 WWU262154:WWU262256 WWU327690:WWU327792 WWU393226:WWU393328 WWU458762:WWU458864 WWU524298:WWU524400 WWU589834:WWU589936 WWU655370:WWU655472 WWU720906:WWU721008 WWU786442:WWU786544 WWU851978:WWU852080 WWU917514:WWU917616 WWU983050:WWU983152"/>
    <dataValidation allowBlank="1" showErrorMessage="1" sqref="A12 G12:XFD12 A63 G63:XFD63 AC116:BF119"/>
    <dataValidation type="list" showInputMessage="1" showErrorMessage="1" error="INPUT NUMBER LESS THAN OR EQUAL THE HPS&#10;" promptTitle="Encode learner's raw score." prompt=" " sqref="L13">
      <formula1>'Helper(IMPORTANT!)'!$F$2:$F$200</formula1>
    </dataValidation>
    <dataValidation allowBlank="1" showInputMessage="1" prompt="Performance Tasks' Percentage Score" sqref="AJ13 AE13:AE62 AE64:AE113"/>
    <dataValidation allowBlank="1" showInputMessage="1" prompt="Performance Tasks' Weighted Score" sqref="AK13 AF13:AH62 AF64:AH113"/>
    <dataValidation allowBlank="1" showInputMessage="1" prompt="Do not type name of learners here. Go to INPUT DATA sheet." sqref="B13:B62 B64:B113"/>
    <dataValidation allowBlank="1" showInputMessage="1" showErrorMessage="1" prompt="TYPE IN INPUT INFOS" sqref="B65548:B65597 B65599:B65648 B131084:B131133 B131135:B131184 B196620:B196669 B196671:B196720 B262156:B262205 B262207:B262256 B327692:B327741 B327743:B327792 B393228:B393277 B393279:B393328 B458764:B458813 B458815:B458864 B524300:B524349 B524351:B524400 B589836:B589885 B589887:B589936 B655372:B655421 B655423:B655472 B720908:B720957 B720959:B721008 B786444:B786493 B786495:B786544 B851980:B852029 B852031:B852080 B917516:B917565 B917567:B917616 B983052:B983101 B983103:B983152 JA13:JA62 JA64:JA113 JA65548:JA65597 JA65599:JA65648 JA131084:JA131133 JA131135:JA131184 JA196620:JA196669 JA196671:JA196720 JA262156:JA262205 JA262207:JA262256 JA327692:JA327741 JA327743:JA327792 JA393228:JA393277 JA393279:JA393328 JA458764:JA458813 JA458815:JA458864 JA524300:JA524349 JA524351:JA524400 JA589836:JA589885 JA589887:JA589936 JA655372:JA655421 JA655423:JA655472 JA720908:JA720957 JA720959:JA721008 JA786444:JA786493 JA786495:JA786544 JA851980:JA852029 JA852031:JA852080 JA917516:JA917565 JA917567:JA917616 JA983052:JA983101 JA983103:JA983152 SW13:SW62 SW64:SW113 SW65548:SW65597 SW65599:SW65648 SW131084:SW131133 SW131135:SW131184 SW196620:SW196669 SW196671:SW196720 SW262156:SW262205 SW262207:SW262256 SW327692:SW327741 SW327743:SW327792 SW393228:SW393277 SW393279:SW393328 SW458764:SW458813 SW458815:SW458864 SW524300:SW524349 SW524351:SW524400 SW589836:SW589885 SW589887:SW589936 SW655372:SW655421 SW655423:SW655472 SW720908:SW720957 SW720959:SW721008 SW786444:SW786493 SW786495:SW786544 SW851980:SW852029 SW852031:SW852080 SW917516:SW917565 SW917567:SW917616 SW983052:SW983101 SW983103:SW983152 ACS13:ACS62 ACS64:ACS113 ACS65548:ACS65597 ACS65599:ACS65648 ACS131084:ACS131133 ACS131135:ACS131184 ACS196620:ACS196669 ACS196671:ACS196720 ACS262156:ACS262205 ACS262207:ACS262256 ACS327692:ACS327741 ACS327743:ACS327792 ACS393228:ACS393277 ACS393279:ACS393328 ACS458764:ACS458813 ACS458815:ACS458864 ACS524300:ACS524349 ACS524351:ACS524400 ACS589836:ACS589885 ACS589887:ACS589936 ACS655372:ACS655421 ACS655423:ACS655472 ACS720908:ACS720957 ACS720959:ACS721008 ACS786444:ACS786493 ACS786495:ACS786544 ACS851980:ACS852029 ACS852031:ACS852080 ACS917516:ACS917565 ACS917567:ACS917616 ACS983052:ACS983101 ACS983103:ACS983152 AMO13:AMO62 AMO64:AMO113 AMO65548:AMO65597 AMO65599:AMO65648 AMO131084:AMO131133 AMO131135:AMO131184 AMO196620:AMO196669 AMO196671:AMO196720 AMO262156:AMO262205 AMO262207:AMO262256 AMO327692:AMO327741 AMO327743:AMO327792 AMO393228:AMO393277 AMO393279:AMO393328 AMO458764:AMO458813 AMO458815:AMO458864 AMO524300:AMO524349 AMO524351:AMO524400 AMO589836:AMO589885 AMO589887:AMO589936 AMO655372:AMO655421 AMO655423:AMO655472 AMO720908:AMO720957 AMO720959:AMO721008 AMO786444:AMO786493 AMO786495:AMO786544 AMO851980:AMO852029 AMO852031:AMO852080 AMO917516:AMO917565 AMO917567:AMO917616 AMO983052:AMO983101 AMO983103:AMO983152 AWK13:AWK62 AWK64:AWK113 AWK65548:AWK65597 AWK65599:AWK65648 AWK131084:AWK131133 AWK131135:AWK131184 AWK196620:AWK196669 AWK196671:AWK196720 AWK262156:AWK262205 AWK262207:AWK262256 AWK327692:AWK327741 AWK327743:AWK327792 AWK393228:AWK393277 AWK393279:AWK393328 AWK458764:AWK458813 AWK458815:AWK458864 AWK524300:AWK524349 AWK524351:AWK524400 AWK589836:AWK589885 AWK589887:AWK589936 AWK655372:AWK655421 AWK655423:AWK655472 AWK720908:AWK720957 AWK720959:AWK721008 AWK786444:AWK786493 AWK786495:AWK786544 AWK851980:AWK852029 AWK852031:AWK852080 AWK917516:AWK917565 AWK917567:AWK917616 AWK983052:AWK983101 AWK983103:AWK983152 BGG13:BGG62 BGG64:BGG113 BGG65548:BGG65597 BGG65599:BGG65648 BGG131084:BGG131133 BGG131135:BGG131184 BGG196620:BGG196669 BGG196671:BGG196720 BGG262156:BGG262205 BGG262207:BGG262256 BGG327692:BGG327741 BGG327743:BGG327792 BGG393228:BGG393277 BGG393279:BGG393328 BGG458764:BGG458813 BGG458815:BGG458864 BGG524300:BGG524349 BGG524351:BGG524400 BGG589836:BGG589885 BGG589887:BGG589936 BGG655372:BGG655421 BGG655423:BGG655472 BGG720908:BGG720957 BGG720959:BGG721008 BGG786444:BGG786493 BGG786495:BGG786544 BGG851980:BGG852029 BGG852031:BGG852080 BGG917516:BGG917565 BGG917567:BGG917616 BGG983052:BGG983101 BGG983103:BGG983152 BQC13:BQC62 BQC64:BQC113 BQC65548:BQC65597 BQC65599:BQC65648 BQC131084:BQC131133 BQC131135:BQC131184 BQC196620:BQC196669 BQC196671:BQC196720 BQC262156:BQC262205 BQC262207:BQC262256 BQC327692:BQC327741 BQC327743:BQC327792 BQC393228:BQC393277 BQC393279:BQC393328 BQC458764:BQC458813 BQC458815:BQC458864 BQC524300:BQC524349 BQC524351:BQC524400 BQC589836:BQC589885 BQC589887:BQC589936 BQC655372:BQC655421 BQC655423:BQC655472 BQC720908:BQC720957 BQC720959:BQC721008 BQC786444:BQC786493 BQC786495:BQC786544 BQC851980:BQC852029 BQC852031:BQC852080 BQC917516:BQC917565 BQC917567:BQC917616 BQC983052:BQC983101 BQC983103:BQC983152 BZY13:BZY62 BZY64:BZY113 BZY65548:BZY65597 BZY65599:BZY65648 BZY131084:BZY131133 BZY131135:BZY131184 BZY196620:BZY196669 BZY196671:BZY196720 BZY262156:BZY262205 BZY262207:BZY262256 BZY327692:BZY327741 BZY327743:BZY327792 BZY393228:BZY393277 BZY393279:BZY393328 BZY458764:BZY458813 BZY458815:BZY458864 BZY524300:BZY524349 BZY524351:BZY524400 BZY589836:BZY589885 BZY589887:BZY589936 BZY655372:BZY655421 BZY655423:BZY655472 BZY720908:BZY720957 BZY720959:BZY721008 BZY786444:BZY786493 BZY786495:BZY786544 BZY851980:BZY852029 BZY852031:BZY852080 BZY917516:BZY917565 BZY917567:BZY917616 BZY983052:BZY983101 BZY983103:BZY983152 CJU13:CJU62 CJU64:CJU113 CJU65548:CJU65597 CJU65599:CJU65648 CJU131084:CJU131133 CJU131135:CJU131184 CJU196620:CJU196669 CJU196671:CJU196720 CJU262156:CJU262205 CJU262207:CJU262256 CJU327692:CJU327741 CJU327743:CJU327792 CJU393228:CJU393277 CJU393279:CJU393328 CJU458764:CJU458813 CJU458815:CJU458864 CJU524300:CJU524349 CJU524351:CJU524400 CJU589836:CJU589885 CJU589887:CJU589936 CJU655372:CJU655421 CJU655423:CJU655472 CJU720908:CJU720957 CJU720959:CJU721008 CJU786444:CJU786493 CJU786495:CJU786544 CJU851980:CJU852029 CJU852031:CJU852080 CJU917516:CJU917565 CJU917567:CJU917616 CJU983052:CJU983101 CJU983103:CJU983152 CTQ13:CTQ62 CTQ64:CTQ113 CTQ65548:CTQ65597 CTQ65599:CTQ65648 CTQ131084:CTQ131133 CTQ131135:CTQ131184 CTQ196620:CTQ196669 CTQ196671:CTQ196720 CTQ262156:CTQ262205 CTQ262207:CTQ262256 CTQ327692:CTQ327741 CTQ327743:CTQ327792 CTQ393228:CTQ393277 CTQ393279:CTQ393328 CTQ458764:CTQ458813 CTQ458815:CTQ458864 CTQ524300:CTQ524349 CTQ524351:CTQ524400 CTQ589836:CTQ589885 CTQ589887:CTQ589936 CTQ655372:CTQ655421 CTQ655423:CTQ655472 CTQ720908:CTQ720957 CTQ720959:CTQ721008 CTQ786444:CTQ786493 CTQ786495:CTQ786544 CTQ851980:CTQ852029 CTQ852031:CTQ852080 CTQ917516:CTQ917565 CTQ917567:CTQ917616 CTQ983052:CTQ983101 CTQ983103:CTQ983152 DDM13:DDM62 DDM64:DDM113 DDM65548:DDM65597 DDM65599:DDM65648 DDM131084:DDM131133 DDM131135:DDM131184 DDM196620:DDM196669 DDM196671:DDM196720 DDM262156:DDM262205 DDM262207:DDM262256 DDM327692:DDM327741 DDM327743:DDM327792 DDM393228:DDM393277 DDM393279:DDM393328 DDM458764:DDM458813 DDM458815:DDM458864 DDM524300:DDM524349 DDM524351:DDM524400 DDM589836:DDM589885 DDM589887:DDM589936 DDM655372:DDM655421 DDM655423:DDM655472 DDM720908:DDM720957 DDM720959:DDM721008 DDM786444:DDM786493 DDM786495:DDM786544 DDM851980:DDM852029 DDM852031:DDM852080 DDM917516:DDM917565 DDM917567:DDM917616 DDM983052:DDM983101 DDM983103:DDM983152 DNI13:DNI62 DNI64:DNI113 DNI65548:DNI65597 DNI65599:DNI65648 DNI131084:DNI131133 DNI131135:DNI131184 DNI196620:DNI196669 DNI196671:DNI196720 DNI262156:DNI262205 DNI262207:DNI262256 DNI327692:DNI327741 DNI327743:DNI327792 DNI393228:DNI393277 DNI393279:DNI393328 DNI458764:DNI458813 DNI458815:DNI458864 DNI524300:DNI524349 DNI524351:DNI524400 DNI589836:DNI589885 DNI589887:DNI589936 DNI655372:DNI655421 DNI655423:DNI655472 DNI720908:DNI720957 DNI720959:DNI721008 DNI786444:DNI786493 DNI786495:DNI786544 DNI851980:DNI852029 DNI852031:DNI852080 DNI917516:DNI917565 DNI917567:DNI917616 DNI983052:DNI983101 DNI983103:DNI983152 DXE13:DXE62 DXE64:DXE113 DXE65548:DXE65597 DXE65599:DXE65648 DXE131084:DXE131133 DXE131135:DXE131184 DXE196620:DXE196669 DXE196671:DXE196720 DXE262156:DXE262205 DXE262207:DXE262256 DXE327692:DXE327741 DXE327743:DXE327792 DXE393228:DXE393277 DXE393279:DXE393328 DXE458764:DXE458813 DXE458815:DXE458864 DXE524300:DXE524349 DXE524351:DXE524400 DXE589836:DXE589885 DXE589887:DXE589936 DXE655372:DXE655421 DXE655423:DXE655472 DXE720908:DXE720957 DXE720959:DXE721008 DXE786444:DXE786493 DXE786495:DXE786544 DXE851980:DXE852029 DXE852031:DXE852080 DXE917516:DXE917565 DXE917567:DXE917616 DXE983052:DXE983101 DXE983103:DXE983152 EHA13:EHA62 EHA64:EHA113 EHA65548:EHA65597 EHA65599:EHA65648 EHA131084:EHA131133 EHA131135:EHA131184 EHA196620:EHA196669 EHA196671:EHA196720 EHA262156:EHA262205 EHA262207:EHA262256 EHA327692:EHA327741 EHA327743:EHA327792 EHA393228:EHA393277 EHA393279:EHA393328 EHA458764:EHA458813 EHA458815:EHA458864 EHA524300:EHA524349 EHA524351:EHA524400 EHA589836:EHA589885 EHA589887:EHA589936 EHA655372:EHA655421 EHA655423:EHA655472 EHA720908:EHA720957 EHA720959:EHA721008 EHA786444:EHA786493 EHA786495:EHA786544 EHA851980:EHA852029 EHA852031:EHA852080 EHA917516:EHA917565 EHA917567:EHA917616 EHA983052:EHA983101 EHA983103:EHA983152 EQW13:EQW62 EQW64:EQW113 EQW65548:EQW65597 EQW65599:EQW65648 EQW131084:EQW131133 EQW131135:EQW131184 EQW196620:EQW196669 EQW196671:EQW196720 EQW262156:EQW262205 EQW262207:EQW262256 EQW327692:EQW327741 EQW327743:EQW327792 EQW393228:EQW393277 EQW393279:EQW393328 EQW458764:EQW458813 EQW458815:EQW458864 EQW524300:EQW524349 EQW524351:EQW524400 EQW589836:EQW589885 EQW589887:EQW589936 EQW655372:EQW655421 EQW655423:EQW655472 EQW720908:EQW720957 EQW720959:EQW721008 EQW786444:EQW786493 EQW786495:EQW786544 EQW851980:EQW852029 EQW852031:EQW852080 EQW917516:EQW917565 EQW917567:EQW917616 EQW983052:EQW983101 EQW983103:EQW983152 FAS13:FAS62 FAS64:FAS113 FAS65548:FAS65597 FAS65599:FAS65648 FAS131084:FAS131133 FAS131135:FAS131184 FAS196620:FAS196669 FAS196671:FAS196720 FAS262156:FAS262205 FAS262207:FAS262256 FAS327692:FAS327741 FAS327743:FAS327792 FAS393228:FAS393277 FAS393279:FAS393328 FAS458764:FAS458813 FAS458815:FAS458864 FAS524300:FAS524349 FAS524351:FAS524400 FAS589836:FAS589885 FAS589887:FAS589936 FAS655372:FAS655421 FAS655423:FAS655472 FAS720908:FAS720957 FAS720959:FAS721008 FAS786444:FAS786493 FAS786495:FAS786544 FAS851980:FAS852029 FAS852031:FAS852080 FAS917516:FAS917565 FAS917567:FAS917616 FAS983052:FAS983101 FAS983103:FAS983152 FKO13:FKO62 FKO64:FKO113 FKO65548:FKO65597 FKO65599:FKO65648 FKO131084:FKO131133 FKO131135:FKO131184 FKO196620:FKO196669 FKO196671:FKO196720 FKO262156:FKO262205 FKO262207:FKO262256 FKO327692:FKO327741 FKO327743:FKO327792 FKO393228:FKO393277 FKO393279:FKO393328 FKO458764:FKO458813 FKO458815:FKO458864 FKO524300:FKO524349 FKO524351:FKO524400 FKO589836:FKO589885 FKO589887:FKO589936 FKO655372:FKO655421 FKO655423:FKO655472 FKO720908:FKO720957 FKO720959:FKO721008 FKO786444:FKO786493 FKO786495:FKO786544 FKO851980:FKO852029 FKO852031:FKO852080 FKO917516:FKO917565 FKO917567:FKO917616 FKO983052:FKO983101 FKO983103:FKO983152 FUK13:FUK62 FUK64:FUK113 FUK65548:FUK65597 FUK65599:FUK65648 FUK131084:FUK131133 FUK131135:FUK131184 FUK196620:FUK196669 FUK196671:FUK196720 FUK262156:FUK262205 FUK262207:FUK262256 FUK327692:FUK327741 FUK327743:FUK327792 FUK393228:FUK393277 FUK393279:FUK393328 FUK458764:FUK458813 FUK458815:FUK458864 FUK524300:FUK524349 FUK524351:FUK524400 FUK589836:FUK589885 FUK589887:FUK589936 FUK655372:FUK655421 FUK655423:FUK655472 FUK720908:FUK720957 FUK720959:FUK721008 FUK786444:FUK786493 FUK786495:FUK786544 FUK851980:FUK852029 FUK852031:FUK852080 FUK917516:FUK917565 FUK917567:FUK917616 FUK983052:FUK983101 FUK983103:FUK983152 GEG13:GEG62 GEG64:GEG113 GEG65548:GEG65597 GEG65599:GEG65648 GEG131084:GEG131133 GEG131135:GEG131184 GEG196620:GEG196669 GEG196671:GEG196720 GEG262156:GEG262205 GEG262207:GEG262256 GEG327692:GEG327741 GEG327743:GEG327792 GEG393228:GEG393277 GEG393279:GEG393328 GEG458764:GEG458813 GEG458815:GEG458864 GEG524300:GEG524349 GEG524351:GEG524400 GEG589836:GEG589885 GEG589887:GEG589936 GEG655372:GEG655421 GEG655423:GEG655472 GEG720908:GEG720957 GEG720959:GEG721008 GEG786444:GEG786493 GEG786495:GEG786544 GEG851980:GEG852029 GEG852031:GEG852080 GEG917516:GEG917565 GEG917567:GEG917616 GEG983052:GEG983101 GEG983103:GEG983152 GOC13:GOC62 GOC64:GOC113 GOC65548:GOC65597 GOC65599:GOC65648 GOC131084:GOC131133 GOC131135:GOC131184 GOC196620:GOC196669 GOC196671:GOC196720 GOC262156:GOC262205 GOC262207:GOC262256 GOC327692:GOC327741 GOC327743:GOC327792 GOC393228:GOC393277 GOC393279:GOC393328 GOC458764:GOC458813 GOC458815:GOC458864 GOC524300:GOC524349 GOC524351:GOC524400 GOC589836:GOC589885 GOC589887:GOC589936 GOC655372:GOC655421 GOC655423:GOC655472 GOC720908:GOC720957 GOC720959:GOC721008 GOC786444:GOC786493 GOC786495:GOC786544 GOC851980:GOC852029 GOC852031:GOC852080 GOC917516:GOC917565 GOC917567:GOC917616 GOC983052:GOC983101 GOC983103:GOC983152 GXY13:GXY62 GXY64:GXY113 GXY65548:GXY65597 GXY65599:GXY65648 GXY131084:GXY131133 GXY131135:GXY131184 GXY196620:GXY196669 GXY196671:GXY196720 GXY262156:GXY262205 GXY262207:GXY262256 GXY327692:GXY327741 GXY327743:GXY327792 GXY393228:GXY393277 GXY393279:GXY393328 GXY458764:GXY458813 GXY458815:GXY458864 GXY524300:GXY524349 GXY524351:GXY524400 GXY589836:GXY589885 GXY589887:GXY589936 GXY655372:GXY655421 GXY655423:GXY655472 GXY720908:GXY720957 GXY720959:GXY721008 GXY786444:GXY786493 GXY786495:GXY786544 GXY851980:GXY852029 GXY852031:GXY852080 GXY917516:GXY917565 GXY917567:GXY917616 GXY983052:GXY983101 GXY983103:GXY983152 HHU13:HHU62 HHU64:HHU113 HHU65548:HHU65597 HHU65599:HHU65648 HHU131084:HHU131133 HHU131135:HHU131184 HHU196620:HHU196669 HHU196671:HHU196720 HHU262156:HHU262205 HHU262207:HHU262256 HHU327692:HHU327741 HHU327743:HHU327792 HHU393228:HHU393277 HHU393279:HHU393328 HHU458764:HHU458813 HHU458815:HHU458864 HHU524300:HHU524349 HHU524351:HHU524400 HHU589836:HHU589885 HHU589887:HHU589936 HHU655372:HHU655421 HHU655423:HHU655472 HHU720908:HHU720957 HHU720959:HHU721008 HHU786444:HHU786493 HHU786495:HHU786544 HHU851980:HHU852029 HHU852031:HHU852080 HHU917516:HHU917565 HHU917567:HHU917616 HHU983052:HHU983101 HHU983103:HHU983152 HRQ13:HRQ62 HRQ64:HRQ113 HRQ65548:HRQ65597 HRQ65599:HRQ65648 HRQ131084:HRQ131133 HRQ131135:HRQ131184 HRQ196620:HRQ196669 HRQ196671:HRQ196720 HRQ262156:HRQ262205 HRQ262207:HRQ262256 HRQ327692:HRQ327741 HRQ327743:HRQ327792 HRQ393228:HRQ393277 HRQ393279:HRQ393328 HRQ458764:HRQ458813 HRQ458815:HRQ458864 HRQ524300:HRQ524349 HRQ524351:HRQ524400 HRQ589836:HRQ589885 HRQ589887:HRQ589936 HRQ655372:HRQ655421 HRQ655423:HRQ655472 HRQ720908:HRQ720957 HRQ720959:HRQ721008 HRQ786444:HRQ786493 HRQ786495:HRQ786544 HRQ851980:HRQ852029 HRQ852031:HRQ852080 HRQ917516:HRQ917565 HRQ917567:HRQ917616 HRQ983052:HRQ983101 HRQ983103:HRQ983152 IBM13:IBM62 IBM64:IBM113 IBM65548:IBM65597 IBM65599:IBM65648 IBM131084:IBM131133 IBM131135:IBM131184 IBM196620:IBM196669 IBM196671:IBM196720 IBM262156:IBM262205 IBM262207:IBM262256 IBM327692:IBM327741 IBM327743:IBM327792 IBM393228:IBM393277 IBM393279:IBM393328 IBM458764:IBM458813 IBM458815:IBM458864 IBM524300:IBM524349 IBM524351:IBM524400 IBM589836:IBM589885 IBM589887:IBM589936 IBM655372:IBM655421 IBM655423:IBM655472 IBM720908:IBM720957 IBM720959:IBM721008 IBM786444:IBM786493 IBM786495:IBM786544 IBM851980:IBM852029 IBM852031:IBM852080 IBM917516:IBM917565 IBM917567:IBM917616 IBM983052:IBM983101 IBM983103:IBM983152 ILI13:ILI62 ILI64:ILI113 ILI65548:ILI65597 ILI65599:ILI65648 ILI131084:ILI131133 ILI131135:ILI131184 ILI196620:ILI196669 ILI196671:ILI196720 ILI262156:ILI262205 ILI262207:ILI262256 ILI327692:ILI327741 ILI327743:ILI327792 ILI393228:ILI393277 ILI393279:ILI393328 ILI458764:ILI458813 ILI458815:ILI458864 ILI524300:ILI524349 ILI524351:ILI524400 ILI589836:ILI589885 ILI589887:ILI589936 ILI655372:ILI655421 ILI655423:ILI655472 ILI720908:ILI720957 ILI720959:ILI721008 ILI786444:ILI786493 ILI786495:ILI786544 ILI851980:ILI852029 ILI852031:ILI852080 ILI917516:ILI917565 ILI917567:ILI917616 ILI983052:ILI983101 ILI983103:ILI983152 IVE13:IVE62 IVE64:IVE113 IVE65548:IVE65597 IVE65599:IVE65648 IVE131084:IVE131133 IVE131135:IVE131184 IVE196620:IVE196669 IVE196671:IVE196720 IVE262156:IVE262205 IVE262207:IVE262256 IVE327692:IVE327741 IVE327743:IVE327792 IVE393228:IVE393277 IVE393279:IVE393328 IVE458764:IVE458813 IVE458815:IVE458864 IVE524300:IVE524349 IVE524351:IVE524400 IVE589836:IVE589885 IVE589887:IVE589936 IVE655372:IVE655421 IVE655423:IVE655472 IVE720908:IVE720957 IVE720959:IVE721008 IVE786444:IVE786493 IVE786495:IVE786544 IVE851980:IVE852029 IVE852031:IVE852080 IVE917516:IVE917565 IVE917567:IVE917616 IVE983052:IVE983101 IVE983103:IVE983152 JFA13:JFA62 JFA64:JFA113 JFA65548:JFA65597 JFA65599:JFA65648 JFA131084:JFA131133 JFA131135:JFA131184 JFA196620:JFA196669 JFA196671:JFA196720 JFA262156:JFA262205 JFA262207:JFA262256 JFA327692:JFA327741 JFA327743:JFA327792 JFA393228:JFA393277 JFA393279:JFA393328 JFA458764:JFA458813 JFA458815:JFA458864 JFA524300:JFA524349 JFA524351:JFA524400 JFA589836:JFA589885 JFA589887:JFA589936 JFA655372:JFA655421 JFA655423:JFA655472 JFA720908:JFA720957 JFA720959:JFA721008 JFA786444:JFA786493 JFA786495:JFA786544 JFA851980:JFA852029 JFA852031:JFA852080 JFA917516:JFA917565 JFA917567:JFA917616 JFA983052:JFA983101 JFA983103:JFA983152 JOW13:JOW62 JOW64:JOW113 JOW65548:JOW65597 JOW65599:JOW65648 JOW131084:JOW131133 JOW131135:JOW131184 JOW196620:JOW196669 JOW196671:JOW196720 JOW262156:JOW262205 JOW262207:JOW262256 JOW327692:JOW327741 JOW327743:JOW327792 JOW393228:JOW393277 JOW393279:JOW393328 JOW458764:JOW458813 JOW458815:JOW458864 JOW524300:JOW524349 JOW524351:JOW524400 JOW589836:JOW589885 JOW589887:JOW589936 JOW655372:JOW655421 JOW655423:JOW655472 JOW720908:JOW720957 JOW720959:JOW721008 JOW786444:JOW786493 JOW786495:JOW786544 JOW851980:JOW852029 JOW852031:JOW852080 JOW917516:JOW917565 JOW917567:JOW917616 JOW983052:JOW983101 JOW983103:JOW983152 JYS13:JYS62 JYS64:JYS113 JYS65548:JYS65597 JYS65599:JYS65648 JYS131084:JYS131133 JYS131135:JYS131184 JYS196620:JYS196669 JYS196671:JYS196720 JYS262156:JYS262205 JYS262207:JYS262256 JYS327692:JYS327741 JYS327743:JYS327792 JYS393228:JYS393277 JYS393279:JYS393328 JYS458764:JYS458813 JYS458815:JYS458864 JYS524300:JYS524349 JYS524351:JYS524400 JYS589836:JYS589885 JYS589887:JYS589936 JYS655372:JYS655421 JYS655423:JYS655472 JYS720908:JYS720957 JYS720959:JYS721008 JYS786444:JYS786493 JYS786495:JYS786544 JYS851980:JYS852029 JYS852031:JYS852080 JYS917516:JYS917565 JYS917567:JYS917616 JYS983052:JYS983101 JYS983103:JYS983152 KIO13:KIO62 KIO64:KIO113 KIO65548:KIO65597 KIO65599:KIO65648 KIO131084:KIO131133 KIO131135:KIO131184 KIO196620:KIO196669 KIO196671:KIO196720 KIO262156:KIO262205 KIO262207:KIO262256 KIO327692:KIO327741 KIO327743:KIO327792 KIO393228:KIO393277 KIO393279:KIO393328 KIO458764:KIO458813 KIO458815:KIO458864 KIO524300:KIO524349 KIO524351:KIO524400 KIO589836:KIO589885 KIO589887:KIO589936 KIO655372:KIO655421 KIO655423:KIO655472 KIO720908:KIO720957 KIO720959:KIO721008 KIO786444:KIO786493 KIO786495:KIO786544 KIO851980:KIO852029 KIO852031:KIO852080 KIO917516:KIO917565 KIO917567:KIO917616 KIO983052:KIO983101 KIO983103:KIO983152 KSK13:KSK62 KSK64:KSK113 KSK65548:KSK65597 KSK65599:KSK65648 KSK131084:KSK131133 KSK131135:KSK131184 KSK196620:KSK196669 KSK196671:KSK196720 KSK262156:KSK262205 KSK262207:KSK262256 KSK327692:KSK327741 KSK327743:KSK327792 KSK393228:KSK393277 KSK393279:KSK393328 KSK458764:KSK458813 KSK458815:KSK458864 KSK524300:KSK524349 KSK524351:KSK524400 KSK589836:KSK589885 KSK589887:KSK589936 KSK655372:KSK655421 KSK655423:KSK655472 KSK720908:KSK720957 KSK720959:KSK721008 KSK786444:KSK786493 KSK786495:KSK786544 KSK851980:KSK852029 KSK852031:KSK852080 KSK917516:KSK917565 KSK917567:KSK917616 KSK983052:KSK983101 KSK983103:KSK983152 LCG13:LCG62 LCG64:LCG113 LCG65548:LCG65597 LCG65599:LCG65648 LCG131084:LCG131133 LCG131135:LCG131184 LCG196620:LCG196669 LCG196671:LCG196720 LCG262156:LCG262205 LCG262207:LCG262256 LCG327692:LCG327741 LCG327743:LCG327792 LCG393228:LCG393277 LCG393279:LCG393328 LCG458764:LCG458813 LCG458815:LCG458864 LCG524300:LCG524349 LCG524351:LCG524400 LCG589836:LCG589885 LCG589887:LCG589936 LCG655372:LCG655421 LCG655423:LCG655472 LCG720908:LCG720957 LCG720959:LCG721008 LCG786444:LCG786493 LCG786495:LCG786544 LCG851980:LCG852029 LCG852031:LCG852080 LCG917516:LCG917565 LCG917567:LCG917616 LCG983052:LCG983101 LCG983103:LCG983152 LMC13:LMC62 LMC64:LMC113 LMC65548:LMC65597 LMC65599:LMC65648 LMC131084:LMC131133 LMC131135:LMC131184 LMC196620:LMC196669 LMC196671:LMC196720 LMC262156:LMC262205 LMC262207:LMC262256 LMC327692:LMC327741 LMC327743:LMC327792 LMC393228:LMC393277 LMC393279:LMC393328 LMC458764:LMC458813 LMC458815:LMC458864 LMC524300:LMC524349 LMC524351:LMC524400 LMC589836:LMC589885 LMC589887:LMC589936 LMC655372:LMC655421 LMC655423:LMC655472 LMC720908:LMC720957 LMC720959:LMC721008 LMC786444:LMC786493 LMC786495:LMC786544 LMC851980:LMC852029 LMC852031:LMC852080 LMC917516:LMC917565 LMC917567:LMC917616 LMC983052:LMC983101 LMC983103:LMC983152 LVY13:LVY62 LVY64:LVY113 LVY65548:LVY65597 LVY65599:LVY65648 LVY131084:LVY131133 LVY131135:LVY131184 LVY196620:LVY196669 LVY196671:LVY196720 LVY262156:LVY262205 LVY262207:LVY262256 LVY327692:LVY327741 LVY327743:LVY327792 LVY393228:LVY393277 LVY393279:LVY393328 LVY458764:LVY458813 LVY458815:LVY458864 LVY524300:LVY524349 LVY524351:LVY524400 LVY589836:LVY589885 LVY589887:LVY589936 LVY655372:LVY655421 LVY655423:LVY655472 LVY720908:LVY720957 LVY720959:LVY721008 LVY786444:LVY786493 LVY786495:LVY786544 LVY851980:LVY852029 LVY852031:LVY852080 LVY917516:LVY917565 LVY917567:LVY917616 LVY983052:LVY983101 LVY983103:LVY983152 MFU13:MFU62 MFU64:MFU113 MFU65548:MFU65597 MFU65599:MFU65648 MFU131084:MFU131133 MFU131135:MFU131184 MFU196620:MFU196669 MFU196671:MFU196720 MFU262156:MFU262205 MFU262207:MFU262256 MFU327692:MFU327741 MFU327743:MFU327792 MFU393228:MFU393277 MFU393279:MFU393328 MFU458764:MFU458813 MFU458815:MFU458864 MFU524300:MFU524349 MFU524351:MFU524400 MFU589836:MFU589885 MFU589887:MFU589936 MFU655372:MFU655421 MFU655423:MFU655472 MFU720908:MFU720957 MFU720959:MFU721008 MFU786444:MFU786493 MFU786495:MFU786544 MFU851980:MFU852029 MFU852031:MFU852080 MFU917516:MFU917565 MFU917567:MFU917616 MFU983052:MFU983101 MFU983103:MFU983152 MPQ13:MPQ62 MPQ64:MPQ113 MPQ65548:MPQ65597 MPQ65599:MPQ65648 MPQ131084:MPQ131133 MPQ131135:MPQ131184 MPQ196620:MPQ196669 MPQ196671:MPQ196720 MPQ262156:MPQ262205 MPQ262207:MPQ262256 MPQ327692:MPQ327741 MPQ327743:MPQ327792 MPQ393228:MPQ393277 MPQ393279:MPQ393328 MPQ458764:MPQ458813 MPQ458815:MPQ458864 MPQ524300:MPQ524349 MPQ524351:MPQ524400 MPQ589836:MPQ589885 MPQ589887:MPQ589936 MPQ655372:MPQ655421 MPQ655423:MPQ655472 MPQ720908:MPQ720957 MPQ720959:MPQ721008 MPQ786444:MPQ786493 MPQ786495:MPQ786544 MPQ851980:MPQ852029 MPQ852031:MPQ852080 MPQ917516:MPQ917565 MPQ917567:MPQ917616 MPQ983052:MPQ983101 MPQ983103:MPQ983152 MZM13:MZM62 MZM64:MZM113 MZM65548:MZM65597 MZM65599:MZM65648 MZM131084:MZM131133 MZM131135:MZM131184 MZM196620:MZM196669 MZM196671:MZM196720 MZM262156:MZM262205 MZM262207:MZM262256 MZM327692:MZM327741 MZM327743:MZM327792 MZM393228:MZM393277 MZM393279:MZM393328 MZM458764:MZM458813 MZM458815:MZM458864 MZM524300:MZM524349 MZM524351:MZM524400 MZM589836:MZM589885 MZM589887:MZM589936 MZM655372:MZM655421 MZM655423:MZM655472 MZM720908:MZM720957 MZM720959:MZM721008 MZM786444:MZM786493 MZM786495:MZM786544 MZM851980:MZM852029 MZM852031:MZM852080 MZM917516:MZM917565 MZM917567:MZM917616 MZM983052:MZM983101 MZM983103:MZM983152 NJI13:NJI62 NJI64:NJI113 NJI65548:NJI65597 NJI65599:NJI65648 NJI131084:NJI131133 NJI131135:NJI131184 NJI196620:NJI196669 NJI196671:NJI196720 NJI262156:NJI262205 NJI262207:NJI262256 NJI327692:NJI327741 NJI327743:NJI327792 NJI393228:NJI393277 NJI393279:NJI393328 NJI458764:NJI458813 NJI458815:NJI458864 NJI524300:NJI524349 NJI524351:NJI524400 NJI589836:NJI589885 NJI589887:NJI589936 NJI655372:NJI655421 NJI655423:NJI655472 NJI720908:NJI720957 NJI720959:NJI721008 NJI786444:NJI786493 NJI786495:NJI786544 NJI851980:NJI852029 NJI852031:NJI852080 NJI917516:NJI917565 NJI917567:NJI917616 NJI983052:NJI983101 NJI983103:NJI983152 NTE13:NTE62 NTE64:NTE113 NTE65548:NTE65597 NTE65599:NTE65648 NTE131084:NTE131133 NTE131135:NTE131184 NTE196620:NTE196669 NTE196671:NTE196720 NTE262156:NTE262205 NTE262207:NTE262256 NTE327692:NTE327741 NTE327743:NTE327792 NTE393228:NTE393277 NTE393279:NTE393328 NTE458764:NTE458813 NTE458815:NTE458864 NTE524300:NTE524349 NTE524351:NTE524400 NTE589836:NTE589885 NTE589887:NTE589936 NTE655372:NTE655421 NTE655423:NTE655472 NTE720908:NTE720957 NTE720959:NTE721008 NTE786444:NTE786493 NTE786495:NTE786544 NTE851980:NTE852029 NTE852031:NTE852080 NTE917516:NTE917565 NTE917567:NTE917616 NTE983052:NTE983101 NTE983103:NTE983152 ODA13:ODA62 ODA64:ODA113 ODA65548:ODA65597 ODA65599:ODA65648 ODA131084:ODA131133 ODA131135:ODA131184 ODA196620:ODA196669 ODA196671:ODA196720 ODA262156:ODA262205 ODA262207:ODA262256 ODA327692:ODA327741 ODA327743:ODA327792 ODA393228:ODA393277 ODA393279:ODA393328 ODA458764:ODA458813 ODA458815:ODA458864 ODA524300:ODA524349 ODA524351:ODA524400 ODA589836:ODA589885 ODA589887:ODA589936 ODA655372:ODA655421 ODA655423:ODA655472 ODA720908:ODA720957 ODA720959:ODA721008 ODA786444:ODA786493 ODA786495:ODA786544 ODA851980:ODA852029 ODA852031:ODA852080 ODA917516:ODA917565 ODA917567:ODA917616 ODA983052:ODA983101 ODA983103:ODA983152 OMW13:OMW62 OMW64:OMW113 OMW65548:OMW65597 OMW65599:OMW65648 OMW131084:OMW131133 OMW131135:OMW131184 OMW196620:OMW196669 OMW196671:OMW196720 OMW262156:OMW262205 OMW262207:OMW262256 OMW327692:OMW327741 OMW327743:OMW327792 OMW393228:OMW393277 OMW393279:OMW393328 OMW458764:OMW458813 OMW458815:OMW458864 OMW524300:OMW524349 OMW524351:OMW524400 OMW589836:OMW589885 OMW589887:OMW589936 OMW655372:OMW655421 OMW655423:OMW655472 OMW720908:OMW720957 OMW720959:OMW721008 OMW786444:OMW786493 OMW786495:OMW786544 OMW851980:OMW852029 OMW852031:OMW852080 OMW917516:OMW917565 OMW917567:OMW917616 OMW983052:OMW983101 OMW983103:OMW983152 OWS13:OWS62 OWS64:OWS113 OWS65548:OWS65597 OWS65599:OWS65648 OWS131084:OWS131133 OWS131135:OWS131184 OWS196620:OWS196669 OWS196671:OWS196720 OWS262156:OWS262205 OWS262207:OWS262256 OWS327692:OWS327741 OWS327743:OWS327792 OWS393228:OWS393277 OWS393279:OWS393328 OWS458764:OWS458813 OWS458815:OWS458864 OWS524300:OWS524349 OWS524351:OWS524400 OWS589836:OWS589885 OWS589887:OWS589936 OWS655372:OWS655421 OWS655423:OWS655472 OWS720908:OWS720957 OWS720959:OWS721008 OWS786444:OWS786493 OWS786495:OWS786544 OWS851980:OWS852029 OWS852031:OWS852080 OWS917516:OWS917565 OWS917567:OWS917616 OWS983052:OWS983101 OWS983103:OWS983152 PGO13:PGO62 PGO64:PGO113 PGO65548:PGO65597 PGO65599:PGO65648 PGO131084:PGO131133 PGO131135:PGO131184 PGO196620:PGO196669 PGO196671:PGO196720 PGO262156:PGO262205 PGO262207:PGO262256 PGO327692:PGO327741 PGO327743:PGO327792 PGO393228:PGO393277 PGO393279:PGO393328 PGO458764:PGO458813 PGO458815:PGO458864 PGO524300:PGO524349 PGO524351:PGO524400 PGO589836:PGO589885 PGO589887:PGO589936 PGO655372:PGO655421 PGO655423:PGO655472 PGO720908:PGO720957 PGO720959:PGO721008 PGO786444:PGO786493 PGO786495:PGO786544 PGO851980:PGO852029 PGO852031:PGO852080 PGO917516:PGO917565 PGO917567:PGO917616 PGO983052:PGO983101 PGO983103:PGO983152 PQK13:PQK62 PQK64:PQK113 PQK65548:PQK65597 PQK65599:PQK65648 PQK131084:PQK131133 PQK131135:PQK131184 PQK196620:PQK196669 PQK196671:PQK196720 PQK262156:PQK262205 PQK262207:PQK262256 PQK327692:PQK327741 PQK327743:PQK327792 PQK393228:PQK393277 PQK393279:PQK393328 PQK458764:PQK458813 PQK458815:PQK458864 PQK524300:PQK524349 PQK524351:PQK524400 PQK589836:PQK589885 PQK589887:PQK589936 PQK655372:PQK655421 PQK655423:PQK655472 PQK720908:PQK720957 PQK720959:PQK721008 PQK786444:PQK786493 PQK786495:PQK786544 PQK851980:PQK852029 PQK852031:PQK852080 PQK917516:PQK917565 PQK917567:PQK917616 PQK983052:PQK983101 PQK983103:PQK983152 QAG13:QAG62 QAG64:QAG113 QAG65548:QAG65597 QAG65599:QAG65648 QAG131084:QAG131133 QAG131135:QAG131184 QAG196620:QAG196669 QAG196671:QAG196720 QAG262156:QAG262205 QAG262207:QAG262256 QAG327692:QAG327741 QAG327743:QAG327792 QAG393228:QAG393277 QAG393279:QAG393328 QAG458764:QAG458813 QAG458815:QAG458864 QAG524300:QAG524349 QAG524351:QAG524400 QAG589836:QAG589885 QAG589887:QAG589936 QAG655372:QAG655421 QAG655423:QAG655472 QAG720908:QAG720957 QAG720959:QAG721008 QAG786444:QAG786493 QAG786495:QAG786544 QAG851980:QAG852029 QAG852031:QAG852080 QAG917516:QAG917565 QAG917567:QAG917616 QAG983052:QAG983101 QAG983103:QAG983152 QKC13:QKC62 QKC64:QKC113 QKC65548:QKC65597 QKC65599:QKC65648 QKC131084:QKC131133 QKC131135:QKC131184 QKC196620:QKC196669 QKC196671:QKC196720 QKC262156:QKC262205 QKC262207:QKC262256 QKC327692:QKC327741 QKC327743:QKC327792 QKC393228:QKC393277 QKC393279:QKC393328 QKC458764:QKC458813 QKC458815:QKC458864 QKC524300:QKC524349 QKC524351:QKC524400 QKC589836:QKC589885 QKC589887:QKC589936 QKC655372:QKC655421 QKC655423:QKC655472 QKC720908:QKC720957 QKC720959:QKC721008 QKC786444:QKC786493 QKC786495:QKC786544 QKC851980:QKC852029 QKC852031:QKC852080 QKC917516:QKC917565 QKC917567:QKC917616 QKC983052:QKC983101 QKC983103:QKC983152 QTY13:QTY62 QTY64:QTY113 QTY65548:QTY65597 QTY65599:QTY65648 QTY131084:QTY131133 QTY131135:QTY131184 QTY196620:QTY196669 QTY196671:QTY196720 QTY262156:QTY262205 QTY262207:QTY262256 QTY327692:QTY327741 QTY327743:QTY327792 QTY393228:QTY393277 QTY393279:QTY393328 QTY458764:QTY458813 QTY458815:QTY458864 QTY524300:QTY524349 QTY524351:QTY524400 QTY589836:QTY589885 QTY589887:QTY589936 QTY655372:QTY655421 QTY655423:QTY655472 QTY720908:QTY720957 QTY720959:QTY721008 QTY786444:QTY786493 QTY786495:QTY786544 QTY851980:QTY852029 QTY852031:QTY852080 QTY917516:QTY917565 QTY917567:QTY917616 QTY983052:QTY983101 QTY983103:QTY983152 RDU13:RDU62 RDU64:RDU113 RDU65548:RDU65597 RDU65599:RDU65648 RDU131084:RDU131133 RDU131135:RDU131184 RDU196620:RDU196669 RDU196671:RDU196720 RDU262156:RDU262205 RDU262207:RDU262256 RDU327692:RDU327741 RDU327743:RDU327792 RDU393228:RDU393277 RDU393279:RDU393328 RDU458764:RDU458813 RDU458815:RDU458864 RDU524300:RDU524349 RDU524351:RDU524400 RDU589836:RDU589885 RDU589887:RDU589936 RDU655372:RDU655421 RDU655423:RDU655472 RDU720908:RDU720957 RDU720959:RDU721008 RDU786444:RDU786493 RDU786495:RDU786544 RDU851980:RDU852029 RDU852031:RDU852080 RDU917516:RDU917565 RDU917567:RDU917616 RDU983052:RDU983101 RDU983103:RDU983152 RNQ13:RNQ62 RNQ64:RNQ113 RNQ65548:RNQ65597 RNQ65599:RNQ65648 RNQ131084:RNQ131133 RNQ131135:RNQ131184 RNQ196620:RNQ196669 RNQ196671:RNQ196720 RNQ262156:RNQ262205 RNQ262207:RNQ262256 RNQ327692:RNQ327741 RNQ327743:RNQ327792 RNQ393228:RNQ393277 RNQ393279:RNQ393328 RNQ458764:RNQ458813 RNQ458815:RNQ458864 RNQ524300:RNQ524349 RNQ524351:RNQ524400 RNQ589836:RNQ589885 RNQ589887:RNQ589936 RNQ655372:RNQ655421 RNQ655423:RNQ655472 RNQ720908:RNQ720957 RNQ720959:RNQ721008 RNQ786444:RNQ786493 RNQ786495:RNQ786544 RNQ851980:RNQ852029 RNQ852031:RNQ852080 RNQ917516:RNQ917565 RNQ917567:RNQ917616 RNQ983052:RNQ983101 RNQ983103:RNQ983152 RXM13:RXM62 RXM64:RXM113 RXM65548:RXM65597 RXM65599:RXM65648 RXM131084:RXM131133 RXM131135:RXM131184 RXM196620:RXM196669 RXM196671:RXM196720 RXM262156:RXM262205 RXM262207:RXM262256 RXM327692:RXM327741 RXM327743:RXM327792 RXM393228:RXM393277 RXM393279:RXM393328 RXM458764:RXM458813 RXM458815:RXM458864 RXM524300:RXM524349 RXM524351:RXM524400 RXM589836:RXM589885 RXM589887:RXM589936 RXM655372:RXM655421 RXM655423:RXM655472 RXM720908:RXM720957 RXM720959:RXM721008 RXM786444:RXM786493 RXM786495:RXM786544 RXM851980:RXM852029 RXM852031:RXM852080 RXM917516:RXM917565 RXM917567:RXM917616 RXM983052:RXM983101 RXM983103:RXM983152 SHI13:SHI62 SHI64:SHI113 SHI65548:SHI65597 SHI65599:SHI65648 SHI131084:SHI131133 SHI131135:SHI131184 SHI196620:SHI196669 SHI196671:SHI196720 SHI262156:SHI262205 SHI262207:SHI262256 SHI327692:SHI327741 SHI327743:SHI327792 SHI393228:SHI393277 SHI393279:SHI393328 SHI458764:SHI458813 SHI458815:SHI458864 SHI524300:SHI524349 SHI524351:SHI524400 SHI589836:SHI589885 SHI589887:SHI589936 SHI655372:SHI655421 SHI655423:SHI655472 SHI720908:SHI720957 SHI720959:SHI721008 SHI786444:SHI786493 SHI786495:SHI786544 SHI851980:SHI852029 SHI852031:SHI852080 SHI917516:SHI917565 SHI917567:SHI917616 SHI983052:SHI983101 SHI983103:SHI983152 SRE13:SRE62 SRE64:SRE113 SRE65548:SRE65597 SRE65599:SRE65648 SRE131084:SRE131133 SRE131135:SRE131184 SRE196620:SRE196669 SRE196671:SRE196720 SRE262156:SRE262205 SRE262207:SRE262256 SRE327692:SRE327741 SRE327743:SRE327792 SRE393228:SRE393277 SRE393279:SRE393328 SRE458764:SRE458813 SRE458815:SRE458864 SRE524300:SRE524349 SRE524351:SRE524400 SRE589836:SRE589885 SRE589887:SRE589936 SRE655372:SRE655421 SRE655423:SRE655472 SRE720908:SRE720957 SRE720959:SRE721008 SRE786444:SRE786493 SRE786495:SRE786544 SRE851980:SRE852029 SRE852031:SRE852080 SRE917516:SRE917565 SRE917567:SRE917616 SRE983052:SRE983101 SRE983103:SRE983152 TBA13:TBA62 TBA64:TBA113 TBA65548:TBA65597 TBA65599:TBA65648 TBA131084:TBA131133 TBA131135:TBA131184 TBA196620:TBA196669 TBA196671:TBA196720 TBA262156:TBA262205 TBA262207:TBA262256 TBA327692:TBA327741 TBA327743:TBA327792 TBA393228:TBA393277 TBA393279:TBA393328 TBA458764:TBA458813 TBA458815:TBA458864 TBA524300:TBA524349 TBA524351:TBA524400 TBA589836:TBA589885 TBA589887:TBA589936 TBA655372:TBA655421 TBA655423:TBA655472 TBA720908:TBA720957 TBA720959:TBA721008 TBA786444:TBA786493 TBA786495:TBA786544 TBA851980:TBA852029 TBA852031:TBA852080 TBA917516:TBA917565 TBA917567:TBA917616 TBA983052:TBA983101 TBA983103:TBA983152 TKW13:TKW62 TKW64:TKW113 TKW65548:TKW65597 TKW65599:TKW65648 TKW131084:TKW131133 TKW131135:TKW131184 TKW196620:TKW196669 TKW196671:TKW196720 TKW262156:TKW262205 TKW262207:TKW262256 TKW327692:TKW327741 TKW327743:TKW327792 TKW393228:TKW393277 TKW393279:TKW393328 TKW458764:TKW458813 TKW458815:TKW458864 TKW524300:TKW524349 TKW524351:TKW524400 TKW589836:TKW589885 TKW589887:TKW589936 TKW655372:TKW655421 TKW655423:TKW655472 TKW720908:TKW720957 TKW720959:TKW721008 TKW786444:TKW786493 TKW786495:TKW786544 TKW851980:TKW852029 TKW852031:TKW852080 TKW917516:TKW917565 TKW917567:TKW917616 TKW983052:TKW983101 TKW983103:TKW983152 TUS13:TUS62 TUS64:TUS113 TUS65548:TUS65597 TUS65599:TUS65648 TUS131084:TUS131133 TUS131135:TUS131184 TUS196620:TUS196669 TUS196671:TUS196720 TUS262156:TUS262205 TUS262207:TUS262256 TUS327692:TUS327741 TUS327743:TUS327792 TUS393228:TUS393277 TUS393279:TUS393328 TUS458764:TUS458813 TUS458815:TUS458864 TUS524300:TUS524349 TUS524351:TUS524400 TUS589836:TUS589885 TUS589887:TUS589936 TUS655372:TUS655421 TUS655423:TUS655472 TUS720908:TUS720957 TUS720959:TUS721008 TUS786444:TUS786493 TUS786495:TUS786544 TUS851980:TUS852029 TUS852031:TUS852080 TUS917516:TUS917565 TUS917567:TUS917616 TUS983052:TUS983101 TUS983103:TUS983152 UEO13:UEO62 UEO64:UEO113 UEO65548:UEO65597 UEO65599:UEO65648 UEO131084:UEO131133 UEO131135:UEO131184 UEO196620:UEO196669 UEO196671:UEO196720 UEO262156:UEO262205 UEO262207:UEO262256 UEO327692:UEO327741 UEO327743:UEO327792 UEO393228:UEO393277 UEO393279:UEO393328 UEO458764:UEO458813 UEO458815:UEO458864 UEO524300:UEO524349 UEO524351:UEO524400 UEO589836:UEO589885 UEO589887:UEO589936 UEO655372:UEO655421 UEO655423:UEO655472 UEO720908:UEO720957 UEO720959:UEO721008 UEO786444:UEO786493 UEO786495:UEO786544 UEO851980:UEO852029 UEO852031:UEO852080 UEO917516:UEO917565 UEO917567:UEO917616 UEO983052:UEO983101 UEO983103:UEO983152 UOK13:UOK62 UOK64:UOK113 UOK65548:UOK65597 UOK65599:UOK65648 UOK131084:UOK131133 UOK131135:UOK131184 UOK196620:UOK196669 UOK196671:UOK196720 UOK262156:UOK262205 UOK262207:UOK262256 UOK327692:UOK327741 UOK327743:UOK327792 UOK393228:UOK393277 UOK393279:UOK393328 UOK458764:UOK458813 UOK458815:UOK458864 UOK524300:UOK524349 UOK524351:UOK524400 UOK589836:UOK589885 UOK589887:UOK589936 UOK655372:UOK655421 UOK655423:UOK655472 UOK720908:UOK720957 UOK720959:UOK721008 UOK786444:UOK786493 UOK786495:UOK786544 UOK851980:UOK852029 UOK852031:UOK852080 UOK917516:UOK917565 UOK917567:UOK917616 UOK983052:UOK983101 UOK983103:UOK983152 UYG13:UYG62 UYG64:UYG113 UYG65548:UYG65597 UYG65599:UYG65648 UYG131084:UYG131133 UYG131135:UYG131184 UYG196620:UYG196669 UYG196671:UYG196720 UYG262156:UYG262205 UYG262207:UYG262256 UYG327692:UYG327741 UYG327743:UYG327792 UYG393228:UYG393277 UYG393279:UYG393328 UYG458764:UYG458813 UYG458815:UYG458864 UYG524300:UYG524349 UYG524351:UYG524400 UYG589836:UYG589885 UYG589887:UYG589936 UYG655372:UYG655421 UYG655423:UYG655472 UYG720908:UYG720957 UYG720959:UYG721008 UYG786444:UYG786493 UYG786495:UYG786544 UYG851980:UYG852029 UYG852031:UYG852080 UYG917516:UYG917565 UYG917567:UYG917616 UYG983052:UYG983101 UYG983103:UYG983152 VIC13:VIC62 VIC64:VIC113 VIC65548:VIC65597 VIC65599:VIC65648 VIC131084:VIC131133 VIC131135:VIC131184 VIC196620:VIC196669 VIC196671:VIC196720 VIC262156:VIC262205 VIC262207:VIC262256 VIC327692:VIC327741 VIC327743:VIC327792 VIC393228:VIC393277 VIC393279:VIC393328 VIC458764:VIC458813 VIC458815:VIC458864 VIC524300:VIC524349 VIC524351:VIC524400 VIC589836:VIC589885 VIC589887:VIC589936 VIC655372:VIC655421 VIC655423:VIC655472 VIC720908:VIC720957 VIC720959:VIC721008 VIC786444:VIC786493 VIC786495:VIC786544 VIC851980:VIC852029 VIC852031:VIC852080 VIC917516:VIC917565 VIC917567:VIC917616 VIC983052:VIC983101 VIC983103:VIC983152 VRY13:VRY62 VRY64:VRY113 VRY65548:VRY65597 VRY65599:VRY65648 VRY131084:VRY131133 VRY131135:VRY131184 VRY196620:VRY196669 VRY196671:VRY196720 VRY262156:VRY262205 VRY262207:VRY262256 VRY327692:VRY327741 VRY327743:VRY327792 VRY393228:VRY393277 VRY393279:VRY393328 VRY458764:VRY458813 VRY458815:VRY458864 VRY524300:VRY524349 VRY524351:VRY524400 VRY589836:VRY589885 VRY589887:VRY589936 VRY655372:VRY655421 VRY655423:VRY655472 VRY720908:VRY720957 VRY720959:VRY721008 VRY786444:VRY786493 VRY786495:VRY786544 VRY851980:VRY852029 VRY852031:VRY852080 VRY917516:VRY917565 VRY917567:VRY917616 VRY983052:VRY983101 VRY983103:VRY983152 WBU13:WBU62 WBU64:WBU113 WBU65548:WBU65597 WBU65599:WBU65648 WBU131084:WBU131133 WBU131135:WBU131184 WBU196620:WBU196669 WBU196671:WBU196720 WBU262156:WBU262205 WBU262207:WBU262256 WBU327692:WBU327741 WBU327743:WBU327792 WBU393228:WBU393277 WBU393279:WBU393328 WBU458764:WBU458813 WBU458815:WBU458864 WBU524300:WBU524349 WBU524351:WBU524400 WBU589836:WBU589885 WBU589887:WBU589936 WBU655372:WBU655421 WBU655423:WBU655472 WBU720908:WBU720957 WBU720959:WBU721008 WBU786444:WBU786493 WBU786495:WBU786544 WBU851980:WBU852029 WBU852031:WBU852080 WBU917516:WBU917565 WBU917567:WBU917616 WBU983052:WBU983101 WBU983103:WBU983152 WLQ13:WLQ62 WLQ64:WLQ113 WLQ65548:WLQ65597 WLQ65599:WLQ65648 WLQ131084:WLQ131133 WLQ131135:WLQ131184 WLQ196620:WLQ196669 WLQ196671:WLQ196720 WLQ262156:WLQ262205 WLQ262207:WLQ262256 WLQ327692:WLQ327741 WLQ327743:WLQ327792 WLQ393228:WLQ393277 WLQ393279:WLQ393328 WLQ458764:WLQ458813 WLQ458815:WLQ458864 WLQ524300:WLQ524349 WLQ524351:WLQ524400 WLQ589836:WLQ589885 WLQ589887:WLQ589936 WLQ655372:WLQ655421 WLQ655423:WLQ655472 WLQ720908:WLQ720957 WLQ720959:WLQ721008 WLQ786444:WLQ786493 WLQ786495:WLQ786544 WLQ851980:WLQ852029 WLQ852031:WLQ852080 WLQ917516:WLQ917565 WLQ917567:WLQ917616 WLQ983052:WLQ983101 WLQ983103:WLQ983152 WVM13:WVM62 WVM64:WVM113 WVM65548:WVM65597 WVM65599:WVM65648 WVM131084:WVM131133 WVM131135:WVM131184 WVM196620:WVM196669 WVM196671:WVM196720 WVM262156:WVM262205 WVM262207:WVM262256 WVM327692:WVM327741 WVM327743:WVM327792 WVM393228:WVM393277 WVM393279:WVM393328 WVM458764:WVM458813 WVM458815:WVM458864 WVM524300:WVM524349 WVM524351:WVM524400 WVM589836:WVM589885 WVM589887:WVM589936 WVM655372:WVM655421 WVM655423:WVM655472 WVM720908:WVM720957 WVM720959:WVM721008 WVM786444:WVM786493 WVM786495:WVM786544 WVM851980:WVM852029 WVM852031:WVM852080 WVM917516:WVM917565 WVM917567:WVM917616 WVM983052:WVM983101 WVM983103:WVM983152"/>
    <dataValidation type="list" showInputMessage="1" showErrorMessage="1" error="INPUT NUMBER LESS THAN OR EQUAL THE HPS&#10;" promptTitle="Encode learner's raw score." prompt=" " sqref="G13:G62 G64:G113">
      <formula1>'Helper(IMPORTANT!)'!$A$2:$A$201</formula1>
    </dataValidation>
    <dataValidation type="whole" operator="lessThanOrEqual" allowBlank="1" showInputMessage="1" showErrorMessage="1" error="INPUT NUMBER LESS THAN OR EQUAL THE HIGHEST POSSIBLE SCORE" prompt="Input Raw Score" sqref="G65548:G65648 G131084:G131184 G196620:G196720 G262156:G262256 G327692:G327792 G393228:G393328 G458764:G458864 G524300:G524400 G589836:G589936 G655372:G655472 G720908:G721008 G786444:G786544 G851980:G852080 G917516:G917616 G983052:G983152 JE13:JE62 JE64:JE113 JE65548:JE65648 JE131084:JE131184 JE196620:JE196720 JE262156:JE262256 JE327692:JE327792 JE393228:JE393328 JE458764:JE458864 JE524300:JE524400 JE589836:JE589936 JE655372:JE655472 JE720908:JE721008 JE786444:JE786544 JE851980:JE852080 JE917516:JE917616 JE983052:JE983152 TA13:TA62 TA64:TA113 TA65548:TA65648 TA131084:TA131184 TA196620:TA196720 TA262156:TA262256 TA327692:TA327792 TA393228:TA393328 TA458764:TA458864 TA524300:TA524400 TA589836:TA589936 TA655372:TA655472 TA720908:TA721008 TA786444:TA786544 TA851980:TA852080 TA917516:TA917616 TA983052:TA983152 ACW13:ACW62 ACW64:ACW113 ACW65548:ACW65648 ACW131084:ACW131184 ACW196620:ACW196720 ACW262156:ACW262256 ACW327692:ACW327792 ACW393228:ACW393328 ACW458764:ACW458864 ACW524300:ACW524400 ACW589836:ACW589936 ACW655372:ACW655472 ACW720908:ACW721008 ACW786444:ACW786544 ACW851980:ACW852080 ACW917516:ACW917616 ACW983052:ACW983152 AMS13:AMS62 AMS64:AMS113 AMS65548:AMS65648 AMS131084:AMS131184 AMS196620:AMS196720 AMS262156:AMS262256 AMS327692:AMS327792 AMS393228:AMS393328 AMS458764:AMS458864 AMS524300:AMS524400 AMS589836:AMS589936 AMS655372:AMS655472 AMS720908:AMS721008 AMS786444:AMS786544 AMS851980:AMS852080 AMS917516:AMS917616 AMS983052:AMS983152 AWO13:AWO62 AWO64:AWO113 AWO65548:AWO65648 AWO131084:AWO131184 AWO196620:AWO196720 AWO262156:AWO262256 AWO327692:AWO327792 AWO393228:AWO393328 AWO458764:AWO458864 AWO524300:AWO524400 AWO589836:AWO589936 AWO655372:AWO655472 AWO720908:AWO721008 AWO786444:AWO786544 AWO851980:AWO852080 AWO917516:AWO917616 AWO983052:AWO983152 BGK13:BGK62 BGK64:BGK113 BGK65548:BGK65648 BGK131084:BGK131184 BGK196620:BGK196720 BGK262156:BGK262256 BGK327692:BGK327792 BGK393228:BGK393328 BGK458764:BGK458864 BGK524300:BGK524400 BGK589836:BGK589936 BGK655372:BGK655472 BGK720908:BGK721008 BGK786444:BGK786544 BGK851980:BGK852080 BGK917516:BGK917616 BGK983052:BGK983152 BQG13:BQG62 BQG64:BQG113 BQG65548:BQG65648 BQG131084:BQG131184 BQG196620:BQG196720 BQG262156:BQG262256 BQG327692:BQG327792 BQG393228:BQG393328 BQG458764:BQG458864 BQG524300:BQG524400 BQG589836:BQG589936 BQG655372:BQG655472 BQG720908:BQG721008 BQG786444:BQG786544 BQG851980:BQG852080 BQG917516:BQG917616 BQG983052:BQG983152 CAC13:CAC62 CAC64:CAC113 CAC65548:CAC65648 CAC131084:CAC131184 CAC196620:CAC196720 CAC262156:CAC262256 CAC327692:CAC327792 CAC393228:CAC393328 CAC458764:CAC458864 CAC524300:CAC524400 CAC589836:CAC589936 CAC655372:CAC655472 CAC720908:CAC721008 CAC786444:CAC786544 CAC851980:CAC852080 CAC917516:CAC917616 CAC983052:CAC983152 CJY13:CJY62 CJY64:CJY113 CJY65548:CJY65648 CJY131084:CJY131184 CJY196620:CJY196720 CJY262156:CJY262256 CJY327692:CJY327792 CJY393228:CJY393328 CJY458764:CJY458864 CJY524300:CJY524400 CJY589836:CJY589936 CJY655372:CJY655472 CJY720908:CJY721008 CJY786444:CJY786544 CJY851980:CJY852080 CJY917516:CJY917616 CJY983052:CJY983152 CTU13:CTU62 CTU64:CTU113 CTU65548:CTU65648 CTU131084:CTU131184 CTU196620:CTU196720 CTU262156:CTU262256 CTU327692:CTU327792 CTU393228:CTU393328 CTU458764:CTU458864 CTU524300:CTU524400 CTU589836:CTU589936 CTU655372:CTU655472 CTU720908:CTU721008 CTU786444:CTU786544 CTU851980:CTU852080 CTU917516:CTU917616 CTU983052:CTU983152 DDQ13:DDQ62 DDQ64:DDQ113 DDQ65548:DDQ65648 DDQ131084:DDQ131184 DDQ196620:DDQ196720 DDQ262156:DDQ262256 DDQ327692:DDQ327792 DDQ393228:DDQ393328 DDQ458764:DDQ458864 DDQ524300:DDQ524400 DDQ589836:DDQ589936 DDQ655372:DDQ655472 DDQ720908:DDQ721008 DDQ786444:DDQ786544 DDQ851980:DDQ852080 DDQ917516:DDQ917616 DDQ983052:DDQ983152 DNM13:DNM62 DNM64:DNM113 DNM65548:DNM65648 DNM131084:DNM131184 DNM196620:DNM196720 DNM262156:DNM262256 DNM327692:DNM327792 DNM393228:DNM393328 DNM458764:DNM458864 DNM524300:DNM524400 DNM589836:DNM589936 DNM655372:DNM655472 DNM720908:DNM721008 DNM786444:DNM786544 DNM851980:DNM852080 DNM917516:DNM917616 DNM983052:DNM983152 DXI13:DXI62 DXI64:DXI113 DXI65548:DXI65648 DXI131084:DXI131184 DXI196620:DXI196720 DXI262156:DXI262256 DXI327692:DXI327792 DXI393228:DXI393328 DXI458764:DXI458864 DXI524300:DXI524400 DXI589836:DXI589936 DXI655372:DXI655472 DXI720908:DXI721008 DXI786444:DXI786544 DXI851980:DXI852080 DXI917516:DXI917616 DXI983052:DXI983152 EHE13:EHE62 EHE64:EHE113 EHE65548:EHE65648 EHE131084:EHE131184 EHE196620:EHE196720 EHE262156:EHE262256 EHE327692:EHE327792 EHE393228:EHE393328 EHE458764:EHE458864 EHE524300:EHE524400 EHE589836:EHE589936 EHE655372:EHE655472 EHE720908:EHE721008 EHE786444:EHE786544 EHE851980:EHE852080 EHE917516:EHE917616 EHE983052:EHE983152 ERA13:ERA62 ERA64:ERA113 ERA65548:ERA65648 ERA131084:ERA131184 ERA196620:ERA196720 ERA262156:ERA262256 ERA327692:ERA327792 ERA393228:ERA393328 ERA458764:ERA458864 ERA524300:ERA524400 ERA589836:ERA589936 ERA655372:ERA655472 ERA720908:ERA721008 ERA786444:ERA786544 ERA851980:ERA852080 ERA917516:ERA917616 ERA983052:ERA983152 FAW13:FAW62 FAW64:FAW113 FAW65548:FAW65648 FAW131084:FAW131184 FAW196620:FAW196720 FAW262156:FAW262256 FAW327692:FAW327792 FAW393228:FAW393328 FAW458764:FAW458864 FAW524300:FAW524400 FAW589836:FAW589936 FAW655372:FAW655472 FAW720908:FAW721008 FAW786444:FAW786544 FAW851980:FAW852080 FAW917516:FAW917616 FAW983052:FAW983152 FKS13:FKS62 FKS64:FKS113 FKS65548:FKS65648 FKS131084:FKS131184 FKS196620:FKS196720 FKS262156:FKS262256 FKS327692:FKS327792 FKS393228:FKS393328 FKS458764:FKS458864 FKS524300:FKS524400 FKS589836:FKS589936 FKS655372:FKS655472 FKS720908:FKS721008 FKS786444:FKS786544 FKS851980:FKS852080 FKS917516:FKS917616 FKS983052:FKS983152 FUO13:FUO62 FUO64:FUO113 FUO65548:FUO65648 FUO131084:FUO131184 FUO196620:FUO196720 FUO262156:FUO262256 FUO327692:FUO327792 FUO393228:FUO393328 FUO458764:FUO458864 FUO524300:FUO524400 FUO589836:FUO589936 FUO655372:FUO655472 FUO720908:FUO721008 FUO786444:FUO786544 FUO851980:FUO852080 FUO917516:FUO917616 FUO983052:FUO983152 GEK13:GEK62 GEK64:GEK113 GEK65548:GEK65648 GEK131084:GEK131184 GEK196620:GEK196720 GEK262156:GEK262256 GEK327692:GEK327792 GEK393228:GEK393328 GEK458764:GEK458864 GEK524300:GEK524400 GEK589836:GEK589936 GEK655372:GEK655472 GEK720908:GEK721008 GEK786444:GEK786544 GEK851980:GEK852080 GEK917516:GEK917616 GEK983052:GEK983152 GOG13:GOG62 GOG64:GOG113 GOG65548:GOG65648 GOG131084:GOG131184 GOG196620:GOG196720 GOG262156:GOG262256 GOG327692:GOG327792 GOG393228:GOG393328 GOG458764:GOG458864 GOG524300:GOG524400 GOG589836:GOG589936 GOG655372:GOG655472 GOG720908:GOG721008 GOG786444:GOG786544 GOG851980:GOG852080 GOG917516:GOG917616 GOG983052:GOG983152 GYC13:GYC62 GYC64:GYC113 GYC65548:GYC65648 GYC131084:GYC131184 GYC196620:GYC196720 GYC262156:GYC262256 GYC327692:GYC327792 GYC393228:GYC393328 GYC458764:GYC458864 GYC524300:GYC524400 GYC589836:GYC589936 GYC655372:GYC655472 GYC720908:GYC721008 GYC786444:GYC786544 GYC851980:GYC852080 GYC917516:GYC917616 GYC983052:GYC983152 HHY13:HHY62 HHY64:HHY113 HHY65548:HHY65648 HHY131084:HHY131184 HHY196620:HHY196720 HHY262156:HHY262256 HHY327692:HHY327792 HHY393228:HHY393328 HHY458764:HHY458864 HHY524300:HHY524400 HHY589836:HHY589936 HHY655372:HHY655472 HHY720908:HHY721008 HHY786444:HHY786544 HHY851980:HHY852080 HHY917516:HHY917616 HHY983052:HHY983152 HRU13:HRU62 HRU64:HRU113 HRU65548:HRU65648 HRU131084:HRU131184 HRU196620:HRU196720 HRU262156:HRU262256 HRU327692:HRU327792 HRU393228:HRU393328 HRU458764:HRU458864 HRU524300:HRU524400 HRU589836:HRU589936 HRU655372:HRU655472 HRU720908:HRU721008 HRU786444:HRU786544 HRU851980:HRU852080 HRU917516:HRU917616 HRU983052:HRU983152 IBQ13:IBQ62 IBQ64:IBQ113 IBQ65548:IBQ65648 IBQ131084:IBQ131184 IBQ196620:IBQ196720 IBQ262156:IBQ262256 IBQ327692:IBQ327792 IBQ393228:IBQ393328 IBQ458764:IBQ458864 IBQ524300:IBQ524400 IBQ589836:IBQ589936 IBQ655372:IBQ655472 IBQ720908:IBQ721008 IBQ786444:IBQ786544 IBQ851980:IBQ852080 IBQ917516:IBQ917616 IBQ983052:IBQ983152 ILM13:ILM62 ILM64:ILM113 ILM65548:ILM65648 ILM131084:ILM131184 ILM196620:ILM196720 ILM262156:ILM262256 ILM327692:ILM327792 ILM393228:ILM393328 ILM458764:ILM458864 ILM524300:ILM524400 ILM589836:ILM589936 ILM655372:ILM655472 ILM720908:ILM721008 ILM786444:ILM786544 ILM851980:ILM852080 ILM917516:ILM917616 ILM983052:ILM983152 IVI13:IVI62 IVI64:IVI113 IVI65548:IVI65648 IVI131084:IVI131184 IVI196620:IVI196720 IVI262156:IVI262256 IVI327692:IVI327792 IVI393228:IVI393328 IVI458764:IVI458864 IVI524300:IVI524400 IVI589836:IVI589936 IVI655372:IVI655472 IVI720908:IVI721008 IVI786444:IVI786544 IVI851980:IVI852080 IVI917516:IVI917616 IVI983052:IVI983152 JFE13:JFE62 JFE64:JFE113 JFE65548:JFE65648 JFE131084:JFE131184 JFE196620:JFE196720 JFE262156:JFE262256 JFE327692:JFE327792 JFE393228:JFE393328 JFE458764:JFE458864 JFE524300:JFE524400 JFE589836:JFE589936 JFE655372:JFE655472 JFE720908:JFE721008 JFE786444:JFE786544 JFE851980:JFE852080 JFE917516:JFE917616 JFE983052:JFE983152 JPA13:JPA62 JPA64:JPA113 JPA65548:JPA65648 JPA131084:JPA131184 JPA196620:JPA196720 JPA262156:JPA262256 JPA327692:JPA327792 JPA393228:JPA393328 JPA458764:JPA458864 JPA524300:JPA524400 JPA589836:JPA589936 JPA655372:JPA655472 JPA720908:JPA721008 JPA786444:JPA786544 JPA851980:JPA852080 JPA917516:JPA917616 JPA983052:JPA983152 JYW13:JYW62 JYW64:JYW113 JYW65548:JYW65648 JYW131084:JYW131184 JYW196620:JYW196720 JYW262156:JYW262256 JYW327692:JYW327792 JYW393228:JYW393328 JYW458764:JYW458864 JYW524300:JYW524400 JYW589836:JYW589936 JYW655372:JYW655472 JYW720908:JYW721008 JYW786444:JYW786544 JYW851980:JYW852080 JYW917516:JYW917616 JYW983052:JYW983152 KIS13:KIS62 KIS64:KIS113 KIS65548:KIS65648 KIS131084:KIS131184 KIS196620:KIS196720 KIS262156:KIS262256 KIS327692:KIS327792 KIS393228:KIS393328 KIS458764:KIS458864 KIS524300:KIS524400 KIS589836:KIS589936 KIS655372:KIS655472 KIS720908:KIS721008 KIS786444:KIS786544 KIS851980:KIS852080 KIS917516:KIS917616 KIS983052:KIS983152 KSO13:KSO62 KSO64:KSO113 KSO65548:KSO65648 KSO131084:KSO131184 KSO196620:KSO196720 KSO262156:KSO262256 KSO327692:KSO327792 KSO393228:KSO393328 KSO458764:KSO458864 KSO524300:KSO524400 KSO589836:KSO589936 KSO655372:KSO655472 KSO720908:KSO721008 KSO786444:KSO786544 KSO851980:KSO852080 KSO917516:KSO917616 KSO983052:KSO983152 LCK13:LCK62 LCK64:LCK113 LCK65548:LCK65648 LCK131084:LCK131184 LCK196620:LCK196720 LCK262156:LCK262256 LCK327692:LCK327792 LCK393228:LCK393328 LCK458764:LCK458864 LCK524300:LCK524400 LCK589836:LCK589936 LCK655372:LCK655472 LCK720908:LCK721008 LCK786444:LCK786544 LCK851980:LCK852080 LCK917516:LCK917616 LCK983052:LCK983152 LMG13:LMG62 LMG64:LMG113 LMG65548:LMG65648 LMG131084:LMG131184 LMG196620:LMG196720 LMG262156:LMG262256 LMG327692:LMG327792 LMG393228:LMG393328 LMG458764:LMG458864 LMG524300:LMG524400 LMG589836:LMG589936 LMG655372:LMG655472 LMG720908:LMG721008 LMG786444:LMG786544 LMG851980:LMG852080 LMG917516:LMG917616 LMG983052:LMG983152 LWC13:LWC62 LWC64:LWC113 LWC65548:LWC65648 LWC131084:LWC131184 LWC196620:LWC196720 LWC262156:LWC262256 LWC327692:LWC327792 LWC393228:LWC393328 LWC458764:LWC458864 LWC524300:LWC524400 LWC589836:LWC589936 LWC655372:LWC655472 LWC720908:LWC721008 LWC786444:LWC786544 LWC851980:LWC852080 LWC917516:LWC917616 LWC983052:LWC983152 MFY13:MFY62 MFY64:MFY113 MFY65548:MFY65648 MFY131084:MFY131184 MFY196620:MFY196720 MFY262156:MFY262256 MFY327692:MFY327792 MFY393228:MFY393328 MFY458764:MFY458864 MFY524300:MFY524400 MFY589836:MFY589936 MFY655372:MFY655472 MFY720908:MFY721008 MFY786444:MFY786544 MFY851980:MFY852080 MFY917516:MFY917616 MFY983052:MFY983152 MPU13:MPU62 MPU64:MPU113 MPU65548:MPU65648 MPU131084:MPU131184 MPU196620:MPU196720 MPU262156:MPU262256 MPU327692:MPU327792 MPU393228:MPU393328 MPU458764:MPU458864 MPU524300:MPU524400 MPU589836:MPU589936 MPU655372:MPU655472 MPU720908:MPU721008 MPU786444:MPU786544 MPU851980:MPU852080 MPU917516:MPU917616 MPU983052:MPU983152 MZQ13:MZQ62 MZQ64:MZQ113 MZQ65548:MZQ65648 MZQ131084:MZQ131184 MZQ196620:MZQ196720 MZQ262156:MZQ262256 MZQ327692:MZQ327792 MZQ393228:MZQ393328 MZQ458764:MZQ458864 MZQ524300:MZQ524400 MZQ589836:MZQ589936 MZQ655372:MZQ655472 MZQ720908:MZQ721008 MZQ786444:MZQ786544 MZQ851980:MZQ852080 MZQ917516:MZQ917616 MZQ983052:MZQ983152 NJM13:NJM62 NJM64:NJM113 NJM65548:NJM65648 NJM131084:NJM131184 NJM196620:NJM196720 NJM262156:NJM262256 NJM327692:NJM327792 NJM393228:NJM393328 NJM458764:NJM458864 NJM524300:NJM524400 NJM589836:NJM589936 NJM655372:NJM655472 NJM720908:NJM721008 NJM786444:NJM786544 NJM851980:NJM852080 NJM917516:NJM917616 NJM983052:NJM983152 NTI13:NTI62 NTI64:NTI113 NTI65548:NTI65648 NTI131084:NTI131184 NTI196620:NTI196720 NTI262156:NTI262256 NTI327692:NTI327792 NTI393228:NTI393328 NTI458764:NTI458864 NTI524300:NTI524400 NTI589836:NTI589936 NTI655372:NTI655472 NTI720908:NTI721008 NTI786444:NTI786544 NTI851980:NTI852080 NTI917516:NTI917616 NTI983052:NTI983152 ODE13:ODE62 ODE64:ODE113 ODE65548:ODE65648 ODE131084:ODE131184 ODE196620:ODE196720 ODE262156:ODE262256 ODE327692:ODE327792 ODE393228:ODE393328 ODE458764:ODE458864 ODE524300:ODE524400 ODE589836:ODE589936 ODE655372:ODE655472 ODE720908:ODE721008 ODE786444:ODE786544 ODE851980:ODE852080 ODE917516:ODE917616 ODE983052:ODE983152 ONA13:ONA62 ONA64:ONA113 ONA65548:ONA65648 ONA131084:ONA131184 ONA196620:ONA196720 ONA262156:ONA262256 ONA327692:ONA327792 ONA393228:ONA393328 ONA458764:ONA458864 ONA524300:ONA524400 ONA589836:ONA589936 ONA655372:ONA655472 ONA720908:ONA721008 ONA786444:ONA786544 ONA851980:ONA852080 ONA917516:ONA917616 ONA983052:ONA983152 OWW13:OWW62 OWW64:OWW113 OWW65548:OWW65648 OWW131084:OWW131184 OWW196620:OWW196720 OWW262156:OWW262256 OWW327692:OWW327792 OWW393228:OWW393328 OWW458764:OWW458864 OWW524300:OWW524400 OWW589836:OWW589936 OWW655372:OWW655472 OWW720908:OWW721008 OWW786444:OWW786544 OWW851980:OWW852080 OWW917516:OWW917616 OWW983052:OWW983152 PGS13:PGS62 PGS64:PGS113 PGS65548:PGS65648 PGS131084:PGS131184 PGS196620:PGS196720 PGS262156:PGS262256 PGS327692:PGS327792 PGS393228:PGS393328 PGS458764:PGS458864 PGS524300:PGS524400 PGS589836:PGS589936 PGS655372:PGS655472 PGS720908:PGS721008 PGS786444:PGS786544 PGS851980:PGS852080 PGS917516:PGS917616 PGS983052:PGS983152 PQO13:PQO62 PQO64:PQO113 PQO65548:PQO65648 PQO131084:PQO131184 PQO196620:PQO196720 PQO262156:PQO262256 PQO327692:PQO327792 PQO393228:PQO393328 PQO458764:PQO458864 PQO524300:PQO524400 PQO589836:PQO589936 PQO655372:PQO655472 PQO720908:PQO721008 PQO786444:PQO786544 PQO851980:PQO852080 PQO917516:PQO917616 PQO983052:PQO983152 QAK13:QAK62 QAK64:QAK113 QAK65548:QAK65648 QAK131084:QAK131184 QAK196620:QAK196720 QAK262156:QAK262256 QAK327692:QAK327792 QAK393228:QAK393328 QAK458764:QAK458864 QAK524300:QAK524400 QAK589836:QAK589936 QAK655372:QAK655472 QAK720908:QAK721008 QAK786444:QAK786544 QAK851980:QAK852080 QAK917516:QAK917616 QAK983052:QAK983152 QKG13:QKG62 QKG64:QKG113 QKG65548:QKG65648 QKG131084:QKG131184 QKG196620:QKG196720 QKG262156:QKG262256 QKG327692:QKG327792 QKG393228:QKG393328 QKG458764:QKG458864 QKG524300:QKG524400 QKG589836:QKG589936 QKG655372:QKG655472 QKG720908:QKG721008 QKG786444:QKG786544 QKG851980:QKG852080 QKG917516:QKG917616 QKG983052:QKG983152 QUC13:QUC62 QUC64:QUC113 QUC65548:QUC65648 QUC131084:QUC131184 QUC196620:QUC196720 QUC262156:QUC262256 QUC327692:QUC327792 QUC393228:QUC393328 QUC458764:QUC458864 QUC524300:QUC524400 QUC589836:QUC589936 QUC655372:QUC655472 QUC720908:QUC721008 QUC786444:QUC786544 QUC851980:QUC852080 QUC917516:QUC917616 QUC983052:QUC983152 RDY13:RDY62 RDY64:RDY113 RDY65548:RDY65648 RDY131084:RDY131184 RDY196620:RDY196720 RDY262156:RDY262256 RDY327692:RDY327792 RDY393228:RDY393328 RDY458764:RDY458864 RDY524300:RDY524400 RDY589836:RDY589936 RDY655372:RDY655472 RDY720908:RDY721008 RDY786444:RDY786544 RDY851980:RDY852080 RDY917516:RDY917616 RDY983052:RDY983152 RNU13:RNU62 RNU64:RNU113 RNU65548:RNU65648 RNU131084:RNU131184 RNU196620:RNU196720 RNU262156:RNU262256 RNU327692:RNU327792 RNU393228:RNU393328 RNU458764:RNU458864 RNU524300:RNU524400 RNU589836:RNU589936 RNU655372:RNU655472 RNU720908:RNU721008 RNU786444:RNU786544 RNU851980:RNU852080 RNU917516:RNU917616 RNU983052:RNU983152 RXQ13:RXQ62 RXQ64:RXQ113 RXQ65548:RXQ65648 RXQ131084:RXQ131184 RXQ196620:RXQ196720 RXQ262156:RXQ262256 RXQ327692:RXQ327792 RXQ393228:RXQ393328 RXQ458764:RXQ458864 RXQ524300:RXQ524400 RXQ589836:RXQ589936 RXQ655372:RXQ655472 RXQ720908:RXQ721008 RXQ786444:RXQ786544 RXQ851980:RXQ852080 RXQ917516:RXQ917616 RXQ983052:RXQ983152 SHM13:SHM62 SHM64:SHM113 SHM65548:SHM65648 SHM131084:SHM131184 SHM196620:SHM196720 SHM262156:SHM262256 SHM327692:SHM327792 SHM393228:SHM393328 SHM458764:SHM458864 SHM524300:SHM524400 SHM589836:SHM589936 SHM655372:SHM655472 SHM720908:SHM721008 SHM786444:SHM786544 SHM851980:SHM852080 SHM917516:SHM917616 SHM983052:SHM983152 SRI13:SRI62 SRI64:SRI113 SRI65548:SRI65648 SRI131084:SRI131184 SRI196620:SRI196720 SRI262156:SRI262256 SRI327692:SRI327792 SRI393228:SRI393328 SRI458764:SRI458864 SRI524300:SRI524400 SRI589836:SRI589936 SRI655372:SRI655472 SRI720908:SRI721008 SRI786444:SRI786544 SRI851980:SRI852080 SRI917516:SRI917616 SRI983052:SRI983152 TBE13:TBE62 TBE64:TBE113 TBE65548:TBE65648 TBE131084:TBE131184 TBE196620:TBE196720 TBE262156:TBE262256 TBE327692:TBE327792 TBE393228:TBE393328 TBE458764:TBE458864 TBE524300:TBE524400 TBE589836:TBE589936 TBE655372:TBE655472 TBE720908:TBE721008 TBE786444:TBE786544 TBE851980:TBE852080 TBE917516:TBE917616 TBE983052:TBE983152 TLA13:TLA62 TLA64:TLA113 TLA65548:TLA65648 TLA131084:TLA131184 TLA196620:TLA196720 TLA262156:TLA262256 TLA327692:TLA327792 TLA393228:TLA393328 TLA458764:TLA458864 TLA524300:TLA524400 TLA589836:TLA589936 TLA655372:TLA655472 TLA720908:TLA721008 TLA786444:TLA786544 TLA851980:TLA852080 TLA917516:TLA917616 TLA983052:TLA983152 TUW13:TUW62 TUW64:TUW113 TUW65548:TUW65648 TUW131084:TUW131184 TUW196620:TUW196720 TUW262156:TUW262256 TUW327692:TUW327792 TUW393228:TUW393328 TUW458764:TUW458864 TUW524300:TUW524400 TUW589836:TUW589936 TUW655372:TUW655472 TUW720908:TUW721008 TUW786444:TUW786544 TUW851980:TUW852080 TUW917516:TUW917616 TUW983052:TUW983152 UES13:UES62 UES64:UES113 UES65548:UES65648 UES131084:UES131184 UES196620:UES196720 UES262156:UES262256 UES327692:UES327792 UES393228:UES393328 UES458764:UES458864 UES524300:UES524400 UES589836:UES589936 UES655372:UES655472 UES720908:UES721008 UES786444:UES786544 UES851980:UES852080 UES917516:UES917616 UES983052:UES983152 UOO13:UOO62 UOO64:UOO113 UOO65548:UOO65648 UOO131084:UOO131184 UOO196620:UOO196720 UOO262156:UOO262256 UOO327692:UOO327792 UOO393228:UOO393328 UOO458764:UOO458864 UOO524300:UOO524400 UOO589836:UOO589936 UOO655372:UOO655472 UOO720908:UOO721008 UOO786444:UOO786544 UOO851980:UOO852080 UOO917516:UOO917616 UOO983052:UOO983152 UYK13:UYK62 UYK64:UYK113 UYK65548:UYK65648 UYK131084:UYK131184 UYK196620:UYK196720 UYK262156:UYK262256 UYK327692:UYK327792 UYK393228:UYK393328 UYK458764:UYK458864 UYK524300:UYK524400 UYK589836:UYK589936 UYK655372:UYK655472 UYK720908:UYK721008 UYK786444:UYK786544 UYK851980:UYK852080 UYK917516:UYK917616 UYK983052:UYK983152 VIG13:VIG62 VIG64:VIG113 VIG65548:VIG65648 VIG131084:VIG131184 VIG196620:VIG196720 VIG262156:VIG262256 VIG327692:VIG327792 VIG393228:VIG393328 VIG458764:VIG458864 VIG524300:VIG524400 VIG589836:VIG589936 VIG655372:VIG655472 VIG720908:VIG721008 VIG786444:VIG786544 VIG851980:VIG852080 VIG917516:VIG917616 VIG983052:VIG983152 VSC13:VSC62 VSC64:VSC113 VSC65548:VSC65648 VSC131084:VSC131184 VSC196620:VSC196720 VSC262156:VSC262256 VSC327692:VSC327792 VSC393228:VSC393328 VSC458764:VSC458864 VSC524300:VSC524400 VSC589836:VSC589936 VSC655372:VSC655472 VSC720908:VSC721008 VSC786444:VSC786544 VSC851980:VSC852080 VSC917516:VSC917616 VSC983052:VSC983152 WBY13:WBY62 WBY64:WBY113 WBY65548:WBY65648 WBY131084:WBY131184 WBY196620:WBY196720 WBY262156:WBY262256 WBY327692:WBY327792 WBY393228:WBY393328 WBY458764:WBY458864 WBY524300:WBY524400 WBY589836:WBY589936 WBY655372:WBY655472 WBY720908:WBY721008 WBY786444:WBY786544 WBY851980:WBY852080 WBY917516:WBY917616 WBY983052:WBY983152 WLU13:WLU62 WLU64:WLU113 WLU65548:WLU65648 WLU131084:WLU131184 WLU196620:WLU196720 WLU262156:WLU262256 WLU327692:WLU327792 WLU393228:WLU393328 WLU458764:WLU458864 WLU524300:WLU524400 WLU589836:WLU589936 WLU655372:WLU655472 WLU720908:WLU721008 WLU786444:WLU786544 WLU851980:WLU852080 WLU917516:WLU917616 WLU983052:WLU983152 WVQ13:WVQ62 WVQ64:WVQ113 WVQ65548:WVQ65648 WVQ131084:WVQ131184 WVQ196620:WVQ196720 WVQ262156:WVQ262256 WVQ327692:WVQ327792 WVQ393228:WVQ393328 WVQ458764:WVQ458864 WVQ524300:WVQ524400 WVQ589836:WVQ589936 WVQ655372:WVQ655472 WVQ720908:WVQ721008 WVQ786444:WVQ786544 WVQ851980:WVQ852080 WVQ917516:WVQ917616 WVQ983052:WVQ983152">
      <formula1>$G$11</formula1>
    </dataValidation>
    <dataValidation type="list" showInputMessage="1" showErrorMessage="1" error="INPUT NUMBER LESS THAN OR EQUAL THE HPS&#10;" promptTitle="Encode learner's raw score." prompt=" " sqref="H13:H62 H64:H113 L14:L62 L64:L113">
      <formula1>'Helper(IMPORTANT!)'!$B$2:$B$200</formula1>
    </dataValidation>
    <dataValidation type="whole" operator="lessThanOrEqual" allowBlank="1" showInputMessage="1" showErrorMessage="1" error="INPUT NUMBER LESS THAN OR EQUAL THE HIGHEST POSSIBLE SCORE" prompt="Input Raw Score" sqref="H65548:H65648 H131084:H131184 H196620:H196720 H262156:H262256 H327692:H327792 H393228:H393328 H458764:H458864 H524300:H524400 H589836:H589936 H655372:H655472 H720908:H721008 H786444:H786544 H851980:H852080 H917516:H917616 H983052:H983152 JF13:JF62 JF64:JF113 JF65548:JF65648 JF131084:JF131184 JF196620:JF196720 JF262156:JF262256 JF327692:JF327792 JF393228:JF393328 JF458764:JF458864 JF524300:JF524400 JF589836:JF589936 JF655372:JF655472 JF720908:JF721008 JF786444:JF786544 JF851980:JF852080 JF917516:JF917616 JF983052:JF983152 TB13:TB62 TB64:TB113 TB65548:TB65648 TB131084:TB131184 TB196620:TB196720 TB262156:TB262256 TB327692:TB327792 TB393228:TB393328 TB458764:TB458864 TB524300:TB524400 TB589836:TB589936 TB655372:TB655472 TB720908:TB721008 TB786444:TB786544 TB851980:TB852080 TB917516:TB917616 TB983052:TB983152 ACX13:ACX62 ACX64:ACX113 ACX65548:ACX65648 ACX131084:ACX131184 ACX196620:ACX196720 ACX262156:ACX262256 ACX327692:ACX327792 ACX393228:ACX393328 ACX458764:ACX458864 ACX524300:ACX524400 ACX589836:ACX589936 ACX655372:ACX655472 ACX720908:ACX721008 ACX786444:ACX786544 ACX851980:ACX852080 ACX917516:ACX917616 ACX983052:ACX983152 AMT13:AMT62 AMT64:AMT113 AMT65548:AMT65648 AMT131084:AMT131184 AMT196620:AMT196720 AMT262156:AMT262256 AMT327692:AMT327792 AMT393228:AMT393328 AMT458764:AMT458864 AMT524300:AMT524400 AMT589836:AMT589936 AMT655372:AMT655472 AMT720908:AMT721008 AMT786444:AMT786544 AMT851980:AMT852080 AMT917516:AMT917616 AMT983052:AMT983152 AWP13:AWP62 AWP64:AWP113 AWP65548:AWP65648 AWP131084:AWP131184 AWP196620:AWP196720 AWP262156:AWP262256 AWP327692:AWP327792 AWP393228:AWP393328 AWP458764:AWP458864 AWP524300:AWP524400 AWP589836:AWP589936 AWP655372:AWP655472 AWP720908:AWP721008 AWP786444:AWP786544 AWP851980:AWP852080 AWP917516:AWP917616 AWP983052:AWP983152 BGL13:BGL62 BGL64:BGL113 BGL65548:BGL65648 BGL131084:BGL131184 BGL196620:BGL196720 BGL262156:BGL262256 BGL327692:BGL327792 BGL393228:BGL393328 BGL458764:BGL458864 BGL524300:BGL524400 BGL589836:BGL589936 BGL655372:BGL655472 BGL720908:BGL721008 BGL786444:BGL786544 BGL851980:BGL852080 BGL917516:BGL917616 BGL983052:BGL983152 BQH13:BQH62 BQH64:BQH113 BQH65548:BQH65648 BQH131084:BQH131184 BQH196620:BQH196720 BQH262156:BQH262256 BQH327692:BQH327792 BQH393228:BQH393328 BQH458764:BQH458864 BQH524300:BQH524400 BQH589836:BQH589936 BQH655372:BQH655472 BQH720908:BQH721008 BQH786444:BQH786544 BQH851980:BQH852080 BQH917516:BQH917616 BQH983052:BQH983152 CAD13:CAD62 CAD64:CAD113 CAD65548:CAD65648 CAD131084:CAD131184 CAD196620:CAD196720 CAD262156:CAD262256 CAD327692:CAD327792 CAD393228:CAD393328 CAD458764:CAD458864 CAD524300:CAD524400 CAD589836:CAD589936 CAD655372:CAD655472 CAD720908:CAD721008 CAD786444:CAD786544 CAD851980:CAD852080 CAD917516:CAD917616 CAD983052:CAD983152 CJZ13:CJZ62 CJZ64:CJZ113 CJZ65548:CJZ65648 CJZ131084:CJZ131184 CJZ196620:CJZ196720 CJZ262156:CJZ262256 CJZ327692:CJZ327792 CJZ393228:CJZ393328 CJZ458764:CJZ458864 CJZ524300:CJZ524400 CJZ589836:CJZ589936 CJZ655372:CJZ655472 CJZ720908:CJZ721008 CJZ786444:CJZ786544 CJZ851980:CJZ852080 CJZ917516:CJZ917616 CJZ983052:CJZ983152 CTV13:CTV62 CTV64:CTV113 CTV65548:CTV65648 CTV131084:CTV131184 CTV196620:CTV196720 CTV262156:CTV262256 CTV327692:CTV327792 CTV393228:CTV393328 CTV458764:CTV458864 CTV524300:CTV524400 CTV589836:CTV589936 CTV655372:CTV655472 CTV720908:CTV721008 CTV786444:CTV786544 CTV851980:CTV852080 CTV917516:CTV917616 CTV983052:CTV983152 DDR13:DDR62 DDR64:DDR113 DDR65548:DDR65648 DDR131084:DDR131184 DDR196620:DDR196720 DDR262156:DDR262256 DDR327692:DDR327792 DDR393228:DDR393328 DDR458764:DDR458864 DDR524300:DDR524400 DDR589836:DDR589936 DDR655372:DDR655472 DDR720908:DDR721008 DDR786444:DDR786544 DDR851980:DDR852080 DDR917516:DDR917616 DDR983052:DDR983152 DNN13:DNN62 DNN64:DNN113 DNN65548:DNN65648 DNN131084:DNN131184 DNN196620:DNN196720 DNN262156:DNN262256 DNN327692:DNN327792 DNN393228:DNN393328 DNN458764:DNN458864 DNN524300:DNN524400 DNN589836:DNN589936 DNN655372:DNN655472 DNN720908:DNN721008 DNN786444:DNN786544 DNN851980:DNN852080 DNN917516:DNN917616 DNN983052:DNN983152 DXJ13:DXJ62 DXJ64:DXJ113 DXJ65548:DXJ65648 DXJ131084:DXJ131184 DXJ196620:DXJ196720 DXJ262156:DXJ262256 DXJ327692:DXJ327792 DXJ393228:DXJ393328 DXJ458764:DXJ458864 DXJ524300:DXJ524400 DXJ589836:DXJ589936 DXJ655372:DXJ655472 DXJ720908:DXJ721008 DXJ786444:DXJ786544 DXJ851980:DXJ852080 DXJ917516:DXJ917616 DXJ983052:DXJ983152 EHF13:EHF62 EHF64:EHF113 EHF65548:EHF65648 EHF131084:EHF131184 EHF196620:EHF196720 EHF262156:EHF262256 EHF327692:EHF327792 EHF393228:EHF393328 EHF458764:EHF458864 EHF524300:EHF524400 EHF589836:EHF589936 EHF655372:EHF655472 EHF720908:EHF721008 EHF786444:EHF786544 EHF851980:EHF852080 EHF917516:EHF917616 EHF983052:EHF983152 ERB13:ERB62 ERB64:ERB113 ERB65548:ERB65648 ERB131084:ERB131184 ERB196620:ERB196720 ERB262156:ERB262256 ERB327692:ERB327792 ERB393228:ERB393328 ERB458764:ERB458864 ERB524300:ERB524400 ERB589836:ERB589936 ERB655372:ERB655472 ERB720908:ERB721008 ERB786444:ERB786544 ERB851980:ERB852080 ERB917516:ERB917616 ERB983052:ERB983152 FAX13:FAX62 FAX64:FAX113 FAX65548:FAX65648 FAX131084:FAX131184 FAX196620:FAX196720 FAX262156:FAX262256 FAX327692:FAX327792 FAX393228:FAX393328 FAX458764:FAX458864 FAX524300:FAX524400 FAX589836:FAX589936 FAX655372:FAX655472 FAX720908:FAX721008 FAX786444:FAX786544 FAX851980:FAX852080 FAX917516:FAX917616 FAX983052:FAX983152 FKT13:FKT62 FKT64:FKT113 FKT65548:FKT65648 FKT131084:FKT131184 FKT196620:FKT196720 FKT262156:FKT262256 FKT327692:FKT327792 FKT393228:FKT393328 FKT458764:FKT458864 FKT524300:FKT524400 FKT589836:FKT589936 FKT655372:FKT655472 FKT720908:FKT721008 FKT786444:FKT786544 FKT851980:FKT852080 FKT917516:FKT917616 FKT983052:FKT983152 FUP13:FUP62 FUP64:FUP113 FUP65548:FUP65648 FUP131084:FUP131184 FUP196620:FUP196720 FUP262156:FUP262256 FUP327692:FUP327792 FUP393228:FUP393328 FUP458764:FUP458864 FUP524300:FUP524400 FUP589836:FUP589936 FUP655372:FUP655472 FUP720908:FUP721008 FUP786444:FUP786544 FUP851980:FUP852080 FUP917516:FUP917616 FUP983052:FUP983152 GEL13:GEL62 GEL64:GEL113 GEL65548:GEL65648 GEL131084:GEL131184 GEL196620:GEL196720 GEL262156:GEL262256 GEL327692:GEL327792 GEL393228:GEL393328 GEL458764:GEL458864 GEL524300:GEL524400 GEL589836:GEL589936 GEL655372:GEL655472 GEL720908:GEL721008 GEL786444:GEL786544 GEL851980:GEL852080 GEL917516:GEL917616 GEL983052:GEL983152 GOH13:GOH62 GOH64:GOH113 GOH65548:GOH65648 GOH131084:GOH131184 GOH196620:GOH196720 GOH262156:GOH262256 GOH327692:GOH327792 GOH393228:GOH393328 GOH458764:GOH458864 GOH524300:GOH524400 GOH589836:GOH589936 GOH655372:GOH655472 GOH720908:GOH721008 GOH786444:GOH786544 GOH851980:GOH852080 GOH917516:GOH917616 GOH983052:GOH983152 GYD13:GYD62 GYD64:GYD113 GYD65548:GYD65648 GYD131084:GYD131184 GYD196620:GYD196720 GYD262156:GYD262256 GYD327692:GYD327792 GYD393228:GYD393328 GYD458764:GYD458864 GYD524300:GYD524400 GYD589836:GYD589936 GYD655372:GYD655472 GYD720908:GYD721008 GYD786444:GYD786544 GYD851980:GYD852080 GYD917516:GYD917616 GYD983052:GYD983152 HHZ13:HHZ62 HHZ64:HHZ113 HHZ65548:HHZ65648 HHZ131084:HHZ131184 HHZ196620:HHZ196720 HHZ262156:HHZ262256 HHZ327692:HHZ327792 HHZ393228:HHZ393328 HHZ458764:HHZ458864 HHZ524300:HHZ524400 HHZ589836:HHZ589936 HHZ655372:HHZ655472 HHZ720908:HHZ721008 HHZ786444:HHZ786544 HHZ851980:HHZ852080 HHZ917516:HHZ917616 HHZ983052:HHZ983152 HRV13:HRV62 HRV64:HRV113 HRV65548:HRV65648 HRV131084:HRV131184 HRV196620:HRV196720 HRV262156:HRV262256 HRV327692:HRV327792 HRV393228:HRV393328 HRV458764:HRV458864 HRV524300:HRV524400 HRV589836:HRV589936 HRV655372:HRV655472 HRV720908:HRV721008 HRV786444:HRV786544 HRV851980:HRV852080 HRV917516:HRV917616 HRV983052:HRV983152 IBR13:IBR62 IBR64:IBR113 IBR65548:IBR65648 IBR131084:IBR131184 IBR196620:IBR196720 IBR262156:IBR262256 IBR327692:IBR327792 IBR393228:IBR393328 IBR458764:IBR458864 IBR524300:IBR524400 IBR589836:IBR589936 IBR655372:IBR655472 IBR720908:IBR721008 IBR786444:IBR786544 IBR851980:IBR852080 IBR917516:IBR917616 IBR983052:IBR983152 ILN13:ILN62 ILN64:ILN113 ILN65548:ILN65648 ILN131084:ILN131184 ILN196620:ILN196720 ILN262156:ILN262256 ILN327692:ILN327792 ILN393228:ILN393328 ILN458764:ILN458864 ILN524300:ILN524400 ILN589836:ILN589936 ILN655372:ILN655472 ILN720908:ILN721008 ILN786444:ILN786544 ILN851980:ILN852080 ILN917516:ILN917616 ILN983052:ILN983152 IVJ13:IVJ62 IVJ64:IVJ113 IVJ65548:IVJ65648 IVJ131084:IVJ131184 IVJ196620:IVJ196720 IVJ262156:IVJ262256 IVJ327692:IVJ327792 IVJ393228:IVJ393328 IVJ458764:IVJ458864 IVJ524300:IVJ524400 IVJ589836:IVJ589936 IVJ655372:IVJ655472 IVJ720908:IVJ721008 IVJ786444:IVJ786544 IVJ851980:IVJ852080 IVJ917516:IVJ917616 IVJ983052:IVJ983152 JFF13:JFF62 JFF64:JFF113 JFF65548:JFF65648 JFF131084:JFF131184 JFF196620:JFF196720 JFF262156:JFF262256 JFF327692:JFF327792 JFF393228:JFF393328 JFF458764:JFF458864 JFF524300:JFF524400 JFF589836:JFF589936 JFF655372:JFF655472 JFF720908:JFF721008 JFF786444:JFF786544 JFF851980:JFF852080 JFF917516:JFF917616 JFF983052:JFF983152 JPB13:JPB62 JPB64:JPB113 JPB65548:JPB65648 JPB131084:JPB131184 JPB196620:JPB196720 JPB262156:JPB262256 JPB327692:JPB327792 JPB393228:JPB393328 JPB458764:JPB458864 JPB524300:JPB524400 JPB589836:JPB589936 JPB655372:JPB655472 JPB720908:JPB721008 JPB786444:JPB786544 JPB851980:JPB852080 JPB917516:JPB917616 JPB983052:JPB983152 JYX13:JYX62 JYX64:JYX113 JYX65548:JYX65648 JYX131084:JYX131184 JYX196620:JYX196720 JYX262156:JYX262256 JYX327692:JYX327792 JYX393228:JYX393328 JYX458764:JYX458864 JYX524300:JYX524400 JYX589836:JYX589936 JYX655372:JYX655472 JYX720908:JYX721008 JYX786444:JYX786544 JYX851980:JYX852080 JYX917516:JYX917616 JYX983052:JYX983152 KIT13:KIT62 KIT64:KIT113 KIT65548:KIT65648 KIT131084:KIT131184 KIT196620:KIT196720 KIT262156:KIT262256 KIT327692:KIT327792 KIT393228:KIT393328 KIT458764:KIT458864 KIT524300:KIT524400 KIT589836:KIT589936 KIT655372:KIT655472 KIT720908:KIT721008 KIT786444:KIT786544 KIT851980:KIT852080 KIT917516:KIT917616 KIT983052:KIT983152 KSP13:KSP62 KSP64:KSP113 KSP65548:KSP65648 KSP131084:KSP131184 KSP196620:KSP196720 KSP262156:KSP262256 KSP327692:KSP327792 KSP393228:KSP393328 KSP458764:KSP458864 KSP524300:KSP524400 KSP589836:KSP589936 KSP655372:KSP655472 KSP720908:KSP721008 KSP786444:KSP786544 KSP851980:KSP852080 KSP917516:KSP917616 KSP983052:KSP983152 LCL13:LCL62 LCL64:LCL113 LCL65548:LCL65648 LCL131084:LCL131184 LCL196620:LCL196720 LCL262156:LCL262256 LCL327692:LCL327792 LCL393228:LCL393328 LCL458764:LCL458864 LCL524300:LCL524400 LCL589836:LCL589936 LCL655372:LCL655472 LCL720908:LCL721008 LCL786444:LCL786544 LCL851980:LCL852080 LCL917516:LCL917616 LCL983052:LCL983152 LMH13:LMH62 LMH64:LMH113 LMH65548:LMH65648 LMH131084:LMH131184 LMH196620:LMH196720 LMH262156:LMH262256 LMH327692:LMH327792 LMH393228:LMH393328 LMH458764:LMH458864 LMH524300:LMH524400 LMH589836:LMH589936 LMH655372:LMH655472 LMH720908:LMH721008 LMH786444:LMH786544 LMH851980:LMH852080 LMH917516:LMH917616 LMH983052:LMH983152 LWD13:LWD62 LWD64:LWD113 LWD65548:LWD65648 LWD131084:LWD131184 LWD196620:LWD196720 LWD262156:LWD262256 LWD327692:LWD327792 LWD393228:LWD393328 LWD458764:LWD458864 LWD524300:LWD524400 LWD589836:LWD589936 LWD655372:LWD655472 LWD720908:LWD721008 LWD786444:LWD786544 LWD851980:LWD852080 LWD917516:LWD917616 LWD983052:LWD983152 MFZ13:MFZ62 MFZ64:MFZ113 MFZ65548:MFZ65648 MFZ131084:MFZ131184 MFZ196620:MFZ196720 MFZ262156:MFZ262256 MFZ327692:MFZ327792 MFZ393228:MFZ393328 MFZ458764:MFZ458864 MFZ524300:MFZ524400 MFZ589836:MFZ589936 MFZ655372:MFZ655472 MFZ720908:MFZ721008 MFZ786444:MFZ786544 MFZ851980:MFZ852080 MFZ917516:MFZ917616 MFZ983052:MFZ983152 MPV13:MPV62 MPV64:MPV113 MPV65548:MPV65648 MPV131084:MPV131184 MPV196620:MPV196720 MPV262156:MPV262256 MPV327692:MPV327792 MPV393228:MPV393328 MPV458764:MPV458864 MPV524300:MPV524400 MPV589836:MPV589936 MPV655372:MPV655472 MPV720908:MPV721008 MPV786444:MPV786544 MPV851980:MPV852080 MPV917516:MPV917616 MPV983052:MPV983152 MZR13:MZR62 MZR64:MZR113 MZR65548:MZR65648 MZR131084:MZR131184 MZR196620:MZR196720 MZR262156:MZR262256 MZR327692:MZR327792 MZR393228:MZR393328 MZR458764:MZR458864 MZR524300:MZR524400 MZR589836:MZR589936 MZR655372:MZR655472 MZR720908:MZR721008 MZR786444:MZR786544 MZR851980:MZR852080 MZR917516:MZR917616 MZR983052:MZR983152 NJN13:NJN62 NJN64:NJN113 NJN65548:NJN65648 NJN131084:NJN131184 NJN196620:NJN196720 NJN262156:NJN262256 NJN327692:NJN327792 NJN393228:NJN393328 NJN458764:NJN458864 NJN524300:NJN524400 NJN589836:NJN589936 NJN655372:NJN655472 NJN720908:NJN721008 NJN786444:NJN786544 NJN851980:NJN852080 NJN917516:NJN917616 NJN983052:NJN983152 NTJ13:NTJ62 NTJ64:NTJ113 NTJ65548:NTJ65648 NTJ131084:NTJ131184 NTJ196620:NTJ196720 NTJ262156:NTJ262256 NTJ327692:NTJ327792 NTJ393228:NTJ393328 NTJ458764:NTJ458864 NTJ524300:NTJ524400 NTJ589836:NTJ589936 NTJ655372:NTJ655472 NTJ720908:NTJ721008 NTJ786444:NTJ786544 NTJ851980:NTJ852080 NTJ917516:NTJ917616 NTJ983052:NTJ983152 ODF13:ODF62 ODF64:ODF113 ODF65548:ODF65648 ODF131084:ODF131184 ODF196620:ODF196720 ODF262156:ODF262256 ODF327692:ODF327792 ODF393228:ODF393328 ODF458764:ODF458864 ODF524300:ODF524400 ODF589836:ODF589936 ODF655372:ODF655472 ODF720908:ODF721008 ODF786444:ODF786544 ODF851980:ODF852080 ODF917516:ODF917616 ODF983052:ODF983152 ONB13:ONB62 ONB64:ONB113 ONB65548:ONB65648 ONB131084:ONB131184 ONB196620:ONB196720 ONB262156:ONB262256 ONB327692:ONB327792 ONB393228:ONB393328 ONB458764:ONB458864 ONB524300:ONB524400 ONB589836:ONB589936 ONB655372:ONB655472 ONB720908:ONB721008 ONB786444:ONB786544 ONB851980:ONB852080 ONB917516:ONB917616 ONB983052:ONB983152 OWX13:OWX62 OWX64:OWX113 OWX65548:OWX65648 OWX131084:OWX131184 OWX196620:OWX196720 OWX262156:OWX262256 OWX327692:OWX327792 OWX393228:OWX393328 OWX458764:OWX458864 OWX524300:OWX524400 OWX589836:OWX589936 OWX655372:OWX655472 OWX720908:OWX721008 OWX786444:OWX786544 OWX851980:OWX852080 OWX917516:OWX917616 OWX983052:OWX983152 PGT13:PGT62 PGT64:PGT113 PGT65548:PGT65648 PGT131084:PGT131184 PGT196620:PGT196720 PGT262156:PGT262256 PGT327692:PGT327792 PGT393228:PGT393328 PGT458764:PGT458864 PGT524300:PGT524400 PGT589836:PGT589936 PGT655372:PGT655472 PGT720908:PGT721008 PGT786444:PGT786544 PGT851980:PGT852080 PGT917516:PGT917616 PGT983052:PGT983152 PQP13:PQP62 PQP64:PQP113 PQP65548:PQP65648 PQP131084:PQP131184 PQP196620:PQP196720 PQP262156:PQP262256 PQP327692:PQP327792 PQP393228:PQP393328 PQP458764:PQP458864 PQP524300:PQP524400 PQP589836:PQP589936 PQP655372:PQP655472 PQP720908:PQP721008 PQP786444:PQP786544 PQP851980:PQP852080 PQP917516:PQP917616 PQP983052:PQP983152 QAL13:QAL62 QAL64:QAL113 QAL65548:QAL65648 QAL131084:QAL131184 QAL196620:QAL196720 QAL262156:QAL262256 QAL327692:QAL327792 QAL393228:QAL393328 QAL458764:QAL458864 QAL524300:QAL524400 QAL589836:QAL589936 QAL655372:QAL655472 QAL720908:QAL721008 QAL786444:QAL786544 QAL851980:QAL852080 QAL917516:QAL917616 QAL983052:QAL983152 QKH13:QKH62 QKH64:QKH113 QKH65548:QKH65648 QKH131084:QKH131184 QKH196620:QKH196720 QKH262156:QKH262256 QKH327692:QKH327792 QKH393228:QKH393328 QKH458764:QKH458864 QKH524300:QKH524400 QKH589836:QKH589936 QKH655372:QKH655472 QKH720908:QKH721008 QKH786444:QKH786544 QKH851980:QKH852080 QKH917516:QKH917616 QKH983052:QKH983152 QUD13:QUD62 QUD64:QUD113 QUD65548:QUD65648 QUD131084:QUD131184 QUD196620:QUD196720 QUD262156:QUD262256 QUD327692:QUD327792 QUD393228:QUD393328 QUD458764:QUD458864 QUD524300:QUD524400 QUD589836:QUD589936 QUD655372:QUD655472 QUD720908:QUD721008 QUD786444:QUD786544 QUD851980:QUD852080 QUD917516:QUD917616 QUD983052:QUD983152 RDZ13:RDZ62 RDZ64:RDZ113 RDZ65548:RDZ65648 RDZ131084:RDZ131184 RDZ196620:RDZ196720 RDZ262156:RDZ262256 RDZ327692:RDZ327792 RDZ393228:RDZ393328 RDZ458764:RDZ458864 RDZ524300:RDZ524400 RDZ589836:RDZ589936 RDZ655372:RDZ655472 RDZ720908:RDZ721008 RDZ786444:RDZ786544 RDZ851980:RDZ852080 RDZ917516:RDZ917616 RDZ983052:RDZ983152 RNV13:RNV62 RNV64:RNV113 RNV65548:RNV65648 RNV131084:RNV131184 RNV196620:RNV196720 RNV262156:RNV262256 RNV327692:RNV327792 RNV393228:RNV393328 RNV458764:RNV458864 RNV524300:RNV524400 RNV589836:RNV589936 RNV655372:RNV655472 RNV720908:RNV721008 RNV786444:RNV786544 RNV851980:RNV852080 RNV917516:RNV917616 RNV983052:RNV983152 RXR13:RXR62 RXR64:RXR113 RXR65548:RXR65648 RXR131084:RXR131184 RXR196620:RXR196720 RXR262156:RXR262256 RXR327692:RXR327792 RXR393228:RXR393328 RXR458764:RXR458864 RXR524300:RXR524400 RXR589836:RXR589936 RXR655372:RXR655472 RXR720908:RXR721008 RXR786444:RXR786544 RXR851980:RXR852080 RXR917516:RXR917616 RXR983052:RXR983152 SHN13:SHN62 SHN64:SHN113 SHN65548:SHN65648 SHN131084:SHN131184 SHN196620:SHN196720 SHN262156:SHN262256 SHN327692:SHN327792 SHN393228:SHN393328 SHN458764:SHN458864 SHN524300:SHN524400 SHN589836:SHN589936 SHN655372:SHN655472 SHN720908:SHN721008 SHN786444:SHN786544 SHN851980:SHN852080 SHN917516:SHN917616 SHN983052:SHN983152 SRJ13:SRJ62 SRJ64:SRJ113 SRJ65548:SRJ65648 SRJ131084:SRJ131184 SRJ196620:SRJ196720 SRJ262156:SRJ262256 SRJ327692:SRJ327792 SRJ393228:SRJ393328 SRJ458764:SRJ458864 SRJ524300:SRJ524400 SRJ589836:SRJ589936 SRJ655372:SRJ655472 SRJ720908:SRJ721008 SRJ786444:SRJ786544 SRJ851980:SRJ852080 SRJ917516:SRJ917616 SRJ983052:SRJ983152 TBF13:TBF62 TBF64:TBF113 TBF65548:TBF65648 TBF131084:TBF131184 TBF196620:TBF196720 TBF262156:TBF262256 TBF327692:TBF327792 TBF393228:TBF393328 TBF458764:TBF458864 TBF524300:TBF524400 TBF589836:TBF589936 TBF655372:TBF655472 TBF720908:TBF721008 TBF786444:TBF786544 TBF851980:TBF852080 TBF917516:TBF917616 TBF983052:TBF983152 TLB13:TLB62 TLB64:TLB113 TLB65548:TLB65648 TLB131084:TLB131184 TLB196620:TLB196720 TLB262156:TLB262256 TLB327692:TLB327792 TLB393228:TLB393328 TLB458764:TLB458864 TLB524300:TLB524400 TLB589836:TLB589936 TLB655372:TLB655472 TLB720908:TLB721008 TLB786444:TLB786544 TLB851980:TLB852080 TLB917516:TLB917616 TLB983052:TLB983152 TUX13:TUX62 TUX64:TUX113 TUX65548:TUX65648 TUX131084:TUX131184 TUX196620:TUX196720 TUX262156:TUX262256 TUX327692:TUX327792 TUX393228:TUX393328 TUX458764:TUX458864 TUX524300:TUX524400 TUX589836:TUX589936 TUX655372:TUX655472 TUX720908:TUX721008 TUX786444:TUX786544 TUX851980:TUX852080 TUX917516:TUX917616 TUX983052:TUX983152 UET13:UET62 UET64:UET113 UET65548:UET65648 UET131084:UET131184 UET196620:UET196720 UET262156:UET262256 UET327692:UET327792 UET393228:UET393328 UET458764:UET458864 UET524300:UET524400 UET589836:UET589936 UET655372:UET655472 UET720908:UET721008 UET786444:UET786544 UET851980:UET852080 UET917516:UET917616 UET983052:UET983152 UOP13:UOP62 UOP64:UOP113 UOP65548:UOP65648 UOP131084:UOP131184 UOP196620:UOP196720 UOP262156:UOP262256 UOP327692:UOP327792 UOP393228:UOP393328 UOP458764:UOP458864 UOP524300:UOP524400 UOP589836:UOP589936 UOP655372:UOP655472 UOP720908:UOP721008 UOP786444:UOP786544 UOP851980:UOP852080 UOP917516:UOP917616 UOP983052:UOP983152 UYL13:UYL62 UYL64:UYL113 UYL65548:UYL65648 UYL131084:UYL131184 UYL196620:UYL196720 UYL262156:UYL262256 UYL327692:UYL327792 UYL393228:UYL393328 UYL458764:UYL458864 UYL524300:UYL524400 UYL589836:UYL589936 UYL655372:UYL655472 UYL720908:UYL721008 UYL786444:UYL786544 UYL851980:UYL852080 UYL917516:UYL917616 UYL983052:UYL983152 VIH13:VIH62 VIH64:VIH113 VIH65548:VIH65648 VIH131084:VIH131184 VIH196620:VIH196720 VIH262156:VIH262256 VIH327692:VIH327792 VIH393228:VIH393328 VIH458764:VIH458864 VIH524300:VIH524400 VIH589836:VIH589936 VIH655372:VIH655472 VIH720908:VIH721008 VIH786444:VIH786544 VIH851980:VIH852080 VIH917516:VIH917616 VIH983052:VIH983152 VSD13:VSD62 VSD64:VSD113 VSD65548:VSD65648 VSD131084:VSD131184 VSD196620:VSD196720 VSD262156:VSD262256 VSD327692:VSD327792 VSD393228:VSD393328 VSD458764:VSD458864 VSD524300:VSD524400 VSD589836:VSD589936 VSD655372:VSD655472 VSD720908:VSD721008 VSD786444:VSD786544 VSD851980:VSD852080 VSD917516:VSD917616 VSD983052:VSD983152 WBZ13:WBZ62 WBZ64:WBZ113 WBZ65548:WBZ65648 WBZ131084:WBZ131184 WBZ196620:WBZ196720 WBZ262156:WBZ262256 WBZ327692:WBZ327792 WBZ393228:WBZ393328 WBZ458764:WBZ458864 WBZ524300:WBZ524400 WBZ589836:WBZ589936 WBZ655372:WBZ655472 WBZ720908:WBZ721008 WBZ786444:WBZ786544 WBZ851980:WBZ852080 WBZ917516:WBZ917616 WBZ983052:WBZ983152 WLV13:WLV62 WLV64:WLV113 WLV65548:WLV65648 WLV131084:WLV131184 WLV196620:WLV196720 WLV262156:WLV262256 WLV327692:WLV327792 WLV393228:WLV393328 WLV458764:WLV458864 WLV524300:WLV524400 WLV589836:WLV589936 WLV655372:WLV655472 WLV720908:WLV721008 WLV786444:WLV786544 WLV851980:WLV852080 WLV917516:WLV917616 WLV983052:WLV983152 WVR13:WVR62 WVR64:WVR113 WVR65548:WVR65648 WVR131084:WVR131184 WVR196620:WVR196720 WVR262156:WVR262256 WVR327692:WVR327792 WVR393228:WVR393328 WVR458764:WVR458864 WVR524300:WVR524400 WVR589836:WVR589936 WVR655372:WVR655472 WVR720908:WVR721008 WVR786444:WVR786544 WVR851980:WVR852080 WVR917516:WVR917616 WVR983052:WVR983152">
      <formula1>$H$11</formula1>
    </dataValidation>
    <dataValidation type="list" showInputMessage="1" showErrorMessage="1" error="INPUT NUMBER LESS THAN OR EQUAL THE HPS&#10;" promptTitle="Encode learner's raw score." prompt=" " sqref="I13:I62 I64:I113">
      <formula1>'Helper(IMPORTANT!)'!$C$2:$C$200</formula1>
    </dataValidation>
    <dataValidation type="whole" operator="lessThanOrEqual" allowBlank="1" showInputMessage="1" showErrorMessage="1" error="INPUT NUMBER LESS THAN OR EQUAL THE HIGHEST POSSIBLE SCORE" prompt="Input Raw Score" sqref="I65548:I65648 I131084:I131184 I196620:I196720 I262156:I262256 I327692:I327792 I393228:I393328 I458764:I458864 I524300:I524400 I589836:I589936 I655372:I655472 I720908:I721008 I786444:I786544 I851980:I852080 I917516:I917616 I983052:I983152 JG13:JG62 JG64:JG113 JG65548:JG65648 JG131084:JG131184 JG196620:JG196720 JG262156:JG262256 JG327692:JG327792 JG393228:JG393328 JG458764:JG458864 JG524300:JG524400 JG589836:JG589936 JG655372:JG655472 JG720908:JG721008 JG786444:JG786544 JG851980:JG852080 JG917516:JG917616 JG983052:JG983152 TC13:TC62 TC64:TC113 TC65548:TC65648 TC131084:TC131184 TC196620:TC196720 TC262156:TC262256 TC327692:TC327792 TC393228:TC393328 TC458764:TC458864 TC524300:TC524400 TC589836:TC589936 TC655372:TC655472 TC720908:TC721008 TC786444:TC786544 TC851980:TC852080 TC917516:TC917616 TC983052:TC983152 ACY13:ACY62 ACY64:ACY113 ACY65548:ACY65648 ACY131084:ACY131184 ACY196620:ACY196720 ACY262156:ACY262256 ACY327692:ACY327792 ACY393228:ACY393328 ACY458764:ACY458864 ACY524300:ACY524400 ACY589836:ACY589936 ACY655372:ACY655472 ACY720908:ACY721008 ACY786444:ACY786544 ACY851980:ACY852080 ACY917516:ACY917616 ACY983052:ACY983152 AMU13:AMU62 AMU64:AMU113 AMU65548:AMU65648 AMU131084:AMU131184 AMU196620:AMU196720 AMU262156:AMU262256 AMU327692:AMU327792 AMU393228:AMU393328 AMU458764:AMU458864 AMU524300:AMU524400 AMU589836:AMU589936 AMU655372:AMU655472 AMU720908:AMU721008 AMU786444:AMU786544 AMU851980:AMU852080 AMU917516:AMU917616 AMU983052:AMU983152 AWQ13:AWQ62 AWQ64:AWQ113 AWQ65548:AWQ65648 AWQ131084:AWQ131184 AWQ196620:AWQ196720 AWQ262156:AWQ262256 AWQ327692:AWQ327792 AWQ393228:AWQ393328 AWQ458764:AWQ458864 AWQ524300:AWQ524400 AWQ589836:AWQ589936 AWQ655372:AWQ655472 AWQ720908:AWQ721008 AWQ786444:AWQ786544 AWQ851980:AWQ852080 AWQ917516:AWQ917616 AWQ983052:AWQ983152 BGM13:BGM62 BGM64:BGM113 BGM65548:BGM65648 BGM131084:BGM131184 BGM196620:BGM196720 BGM262156:BGM262256 BGM327692:BGM327792 BGM393228:BGM393328 BGM458764:BGM458864 BGM524300:BGM524400 BGM589836:BGM589936 BGM655372:BGM655472 BGM720908:BGM721008 BGM786444:BGM786544 BGM851980:BGM852080 BGM917516:BGM917616 BGM983052:BGM983152 BQI13:BQI62 BQI64:BQI113 BQI65548:BQI65648 BQI131084:BQI131184 BQI196620:BQI196720 BQI262156:BQI262256 BQI327692:BQI327792 BQI393228:BQI393328 BQI458764:BQI458864 BQI524300:BQI524400 BQI589836:BQI589936 BQI655372:BQI655472 BQI720908:BQI721008 BQI786444:BQI786544 BQI851980:BQI852080 BQI917516:BQI917616 BQI983052:BQI983152 CAE13:CAE62 CAE64:CAE113 CAE65548:CAE65648 CAE131084:CAE131184 CAE196620:CAE196720 CAE262156:CAE262256 CAE327692:CAE327792 CAE393228:CAE393328 CAE458764:CAE458864 CAE524300:CAE524400 CAE589836:CAE589936 CAE655372:CAE655472 CAE720908:CAE721008 CAE786444:CAE786544 CAE851980:CAE852080 CAE917516:CAE917616 CAE983052:CAE983152 CKA13:CKA62 CKA64:CKA113 CKA65548:CKA65648 CKA131084:CKA131184 CKA196620:CKA196720 CKA262156:CKA262256 CKA327692:CKA327792 CKA393228:CKA393328 CKA458764:CKA458864 CKA524300:CKA524400 CKA589836:CKA589936 CKA655372:CKA655472 CKA720908:CKA721008 CKA786444:CKA786544 CKA851980:CKA852080 CKA917516:CKA917616 CKA983052:CKA983152 CTW13:CTW62 CTW64:CTW113 CTW65548:CTW65648 CTW131084:CTW131184 CTW196620:CTW196720 CTW262156:CTW262256 CTW327692:CTW327792 CTW393228:CTW393328 CTW458764:CTW458864 CTW524300:CTW524400 CTW589836:CTW589936 CTW655372:CTW655472 CTW720908:CTW721008 CTW786444:CTW786544 CTW851980:CTW852080 CTW917516:CTW917616 CTW983052:CTW983152 DDS13:DDS62 DDS64:DDS113 DDS65548:DDS65648 DDS131084:DDS131184 DDS196620:DDS196720 DDS262156:DDS262256 DDS327692:DDS327792 DDS393228:DDS393328 DDS458764:DDS458864 DDS524300:DDS524400 DDS589836:DDS589936 DDS655372:DDS655472 DDS720908:DDS721008 DDS786444:DDS786544 DDS851980:DDS852080 DDS917516:DDS917616 DDS983052:DDS983152 DNO13:DNO62 DNO64:DNO113 DNO65548:DNO65648 DNO131084:DNO131184 DNO196620:DNO196720 DNO262156:DNO262256 DNO327692:DNO327792 DNO393228:DNO393328 DNO458764:DNO458864 DNO524300:DNO524400 DNO589836:DNO589936 DNO655372:DNO655472 DNO720908:DNO721008 DNO786444:DNO786544 DNO851980:DNO852080 DNO917516:DNO917616 DNO983052:DNO983152 DXK13:DXK62 DXK64:DXK113 DXK65548:DXK65648 DXK131084:DXK131184 DXK196620:DXK196720 DXK262156:DXK262256 DXK327692:DXK327792 DXK393228:DXK393328 DXK458764:DXK458864 DXK524300:DXK524400 DXK589836:DXK589936 DXK655372:DXK655472 DXK720908:DXK721008 DXK786444:DXK786544 DXK851980:DXK852080 DXK917516:DXK917616 DXK983052:DXK983152 EHG13:EHG62 EHG64:EHG113 EHG65548:EHG65648 EHG131084:EHG131184 EHG196620:EHG196720 EHG262156:EHG262256 EHG327692:EHG327792 EHG393228:EHG393328 EHG458764:EHG458864 EHG524300:EHG524400 EHG589836:EHG589936 EHG655372:EHG655472 EHG720908:EHG721008 EHG786444:EHG786544 EHG851980:EHG852080 EHG917516:EHG917616 EHG983052:EHG983152 ERC13:ERC62 ERC64:ERC113 ERC65548:ERC65648 ERC131084:ERC131184 ERC196620:ERC196720 ERC262156:ERC262256 ERC327692:ERC327792 ERC393228:ERC393328 ERC458764:ERC458864 ERC524300:ERC524400 ERC589836:ERC589936 ERC655372:ERC655472 ERC720908:ERC721008 ERC786444:ERC786544 ERC851980:ERC852080 ERC917516:ERC917616 ERC983052:ERC983152 FAY13:FAY62 FAY64:FAY113 FAY65548:FAY65648 FAY131084:FAY131184 FAY196620:FAY196720 FAY262156:FAY262256 FAY327692:FAY327792 FAY393228:FAY393328 FAY458764:FAY458864 FAY524300:FAY524400 FAY589836:FAY589936 FAY655372:FAY655472 FAY720908:FAY721008 FAY786444:FAY786544 FAY851980:FAY852080 FAY917516:FAY917616 FAY983052:FAY983152 FKU13:FKU62 FKU64:FKU113 FKU65548:FKU65648 FKU131084:FKU131184 FKU196620:FKU196720 FKU262156:FKU262256 FKU327692:FKU327792 FKU393228:FKU393328 FKU458764:FKU458864 FKU524300:FKU524400 FKU589836:FKU589936 FKU655372:FKU655472 FKU720908:FKU721008 FKU786444:FKU786544 FKU851980:FKU852080 FKU917516:FKU917616 FKU983052:FKU983152 FUQ13:FUQ62 FUQ64:FUQ113 FUQ65548:FUQ65648 FUQ131084:FUQ131184 FUQ196620:FUQ196720 FUQ262156:FUQ262256 FUQ327692:FUQ327792 FUQ393228:FUQ393328 FUQ458764:FUQ458864 FUQ524300:FUQ524400 FUQ589836:FUQ589936 FUQ655372:FUQ655472 FUQ720908:FUQ721008 FUQ786444:FUQ786544 FUQ851980:FUQ852080 FUQ917516:FUQ917616 FUQ983052:FUQ983152 GEM13:GEM62 GEM64:GEM113 GEM65548:GEM65648 GEM131084:GEM131184 GEM196620:GEM196720 GEM262156:GEM262256 GEM327692:GEM327792 GEM393228:GEM393328 GEM458764:GEM458864 GEM524300:GEM524400 GEM589836:GEM589936 GEM655372:GEM655472 GEM720908:GEM721008 GEM786444:GEM786544 GEM851980:GEM852080 GEM917516:GEM917616 GEM983052:GEM983152 GOI13:GOI62 GOI64:GOI113 GOI65548:GOI65648 GOI131084:GOI131184 GOI196620:GOI196720 GOI262156:GOI262256 GOI327692:GOI327792 GOI393228:GOI393328 GOI458764:GOI458864 GOI524300:GOI524400 GOI589836:GOI589936 GOI655372:GOI655472 GOI720908:GOI721008 GOI786444:GOI786544 GOI851980:GOI852080 GOI917516:GOI917616 GOI983052:GOI983152 GYE13:GYE62 GYE64:GYE113 GYE65548:GYE65648 GYE131084:GYE131184 GYE196620:GYE196720 GYE262156:GYE262256 GYE327692:GYE327792 GYE393228:GYE393328 GYE458764:GYE458864 GYE524300:GYE524400 GYE589836:GYE589936 GYE655372:GYE655472 GYE720908:GYE721008 GYE786444:GYE786544 GYE851980:GYE852080 GYE917516:GYE917616 GYE983052:GYE983152 HIA13:HIA62 HIA64:HIA113 HIA65548:HIA65648 HIA131084:HIA131184 HIA196620:HIA196720 HIA262156:HIA262256 HIA327692:HIA327792 HIA393228:HIA393328 HIA458764:HIA458864 HIA524300:HIA524400 HIA589836:HIA589936 HIA655372:HIA655472 HIA720908:HIA721008 HIA786444:HIA786544 HIA851980:HIA852080 HIA917516:HIA917616 HIA983052:HIA983152 HRW13:HRW62 HRW64:HRW113 HRW65548:HRW65648 HRW131084:HRW131184 HRW196620:HRW196720 HRW262156:HRW262256 HRW327692:HRW327792 HRW393228:HRW393328 HRW458764:HRW458864 HRW524300:HRW524400 HRW589836:HRW589936 HRW655372:HRW655472 HRW720908:HRW721008 HRW786444:HRW786544 HRW851980:HRW852080 HRW917516:HRW917616 HRW983052:HRW983152 IBS13:IBS62 IBS64:IBS113 IBS65548:IBS65648 IBS131084:IBS131184 IBS196620:IBS196720 IBS262156:IBS262256 IBS327692:IBS327792 IBS393228:IBS393328 IBS458764:IBS458864 IBS524300:IBS524400 IBS589836:IBS589936 IBS655372:IBS655472 IBS720908:IBS721008 IBS786444:IBS786544 IBS851980:IBS852080 IBS917516:IBS917616 IBS983052:IBS983152 ILO13:ILO62 ILO64:ILO113 ILO65548:ILO65648 ILO131084:ILO131184 ILO196620:ILO196720 ILO262156:ILO262256 ILO327692:ILO327792 ILO393228:ILO393328 ILO458764:ILO458864 ILO524300:ILO524400 ILO589836:ILO589936 ILO655372:ILO655472 ILO720908:ILO721008 ILO786444:ILO786544 ILO851980:ILO852080 ILO917516:ILO917616 ILO983052:ILO983152 IVK13:IVK62 IVK64:IVK113 IVK65548:IVK65648 IVK131084:IVK131184 IVK196620:IVK196720 IVK262156:IVK262256 IVK327692:IVK327792 IVK393228:IVK393328 IVK458764:IVK458864 IVK524300:IVK524400 IVK589836:IVK589936 IVK655372:IVK655472 IVK720908:IVK721008 IVK786444:IVK786544 IVK851980:IVK852080 IVK917516:IVK917616 IVK983052:IVK983152 JFG13:JFG62 JFG64:JFG113 JFG65548:JFG65648 JFG131084:JFG131184 JFG196620:JFG196720 JFG262156:JFG262256 JFG327692:JFG327792 JFG393228:JFG393328 JFG458764:JFG458864 JFG524300:JFG524400 JFG589836:JFG589936 JFG655372:JFG655472 JFG720908:JFG721008 JFG786444:JFG786544 JFG851980:JFG852080 JFG917516:JFG917616 JFG983052:JFG983152 JPC13:JPC62 JPC64:JPC113 JPC65548:JPC65648 JPC131084:JPC131184 JPC196620:JPC196720 JPC262156:JPC262256 JPC327692:JPC327792 JPC393228:JPC393328 JPC458764:JPC458864 JPC524300:JPC524400 JPC589836:JPC589936 JPC655372:JPC655472 JPC720908:JPC721008 JPC786444:JPC786544 JPC851980:JPC852080 JPC917516:JPC917616 JPC983052:JPC983152 JYY13:JYY62 JYY64:JYY113 JYY65548:JYY65648 JYY131084:JYY131184 JYY196620:JYY196720 JYY262156:JYY262256 JYY327692:JYY327792 JYY393228:JYY393328 JYY458764:JYY458864 JYY524300:JYY524400 JYY589836:JYY589936 JYY655372:JYY655472 JYY720908:JYY721008 JYY786444:JYY786544 JYY851980:JYY852080 JYY917516:JYY917616 JYY983052:JYY983152 KIU13:KIU62 KIU64:KIU113 KIU65548:KIU65648 KIU131084:KIU131184 KIU196620:KIU196720 KIU262156:KIU262256 KIU327692:KIU327792 KIU393228:KIU393328 KIU458764:KIU458864 KIU524300:KIU524400 KIU589836:KIU589936 KIU655372:KIU655472 KIU720908:KIU721008 KIU786444:KIU786544 KIU851980:KIU852080 KIU917516:KIU917616 KIU983052:KIU983152 KSQ13:KSQ62 KSQ64:KSQ113 KSQ65548:KSQ65648 KSQ131084:KSQ131184 KSQ196620:KSQ196720 KSQ262156:KSQ262256 KSQ327692:KSQ327792 KSQ393228:KSQ393328 KSQ458764:KSQ458864 KSQ524300:KSQ524400 KSQ589836:KSQ589936 KSQ655372:KSQ655472 KSQ720908:KSQ721008 KSQ786444:KSQ786544 KSQ851980:KSQ852080 KSQ917516:KSQ917616 KSQ983052:KSQ983152 LCM13:LCM62 LCM64:LCM113 LCM65548:LCM65648 LCM131084:LCM131184 LCM196620:LCM196720 LCM262156:LCM262256 LCM327692:LCM327792 LCM393228:LCM393328 LCM458764:LCM458864 LCM524300:LCM524400 LCM589836:LCM589936 LCM655372:LCM655472 LCM720908:LCM721008 LCM786444:LCM786544 LCM851980:LCM852080 LCM917516:LCM917616 LCM983052:LCM983152 LMI13:LMI62 LMI64:LMI113 LMI65548:LMI65648 LMI131084:LMI131184 LMI196620:LMI196720 LMI262156:LMI262256 LMI327692:LMI327792 LMI393228:LMI393328 LMI458764:LMI458864 LMI524300:LMI524400 LMI589836:LMI589936 LMI655372:LMI655472 LMI720908:LMI721008 LMI786444:LMI786544 LMI851980:LMI852080 LMI917516:LMI917616 LMI983052:LMI983152 LWE13:LWE62 LWE64:LWE113 LWE65548:LWE65648 LWE131084:LWE131184 LWE196620:LWE196720 LWE262156:LWE262256 LWE327692:LWE327792 LWE393228:LWE393328 LWE458764:LWE458864 LWE524300:LWE524400 LWE589836:LWE589936 LWE655372:LWE655472 LWE720908:LWE721008 LWE786444:LWE786544 LWE851980:LWE852080 LWE917516:LWE917616 LWE983052:LWE983152 MGA13:MGA62 MGA64:MGA113 MGA65548:MGA65648 MGA131084:MGA131184 MGA196620:MGA196720 MGA262156:MGA262256 MGA327692:MGA327792 MGA393228:MGA393328 MGA458764:MGA458864 MGA524300:MGA524400 MGA589836:MGA589936 MGA655372:MGA655472 MGA720908:MGA721008 MGA786444:MGA786544 MGA851980:MGA852080 MGA917516:MGA917616 MGA983052:MGA983152 MPW13:MPW62 MPW64:MPW113 MPW65548:MPW65648 MPW131084:MPW131184 MPW196620:MPW196720 MPW262156:MPW262256 MPW327692:MPW327792 MPW393228:MPW393328 MPW458764:MPW458864 MPW524300:MPW524400 MPW589836:MPW589936 MPW655372:MPW655472 MPW720908:MPW721008 MPW786444:MPW786544 MPW851980:MPW852080 MPW917516:MPW917616 MPW983052:MPW983152 MZS13:MZS62 MZS64:MZS113 MZS65548:MZS65648 MZS131084:MZS131184 MZS196620:MZS196720 MZS262156:MZS262256 MZS327692:MZS327792 MZS393228:MZS393328 MZS458764:MZS458864 MZS524300:MZS524400 MZS589836:MZS589936 MZS655372:MZS655472 MZS720908:MZS721008 MZS786444:MZS786544 MZS851980:MZS852080 MZS917516:MZS917616 MZS983052:MZS983152 NJO13:NJO62 NJO64:NJO113 NJO65548:NJO65648 NJO131084:NJO131184 NJO196620:NJO196720 NJO262156:NJO262256 NJO327692:NJO327792 NJO393228:NJO393328 NJO458764:NJO458864 NJO524300:NJO524400 NJO589836:NJO589936 NJO655372:NJO655472 NJO720908:NJO721008 NJO786444:NJO786544 NJO851980:NJO852080 NJO917516:NJO917616 NJO983052:NJO983152 NTK13:NTK62 NTK64:NTK113 NTK65548:NTK65648 NTK131084:NTK131184 NTK196620:NTK196720 NTK262156:NTK262256 NTK327692:NTK327792 NTK393228:NTK393328 NTK458764:NTK458864 NTK524300:NTK524400 NTK589836:NTK589936 NTK655372:NTK655472 NTK720908:NTK721008 NTK786444:NTK786544 NTK851980:NTK852080 NTK917516:NTK917616 NTK983052:NTK983152 ODG13:ODG62 ODG64:ODG113 ODG65548:ODG65648 ODG131084:ODG131184 ODG196620:ODG196720 ODG262156:ODG262256 ODG327692:ODG327792 ODG393228:ODG393328 ODG458764:ODG458864 ODG524300:ODG524400 ODG589836:ODG589936 ODG655372:ODG655472 ODG720908:ODG721008 ODG786444:ODG786544 ODG851980:ODG852080 ODG917516:ODG917616 ODG983052:ODG983152 ONC13:ONC62 ONC64:ONC113 ONC65548:ONC65648 ONC131084:ONC131184 ONC196620:ONC196720 ONC262156:ONC262256 ONC327692:ONC327792 ONC393228:ONC393328 ONC458764:ONC458864 ONC524300:ONC524400 ONC589836:ONC589936 ONC655372:ONC655472 ONC720908:ONC721008 ONC786444:ONC786544 ONC851980:ONC852080 ONC917516:ONC917616 ONC983052:ONC983152 OWY13:OWY62 OWY64:OWY113 OWY65548:OWY65648 OWY131084:OWY131184 OWY196620:OWY196720 OWY262156:OWY262256 OWY327692:OWY327792 OWY393228:OWY393328 OWY458764:OWY458864 OWY524300:OWY524400 OWY589836:OWY589936 OWY655372:OWY655472 OWY720908:OWY721008 OWY786444:OWY786544 OWY851980:OWY852080 OWY917516:OWY917616 OWY983052:OWY983152 PGU13:PGU62 PGU64:PGU113 PGU65548:PGU65648 PGU131084:PGU131184 PGU196620:PGU196720 PGU262156:PGU262256 PGU327692:PGU327792 PGU393228:PGU393328 PGU458764:PGU458864 PGU524300:PGU524400 PGU589836:PGU589936 PGU655372:PGU655472 PGU720908:PGU721008 PGU786444:PGU786544 PGU851980:PGU852080 PGU917516:PGU917616 PGU983052:PGU983152 PQQ13:PQQ62 PQQ64:PQQ113 PQQ65548:PQQ65648 PQQ131084:PQQ131184 PQQ196620:PQQ196720 PQQ262156:PQQ262256 PQQ327692:PQQ327792 PQQ393228:PQQ393328 PQQ458764:PQQ458864 PQQ524300:PQQ524400 PQQ589836:PQQ589936 PQQ655372:PQQ655472 PQQ720908:PQQ721008 PQQ786444:PQQ786544 PQQ851980:PQQ852080 PQQ917516:PQQ917616 PQQ983052:PQQ983152 QAM13:QAM62 QAM64:QAM113 QAM65548:QAM65648 QAM131084:QAM131184 QAM196620:QAM196720 QAM262156:QAM262256 QAM327692:QAM327792 QAM393228:QAM393328 QAM458764:QAM458864 QAM524300:QAM524400 QAM589836:QAM589936 QAM655372:QAM655472 QAM720908:QAM721008 QAM786444:QAM786544 QAM851980:QAM852080 QAM917516:QAM917616 QAM983052:QAM983152 QKI13:QKI62 QKI64:QKI113 QKI65548:QKI65648 QKI131084:QKI131184 QKI196620:QKI196720 QKI262156:QKI262256 QKI327692:QKI327792 QKI393228:QKI393328 QKI458764:QKI458864 QKI524300:QKI524400 QKI589836:QKI589936 QKI655372:QKI655472 QKI720908:QKI721008 QKI786444:QKI786544 QKI851980:QKI852080 QKI917516:QKI917616 QKI983052:QKI983152 QUE13:QUE62 QUE64:QUE113 QUE65548:QUE65648 QUE131084:QUE131184 QUE196620:QUE196720 QUE262156:QUE262256 QUE327692:QUE327792 QUE393228:QUE393328 QUE458764:QUE458864 QUE524300:QUE524400 QUE589836:QUE589936 QUE655372:QUE655472 QUE720908:QUE721008 QUE786444:QUE786544 QUE851980:QUE852080 QUE917516:QUE917616 QUE983052:QUE983152 REA13:REA62 REA64:REA113 REA65548:REA65648 REA131084:REA131184 REA196620:REA196720 REA262156:REA262256 REA327692:REA327792 REA393228:REA393328 REA458764:REA458864 REA524300:REA524400 REA589836:REA589936 REA655372:REA655472 REA720908:REA721008 REA786444:REA786544 REA851980:REA852080 REA917516:REA917616 REA983052:REA983152 RNW13:RNW62 RNW64:RNW113 RNW65548:RNW65648 RNW131084:RNW131184 RNW196620:RNW196720 RNW262156:RNW262256 RNW327692:RNW327792 RNW393228:RNW393328 RNW458764:RNW458864 RNW524300:RNW524400 RNW589836:RNW589936 RNW655372:RNW655472 RNW720908:RNW721008 RNW786444:RNW786544 RNW851980:RNW852080 RNW917516:RNW917616 RNW983052:RNW983152 RXS13:RXS62 RXS64:RXS113 RXS65548:RXS65648 RXS131084:RXS131184 RXS196620:RXS196720 RXS262156:RXS262256 RXS327692:RXS327792 RXS393228:RXS393328 RXS458764:RXS458864 RXS524300:RXS524400 RXS589836:RXS589936 RXS655372:RXS655472 RXS720908:RXS721008 RXS786444:RXS786544 RXS851980:RXS852080 RXS917516:RXS917616 RXS983052:RXS983152 SHO13:SHO62 SHO64:SHO113 SHO65548:SHO65648 SHO131084:SHO131184 SHO196620:SHO196720 SHO262156:SHO262256 SHO327692:SHO327792 SHO393228:SHO393328 SHO458764:SHO458864 SHO524300:SHO524400 SHO589836:SHO589936 SHO655372:SHO655472 SHO720908:SHO721008 SHO786444:SHO786544 SHO851980:SHO852080 SHO917516:SHO917616 SHO983052:SHO983152 SRK13:SRK62 SRK64:SRK113 SRK65548:SRK65648 SRK131084:SRK131184 SRK196620:SRK196720 SRK262156:SRK262256 SRK327692:SRK327792 SRK393228:SRK393328 SRK458764:SRK458864 SRK524300:SRK524400 SRK589836:SRK589936 SRK655372:SRK655472 SRK720908:SRK721008 SRK786444:SRK786544 SRK851980:SRK852080 SRK917516:SRK917616 SRK983052:SRK983152 TBG13:TBG62 TBG64:TBG113 TBG65548:TBG65648 TBG131084:TBG131184 TBG196620:TBG196720 TBG262156:TBG262256 TBG327692:TBG327792 TBG393228:TBG393328 TBG458764:TBG458864 TBG524300:TBG524400 TBG589836:TBG589936 TBG655372:TBG655472 TBG720908:TBG721008 TBG786444:TBG786544 TBG851980:TBG852080 TBG917516:TBG917616 TBG983052:TBG983152 TLC13:TLC62 TLC64:TLC113 TLC65548:TLC65648 TLC131084:TLC131184 TLC196620:TLC196720 TLC262156:TLC262256 TLC327692:TLC327792 TLC393228:TLC393328 TLC458764:TLC458864 TLC524300:TLC524400 TLC589836:TLC589936 TLC655372:TLC655472 TLC720908:TLC721008 TLC786444:TLC786544 TLC851980:TLC852080 TLC917516:TLC917616 TLC983052:TLC983152 TUY13:TUY62 TUY64:TUY113 TUY65548:TUY65648 TUY131084:TUY131184 TUY196620:TUY196720 TUY262156:TUY262256 TUY327692:TUY327792 TUY393228:TUY393328 TUY458764:TUY458864 TUY524300:TUY524400 TUY589836:TUY589936 TUY655372:TUY655472 TUY720908:TUY721008 TUY786444:TUY786544 TUY851980:TUY852080 TUY917516:TUY917616 TUY983052:TUY983152 UEU13:UEU62 UEU64:UEU113 UEU65548:UEU65648 UEU131084:UEU131184 UEU196620:UEU196720 UEU262156:UEU262256 UEU327692:UEU327792 UEU393228:UEU393328 UEU458764:UEU458864 UEU524300:UEU524400 UEU589836:UEU589936 UEU655372:UEU655472 UEU720908:UEU721008 UEU786444:UEU786544 UEU851980:UEU852080 UEU917516:UEU917616 UEU983052:UEU983152 UOQ13:UOQ62 UOQ64:UOQ113 UOQ65548:UOQ65648 UOQ131084:UOQ131184 UOQ196620:UOQ196720 UOQ262156:UOQ262256 UOQ327692:UOQ327792 UOQ393228:UOQ393328 UOQ458764:UOQ458864 UOQ524300:UOQ524400 UOQ589836:UOQ589936 UOQ655372:UOQ655472 UOQ720908:UOQ721008 UOQ786444:UOQ786544 UOQ851980:UOQ852080 UOQ917516:UOQ917616 UOQ983052:UOQ983152 UYM13:UYM62 UYM64:UYM113 UYM65548:UYM65648 UYM131084:UYM131184 UYM196620:UYM196720 UYM262156:UYM262256 UYM327692:UYM327792 UYM393228:UYM393328 UYM458764:UYM458864 UYM524300:UYM524400 UYM589836:UYM589936 UYM655372:UYM655472 UYM720908:UYM721008 UYM786444:UYM786544 UYM851980:UYM852080 UYM917516:UYM917616 UYM983052:UYM983152 VII13:VII62 VII64:VII113 VII65548:VII65648 VII131084:VII131184 VII196620:VII196720 VII262156:VII262256 VII327692:VII327792 VII393228:VII393328 VII458764:VII458864 VII524300:VII524400 VII589836:VII589936 VII655372:VII655472 VII720908:VII721008 VII786444:VII786544 VII851980:VII852080 VII917516:VII917616 VII983052:VII983152 VSE13:VSE62 VSE64:VSE113 VSE65548:VSE65648 VSE131084:VSE131184 VSE196620:VSE196720 VSE262156:VSE262256 VSE327692:VSE327792 VSE393228:VSE393328 VSE458764:VSE458864 VSE524300:VSE524400 VSE589836:VSE589936 VSE655372:VSE655472 VSE720908:VSE721008 VSE786444:VSE786544 VSE851980:VSE852080 VSE917516:VSE917616 VSE983052:VSE983152 WCA13:WCA62 WCA64:WCA113 WCA65548:WCA65648 WCA131084:WCA131184 WCA196620:WCA196720 WCA262156:WCA262256 WCA327692:WCA327792 WCA393228:WCA393328 WCA458764:WCA458864 WCA524300:WCA524400 WCA589836:WCA589936 WCA655372:WCA655472 WCA720908:WCA721008 WCA786444:WCA786544 WCA851980:WCA852080 WCA917516:WCA917616 WCA983052:WCA983152 WLW13:WLW62 WLW64:WLW113 WLW65548:WLW65648 WLW131084:WLW131184 WLW196620:WLW196720 WLW262156:WLW262256 WLW327692:WLW327792 WLW393228:WLW393328 WLW458764:WLW458864 WLW524300:WLW524400 WLW589836:WLW589936 WLW655372:WLW655472 WLW720908:WLW721008 WLW786444:WLW786544 WLW851980:WLW852080 WLW917516:WLW917616 WLW983052:WLW983152 WVS13:WVS62 WVS64:WVS113 WVS65548:WVS65648 WVS131084:WVS131184 WVS196620:WVS196720 WVS262156:WVS262256 WVS327692:WVS327792 WVS393228:WVS393328 WVS458764:WVS458864 WVS524300:WVS524400 WVS589836:WVS589936 WVS655372:WVS655472 WVS720908:WVS721008 WVS786444:WVS786544 WVS851980:WVS852080 WVS917516:WVS917616 WVS983052:WVS983152">
      <formula1>$I$11</formula1>
    </dataValidation>
    <dataValidation type="list" showInputMessage="1" showErrorMessage="1" error="INPUT NUMBER LESS THAN OR EQUAL THE HPS&#10;" promptTitle="Encode learner's raw score." prompt=" " sqref="J13:J62 J64:J113">
      <formula1>'Helper(IMPORTANT!)'!$D$2:$D$200</formula1>
    </dataValidation>
    <dataValidation type="whole" operator="lessThanOrEqual" allowBlank="1" showInputMessage="1" showErrorMessage="1" error="INPUT NUMBER LESS THAN OR EQUAL THE HIGHEST POSSIBLE SCORE" prompt="Input Raw Score" sqref="J65548:J65648 J131084:J131184 J196620:J196720 J262156:J262256 J327692:J327792 J393228:J393328 J458764:J458864 J524300:J524400 J589836:J589936 J655372:J655472 J720908:J721008 J786444:J786544 J851980:J852080 J917516:J917616 J983052:J983152 JH13:JH62 JH64:JH113 JH65548:JH65648 JH131084:JH131184 JH196620:JH196720 JH262156:JH262256 JH327692:JH327792 JH393228:JH393328 JH458764:JH458864 JH524300:JH524400 JH589836:JH589936 JH655372:JH655472 JH720908:JH721008 JH786444:JH786544 JH851980:JH852080 JH917516:JH917616 JH983052:JH983152 TD13:TD62 TD64:TD113 TD65548:TD65648 TD131084:TD131184 TD196620:TD196720 TD262156:TD262256 TD327692:TD327792 TD393228:TD393328 TD458764:TD458864 TD524300:TD524400 TD589836:TD589936 TD655372:TD655472 TD720908:TD721008 TD786444:TD786544 TD851980:TD852080 TD917516:TD917616 TD983052:TD983152 ACZ13:ACZ62 ACZ64:ACZ113 ACZ65548:ACZ65648 ACZ131084:ACZ131184 ACZ196620:ACZ196720 ACZ262156:ACZ262256 ACZ327692:ACZ327792 ACZ393228:ACZ393328 ACZ458764:ACZ458864 ACZ524300:ACZ524400 ACZ589836:ACZ589936 ACZ655372:ACZ655472 ACZ720908:ACZ721008 ACZ786444:ACZ786544 ACZ851980:ACZ852080 ACZ917516:ACZ917616 ACZ983052:ACZ983152 AMV13:AMV62 AMV64:AMV113 AMV65548:AMV65648 AMV131084:AMV131184 AMV196620:AMV196720 AMV262156:AMV262256 AMV327692:AMV327792 AMV393228:AMV393328 AMV458764:AMV458864 AMV524300:AMV524400 AMV589836:AMV589936 AMV655372:AMV655472 AMV720908:AMV721008 AMV786444:AMV786544 AMV851980:AMV852080 AMV917516:AMV917616 AMV983052:AMV983152 AWR13:AWR62 AWR64:AWR113 AWR65548:AWR65648 AWR131084:AWR131184 AWR196620:AWR196720 AWR262156:AWR262256 AWR327692:AWR327792 AWR393228:AWR393328 AWR458764:AWR458864 AWR524300:AWR524400 AWR589836:AWR589936 AWR655372:AWR655472 AWR720908:AWR721008 AWR786444:AWR786544 AWR851980:AWR852080 AWR917516:AWR917616 AWR983052:AWR983152 BGN13:BGN62 BGN64:BGN113 BGN65548:BGN65648 BGN131084:BGN131184 BGN196620:BGN196720 BGN262156:BGN262256 BGN327692:BGN327792 BGN393228:BGN393328 BGN458764:BGN458864 BGN524300:BGN524400 BGN589836:BGN589936 BGN655372:BGN655472 BGN720908:BGN721008 BGN786444:BGN786544 BGN851980:BGN852080 BGN917516:BGN917616 BGN983052:BGN983152 BQJ13:BQJ62 BQJ64:BQJ113 BQJ65548:BQJ65648 BQJ131084:BQJ131184 BQJ196620:BQJ196720 BQJ262156:BQJ262256 BQJ327692:BQJ327792 BQJ393228:BQJ393328 BQJ458764:BQJ458864 BQJ524300:BQJ524400 BQJ589836:BQJ589936 BQJ655372:BQJ655472 BQJ720908:BQJ721008 BQJ786444:BQJ786544 BQJ851980:BQJ852080 BQJ917516:BQJ917616 BQJ983052:BQJ983152 CAF13:CAF62 CAF64:CAF113 CAF65548:CAF65648 CAF131084:CAF131184 CAF196620:CAF196720 CAF262156:CAF262256 CAF327692:CAF327792 CAF393228:CAF393328 CAF458764:CAF458864 CAF524300:CAF524400 CAF589836:CAF589936 CAF655372:CAF655472 CAF720908:CAF721008 CAF786444:CAF786544 CAF851980:CAF852080 CAF917516:CAF917616 CAF983052:CAF983152 CKB13:CKB62 CKB64:CKB113 CKB65548:CKB65648 CKB131084:CKB131184 CKB196620:CKB196720 CKB262156:CKB262256 CKB327692:CKB327792 CKB393228:CKB393328 CKB458764:CKB458864 CKB524300:CKB524400 CKB589836:CKB589936 CKB655372:CKB655472 CKB720908:CKB721008 CKB786444:CKB786544 CKB851980:CKB852080 CKB917516:CKB917616 CKB983052:CKB983152 CTX13:CTX62 CTX64:CTX113 CTX65548:CTX65648 CTX131084:CTX131184 CTX196620:CTX196720 CTX262156:CTX262256 CTX327692:CTX327792 CTX393228:CTX393328 CTX458764:CTX458864 CTX524300:CTX524400 CTX589836:CTX589936 CTX655372:CTX655472 CTX720908:CTX721008 CTX786444:CTX786544 CTX851980:CTX852080 CTX917516:CTX917616 CTX983052:CTX983152 DDT13:DDT62 DDT64:DDT113 DDT65548:DDT65648 DDT131084:DDT131184 DDT196620:DDT196720 DDT262156:DDT262256 DDT327692:DDT327792 DDT393228:DDT393328 DDT458764:DDT458864 DDT524300:DDT524400 DDT589836:DDT589936 DDT655372:DDT655472 DDT720908:DDT721008 DDT786444:DDT786544 DDT851980:DDT852080 DDT917516:DDT917616 DDT983052:DDT983152 DNP13:DNP62 DNP64:DNP113 DNP65548:DNP65648 DNP131084:DNP131184 DNP196620:DNP196720 DNP262156:DNP262256 DNP327692:DNP327792 DNP393228:DNP393328 DNP458764:DNP458864 DNP524300:DNP524400 DNP589836:DNP589936 DNP655372:DNP655472 DNP720908:DNP721008 DNP786444:DNP786544 DNP851980:DNP852080 DNP917516:DNP917616 DNP983052:DNP983152 DXL13:DXL62 DXL64:DXL113 DXL65548:DXL65648 DXL131084:DXL131184 DXL196620:DXL196720 DXL262156:DXL262256 DXL327692:DXL327792 DXL393228:DXL393328 DXL458764:DXL458864 DXL524300:DXL524400 DXL589836:DXL589936 DXL655372:DXL655472 DXL720908:DXL721008 DXL786444:DXL786544 DXL851980:DXL852080 DXL917516:DXL917616 DXL983052:DXL983152 EHH13:EHH62 EHH64:EHH113 EHH65548:EHH65648 EHH131084:EHH131184 EHH196620:EHH196720 EHH262156:EHH262256 EHH327692:EHH327792 EHH393228:EHH393328 EHH458764:EHH458864 EHH524300:EHH524400 EHH589836:EHH589936 EHH655372:EHH655472 EHH720908:EHH721008 EHH786444:EHH786544 EHH851980:EHH852080 EHH917516:EHH917616 EHH983052:EHH983152 ERD13:ERD62 ERD64:ERD113 ERD65548:ERD65648 ERD131084:ERD131184 ERD196620:ERD196720 ERD262156:ERD262256 ERD327692:ERD327792 ERD393228:ERD393328 ERD458764:ERD458864 ERD524300:ERD524400 ERD589836:ERD589936 ERD655372:ERD655472 ERD720908:ERD721008 ERD786444:ERD786544 ERD851980:ERD852080 ERD917516:ERD917616 ERD983052:ERD983152 FAZ13:FAZ62 FAZ64:FAZ113 FAZ65548:FAZ65648 FAZ131084:FAZ131184 FAZ196620:FAZ196720 FAZ262156:FAZ262256 FAZ327692:FAZ327792 FAZ393228:FAZ393328 FAZ458764:FAZ458864 FAZ524300:FAZ524400 FAZ589836:FAZ589936 FAZ655372:FAZ655472 FAZ720908:FAZ721008 FAZ786444:FAZ786544 FAZ851980:FAZ852080 FAZ917516:FAZ917616 FAZ983052:FAZ983152 FKV13:FKV62 FKV64:FKV113 FKV65548:FKV65648 FKV131084:FKV131184 FKV196620:FKV196720 FKV262156:FKV262256 FKV327692:FKV327792 FKV393228:FKV393328 FKV458764:FKV458864 FKV524300:FKV524400 FKV589836:FKV589936 FKV655372:FKV655472 FKV720908:FKV721008 FKV786444:FKV786544 FKV851980:FKV852080 FKV917516:FKV917616 FKV983052:FKV983152 FUR13:FUR62 FUR64:FUR113 FUR65548:FUR65648 FUR131084:FUR131184 FUR196620:FUR196720 FUR262156:FUR262256 FUR327692:FUR327792 FUR393228:FUR393328 FUR458764:FUR458864 FUR524300:FUR524400 FUR589836:FUR589936 FUR655372:FUR655472 FUR720908:FUR721008 FUR786444:FUR786544 FUR851980:FUR852080 FUR917516:FUR917616 FUR983052:FUR983152 GEN13:GEN62 GEN64:GEN113 GEN65548:GEN65648 GEN131084:GEN131184 GEN196620:GEN196720 GEN262156:GEN262256 GEN327692:GEN327792 GEN393228:GEN393328 GEN458764:GEN458864 GEN524300:GEN524400 GEN589836:GEN589936 GEN655372:GEN655472 GEN720908:GEN721008 GEN786444:GEN786544 GEN851980:GEN852080 GEN917516:GEN917616 GEN983052:GEN983152 GOJ13:GOJ62 GOJ64:GOJ113 GOJ65548:GOJ65648 GOJ131084:GOJ131184 GOJ196620:GOJ196720 GOJ262156:GOJ262256 GOJ327692:GOJ327792 GOJ393228:GOJ393328 GOJ458764:GOJ458864 GOJ524300:GOJ524400 GOJ589836:GOJ589936 GOJ655372:GOJ655472 GOJ720908:GOJ721008 GOJ786444:GOJ786544 GOJ851980:GOJ852080 GOJ917516:GOJ917616 GOJ983052:GOJ983152 GYF13:GYF62 GYF64:GYF113 GYF65548:GYF65648 GYF131084:GYF131184 GYF196620:GYF196720 GYF262156:GYF262256 GYF327692:GYF327792 GYF393228:GYF393328 GYF458764:GYF458864 GYF524300:GYF524400 GYF589836:GYF589936 GYF655372:GYF655472 GYF720908:GYF721008 GYF786444:GYF786544 GYF851980:GYF852080 GYF917516:GYF917616 GYF983052:GYF983152 HIB13:HIB62 HIB64:HIB113 HIB65548:HIB65648 HIB131084:HIB131184 HIB196620:HIB196720 HIB262156:HIB262256 HIB327692:HIB327792 HIB393228:HIB393328 HIB458764:HIB458864 HIB524300:HIB524400 HIB589836:HIB589936 HIB655372:HIB655472 HIB720908:HIB721008 HIB786444:HIB786544 HIB851980:HIB852080 HIB917516:HIB917616 HIB983052:HIB983152 HRX13:HRX62 HRX64:HRX113 HRX65548:HRX65648 HRX131084:HRX131184 HRX196620:HRX196720 HRX262156:HRX262256 HRX327692:HRX327792 HRX393228:HRX393328 HRX458764:HRX458864 HRX524300:HRX524400 HRX589836:HRX589936 HRX655372:HRX655472 HRX720908:HRX721008 HRX786444:HRX786544 HRX851980:HRX852080 HRX917516:HRX917616 HRX983052:HRX983152 IBT13:IBT62 IBT64:IBT113 IBT65548:IBT65648 IBT131084:IBT131184 IBT196620:IBT196720 IBT262156:IBT262256 IBT327692:IBT327792 IBT393228:IBT393328 IBT458764:IBT458864 IBT524300:IBT524400 IBT589836:IBT589936 IBT655372:IBT655472 IBT720908:IBT721008 IBT786444:IBT786544 IBT851980:IBT852080 IBT917516:IBT917616 IBT983052:IBT983152 ILP13:ILP62 ILP64:ILP113 ILP65548:ILP65648 ILP131084:ILP131184 ILP196620:ILP196720 ILP262156:ILP262256 ILP327692:ILP327792 ILP393228:ILP393328 ILP458764:ILP458864 ILP524300:ILP524400 ILP589836:ILP589936 ILP655372:ILP655472 ILP720908:ILP721008 ILP786444:ILP786544 ILP851980:ILP852080 ILP917516:ILP917616 ILP983052:ILP983152 IVL13:IVL62 IVL64:IVL113 IVL65548:IVL65648 IVL131084:IVL131184 IVL196620:IVL196720 IVL262156:IVL262256 IVL327692:IVL327792 IVL393228:IVL393328 IVL458764:IVL458864 IVL524300:IVL524400 IVL589836:IVL589936 IVL655372:IVL655472 IVL720908:IVL721008 IVL786444:IVL786544 IVL851980:IVL852080 IVL917516:IVL917616 IVL983052:IVL983152 JFH13:JFH62 JFH64:JFH113 JFH65548:JFH65648 JFH131084:JFH131184 JFH196620:JFH196720 JFH262156:JFH262256 JFH327692:JFH327792 JFH393228:JFH393328 JFH458764:JFH458864 JFH524300:JFH524400 JFH589836:JFH589936 JFH655372:JFH655472 JFH720908:JFH721008 JFH786444:JFH786544 JFH851980:JFH852080 JFH917516:JFH917616 JFH983052:JFH983152 JPD13:JPD62 JPD64:JPD113 JPD65548:JPD65648 JPD131084:JPD131184 JPD196620:JPD196720 JPD262156:JPD262256 JPD327692:JPD327792 JPD393228:JPD393328 JPD458764:JPD458864 JPD524300:JPD524400 JPD589836:JPD589936 JPD655372:JPD655472 JPD720908:JPD721008 JPD786444:JPD786544 JPD851980:JPD852080 JPD917516:JPD917616 JPD983052:JPD983152 JYZ13:JYZ62 JYZ64:JYZ113 JYZ65548:JYZ65648 JYZ131084:JYZ131184 JYZ196620:JYZ196720 JYZ262156:JYZ262256 JYZ327692:JYZ327792 JYZ393228:JYZ393328 JYZ458764:JYZ458864 JYZ524300:JYZ524400 JYZ589836:JYZ589936 JYZ655372:JYZ655472 JYZ720908:JYZ721008 JYZ786444:JYZ786544 JYZ851980:JYZ852080 JYZ917516:JYZ917616 JYZ983052:JYZ983152 KIV13:KIV62 KIV64:KIV113 KIV65548:KIV65648 KIV131084:KIV131184 KIV196620:KIV196720 KIV262156:KIV262256 KIV327692:KIV327792 KIV393228:KIV393328 KIV458764:KIV458864 KIV524300:KIV524400 KIV589836:KIV589936 KIV655372:KIV655472 KIV720908:KIV721008 KIV786444:KIV786544 KIV851980:KIV852080 KIV917516:KIV917616 KIV983052:KIV983152 KSR13:KSR62 KSR64:KSR113 KSR65548:KSR65648 KSR131084:KSR131184 KSR196620:KSR196720 KSR262156:KSR262256 KSR327692:KSR327792 KSR393228:KSR393328 KSR458764:KSR458864 KSR524300:KSR524400 KSR589836:KSR589936 KSR655372:KSR655472 KSR720908:KSR721008 KSR786444:KSR786544 KSR851980:KSR852080 KSR917516:KSR917616 KSR983052:KSR983152 LCN13:LCN62 LCN64:LCN113 LCN65548:LCN65648 LCN131084:LCN131184 LCN196620:LCN196720 LCN262156:LCN262256 LCN327692:LCN327792 LCN393228:LCN393328 LCN458764:LCN458864 LCN524300:LCN524400 LCN589836:LCN589936 LCN655372:LCN655472 LCN720908:LCN721008 LCN786444:LCN786544 LCN851980:LCN852080 LCN917516:LCN917616 LCN983052:LCN983152 LMJ13:LMJ62 LMJ64:LMJ113 LMJ65548:LMJ65648 LMJ131084:LMJ131184 LMJ196620:LMJ196720 LMJ262156:LMJ262256 LMJ327692:LMJ327792 LMJ393228:LMJ393328 LMJ458764:LMJ458864 LMJ524300:LMJ524400 LMJ589836:LMJ589936 LMJ655372:LMJ655472 LMJ720908:LMJ721008 LMJ786444:LMJ786544 LMJ851980:LMJ852080 LMJ917516:LMJ917616 LMJ983052:LMJ983152 LWF13:LWF62 LWF64:LWF113 LWF65548:LWF65648 LWF131084:LWF131184 LWF196620:LWF196720 LWF262156:LWF262256 LWF327692:LWF327792 LWF393228:LWF393328 LWF458764:LWF458864 LWF524300:LWF524400 LWF589836:LWF589936 LWF655372:LWF655472 LWF720908:LWF721008 LWF786444:LWF786544 LWF851980:LWF852080 LWF917516:LWF917616 LWF983052:LWF983152 MGB13:MGB62 MGB64:MGB113 MGB65548:MGB65648 MGB131084:MGB131184 MGB196620:MGB196720 MGB262156:MGB262256 MGB327692:MGB327792 MGB393228:MGB393328 MGB458764:MGB458864 MGB524300:MGB524400 MGB589836:MGB589936 MGB655372:MGB655472 MGB720908:MGB721008 MGB786444:MGB786544 MGB851980:MGB852080 MGB917516:MGB917616 MGB983052:MGB983152 MPX13:MPX62 MPX64:MPX113 MPX65548:MPX65648 MPX131084:MPX131184 MPX196620:MPX196720 MPX262156:MPX262256 MPX327692:MPX327792 MPX393228:MPX393328 MPX458764:MPX458864 MPX524300:MPX524400 MPX589836:MPX589936 MPX655372:MPX655472 MPX720908:MPX721008 MPX786444:MPX786544 MPX851980:MPX852080 MPX917516:MPX917616 MPX983052:MPX983152 MZT13:MZT62 MZT64:MZT113 MZT65548:MZT65648 MZT131084:MZT131184 MZT196620:MZT196720 MZT262156:MZT262256 MZT327692:MZT327792 MZT393228:MZT393328 MZT458764:MZT458864 MZT524300:MZT524400 MZT589836:MZT589936 MZT655372:MZT655472 MZT720908:MZT721008 MZT786444:MZT786544 MZT851980:MZT852080 MZT917516:MZT917616 MZT983052:MZT983152 NJP13:NJP62 NJP64:NJP113 NJP65548:NJP65648 NJP131084:NJP131184 NJP196620:NJP196720 NJP262156:NJP262256 NJP327692:NJP327792 NJP393228:NJP393328 NJP458764:NJP458864 NJP524300:NJP524400 NJP589836:NJP589936 NJP655372:NJP655472 NJP720908:NJP721008 NJP786444:NJP786544 NJP851980:NJP852080 NJP917516:NJP917616 NJP983052:NJP983152 NTL13:NTL62 NTL64:NTL113 NTL65548:NTL65648 NTL131084:NTL131184 NTL196620:NTL196720 NTL262156:NTL262256 NTL327692:NTL327792 NTL393228:NTL393328 NTL458764:NTL458864 NTL524300:NTL524400 NTL589836:NTL589936 NTL655372:NTL655472 NTL720908:NTL721008 NTL786444:NTL786544 NTL851980:NTL852080 NTL917516:NTL917616 NTL983052:NTL983152 ODH13:ODH62 ODH64:ODH113 ODH65548:ODH65648 ODH131084:ODH131184 ODH196620:ODH196720 ODH262156:ODH262256 ODH327692:ODH327792 ODH393228:ODH393328 ODH458764:ODH458864 ODH524300:ODH524400 ODH589836:ODH589936 ODH655372:ODH655472 ODH720908:ODH721008 ODH786444:ODH786544 ODH851980:ODH852080 ODH917516:ODH917616 ODH983052:ODH983152 OND13:OND62 OND64:OND113 OND65548:OND65648 OND131084:OND131184 OND196620:OND196720 OND262156:OND262256 OND327692:OND327792 OND393228:OND393328 OND458764:OND458864 OND524300:OND524400 OND589836:OND589936 OND655372:OND655472 OND720908:OND721008 OND786444:OND786544 OND851980:OND852080 OND917516:OND917616 OND983052:OND983152 OWZ13:OWZ62 OWZ64:OWZ113 OWZ65548:OWZ65648 OWZ131084:OWZ131184 OWZ196620:OWZ196720 OWZ262156:OWZ262256 OWZ327692:OWZ327792 OWZ393228:OWZ393328 OWZ458764:OWZ458864 OWZ524300:OWZ524400 OWZ589836:OWZ589936 OWZ655372:OWZ655472 OWZ720908:OWZ721008 OWZ786444:OWZ786544 OWZ851980:OWZ852080 OWZ917516:OWZ917616 OWZ983052:OWZ983152 PGV13:PGV62 PGV64:PGV113 PGV65548:PGV65648 PGV131084:PGV131184 PGV196620:PGV196720 PGV262156:PGV262256 PGV327692:PGV327792 PGV393228:PGV393328 PGV458764:PGV458864 PGV524300:PGV524400 PGV589836:PGV589936 PGV655372:PGV655472 PGV720908:PGV721008 PGV786444:PGV786544 PGV851980:PGV852080 PGV917516:PGV917616 PGV983052:PGV983152 PQR13:PQR62 PQR64:PQR113 PQR65548:PQR65648 PQR131084:PQR131184 PQR196620:PQR196720 PQR262156:PQR262256 PQR327692:PQR327792 PQR393228:PQR393328 PQR458764:PQR458864 PQR524300:PQR524400 PQR589836:PQR589936 PQR655372:PQR655472 PQR720908:PQR721008 PQR786444:PQR786544 PQR851980:PQR852080 PQR917516:PQR917616 PQR983052:PQR983152 QAN13:QAN62 QAN64:QAN113 QAN65548:QAN65648 QAN131084:QAN131184 QAN196620:QAN196720 QAN262156:QAN262256 QAN327692:QAN327792 QAN393228:QAN393328 QAN458764:QAN458864 QAN524300:QAN524400 QAN589836:QAN589936 QAN655372:QAN655472 QAN720908:QAN721008 QAN786444:QAN786544 QAN851980:QAN852080 QAN917516:QAN917616 QAN983052:QAN983152 QKJ13:QKJ62 QKJ64:QKJ113 QKJ65548:QKJ65648 QKJ131084:QKJ131184 QKJ196620:QKJ196720 QKJ262156:QKJ262256 QKJ327692:QKJ327792 QKJ393228:QKJ393328 QKJ458764:QKJ458864 QKJ524300:QKJ524400 QKJ589836:QKJ589936 QKJ655372:QKJ655472 QKJ720908:QKJ721008 QKJ786444:QKJ786544 QKJ851980:QKJ852080 QKJ917516:QKJ917616 QKJ983052:QKJ983152 QUF13:QUF62 QUF64:QUF113 QUF65548:QUF65648 QUF131084:QUF131184 QUF196620:QUF196720 QUF262156:QUF262256 QUF327692:QUF327792 QUF393228:QUF393328 QUF458764:QUF458864 QUF524300:QUF524400 QUF589836:QUF589936 QUF655372:QUF655472 QUF720908:QUF721008 QUF786444:QUF786544 QUF851980:QUF852080 QUF917516:QUF917616 QUF983052:QUF983152 REB13:REB62 REB64:REB113 REB65548:REB65648 REB131084:REB131184 REB196620:REB196720 REB262156:REB262256 REB327692:REB327792 REB393228:REB393328 REB458764:REB458864 REB524300:REB524400 REB589836:REB589936 REB655372:REB655472 REB720908:REB721008 REB786444:REB786544 REB851980:REB852080 REB917516:REB917616 REB983052:REB983152 RNX13:RNX62 RNX64:RNX113 RNX65548:RNX65648 RNX131084:RNX131184 RNX196620:RNX196720 RNX262156:RNX262256 RNX327692:RNX327792 RNX393228:RNX393328 RNX458764:RNX458864 RNX524300:RNX524400 RNX589836:RNX589936 RNX655372:RNX655472 RNX720908:RNX721008 RNX786444:RNX786544 RNX851980:RNX852080 RNX917516:RNX917616 RNX983052:RNX983152 RXT13:RXT62 RXT64:RXT113 RXT65548:RXT65648 RXT131084:RXT131184 RXT196620:RXT196720 RXT262156:RXT262256 RXT327692:RXT327792 RXT393228:RXT393328 RXT458764:RXT458864 RXT524300:RXT524400 RXT589836:RXT589936 RXT655372:RXT655472 RXT720908:RXT721008 RXT786444:RXT786544 RXT851980:RXT852080 RXT917516:RXT917616 RXT983052:RXT983152 SHP13:SHP62 SHP64:SHP113 SHP65548:SHP65648 SHP131084:SHP131184 SHP196620:SHP196720 SHP262156:SHP262256 SHP327692:SHP327792 SHP393228:SHP393328 SHP458764:SHP458864 SHP524300:SHP524400 SHP589836:SHP589936 SHP655372:SHP655472 SHP720908:SHP721008 SHP786444:SHP786544 SHP851980:SHP852080 SHP917516:SHP917616 SHP983052:SHP983152 SRL13:SRL62 SRL64:SRL113 SRL65548:SRL65648 SRL131084:SRL131184 SRL196620:SRL196720 SRL262156:SRL262256 SRL327692:SRL327792 SRL393228:SRL393328 SRL458764:SRL458864 SRL524300:SRL524400 SRL589836:SRL589936 SRL655372:SRL655472 SRL720908:SRL721008 SRL786444:SRL786544 SRL851980:SRL852080 SRL917516:SRL917616 SRL983052:SRL983152 TBH13:TBH62 TBH64:TBH113 TBH65548:TBH65648 TBH131084:TBH131184 TBH196620:TBH196720 TBH262156:TBH262256 TBH327692:TBH327792 TBH393228:TBH393328 TBH458764:TBH458864 TBH524300:TBH524400 TBH589836:TBH589936 TBH655372:TBH655472 TBH720908:TBH721008 TBH786444:TBH786544 TBH851980:TBH852080 TBH917516:TBH917616 TBH983052:TBH983152 TLD13:TLD62 TLD64:TLD113 TLD65548:TLD65648 TLD131084:TLD131184 TLD196620:TLD196720 TLD262156:TLD262256 TLD327692:TLD327792 TLD393228:TLD393328 TLD458764:TLD458864 TLD524300:TLD524400 TLD589836:TLD589936 TLD655372:TLD655472 TLD720908:TLD721008 TLD786444:TLD786544 TLD851980:TLD852080 TLD917516:TLD917616 TLD983052:TLD983152 TUZ13:TUZ62 TUZ64:TUZ113 TUZ65548:TUZ65648 TUZ131084:TUZ131184 TUZ196620:TUZ196720 TUZ262156:TUZ262256 TUZ327692:TUZ327792 TUZ393228:TUZ393328 TUZ458764:TUZ458864 TUZ524300:TUZ524400 TUZ589836:TUZ589936 TUZ655372:TUZ655472 TUZ720908:TUZ721008 TUZ786444:TUZ786544 TUZ851980:TUZ852080 TUZ917516:TUZ917616 TUZ983052:TUZ983152 UEV13:UEV62 UEV64:UEV113 UEV65548:UEV65648 UEV131084:UEV131184 UEV196620:UEV196720 UEV262156:UEV262256 UEV327692:UEV327792 UEV393228:UEV393328 UEV458764:UEV458864 UEV524300:UEV524400 UEV589836:UEV589936 UEV655372:UEV655472 UEV720908:UEV721008 UEV786444:UEV786544 UEV851980:UEV852080 UEV917516:UEV917616 UEV983052:UEV983152 UOR13:UOR62 UOR64:UOR113 UOR65548:UOR65648 UOR131084:UOR131184 UOR196620:UOR196720 UOR262156:UOR262256 UOR327692:UOR327792 UOR393228:UOR393328 UOR458764:UOR458864 UOR524300:UOR524400 UOR589836:UOR589936 UOR655372:UOR655472 UOR720908:UOR721008 UOR786444:UOR786544 UOR851980:UOR852080 UOR917516:UOR917616 UOR983052:UOR983152 UYN13:UYN62 UYN64:UYN113 UYN65548:UYN65648 UYN131084:UYN131184 UYN196620:UYN196720 UYN262156:UYN262256 UYN327692:UYN327792 UYN393228:UYN393328 UYN458764:UYN458864 UYN524300:UYN524400 UYN589836:UYN589936 UYN655372:UYN655472 UYN720908:UYN721008 UYN786444:UYN786544 UYN851980:UYN852080 UYN917516:UYN917616 UYN983052:UYN983152 VIJ13:VIJ62 VIJ64:VIJ113 VIJ65548:VIJ65648 VIJ131084:VIJ131184 VIJ196620:VIJ196720 VIJ262156:VIJ262256 VIJ327692:VIJ327792 VIJ393228:VIJ393328 VIJ458764:VIJ458864 VIJ524300:VIJ524400 VIJ589836:VIJ589936 VIJ655372:VIJ655472 VIJ720908:VIJ721008 VIJ786444:VIJ786544 VIJ851980:VIJ852080 VIJ917516:VIJ917616 VIJ983052:VIJ983152 VSF13:VSF62 VSF64:VSF113 VSF65548:VSF65648 VSF131084:VSF131184 VSF196620:VSF196720 VSF262156:VSF262256 VSF327692:VSF327792 VSF393228:VSF393328 VSF458764:VSF458864 VSF524300:VSF524400 VSF589836:VSF589936 VSF655372:VSF655472 VSF720908:VSF721008 VSF786444:VSF786544 VSF851980:VSF852080 VSF917516:VSF917616 VSF983052:VSF983152 WCB13:WCB62 WCB64:WCB113 WCB65548:WCB65648 WCB131084:WCB131184 WCB196620:WCB196720 WCB262156:WCB262256 WCB327692:WCB327792 WCB393228:WCB393328 WCB458764:WCB458864 WCB524300:WCB524400 WCB589836:WCB589936 WCB655372:WCB655472 WCB720908:WCB721008 WCB786444:WCB786544 WCB851980:WCB852080 WCB917516:WCB917616 WCB983052:WCB983152 WLX13:WLX62 WLX64:WLX113 WLX65548:WLX65648 WLX131084:WLX131184 WLX196620:WLX196720 WLX262156:WLX262256 WLX327692:WLX327792 WLX393228:WLX393328 WLX458764:WLX458864 WLX524300:WLX524400 WLX589836:WLX589936 WLX655372:WLX655472 WLX720908:WLX721008 WLX786444:WLX786544 WLX851980:WLX852080 WLX917516:WLX917616 WLX983052:WLX983152 WVT13:WVT62 WVT64:WVT113 WVT65548:WVT65648 WVT131084:WVT131184 WVT196620:WVT196720 WVT262156:WVT262256 WVT327692:WVT327792 WVT393228:WVT393328 WVT458764:WVT458864 WVT524300:WVT524400 WVT589836:WVT589936 WVT655372:WVT655472 WVT720908:WVT721008 WVT786444:WVT786544 WVT851980:WVT852080 WVT917516:WVT917616 WVT983052:WVT983152">
      <formula1>$J$11</formula1>
    </dataValidation>
    <dataValidation type="list" showInputMessage="1" showErrorMessage="1" error="INPUT NUMBER LESS THAN OR EQUAL THE HPS&#10;" promptTitle="Encode learner's raw score." prompt=" " sqref="K13:K62 K64:K113">
      <formula1>'Helper(IMPORTANT!)'!$E$2:$E$200</formula1>
    </dataValidation>
    <dataValidation type="whole" operator="lessThanOrEqual" allowBlank="1" showInputMessage="1" showErrorMessage="1" error="INPUT NUMBER LESS THAN OR EQUAL THE HIGHEST POSSIBLE SCORE" prompt="Input Raw Score" sqref="K65548:K65648 K131084:K131184 K196620:K196720 K262156:K262256 K327692:K327792 K393228:K393328 K458764:K458864 K524300:K524400 K589836:K589936 K655372:K655472 K720908:K721008 K786444:K786544 K851980:K852080 K917516:K917616 K983052:K983152 JI13:JI62 JI64:JI113 JI65548:JI65648 JI131084:JI131184 JI196620:JI196720 JI262156:JI262256 JI327692:JI327792 JI393228:JI393328 JI458764:JI458864 JI524300:JI524400 JI589836:JI589936 JI655372:JI655472 JI720908:JI721008 JI786444:JI786544 JI851980:JI852080 JI917516:JI917616 JI983052:JI983152 TE13:TE62 TE64:TE113 TE65548:TE65648 TE131084:TE131184 TE196620:TE196720 TE262156:TE262256 TE327692:TE327792 TE393228:TE393328 TE458764:TE458864 TE524300:TE524400 TE589836:TE589936 TE655372:TE655472 TE720908:TE721008 TE786444:TE786544 TE851980:TE852080 TE917516:TE917616 TE983052:TE983152 ADA13:ADA62 ADA64:ADA113 ADA65548:ADA65648 ADA131084:ADA131184 ADA196620:ADA196720 ADA262156:ADA262256 ADA327692:ADA327792 ADA393228:ADA393328 ADA458764:ADA458864 ADA524300:ADA524400 ADA589836:ADA589936 ADA655372:ADA655472 ADA720908:ADA721008 ADA786444:ADA786544 ADA851980:ADA852080 ADA917516:ADA917616 ADA983052:ADA983152 AMW13:AMW62 AMW64:AMW113 AMW65548:AMW65648 AMW131084:AMW131184 AMW196620:AMW196720 AMW262156:AMW262256 AMW327692:AMW327792 AMW393228:AMW393328 AMW458764:AMW458864 AMW524300:AMW524400 AMW589836:AMW589936 AMW655372:AMW655472 AMW720908:AMW721008 AMW786444:AMW786544 AMW851980:AMW852080 AMW917516:AMW917616 AMW983052:AMW983152 AWS13:AWS62 AWS64:AWS113 AWS65548:AWS65648 AWS131084:AWS131184 AWS196620:AWS196720 AWS262156:AWS262256 AWS327692:AWS327792 AWS393228:AWS393328 AWS458764:AWS458864 AWS524300:AWS524400 AWS589836:AWS589936 AWS655372:AWS655472 AWS720908:AWS721008 AWS786444:AWS786544 AWS851980:AWS852080 AWS917516:AWS917616 AWS983052:AWS983152 BGO13:BGO62 BGO64:BGO113 BGO65548:BGO65648 BGO131084:BGO131184 BGO196620:BGO196720 BGO262156:BGO262256 BGO327692:BGO327792 BGO393228:BGO393328 BGO458764:BGO458864 BGO524300:BGO524400 BGO589836:BGO589936 BGO655372:BGO655472 BGO720908:BGO721008 BGO786444:BGO786544 BGO851980:BGO852080 BGO917516:BGO917616 BGO983052:BGO983152 BQK13:BQK62 BQK64:BQK113 BQK65548:BQK65648 BQK131084:BQK131184 BQK196620:BQK196720 BQK262156:BQK262256 BQK327692:BQK327792 BQK393228:BQK393328 BQK458764:BQK458864 BQK524300:BQK524400 BQK589836:BQK589936 BQK655372:BQK655472 BQK720908:BQK721008 BQK786444:BQK786544 BQK851980:BQK852080 BQK917516:BQK917616 BQK983052:BQK983152 CAG13:CAG62 CAG64:CAG113 CAG65548:CAG65648 CAG131084:CAG131184 CAG196620:CAG196720 CAG262156:CAG262256 CAG327692:CAG327792 CAG393228:CAG393328 CAG458764:CAG458864 CAG524300:CAG524400 CAG589836:CAG589936 CAG655372:CAG655472 CAG720908:CAG721008 CAG786444:CAG786544 CAG851980:CAG852080 CAG917516:CAG917616 CAG983052:CAG983152 CKC13:CKC62 CKC64:CKC113 CKC65548:CKC65648 CKC131084:CKC131184 CKC196620:CKC196720 CKC262156:CKC262256 CKC327692:CKC327792 CKC393228:CKC393328 CKC458764:CKC458864 CKC524300:CKC524400 CKC589836:CKC589936 CKC655372:CKC655472 CKC720908:CKC721008 CKC786444:CKC786544 CKC851980:CKC852080 CKC917516:CKC917616 CKC983052:CKC983152 CTY13:CTY62 CTY64:CTY113 CTY65548:CTY65648 CTY131084:CTY131184 CTY196620:CTY196720 CTY262156:CTY262256 CTY327692:CTY327792 CTY393228:CTY393328 CTY458764:CTY458864 CTY524300:CTY524400 CTY589836:CTY589936 CTY655372:CTY655472 CTY720908:CTY721008 CTY786444:CTY786544 CTY851980:CTY852080 CTY917516:CTY917616 CTY983052:CTY983152 DDU13:DDU62 DDU64:DDU113 DDU65548:DDU65648 DDU131084:DDU131184 DDU196620:DDU196720 DDU262156:DDU262256 DDU327692:DDU327792 DDU393228:DDU393328 DDU458764:DDU458864 DDU524300:DDU524400 DDU589836:DDU589936 DDU655372:DDU655472 DDU720908:DDU721008 DDU786444:DDU786544 DDU851980:DDU852080 DDU917516:DDU917616 DDU983052:DDU983152 DNQ13:DNQ62 DNQ64:DNQ113 DNQ65548:DNQ65648 DNQ131084:DNQ131184 DNQ196620:DNQ196720 DNQ262156:DNQ262256 DNQ327692:DNQ327792 DNQ393228:DNQ393328 DNQ458764:DNQ458864 DNQ524300:DNQ524400 DNQ589836:DNQ589936 DNQ655372:DNQ655472 DNQ720908:DNQ721008 DNQ786444:DNQ786544 DNQ851980:DNQ852080 DNQ917516:DNQ917616 DNQ983052:DNQ983152 DXM13:DXM62 DXM64:DXM113 DXM65548:DXM65648 DXM131084:DXM131184 DXM196620:DXM196720 DXM262156:DXM262256 DXM327692:DXM327792 DXM393228:DXM393328 DXM458764:DXM458864 DXM524300:DXM524400 DXM589836:DXM589936 DXM655372:DXM655472 DXM720908:DXM721008 DXM786444:DXM786544 DXM851980:DXM852080 DXM917516:DXM917616 DXM983052:DXM983152 EHI13:EHI62 EHI64:EHI113 EHI65548:EHI65648 EHI131084:EHI131184 EHI196620:EHI196720 EHI262156:EHI262256 EHI327692:EHI327792 EHI393228:EHI393328 EHI458764:EHI458864 EHI524300:EHI524400 EHI589836:EHI589936 EHI655372:EHI655472 EHI720908:EHI721008 EHI786444:EHI786544 EHI851980:EHI852080 EHI917516:EHI917616 EHI983052:EHI983152 ERE13:ERE62 ERE64:ERE113 ERE65548:ERE65648 ERE131084:ERE131184 ERE196620:ERE196720 ERE262156:ERE262256 ERE327692:ERE327792 ERE393228:ERE393328 ERE458764:ERE458864 ERE524300:ERE524400 ERE589836:ERE589936 ERE655372:ERE655472 ERE720908:ERE721008 ERE786444:ERE786544 ERE851980:ERE852080 ERE917516:ERE917616 ERE983052:ERE983152 FBA13:FBA62 FBA64:FBA113 FBA65548:FBA65648 FBA131084:FBA131184 FBA196620:FBA196720 FBA262156:FBA262256 FBA327692:FBA327792 FBA393228:FBA393328 FBA458764:FBA458864 FBA524300:FBA524400 FBA589836:FBA589936 FBA655372:FBA655472 FBA720908:FBA721008 FBA786444:FBA786544 FBA851980:FBA852080 FBA917516:FBA917616 FBA983052:FBA983152 FKW13:FKW62 FKW64:FKW113 FKW65548:FKW65648 FKW131084:FKW131184 FKW196620:FKW196720 FKW262156:FKW262256 FKW327692:FKW327792 FKW393228:FKW393328 FKW458764:FKW458864 FKW524300:FKW524400 FKW589836:FKW589936 FKW655372:FKW655472 FKW720908:FKW721008 FKW786444:FKW786544 FKW851980:FKW852080 FKW917516:FKW917616 FKW983052:FKW983152 FUS13:FUS62 FUS64:FUS113 FUS65548:FUS65648 FUS131084:FUS131184 FUS196620:FUS196720 FUS262156:FUS262256 FUS327692:FUS327792 FUS393228:FUS393328 FUS458764:FUS458864 FUS524300:FUS524400 FUS589836:FUS589936 FUS655372:FUS655472 FUS720908:FUS721008 FUS786444:FUS786544 FUS851980:FUS852080 FUS917516:FUS917616 FUS983052:FUS983152 GEO13:GEO62 GEO64:GEO113 GEO65548:GEO65648 GEO131084:GEO131184 GEO196620:GEO196720 GEO262156:GEO262256 GEO327692:GEO327792 GEO393228:GEO393328 GEO458764:GEO458864 GEO524300:GEO524400 GEO589836:GEO589936 GEO655372:GEO655472 GEO720908:GEO721008 GEO786444:GEO786544 GEO851980:GEO852080 GEO917516:GEO917616 GEO983052:GEO983152 GOK13:GOK62 GOK64:GOK113 GOK65548:GOK65648 GOK131084:GOK131184 GOK196620:GOK196720 GOK262156:GOK262256 GOK327692:GOK327792 GOK393228:GOK393328 GOK458764:GOK458864 GOK524300:GOK524400 GOK589836:GOK589936 GOK655372:GOK655472 GOK720908:GOK721008 GOK786444:GOK786544 GOK851980:GOK852080 GOK917516:GOK917616 GOK983052:GOK983152 GYG13:GYG62 GYG64:GYG113 GYG65548:GYG65648 GYG131084:GYG131184 GYG196620:GYG196720 GYG262156:GYG262256 GYG327692:GYG327792 GYG393228:GYG393328 GYG458764:GYG458864 GYG524300:GYG524400 GYG589836:GYG589936 GYG655372:GYG655472 GYG720908:GYG721008 GYG786444:GYG786544 GYG851980:GYG852080 GYG917516:GYG917616 GYG983052:GYG983152 HIC13:HIC62 HIC64:HIC113 HIC65548:HIC65648 HIC131084:HIC131184 HIC196620:HIC196720 HIC262156:HIC262256 HIC327692:HIC327792 HIC393228:HIC393328 HIC458764:HIC458864 HIC524300:HIC524400 HIC589836:HIC589936 HIC655372:HIC655472 HIC720908:HIC721008 HIC786444:HIC786544 HIC851980:HIC852080 HIC917516:HIC917616 HIC983052:HIC983152 HRY13:HRY62 HRY64:HRY113 HRY65548:HRY65648 HRY131084:HRY131184 HRY196620:HRY196720 HRY262156:HRY262256 HRY327692:HRY327792 HRY393228:HRY393328 HRY458764:HRY458864 HRY524300:HRY524400 HRY589836:HRY589936 HRY655372:HRY655472 HRY720908:HRY721008 HRY786444:HRY786544 HRY851980:HRY852080 HRY917516:HRY917616 HRY983052:HRY983152 IBU13:IBU62 IBU64:IBU113 IBU65548:IBU65648 IBU131084:IBU131184 IBU196620:IBU196720 IBU262156:IBU262256 IBU327692:IBU327792 IBU393228:IBU393328 IBU458764:IBU458864 IBU524300:IBU524400 IBU589836:IBU589936 IBU655372:IBU655472 IBU720908:IBU721008 IBU786444:IBU786544 IBU851980:IBU852080 IBU917516:IBU917616 IBU983052:IBU983152 ILQ13:ILQ62 ILQ64:ILQ113 ILQ65548:ILQ65648 ILQ131084:ILQ131184 ILQ196620:ILQ196720 ILQ262156:ILQ262256 ILQ327692:ILQ327792 ILQ393228:ILQ393328 ILQ458764:ILQ458864 ILQ524300:ILQ524400 ILQ589836:ILQ589936 ILQ655372:ILQ655472 ILQ720908:ILQ721008 ILQ786444:ILQ786544 ILQ851980:ILQ852080 ILQ917516:ILQ917616 ILQ983052:ILQ983152 IVM13:IVM62 IVM64:IVM113 IVM65548:IVM65648 IVM131084:IVM131184 IVM196620:IVM196720 IVM262156:IVM262256 IVM327692:IVM327792 IVM393228:IVM393328 IVM458764:IVM458864 IVM524300:IVM524400 IVM589836:IVM589936 IVM655372:IVM655472 IVM720908:IVM721008 IVM786444:IVM786544 IVM851980:IVM852080 IVM917516:IVM917616 IVM983052:IVM983152 JFI13:JFI62 JFI64:JFI113 JFI65548:JFI65648 JFI131084:JFI131184 JFI196620:JFI196720 JFI262156:JFI262256 JFI327692:JFI327792 JFI393228:JFI393328 JFI458764:JFI458864 JFI524300:JFI524400 JFI589836:JFI589936 JFI655372:JFI655472 JFI720908:JFI721008 JFI786444:JFI786544 JFI851980:JFI852080 JFI917516:JFI917616 JFI983052:JFI983152 JPE13:JPE62 JPE64:JPE113 JPE65548:JPE65648 JPE131084:JPE131184 JPE196620:JPE196720 JPE262156:JPE262256 JPE327692:JPE327792 JPE393228:JPE393328 JPE458764:JPE458864 JPE524300:JPE524400 JPE589836:JPE589936 JPE655372:JPE655472 JPE720908:JPE721008 JPE786444:JPE786544 JPE851980:JPE852080 JPE917516:JPE917616 JPE983052:JPE983152 JZA13:JZA62 JZA64:JZA113 JZA65548:JZA65648 JZA131084:JZA131184 JZA196620:JZA196720 JZA262156:JZA262256 JZA327692:JZA327792 JZA393228:JZA393328 JZA458764:JZA458864 JZA524300:JZA524400 JZA589836:JZA589936 JZA655372:JZA655472 JZA720908:JZA721008 JZA786444:JZA786544 JZA851980:JZA852080 JZA917516:JZA917616 JZA983052:JZA983152 KIW13:KIW62 KIW64:KIW113 KIW65548:KIW65648 KIW131084:KIW131184 KIW196620:KIW196720 KIW262156:KIW262256 KIW327692:KIW327792 KIW393228:KIW393328 KIW458764:KIW458864 KIW524300:KIW524400 KIW589836:KIW589936 KIW655372:KIW655472 KIW720908:KIW721008 KIW786444:KIW786544 KIW851980:KIW852080 KIW917516:KIW917616 KIW983052:KIW983152 KSS13:KSS62 KSS64:KSS113 KSS65548:KSS65648 KSS131084:KSS131184 KSS196620:KSS196720 KSS262156:KSS262256 KSS327692:KSS327792 KSS393228:KSS393328 KSS458764:KSS458864 KSS524300:KSS524400 KSS589836:KSS589936 KSS655372:KSS655472 KSS720908:KSS721008 KSS786444:KSS786544 KSS851980:KSS852080 KSS917516:KSS917616 KSS983052:KSS983152 LCO13:LCO62 LCO64:LCO113 LCO65548:LCO65648 LCO131084:LCO131184 LCO196620:LCO196720 LCO262156:LCO262256 LCO327692:LCO327792 LCO393228:LCO393328 LCO458764:LCO458864 LCO524300:LCO524400 LCO589836:LCO589936 LCO655372:LCO655472 LCO720908:LCO721008 LCO786444:LCO786544 LCO851980:LCO852080 LCO917516:LCO917616 LCO983052:LCO983152 LMK13:LMK62 LMK64:LMK113 LMK65548:LMK65648 LMK131084:LMK131184 LMK196620:LMK196720 LMK262156:LMK262256 LMK327692:LMK327792 LMK393228:LMK393328 LMK458764:LMK458864 LMK524300:LMK524400 LMK589836:LMK589936 LMK655372:LMK655472 LMK720908:LMK721008 LMK786444:LMK786544 LMK851980:LMK852080 LMK917516:LMK917616 LMK983052:LMK983152 LWG13:LWG62 LWG64:LWG113 LWG65548:LWG65648 LWG131084:LWG131184 LWG196620:LWG196720 LWG262156:LWG262256 LWG327692:LWG327792 LWG393228:LWG393328 LWG458764:LWG458864 LWG524300:LWG524400 LWG589836:LWG589936 LWG655372:LWG655472 LWG720908:LWG721008 LWG786444:LWG786544 LWG851980:LWG852080 LWG917516:LWG917616 LWG983052:LWG983152 MGC13:MGC62 MGC64:MGC113 MGC65548:MGC65648 MGC131084:MGC131184 MGC196620:MGC196720 MGC262156:MGC262256 MGC327692:MGC327792 MGC393228:MGC393328 MGC458764:MGC458864 MGC524300:MGC524400 MGC589836:MGC589936 MGC655372:MGC655472 MGC720908:MGC721008 MGC786444:MGC786544 MGC851980:MGC852080 MGC917516:MGC917616 MGC983052:MGC983152 MPY13:MPY62 MPY64:MPY113 MPY65548:MPY65648 MPY131084:MPY131184 MPY196620:MPY196720 MPY262156:MPY262256 MPY327692:MPY327792 MPY393228:MPY393328 MPY458764:MPY458864 MPY524300:MPY524400 MPY589836:MPY589936 MPY655372:MPY655472 MPY720908:MPY721008 MPY786444:MPY786544 MPY851980:MPY852080 MPY917516:MPY917616 MPY983052:MPY983152 MZU13:MZU62 MZU64:MZU113 MZU65548:MZU65648 MZU131084:MZU131184 MZU196620:MZU196720 MZU262156:MZU262256 MZU327692:MZU327792 MZU393228:MZU393328 MZU458764:MZU458864 MZU524300:MZU524400 MZU589836:MZU589936 MZU655372:MZU655472 MZU720908:MZU721008 MZU786444:MZU786544 MZU851980:MZU852080 MZU917516:MZU917616 MZU983052:MZU983152 NJQ13:NJQ62 NJQ64:NJQ113 NJQ65548:NJQ65648 NJQ131084:NJQ131184 NJQ196620:NJQ196720 NJQ262156:NJQ262256 NJQ327692:NJQ327792 NJQ393228:NJQ393328 NJQ458764:NJQ458864 NJQ524300:NJQ524400 NJQ589836:NJQ589936 NJQ655372:NJQ655472 NJQ720908:NJQ721008 NJQ786444:NJQ786544 NJQ851980:NJQ852080 NJQ917516:NJQ917616 NJQ983052:NJQ983152 NTM13:NTM62 NTM64:NTM113 NTM65548:NTM65648 NTM131084:NTM131184 NTM196620:NTM196720 NTM262156:NTM262256 NTM327692:NTM327792 NTM393228:NTM393328 NTM458764:NTM458864 NTM524300:NTM524400 NTM589836:NTM589936 NTM655372:NTM655472 NTM720908:NTM721008 NTM786444:NTM786544 NTM851980:NTM852080 NTM917516:NTM917616 NTM983052:NTM983152 ODI13:ODI62 ODI64:ODI113 ODI65548:ODI65648 ODI131084:ODI131184 ODI196620:ODI196720 ODI262156:ODI262256 ODI327692:ODI327792 ODI393228:ODI393328 ODI458764:ODI458864 ODI524300:ODI524400 ODI589836:ODI589936 ODI655372:ODI655472 ODI720908:ODI721008 ODI786444:ODI786544 ODI851980:ODI852080 ODI917516:ODI917616 ODI983052:ODI983152 ONE13:ONE62 ONE64:ONE113 ONE65548:ONE65648 ONE131084:ONE131184 ONE196620:ONE196720 ONE262156:ONE262256 ONE327692:ONE327792 ONE393228:ONE393328 ONE458764:ONE458864 ONE524300:ONE524400 ONE589836:ONE589936 ONE655372:ONE655472 ONE720908:ONE721008 ONE786444:ONE786544 ONE851980:ONE852080 ONE917516:ONE917616 ONE983052:ONE983152 OXA13:OXA62 OXA64:OXA113 OXA65548:OXA65648 OXA131084:OXA131184 OXA196620:OXA196720 OXA262156:OXA262256 OXA327692:OXA327792 OXA393228:OXA393328 OXA458764:OXA458864 OXA524300:OXA524400 OXA589836:OXA589936 OXA655372:OXA655472 OXA720908:OXA721008 OXA786444:OXA786544 OXA851980:OXA852080 OXA917516:OXA917616 OXA983052:OXA983152 PGW13:PGW62 PGW64:PGW113 PGW65548:PGW65648 PGW131084:PGW131184 PGW196620:PGW196720 PGW262156:PGW262256 PGW327692:PGW327792 PGW393228:PGW393328 PGW458764:PGW458864 PGW524300:PGW524400 PGW589836:PGW589936 PGW655372:PGW655472 PGW720908:PGW721008 PGW786444:PGW786544 PGW851980:PGW852080 PGW917516:PGW917616 PGW983052:PGW983152 PQS13:PQS62 PQS64:PQS113 PQS65548:PQS65648 PQS131084:PQS131184 PQS196620:PQS196720 PQS262156:PQS262256 PQS327692:PQS327792 PQS393228:PQS393328 PQS458764:PQS458864 PQS524300:PQS524400 PQS589836:PQS589936 PQS655372:PQS655472 PQS720908:PQS721008 PQS786444:PQS786544 PQS851980:PQS852080 PQS917516:PQS917616 PQS983052:PQS983152 QAO13:QAO62 QAO64:QAO113 QAO65548:QAO65648 QAO131084:QAO131184 QAO196620:QAO196720 QAO262156:QAO262256 QAO327692:QAO327792 QAO393228:QAO393328 QAO458764:QAO458864 QAO524300:QAO524400 QAO589836:QAO589936 QAO655372:QAO655472 QAO720908:QAO721008 QAO786444:QAO786544 QAO851980:QAO852080 QAO917516:QAO917616 QAO983052:QAO983152 QKK13:QKK62 QKK64:QKK113 QKK65548:QKK65648 QKK131084:QKK131184 QKK196620:QKK196720 QKK262156:QKK262256 QKK327692:QKK327792 QKK393228:QKK393328 QKK458764:QKK458864 QKK524300:QKK524400 QKK589836:QKK589936 QKK655372:QKK655472 QKK720908:QKK721008 QKK786444:QKK786544 QKK851980:QKK852080 QKK917516:QKK917616 QKK983052:QKK983152 QUG13:QUG62 QUG64:QUG113 QUG65548:QUG65648 QUG131084:QUG131184 QUG196620:QUG196720 QUG262156:QUG262256 QUG327692:QUG327792 QUG393228:QUG393328 QUG458764:QUG458864 QUG524300:QUG524400 QUG589836:QUG589936 QUG655372:QUG655472 QUG720908:QUG721008 QUG786444:QUG786544 QUG851980:QUG852080 QUG917516:QUG917616 QUG983052:QUG983152 REC13:REC62 REC64:REC113 REC65548:REC65648 REC131084:REC131184 REC196620:REC196720 REC262156:REC262256 REC327692:REC327792 REC393228:REC393328 REC458764:REC458864 REC524300:REC524400 REC589836:REC589936 REC655372:REC655472 REC720908:REC721008 REC786444:REC786544 REC851980:REC852080 REC917516:REC917616 REC983052:REC983152 RNY13:RNY62 RNY64:RNY113 RNY65548:RNY65648 RNY131084:RNY131184 RNY196620:RNY196720 RNY262156:RNY262256 RNY327692:RNY327792 RNY393228:RNY393328 RNY458764:RNY458864 RNY524300:RNY524400 RNY589836:RNY589936 RNY655372:RNY655472 RNY720908:RNY721008 RNY786444:RNY786544 RNY851980:RNY852080 RNY917516:RNY917616 RNY983052:RNY983152 RXU13:RXU62 RXU64:RXU113 RXU65548:RXU65648 RXU131084:RXU131184 RXU196620:RXU196720 RXU262156:RXU262256 RXU327692:RXU327792 RXU393228:RXU393328 RXU458764:RXU458864 RXU524300:RXU524400 RXU589836:RXU589936 RXU655372:RXU655472 RXU720908:RXU721008 RXU786444:RXU786544 RXU851980:RXU852080 RXU917516:RXU917616 RXU983052:RXU983152 SHQ13:SHQ62 SHQ64:SHQ113 SHQ65548:SHQ65648 SHQ131084:SHQ131184 SHQ196620:SHQ196720 SHQ262156:SHQ262256 SHQ327692:SHQ327792 SHQ393228:SHQ393328 SHQ458764:SHQ458864 SHQ524300:SHQ524400 SHQ589836:SHQ589936 SHQ655372:SHQ655472 SHQ720908:SHQ721008 SHQ786444:SHQ786544 SHQ851980:SHQ852080 SHQ917516:SHQ917616 SHQ983052:SHQ983152 SRM13:SRM62 SRM64:SRM113 SRM65548:SRM65648 SRM131084:SRM131184 SRM196620:SRM196720 SRM262156:SRM262256 SRM327692:SRM327792 SRM393228:SRM393328 SRM458764:SRM458864 SRM524300:SRM524400 SRM589836:SRM589936 SRM655372:SRM655472 SRM720908:SRM721008 SRM786444:SRM786544 SRM851980:SRM852080 SRM917516:SRM917616 SRM983052:SRM983152 TBI13:TBI62 TBI64:TBI113 TBI65548:TBI65648 TBI131084:TBI131184 TBI196620:TBI196720 TBI262156:TBI262256 TBI327692:TBI327792 TBI393228:TBI393328 TBI458764:TBI458864 TBI524300:TBI524400 TBI589836:TBI589936 TBI655372:TBI655472 TBI720908:TBI721008 TBI786444:TBI786544 TBI851980:TBI852080 TBI917516:TBI917616 TBI983052:TBI983152 TLE13:TLE62 TLE64:TLE113 TLE65548:TLE65648 TLE131084:TLE131184 TLE196620:TLE196720 TLE262156:TLE262256 TLE327692:TLE327792 TLE393228:TLE393328 TLE458764:TLE458864 TLE524300:TLE524400 TLE589836:TLE589936 TLE655372:TLE655472 TLE720908:TLE721008 TLE786444:TLE786544 TLE851980:TLE852080 TLE917516:TLE917616 TLE983052:TLE983152 TVA13:TVA62 TVA64:TVA113 TVA65548:TVA65648 TVA131084:TVA131184 TVA196620:TVA196720 TVA262156:TVA262256 TVA327692:TVA327792 TVA393228:TVA393328 TVA458764:TVA458864 TVA524300:TVA524400 TVA589836:TVA589936 TVA655372:TVA655472 TVA720908:TVA721008 TVA786444:TVA786544 TVA851980:TVA852080 TVA917516:TVA917616 TVA983052:TVA983152 UEW13:UEW62 UEW64:UEW113 UEW65548:UEW65648 UEW131084:UEW131184 UEW196620:UEW196720 UEW262156:UEW262256 UEW327692:UEW327792 UEW393228:UEW393328 UEW458764:UEW458864 UEW524300:UEW524400 UEW589836:UEW589936 UEW655372:UEW655472 UEW720908:UEW721008 UEW786444:UEW786544 UEW851980:UEW852080 UEW917516:UEW917616 UEW983052:UEW983152 UOS13:UOS62 UOS64:UOS113 UOS65548:UOS65648 UOS131084:UOS131184 UOS196620:UOS196720 UOS262156:UOS262256 UOS327692:UOS327792 UOS393228:UOS393328 UOS458764:UOS458864 UOS524300:UOS524400 UOS589836:UOS589936 UOS655372:UOS655472 UOS720908:UOS721008 UOS786444:UOS786544 UOS851980:UOS852080 UOS917516:UOS917616 UOS983052:UOS983152 UYO13:UYO62 UYO64:UYO113 UYO65548:UYO65648 UYO131084:UYO131184 UYO196620:UYO196720 UYO262156:UYO262256 UYO327692:UYO327792 UYO393228:UYO393328 UYO458764:UYO458864 UYO524300:UYO524400 UYO589836:UYO589936 UYO655372:UYO655472 UYO720908:UYO721008 UYO786444:UYO786544 UYO851980:UYO852080 UYO917516:UYO917616 UYO983052:UYO983152 VIK13:VIK62 VIK64:VIK113 VIK65548:VIK65648 VIK131084:VIK131184 VIK196620:VIK196720 VIK262156:VIK262256 VIK327692:VIK327792 VIK393228:VIK393328 VIK458764:VIK458864 VIK524300:VIK524400 VIK589836:VIK589936 VIK655372:VIK655472 VIK720908:VIK721008 VIK786444:VIK786544 VIK851980:VIK852080 VIK917516:VIK917616 VIK983052:VIK983152 VSG13:VSG62 VSG64:VSG113 VSG65548:VSG65648 VSG131084:VSG131184 VSG196620:VSG196720 VSG262156:VSG262256 VSG327692:VSG327792 VSG393228:VSG393328 VSG458764:VSG458864 VSG524300:VSG524400 VSG589836:VSG589936 VSG655372:VSG655472 VSG720908:VSG721008 VSG786444:VSG786544 VSG851980:VSG852080 VSG917516:VSG917616 VSG983052:VSG983152 WCC13:WCC62 WCC64:WCC113 WCC65548:WCC65648 WCC131084:WCC131184 WCC196620:WCC196720 WCC262156:WCC262256 WCC327692:WCC327792 WCC393228:WCC393328 WCC458764:WCC458864 WCC524300:WCC524400 WCC589836:WCC589936 WCC655372:WCC655472 WCC720908:WCC721008 WCC786444:WCC786544 WCC851980:WCC852080 WCC917516:WCC917616 WCC983052:WCC983152 WLY13:WLY62 WLY64:WLY113 WLY65548:WLY65648 WLY131084:WLY131184 WLY196620:WLY196720 WLY262156:WLY262256 WLY327692:WLY327792 WLY393228:WLY393328 WLY458764:WLY458864 WLY524300:WLY524400 WLY589836:WLY589936 WLY655372:WLY655472 WLY720908:WLY721008 WLY786444:WLY786544 WLY851980:WLY852080 WLY917516:WLY917616 WLY983052:WLY983152 WVU13:WVU62 WVU64:WVU113 WVU65548:WVU65648 WVU131084:WVU131184 WVU196620:WVU196720 WVU262156:WVU262256 WVU327692:WVU327792 WVU393228:WVU393328 WVU458764:WVU458864 WVU524300:WVU524400 WVU589836:WVU589936 WVU655372:WVU655472 WVU720908:WVU721008 WVU786444:WVU786544 WVU851980:WVU852080 WVU917516:WVU917616 WVU983052:WVU983152">
      <formula1>$K$11</formula1>
    </dataValidation>
    <dataValidation type="whole" operator="lessThanOrEqual" allowBlank="1" showInputMessage="1" showErrorMessage="1" error="INPUT NUMBER LESS THAN OR EQUAL THE HIGHEST POSSIBLE SCORE" prompt="Input Raw Score" sqref="L65548:L65648 L131084:L131184 L196620:L196720 L262156:L262256 L327692:L327792 L393228:L393328 L458764:L458864 L524300:L524400 L589836:L589936 L655372:L655472 L720908:L721008 L786444:L786544 L851980:L852080 L917516:L917616 L983052:L983152 JJ13:JJ62 JJ64:JJ113 JJ65548:JJ65648 JJ131084:JJ131184 JJ196620:JJ196720 JJ262156:JJ262256 JJ327692:JJ327792 JJ393228:JJ393328 JJ458764:JJ458864 JJ524300:JJ524400 JJ589836:JJ589936 JJ655372:JJ655472 JJ720908:JJ721008 JJ786444:JJ786544 JJ851980:JJ852080 JJ917516:JJ917616 JJ983052:JJ983152 TF13:TF62 TF64:TF113 TF65548:TF65648 TF131084:TF131184 TF196620:TF196720 TF262156:TF262256 TF327692:TF327792 TF393228:TF393328 TF458764:TF458864 TF524300:TF524400 TF589836:TF589936 TF655372:TF655472 TF720908:TF721008 TF786444:TF786544 TF851980:TF852080 TF917516:TF917616 TF983052:TF983152 ADB13:ADB62 ADB64:ADB113 ADB65548:ADB65648 ADB131084:ADB131184 ADB196620:ADB196720 ADB262156:ADB262256 ADB327692:ADB327792 ADB393228:ADB393328 ADB458764:ADB458864 ADB524300:ADB524400 ADB589836:ADB589936 ADB655372:ADB655472 ADB720908:ADB721008 ADB786444:ADB786544 ADB851980:ADB852080 ADB917516:ADB917616 ADB983052:ADB983152 AMX13:AMX62 AMX64:AMX113 AMX65548:AMX65648 AMX131084:AMX131184 AMX196620:AMX196720 AMX262156:AMX262256 AMX327692:AMX327792 AMX393228:AMX393328 AMX458764:AMX458864 AMX524300:AMX524400 AMX589836:AMX589936 AMX655372:AMX655472 AMX720908:AMX721008 AMX786444:AMX786544 AMX851980:AMX852080 AMX917516:AMX917616 AMX983052:AMX983152 AWT13:AWT62 AWT64:AWT113 AWT65548:AWT65648 AWT131084:AWT131184 AWT196620:AWT196720 AWT262156:AWT262256 AWT327692:AWT327792 AWT393228:AWT393328 AWT458764:AWT458864 AWT524300:AWT524400 AWT589836:AWT589936 AWT655372:AWT655472 AWT720908:AWT721008 AWT786444:AWT786544 AWT851980:AWT852080 AWT917516:AWT917616 AWT983052:AWT983152 BGP13:BGP62 BGP64:BGP113 BGP65548:BGP65648 BGP131084:BGP131184 BGP196620:BGP196720 BGP262156:BGP262256 BGP327692:BGP327792 BGP393228:BGP393328 BGP458764:BGP458864 BGP524300:BGP524400 BGP589836:BGP589936 BGP655372:BGP655472 BGP720908:BGP721008 BGP786444:BGP786544 BGP851980:BGP852080 BGP917516:BGP917616 BGP983052:BGP983152 BQL13:BQL62 BQL64:BQL113 BQL65548:BQL65648 BQL131084:BQL131184 BQL196620:BQL196720 BQL262156:BQL262256 BQL327692:BQL327792 BQL393228:BQL393328 BQL458764:BQL458864 BQL524300:BQL524400 BQL589836:BQL589936 BQL655372:BQL655472 BQL720908:BQL721008 BQL786444:BQL786544 BQL851980:BQL852080 BQL917516:BQL917616 BQL983052:BQL983152 CAH13:CAH62 CAH64:CAH113 CAH65548:CAH65648 CAH131084:CAH131184 CAH196620:CAH196720 CAH262156:CAH262256 CAH327692:CAH327792 CAH393228:CAH393328 CAH458764:CAH458864 CAH524300:CAH524400 CAH589836:CAH589936 CAH655372:CAH655472 CAH720908:CAH721008 CAH786444:CAH786544 CAH851980:CAH852080 CAH917516:CAH917616 CAH983052:CAH983152 CKD13:CKD62 CKD64:CKD113 CKD65548:CKD65648 CKD131084:CKD131184 CKD196620:CKD196720 CKD262156:CKD262256 CKD327692:CKD327792 CKD393228:CKD393328 CKD458764:CKD458864 CKD524300:CKD524400 CKD589836:CKD589936 CKD655372:CKD655472 CKD720908:CKD721008 CKD786444:CKD786544 CKD851980:CKD852080 CKD917516:CKD917616 CKD983052:CKD983152 CTZ13:CTZ62 CTZ64:CTZ113 CTZ65548:CTZ65648 CTZ131084:CTZ131184 CTZ196620:CTZ196720 CTZ262156:CTZ262256 CTZ327692:CTZ327792 CTZ393228:CTZ393328 CTZ458764:CTZ458864 CTZ524300:CTZ524400 CTZ589836:CTZ589936 CTZ655372:CTZ655472 CTZ720908:CTZ721008 CTZ786444:CTZ786544 CTZ851980:CTZ852080 CTZ917516:CTZ917616 CTZ983052:CTZ983152 DDV13:DDV62 DDV64:DDV113 DDV65548:DDV65648 DDV131084:DDV131184 DDV196620:DDV196720 DDV262156:DDV262256 DDV327692:DDV327792 DDV393228:DDV393328 DDV458764:DDV458864 DDV524300:DDV524400 DDV589836:DDV589936 DDV655372:DDV655472 DDV720908:DDV721008 DDV786444:DDV786544 DDV851980:DDV852080 DDV917516:DDV917616 DDV983052:DDV983152 DNR13:DNR62 DNR64:DNR113 DNR65548:DNR65648 DNR131084:DNR131184 DNR196620:DNR196720 DNR262156:DNR262256 DNR327692:DNR327792 DNR393228:DNR393328 DNR458764:DNR458864 DNR524300:DNR524400 DNR589836:DNR589936 DNR655372:DNR655472 DNR720908:DNR721008 DNR786444:DNR786544 DNR851980:DNR852080 DNR917516:DNR917616 DNR983052:DNR983152 DXN13:DXN62 DXN64:DXN113 DXN65548:DXN65648 DXN131084:DXN131184 DXN196620:DXN196720 DXN262156:DXN262256 DXN327692:DXN327792 DXN393228:DXN393328 DXN458764:DXN458864 DXN524300:DXN524400 DXN589836:DXN589936 DXN655372:DXN655472 DXN720908:DXN721008 DXN786444:DXN786544 DXN851980:DXN852080 DXN917516:DXN917616 DXN983052:DXN983152 EHJ13:EHJ62 EHJ64:EHJ113 EHJ65548:EHJ65648 EHJ131084:EHJ131184 EHJ196620:EHJ196720 EHJ262156:EHJ262256 EHJ327692:EHJ327792 EHJ393228:EHJ393328 EHJ458764:EHJ458864 EHJ524300:EHJ524400 EHJ589836:EHJ589936 EHJ655372:EHJ655472 EHJ720908:EHJ721008 EHJ786444:EHJ786544 EHJ851980:EHJ852080 EHJ917516:EHJ917616 EHJ983052:EHJ983152 ERF13:ERF62 ERF64:ERF113 ERF65548:ERF65648 ERF131084:ERF131184 ERF196620:ERF196720 ERF262156:ERF262256 ERF327692:ERF327792 ERF393228:ERF393328 ERF458764:ERF458864 ERF524300:ERF524400 ERF589836:ERF589936 ERF655372:ERF655472 ERF720908:ERF721008 ERF786444:ERF786544 ERF851980:ERF852080 ERF917516:ERF917616 ERF983052:ERF983152 FBB13:FBB62 FBB64:FBB113 FBB65548:FBB65648 FBB131084:FBB131184 FBB196620:FBB196720 FBB262156:FBB262256 FBB327692:FBB327792 FBB393228:FBB393328 FBB458764:FBB458864 FBB524300:FBB524400 FBB589836:FBB589936 FBB655372:FBB655472 FBB720908:FBB721008 FBB786444:FBB786544 FBB851980:FBB852080 FBB917516:FBB917616 FBB983052:FBB983152 FKX13:FKX62 FKX64:FKX113 FKX65548:FKX65648 FKX131084:FKX131184 FKX196620:FKX196720 FKX262156:FKX262256 FKX327692:FKX327792 FKX393228:FKX393328 FKX458764:FKX458864 FKX524300:FKX524400 FKX589836:FKX589936 FKX655372:FKX655472 FKX720908:FKX721008 FKX786444:FKX786544 FKX851980:FKX852080 FKX917516:FKX917616 FKX983052:FKX983152 FUT13:FUT62 FUT64:FUT113 FUT65548:FUT65648 FUT131084:FUT131184 FUT196620:FUT196720 FUT262156:FUT262256 FUT327692:FUT327792 FUT393228:FUT393328 FUT458764:FUT458864 FUT524300:FUT524400 FUT589836:FUT589936 FUT655372:FUT655472 FUT720908:FUT721008 FUT786444:FUT786544 FUT851980:FUT852080 FUT917516:FUT917616 FUT983052:FUT983152 GEP13:GEP62 GEP64:GEP113 GEP65548:GEP65648 GEP131084:GEP131184 GEP196620:GEP196720 GEP262156:GEP262256 GEP327692:GEP327792 GEP393228:GEP393328 GEP458764:GEP458864 GEP524300:GEP524400 GEP589836:GEP589936 GEP655372:GEP655472 GEP720908:GEP721008 GEP786444:GEP786544 GEP851980:GEP852080 GEP917516:GEP917616 GEP983052:GEP983152 GOL13:GOL62 GOL64:GOL113 GOL65548:GOL65648 GOL131084:GOL131184 GOL196620:GOL196720 GOL262156:GOL262256 GOL327692:GOL327792 GOL393228:GOL393328 GOL458764:GOL458864 GOL524300:GOL524400 GOL589836:GOL589936 GOL655372:GOL655472 GOL720908:GOL721008 GOL786444:GOL786544 GOL851980:GOL852080 GOL917516:GOL917616 GOL983052:GOL983152 GYH13:GYH62 GYH64:GYH113 GYH65548:GYH65648 GYH131084:GYH131184 GYH196620:GYH196720 GYH262156:GYH262256 GYH327692:GYH327792 GYH393228:GYH393328 GYH458764:GYH458864 GYH524300:GYH524400 GYH589836:GYH589936 GYH655372:GYH655472 GYH720908:GYH721008 GYH786444:GYH786544 GYH851980:GYH852080 GYH917516:GYH917616 GYH983052:GYH983152 HID13:HID62 HID64:HID113 HID65548:HID65648 HID131084:HID131184 HID196620:HID196720 HID262156:HID262256 HID327692:HID327792 HID393228:HID393328 HID458764:HID458864 HID524300:HID524400 HID589836:HID589936 HID655372:HID655472 HID720908:HID721008 HID786444:HID786544 HID851980:HID852080 HID917516:HID917616 HID983052:HID983152 HRZ13:HRZ62 HRZ64:HRZ113 HRZ65548:HRZ65648 HRZ131084:HRZ131184 HRZ196620:HRZ196720 HRZ262156:HRZ262256 HRZ327692:HRZ327792 HRZ393228:HRZ393328 HRZ458764:HRZ458864 HRZ524300:HRZ524400 HRZ589836:HRZ589936 HRZ655372:HRZ655472 HRZ720908:HRZ721008 HRZ786444:HRZ786544 HRZ851980:HRZ852080 HRZ917516:HRZ917616 HRZ983052:HRZ983152 IBV13:IBV62 IBV64:IBV113 IBV65548:IBV65648 IBV131084:IBV131184 IBV196620:IBV196720 IBV262156:IBV262256 IBV327692:IBV327792 IBV393228:IBV393328 IBV458764:IBV458864 IBV524300:IBV524400 IBV589836:IBV589936 IBV655372:IBV655472 IBV720908:IBV721008 IBV786444:IBV786544 IBV851980:IBV852080 IBV917516:IBV917616 IBV983052:IBV983152 ILR13:ILR62 ILR64:ILR113 ILR65548:ILR65648 ILR131084:ILR131184 ILR196620:ILR196720 ILR262156:ILR262256 ILR327692:ILR327792 ILR393228:ILR393328 ILR458764:ILR458864 ILR524300:ILR524400 ILR589836:ILR589936 ILR655372:ILR655472 ILR720908:ILR721008 ILR786444:ILR786544 ILR851980:ILR852080 ILR917516:ILR917616 ILR983052:ILR983152 IVN13:IVN62 IVN64:IVN113 IVN65548:IVN65648 IVN131084:IVN131184 IVN196620:IVN196720 IVN262156:IVN262256 IVN327692:IVN327792 IVN393228:IVN393328 IVN458764:IVN458864 IVN524300:IVN524400 IVN589836:IVN589936 IVN655372:IVN655472 IVN720908:IVN721008 IVN786444:IVN786544 IVN851980:IVN852080 IVN917516:IVN917616 IVN983052:IVN983152 JFJ13:JFJ62 JFJ64:JFJ113 JFJ65548:JFJ65648 JFJ131084:JFJ131184 JFJ196620:JFJ196720 JFJ262156:JFJ262256 JFJ327692:JFJ327792 JFJ393228:JFJ393328 JFJ458764:JFJ458864 JFJ524300:JFJ524400 JFJ589836:JFJ589936 JFJ655372:JFJ655472 JFJ720908:JFJ721008 JFJ786444:JFJ786544 JFJ851980:JFJ852080 JFJ917516:JFJ917616 JFJ983052:JFJ983152 JPF13:JPF62 JPF64:JPF113 JPF65548:JPF65648 JPF131084:JPF131184 JPF196620:JPF196720 JPF262156:JPF262256 JPF327692:JPF327792 JPF393228:JPF393328 JPF458764:JPF458864 JPF524300:JPF524400 JPF589836:JPF589936 JPF655372:JPF655472 JPF720908:JPF721008 JPF786444:JPF786544 JPF851980:JPF852080 JPF917516:JPF917616 JPF983052:JPF983152 JZB13:JZB62 JZB64:JZB113 JZB65548:JZB65648 JZB131084:JZB131184 JZB196620:JZB196720 JZB262156:JZB262256 JZB327692:JZB327792 JZB393228:JZB393328 JZB458764:JZB458864 JZB524300:JZB524400 JZB589836:JZB589936 JZB655372:JZB655472 JZB720908:JZB721008 JZB786444:JZB786544 JZB851980:JZB852080 JZB917516:JZB917616 JZB983052:JZB983152 KIX13:KIX62 KIX64:KIX113 KIX65548:KIX65648 KIX131084:KIX131184 KIX196620:KIX196720 KIX262156:KIX262256 KIX327692:KIX327792 KIX393228:KIX393328 KIX458764:KIX458864 KIX524300:KIX524400 KIX589836:KIX589936 KIX655372:KIX655472 KIX720908:KIX721008 KIX786444:KIX786544 KIX851980:KIX852080 KIX917516:KIX917616 KIX983052:KIX983152 KST13:KST62 KST64:KST113 KST65548:KST65648 KST131084:KST131184 KST196620:KST196720 KST262156:KST262256 KST327692:KST327792 KST393228:KST393328 KST458764:KST458864 KST524300:KST524400 KST589836:KST589936 KST655372:KST655472 KST720908:KST721008 KST786444:KST786544 KST851980:KST852080 KST917516:KST917616 KST983052:KST983152 LCP13:LCP62 LCP64:LCP113 LCP65548:LCP65648 LCP131084:LCP131184 LCP196620:LCP196720 LCP262156:LCP262256 LCP327692:LCP327792 LCP393228:LCP393328 LCP458764:LCP458864 LCP524300:LCP524400 LCP589836:LCP589936 LCP655372:LCP655472 LCP720908:LCP721008 LCP786444:LCP786544 LCP851980:LCP852080 LCP917516:LCP917616 LCP983052:LCP983152 LML13:LML62 LML64:LML113 LML65548:LML65648 LML131084:LML131184 LML196620:LML196720 LML262156:LML262256 LML327692:LML327792 LML393228:LML393328 LML458764:LML458864 LML524300:LML524400 LML589836:LML589936 LML655372:LML655472 LML720908:LML721008 LML786444:LML786544 LML851980:LML852080 LML917516:LML917616 LML983052:LML983152 LWH13:LWH62 LWH64:LWH113 LWH65548:LWH65648 LWH131084:LWH131184 LWH196620:LWH196720 LWH262156:LWH262256 LWH327692:LWH327792 LWH393228:LWH393328 LWH458764:LWH458864 LWH524300:LWH524400 LWH589836:LWH589936 LWH655372:LWH655472 LWH720908:LWH721008 LWH786444:LWH786544 LWH851980:LWH852080 LWH917516:LWH917616 LWH983052:LWH983152 MGD13:MGD62 MGD64:MGD113 MGD65548:MGD65648 MGD131084:MGD131184 MGD196620:MGD196720 MGD262156:MGD262256 MGD327692:MGD327792 MGD393228:MGD393328 MGD458764:MGD458864 MGD524300:MGD524400 MGD589836:MGD589936 MGD655372:MGD655472 MGD720908:MGD721008 MGD786444:MGD786544 MGD851980:MGD852080 MGD917516:MGD917616 MGD983052:MGD983152 MPZ13:MPZ62 MPZ64:MPZ113 MPZ65548:MPZ65648 MPZ131084:MPZ131184 MPZ196620:MPZ196720 MPZ262156:MPZ262256 MPZ327692:MPZ327792 MPZ393228:MPZ393328 MPZ458764:MPZ458864 MPZ524300:MPZ524400 MPZ589836:MPZ589936 MPZ655372:MPZ655472 MPZ720908:MPZ721008 MPZ786444:MPZ786544 MPZ851980:MPZ852080 MPZ917516:MPZ917616 MPZ983052:MPZ983152 MZV13:MZV62 MZV64:MZV113 MZV65548:MZV65648 MZV131084:MZV131184 MZV196620:MZV196720 MZV262156:MZV262256 MZV327692:MZV327792 MZV393228:MZV393328 MZV458764:MZV458864 MZV524300:MZV524400 MZV589836:MZV589936 MZV655372:MZV655472 MZV720908:MZV721008 MZV786444:MZV786544 MZV851980:MZV852080 MZV917516:MZV917616 MZV983052:MZV983152 NJR13:NJR62 NJR64:NJR113 NJR65548:NJR65648 NJR131084:NJR131184 NJR196620:NJR196720 NJR262156:NJR262256 NJR327692:NJR327792 NJR393228:NJR393328 NJR458764:NJR458864 NJR524300:NJR524400 NJR589836:NJR589936 NJR655372:NJR655472 NJR720908:NJR721008 NJR786444:NJR786544 NJR851980:NJR852080 NJR917516:NJR917616 NJR983052:NJR983152 NTN13:NTN62 NTN64:NTN113 NTN65548:NTN65648 NTN131084:NTN131184 NTN196620:NTN196720 NTN262156:NTN262256 NTN327692:NTN327792 NTN393228:NTN393328 NTN458764:NTN458864 NTN524300:NTN524400 NTN589836:NTN589936 NTN655372:NTN655472 NTN720908:NTN721008 NTN786444:NTN786544 NTN851980:NTN852080 NTN917516:NTN917616 NTN983052:NTN983152 ODJ13:ODJ62 ODJ64:ODJ113 ODJ65548:ODJ65648 ODJ131084:ODJ131184 ODJ196620:ODJ196720 ODJ262156:ODJ262256 ODJ327692:ODJ327792 ODJ393228:ODJ393328 ODJ458764:ODJ458864 ODJ524300:ODJ524400 ODJ589836:ODJ589936 ODJ655372:ODJ655472 ODJ720908:ODJ721008 ODJ786444:ODJ786544 ODJ851980:ODJ852080 ODJ917516:ODJ917616 ODJ983052:ODJ983152 ONF13:ONF62 ONF64:ONF113 ONF65548:ONF65648 ONF131084:ONF131184 ONF196620:ONF196720 ONF262156:ONF262256 ONF327692:ONF327792 ONF393228:ONF393328 ONF458764:ONF458864 ONF524300:ONF524400 ONF589836:ONF589936 ONF655372:ONF655472 ONF720908:ONF721008 ONF786444:ONF786544 ONF851980:ONF852080 ONF917516:ONF917616 ONF983052:ONF983152 OXB13:OXB62 OXB64:OXB113 OXB65548:OXB65648 OXB131084:OXB131184 OXB196620:OXB196720 OXB262156:OXB262256 OXB327692:OXB327792 OXB393228:OXB393328 OXB458764:OXB458864 OXB524300:OXB524400 OXB589836:OXB589936 OXB655372:OXB655472 OXB720908:OXB721008 OXB786444:OXB786544 OXB851980:OXB852080 OXB917516:OXB917616 OXB983052:OXB983152 PGX13:PGX62 PGX64:PGX113 PGX65548:PGX65648 PGX131084:PGX131184 PGX196620:PGX196720 PGX262156:PGX262256 PGX327692:PGX327792 PGX393228:PGX393328 PGX458764:PGX458864 PGX524300:PGX524400 PGX589836:PGX589936 PGX655372:PGX655472 PGX720908:PGX721008 PGX786444:PGX786544 PGX851980:PGX852080 PGX917516:PGX917616 PGX983052:PGX983152 PQT13:PQT62 PQT64:PQT113 PQT65548:PQT65648 PQT131084:PQT131184 PQT196620:PQT196720 PQT262156:PQT262256 PQT327692:PQT327792 PQT393228:PQT393328 PQT458764:PQT458864 PQT524300:PQT524400 PQT589836:PQT589936 PQT655372:PQT655472 PQT720908:PQT721008 PQT786444:PQT786544 PQT851980:PQT852080 PQT917516:PQT917616 PQT983052:PQT983152 QAP13:QAP62 QAP64:QAP113 QAP65548:QAP65648 QAP131084:QAP131184 QAP196620:QAP196720 QAP262156:QAP262256 QAP327692:QAP327792 QAP393228:QAP393328 QAP458764:QAP458864 QAP524300:QAP524400 QAP589836:QAP589936 QAP655372:QAP655472 QAP720908:QAP721008 QAP786444:QAP786544 QAP851980:QAP852080 QAP917516:QAP917616 QAP983052:QAP983152 QKL13:QKL62 QKL64:QKL113 QKL65548:QKL65648 QKL131084:QKL131184 QKL196620:QKL196720 QKL262156:QKL262256 QKL327692:QKL327792 QKL393228:QKL393328 QKL458764:QKL458864 QKL524300:QKL524400 QKL589836:QKL589936 QKL655372:QKL655472 QKL720908:QKL721008 QKL786444:QKL786544 QKL851980:QKL852080 QKL917516:QKL917616 QKL983052:QKL983152 QUH13:QUH62 QUH64:QUH113 QUH65548:QUH65648 QUH131084:QUH131184 QUH196620:QUH196720 QUH262156:QUH262256 QUH327692:QUH327792 QUH393228:QUH393328 QUH458764:QUH458864 QUH524300:QUH524400 QUH589836:QUH589936 QUH655372:QUH655472 QUH720908:QUH721008 QUH786444:QUH786544 QUH851980:QUH852080 QUH917516:QUH917616 QUH983052:QUH983152 RED13:RED62 RED64:RED113 RED65548:RED65648 RED131084:RED131184 RED196620:RED196720 RED262156:RED262256 RED327692:RED327792 RED393228:RED393328 RED458764:RED458864 RED524300:RED524400 RED589836:RED589936 RED655372:RED655472 RED720908:RED721008 RED786444:RED786544 RED851980:RED852080 RED917516:RED917616 RED983052:RED983152 RNZ13:RNZ62 RNZ64:RNZ113 RNZ65548:RNZ65648 RNZ131084:RNZ131184 RNZ196620:RNZ196720 RNZ262156:RNZ262256 RNZ327692:RNZ327792 RNZ393228:RNZ393328 RNZ458764:RNZ458864 RNZ524300:RNZ524400 RNZ589836:RNZ589936 RNZ655372:RNZ655472 RNZ720908:RNZ721008 RNZ786444:RNZ786544 RNZ851980:RNZ852080 RNZ917516:RNZ917616 RNZ983052:RNZ983152 RXV13:RXV62 RXV64:RXV113 RXV65548:RXV65648 RXV131084:RXV131184 RXV196620:RXV196720 RXV262156:RXV262256 RXV327692:RXV327792 RXV393228:RXV393328 RXV458764:RXV458864 RXV524300:RXV524400 RXV589836:RXV589936 RXV655372:RXV655472 RXV720908:RXV721008 RXV786444:RXV786544 RXV851980:RXV852080 RXV917516:RXV917616 RXV983052:RXV983152 SHR13:SHR62 SHR64:SHR113 SHR65548:SHR65648 SHR131084:SHR131184 SHR196620:SHR196720 SHR262156:SHR262256 SHR327692:SHR327792 SHR393228:SHR393328 SHR458764:SHR458864 SHR524300:SHR524400 SHR589836:SHR589936 SHR655372:SHR655472 SHR720908:SHR721008 SHR786444:SHR786544 SHR851980:SHR852080 SHR917516:SHR917616 SHR983052:SHR983152 SRN13:SRN62 SRN64:SRN113 SRN65548:SRN65648 SRN131084:SRN131184 SRN196620:SRN196720 SRN262156:SRN262256 SRN327692:SRN327792 SRN393228:SRN393328 SRN458764:SRN458864 SRN524300:SRN524400 SRN589836:SRN589936 SRN655372:SRN655472 SRN720908:SRN721008 SRN786444:SRN786544 SRN851980:SRN852080 SRN917516:SRN917616 SRN983052:SRN983152 TBJ13:TBJ62 TBJ64:TBJ113 TBJ65548:TBJ65648 TBJ131084:TBJ131184 TBJ196620:TBJ196720 TBJ262156:TBJ262256 TBJ327692:TBJ327792 TBJ393228:TBJ393328 TBJ458764:TBJ458864 TBJ524300:TBJ524400 TBJ589836:TBJ589936 TBJ655372:TBJ655472 TBJ720908:TBJ721008 TBJ786444:TBJ786544 TBJ851980:TBJ852080 TBJ917516:TBJ917616 TBJ983052:TBJ983152 TLF13:TLF62 TLF64:TLF113 TLF65548:TLF65648 TLF131084:TLF131184 TLF196620:TLF196720 TLF262156:TLF262256 TLF327692:TLF327792 TLF393228:TLF393328 TLF458764:TLF458864 TLF524300:TLF524400 TLF589836:TLF589936 TLF655372:TLF655472 TLF720908:TLF721008 TLF786444:TLF786544 TLF851980:TLF852080 TLF917516:TLF917616 TLF983052:TLF983152 TVB13:TVB62 TVB64:TVB113 TVB65548:TVB65648 TVB131084:TVB131184 TVB196620:TVB196720 TVB262156:TVB262256 TVB327692:TVB327792 TVB393228:TVB393328 TVB458764:TVB458864 TVB524300:TVB524400 TVB589836:TVB589936 TVB655372:TVB655472 TVB720908:TVB721008 TVB786444:TVB786544 TVB851980:TVB852080 TVB917516:TVB917616 TVB983052:TVB983152 UEX13:UEX62 UEX64:UEX113 UEX65548:UEX65648 UEX131084:UEX131184 UEX196620:UEX196720 UEX262156:UEX262256 UEX327692:UEX327792 UEX393228:UEX393328 UEX458764:UEX458864 UEX524300:UEX524400 UEX589836:UEX589936 UEX655372:UEX655472 UEX720908:UEX721008 UEX786444:UEX786544 UEX851980:UEX852080 UEX917516:UEX917616 UEX983052:UEX983152 UOT13:UOT62 UOT64:UOT113 UOT65548:UOT65648 UOT131084:UOT131184 UOT196620:UOT196720 UOT262156:UOT262256 UOT327692:UOT327792 UOT393228:UOT393328 UOT458764:UOT458864 UOT524300:UOT524400 UOT589836:UOT589936 UOT655372:UOT655472 UOT720908:UOT721008 UOT786444:UOT786544 UOT851980:UOT852080 UOT917516:UOT917616 UOT983052:UOT983152 UYP13:UYP62 UYP64:UYP113 UYP65548:UYP65648 UYP131084:UYP131184 UYP196620:UYP196720 UYP262156:UYP262256 UYP327692:UYP327792 UYP393228:UYP393328 UYP458764:UYP458864 UYP524300:UYP524400 UYP589836:UYP589936 UYP655372:UYP655472 UYP720908:UYP721008 UYP786444:UYP786544 UYP851980:UYP852080 UYP917516:UYP917616 UYP983052:UYP983152 VIL13:VIL62 VIL64:VIL113 VIL65548:VIL65648 VIL131084:VIL131184 VIL196620:VIL196720 VIL262156:VIL262256 VIL327692:VIL327792 VIL393228:VIL393328 VIL458764:VIL458864 VIL524300:VIL524400 VIL589836:VIL589936 VIL655372:VIL655472 VIL720908:VIL721008 VIL786444:VIL786544 VIL851980:VIL852080 VIL917516:VIL917616 VIL983052:VIL983152 VSH13:VSH62 VSH64:VSH113 VSH65548:VSH65648 VSH131084:VSH131184 VSH196620:VSH196720 VSH262156:VSH262256 VSH327692:VSH327792 VSH393228:VSH393328 VSH458764:VSH458864 VSH524300:VSH524400 VSH589836:VSH589936 VSH655372:VSH655472 VSH720908:VSH721008 VSH786444:VSH786544 VSH851980:VSH852080 VSH917516:VSH917616 VSH983052:VSH983152 WCD13:WCD62 WCD64:WCD113 WCD65548:WCD65648 WCD131084:WCD131184 WCD196620:WCD196720 WCD262156:WCD262256 WCD327692:WCD327792 WCD393228:WCD393328 WCD458764:WCD458864 WCD524300:WCD524400 WCD589836:WCD589936 WCD655372:WCD655472 WCD720908:WCD721008 WCD786444:WCD786544 WCD851980:WCD852080 WCD917516:WCD917616 WCD983052:WCD983152 WLZ13:WLZ62 WLZ64:WLZ113 WLZ65548:WLZ65648 WLZ131084:WLZ131184 WLZ196620:WLZ196720 WLZ262156:WLZ262256 WLZ327692:WLZ327792 WLZ393228:WLZ393328 WLZ458764:WLZ458864 WLZ524300:WLZ524400 WLZ589836:WLZ589936 WLZ655372:WLZ655472 WLZ720908:WLZ721008 WLZ786444:WLZ786544 WLZ851980:WLZ852080 WLZ917516:WLZ917616 WLZ983052:WLZ983152 WVV13:WVV62 WVV64:WVV113 WVV65548:WVV65648 WVV131084:WVV131184 WVV196620:WVV196720 WVV262156:WVV262256 WVV327692:WVV327792 WVV393228:WVV393328 WVV458764:WVV458864 WVV524300:WVV524400 WVV589836:WVV589936 WVV655372:WVV655472 WVV720908:WVV721008 WVV786444:WVV786544 WVV851980:WVV852080 WVV917516:WVV917616 WVV983052:WVV983152">
      <formula1>$L$11</formula1>
    </dataValidation>
    <dataValidation type="list" showInputMessage="1" showErrorMessage="1" error="INPUT NUMBER LESS THAN OR EQUAL THE HPS&#10;" promptTitle="Encode learner's raw score." prompt=" " sqref="M13:M62 M64:M113">
      <formula1>'Helper(IMPORTANT!)'!$G$2:$G$200</formula1>
    </dataValidation>
    <dataValidation type="whole" operator="lessThanOrEqual" allowBlank="1" showInputMessage="1" showErrorMessage="1" error="INPUT NUMBER LESS THAN OR EQUAL THE HIGHEST POSSIBLE SCORE" prompt="Input Raw Score" sqref="M65548:M65648 M131084:M131184 M196620:M196720 M262156:M262256 M327692:M327792 M393228:M393328 M458764:M458864 M524300:M524400 M589836:M589936 M655372:M655472 M720908:M721008 M786444:M786544 M851980:M852080 M917516:M917616 M983052:M983152 JK13:JK62 JK64:JK113 JK65548:JK65648 JK131084:JK131184 JK196620:JK196720 JK262156:JK262256 JK327692:JK327792 JK393228:JK393328 JK458764:JK458864 JK524300:JK524400 JK589836:JK589936 JK655372:JK655472 JK720908:JK721008 JK786444:JK786544 JK851980:JK852080 JK917516:JK917616 JK983052:JK983152 TG13:TG62 TG64:TG113 TG65548:TG65648 TG131084:TG131184 TG196620:TG196720 TG262156:TG262256 TG327692:TG327792 TG393228:TG393328 TG458764:TG458864 TG524300:TG524400 TG589836:TG589936 TG655372:TG655472 TG720908:TG721008 TG786444:TG786544 TG851980:TG852080 TG917516:TG917616 TG983052:TG983152 ADC13:ADC62 ADC64:ADC113 ADC65548:ADC65648 ADC131084:ADC131184 ADC196620:ADC196720 ADC262156:ADC262256 ADC327692:ADC327792 ADC393228:ADC393328 ADC458764:ADC458864 ADC524300:ADC524400 ADC589836:ADC589936 ADC655372:ADC655472 ADC720908:ADC721008 ADC786444:ADC786544 ADC851980:ADC852080 ADC917516:ADC917616 ADC983052:ADC983152 AMY13:AMY62 AMY64:AMY113 AMY65548:AMY65648 AMY131084:AMY131184 AMY196620:AMY196720 AMY262156:AMY262256 AMY327692:AMY327792 AMY393228:AMY393328 AMY458764:AMY458864 AMY524300:AMY524400 AMY589836:AMY589936 AMY655372:AMY655472 AMY720908:AMY721008 AMY786444:AMY786544 AMY851980:AMY852080 AMY917516:AMY917616 AMY983052:AMY983152 AWU13:AWU62 AWU64:AWU113 AWU65548:AWU65648 AWU131084:AWU131184 AWU196620:AWU196720 AWU262156:AWU262256 AWU327692:AWU327792 AWU393228:AWU393328 AWU458764:AWU458864 AWU524300:AWU524400 AWU589836:AWU589936 AWU655372:AWU655472 AWU720908:AWU721008 AWU786444:AWU786544 AWU851980:AWU852080 AWU917516:AWU917616 AWU983052:AWU983152 BGQ13:BGQ62 BGQ64:BGQ113 BGQ65548:BGQ65648 BGQ131084:BGQ131184 BGQ196620:BGQ196720 BGQ262156:BGQ262256 BGQ327692:BGQ327792 BGQ393228:BGQ393328 BGQ458764:BGQ458864 BGQ524300:BGQ524400 BGQ589836:BGQ589936 BGQ655372:BGQ655472 BGQ720908:BGQ721008 BGQ786444:BGQ786544 BGQ851980:BGQ852080 BGQ917516:BGQ917616 BGQ983052:BGQ983152 BQM13:BQM62 BQM64:BQM113 BQM65548:BQM65648 BQM131084:BQM131184 BQM196620:BQM196720 BQM262156:BQM262256 BQM327692:BQM327792 BQM393228:BQM393328 BQM458764:BQM458864 BQM524300:BQM524400 BQM589836:BQM589936 BQM655372:BQM655472 BQM720908:BQM721008 BQM786444:BQM786544 BQM851980:BQM852080 BQM917516:BQM917616 BQM983052:BQM983152 CAI13:CAI62 CAI64:CAI113 CAI65548:CAI65648 CAI131084:CAI131184 CAI196620:CAI196720 CAI262156:CAI262256 CAI327692:CAI327792 CAI393228:CAI393328 CAI458764:CAI458864 CAI524300:CAI524400 CAI589836:CAI589936 CAI655372:CAI655472 CAI720908:CAI721008 CAI786444:CAI786544 CAI851980:CAI852080 CAI917516:CAI917616 CAI983052:CAI983152 CKE13:CKE62 CKE64:CKE113 CKE65548:CKE65648 CKE131084:CKE131184 CKE196620:CKE196720 CKE262156:CKE262256 CKE327692:CKE327792 CKE393228:CKE393328 CKE458764:CKE458864 CKE524300:CKE524400 CKE589836:CKE589936 CKE655372:CKE655472 CKE720908:CKE721008 CKE786444:CKE786544 CKE851980:CKE852080 CKE917516:CKE917616 CKE983052:CKE983152 CUA13:CUA62 CUA64:CUA113 CUA65548:CUA65648 CUA131084:CUA131184 CUA196620:CUA196720 CUA262156:CUA262256 CUA327692:CUA327792 CUA393228:CUA393328 CUA458764:CUA458864 CUA524300:CUA524400 CUA589836:CUA589936 CUA655372:CUA655472 CUA720908:CUA721008 CUA786444:CUA786544 CUA851980:CUA852080 CUA917516:CUA917616 CUA983052:CUA983152 DDW13:DDW62 DDW64:DDW113 DDW65548:DDW65648 DDW131084:DDW131184 DDW196620:DDW196720 DDW262156:DDW262256 DDW327692:DDW327792 DDW393228:DDW393328 DDW458764:DDW458864 DDW524300:DDW524400 DDW589836:DDW589936 DDW655372:DDW655472 DDW720908:DDW721008 DDW786444:DDW786544 DDW851980:DDW852080 DDW917516:DDW917616 DDW983052:DDW983152 DNS13:DNS62 DNS64:DNS113 DNS65548:DNS65648 DNS131084:DNS131184 DNS196620:DNS196720 DNS262156:DNS262256 DNS327692:DNS327792 DNS393228:DNS393328 DNS458764:DNS458864 DNS524300:DNS524400 DNS589836:DNS589936 DNS655372:DNS655472 DNS720908:DNS721008 DNS786444:DNS786544 DNS851980:DNS852080 DNS917516:DNS917616 DNS983052:DNS983152 DXO13:DXO62 DXO64:DXO113 DXO65548:DXO65648 DXO131084:DXO131184 DXO196620:DXO196720 DXO262156:DXO262256 DXO327692:DXO327792 DXO393228:DXO393328 DXO458764:DXO458864 DXO524300:DXO524400 DXO589836:DXO589936 DXO655372:DXO655472 DXO720908:DXO721008 DXO786444:DXO786544 DXO851980:DXO852080 DXO917516:DXO917616 DXO983052:DXO983152 EHK13:EHK62 EHK64:EHK113 EHK65548:EHK65648 EHK131084:EHK131184 EHK196620:EHK196720 EHK262156:EHK262256 EHK327692:EHK327792 EHK393228:EHK393328 EHK458764:EHK458864 EHK524300:EHK524400 EHK589836:EHK589936 EHK655372:EHK655472 EHK720908:EHK721008 EHK786444:EHK786544 EHK851980:EHK852080 EHK917516:EHK917616 EHK983052:EHK983152 ERG13:ERG62 ERG64:ERG113 ERG65548:ERG65648 ERG131084:ERG131184 ERG196620:ERG196720 ERG262156:ERG262256 ERG327692:ERG327792 ERG393228:ERG393328 ERG458764:ERG458864 ERG524300:ERG524400 ERG589836:ERG589936 ERG655372:ERG655472 ERG720908:ERG721008 ERG786444:ERG786544 ERG851980:ERG852080 ERG917516:ERG917616 ERG983052:ERG983152 FBC13:FBC62 FBC64:FBC113 FBC65548:FBC65648 FBC131084:FBC131184 FBC196620:FBC196720 FBC262156:FBC262256 FBC327692:FBC327792 FBC393228:FBC393328 FBC458764:FBC458864 FBC524300:FBC524400 FBC589836:FBC589936 FBC655372:FBC655472 FBC720908:FBC721008 FBC786444:FBC786544 FBC851980:FBC852080 FBC917516:FBC917616 FBC983052:FBC983152 FKY13:FKY62 FKY64:FKY113 FKY65548:FKY65648 FKY131084:FKY131184 FKY196620:FKY196720 FKY262156:FKY262256 FKY327692:FKY327792 FKY393228:FKY393328 FKY458764:FKY458864 FKY524300:FKY524400 FKY589836:FKY589936 FKY655372:FKY655472 FKY720908:FKY721008 FKY786444:FKY786544 FKY851980:FKY852080 FKY917516:FKY917616 FKY983052:FKY983152 FUU13:FUU62 FUU64:FUU113 FUU65548:FUU65648 FUU131084:FUU131184 FUU196620:FUU196720 FUU262156:FUU262256 FUU327692:FUU327792 FUU393228:FUU393328 FUU458764:FUU458864 FUU524300:FUU524400 FUU589836:FUU589936 FUU655372:FUU655472 FUU720908:FUU721008 FUU786444:FUU786544 FUU851980:FUU852080 FUU917516:FUU917616 FUU983052:FUU983152 GEQ13:GEQ62 GEQ64:GEQ113 GEQ65548:GEQ65648 GEQ131084:GEQ131184 GEQ196620:GEQ196720 GEQ262156:GEQ262256 GEQ327692:GEQ327792 GEQ393228:GEQ393328 GEQ458764:GEQ458864 GEQ524300:GEQ524400 GEQ589836:GEQ589936 GEQ655372:GEQ655472 GEQ720908:GEQ721008 GEQ786444:GEQ786544 GEQ851980:GEQ852080 GEQ917516:GEQ917616 GEQ983052:GEQ983152 GOM13:GOM62 GOM64:GOM113 GOM65548:GOM65648 GOM131084:GOM131184 GOM196620:GOM196720 GOM262156:GOM262256 GOM327692:GOM327792 GOM393228:GOM393328 GOM458764:GOM458864 GOM524300:GOM524400 GOM589836:GOM589936 GOM655372:GOM655472 GOM720908:GOM721008 GOM786444:GOM786544 GOM851980:GOM852080 GOM917516:GOM917616 GOM983052:GOM983152 GYI13:GYI62 GYI64:GYI113 GYI65548:GYI65648 GYI131084:GYI131184 GYI196620:GYI196720 GYI262156:GYI262256 GYI327692:GYI327792 GYI393228:GYI393328 GYI458764:GYI458864 GYI524300:GYI524400 GYI589836:GYI589936 GYI655372:GYI655472 GYI720908:GYI721008 GYI786444:GYI786544 GYI851980:GYI852080 GYI917516:GYI917616 GYI983052:GYI983152 HIE13:HIE62 HIE64:HIE113 HIE65548:HIE65648 HIE131084:HIE131184 HIE196620:HIE196720 HIE262156:HIE262256 HIE327692:HIE327792 HIE393228:HIE393328 HIE458764:HIE458864 HIE524300:HIE524400 HIE589836:HIE589936 HIE655372:HIE655472 HIE720908:HIE721008 HIE786444:HIE786544 HIE851980:HIE852080 HIE917516:HIE917616 HIE983052:HIE983152 HSA13:HSA62 HSA64:HSA113 HSA65548:HSA65648 HSA131084:HSA131184 HSA196620:HSA196720 HSA262156:HSA262256 HSA327692:HSA327792 HSA393228:HSA393328 HSA458764:HSA458864 HSA524300:HSA524400 HSA589836:HSA589936 HSA655372:HSA655472 HSA720908:HSA721008 HSA786444:HSA786544 HSA851980:HSA852080 HSA917516:HSA917616 HSA983052:HSA983152 IBW13:IBW62 IBW64:IBW113 IBW65548:IBW65648 IBW131084:IBW131184 IBW196620:IBW196720 IBW262156:IBW262256 IBW327692:IBW327792 IBW393228:IBW393328 IBW458764:IBW458864 IBW524300:IBW524400 IBW589836:IBW589936 IBW655372:IBW655472 IBW720908:IBW721008 IBW786444:IBW786544 IBW851980:IBW852080 IBW917516:IBW917616 IBW983052:IBW983152 ILS13:ILS62 ILS64:ILS113 ILS65548:ILS65648 ILS131084:ILS131184 ILS196620:ILS196720 ILS262156:ILS262256 ILS327692:ILS327792 ILS393228:ILS393328 ILS458764:ILS458864 ILS524300:ILS524400 ILS589836:ILS589936 ILS655372:ILS655472 ILS720908:ILS721008 ILS786444:ILS786544 ILS851980:ILS852080 ILS917516:ILS917616 ILS983052:ILS983152 IVO13:IVO62 IVO64:IVO113 IVO65548:IVO65648 IVO131084:IVO131184 IVO196620:IVO196720 IVO262156:IVO262256 IVO327692:IVO327792 IVO393228:IVO393328 IVO458764:IVO458864 IVO524300:IVO524400 IVO589836:IVO589936 IVO655372:IVO655472 IVO720908:IVO721008 IVO786444:IVO786544 IVO851980:IVO852080 IVO917516:IVO917616 IVO983052:IVO983152 JFK13:JFK62 JFK64:JFK113 JFK65548:JFK65648 JFK131084:JFK131184 JFK196620:JFK196720 JFK262156:JFK262256 JFK327692:JFK327792 JFK393228:JFK393328 JFK458764:JFK458864 JFK524300:JFK524400 JFK589836:JFK589936 JFK655372:JFK655472 JFK720908:JFK721008 JFK786444:JFK786544 JFK851980:JFK852080 JFK917516:JFK917616 JFK983052:JFK983152 JPG13:JPG62 JPG64:JPG113 JPG65548:JPG65648 JPG131084:JPG131184 JPG196620:JPG196720 JPG262156:JPG262256 JPG327692:JPG327792 JPG393228:JPG393328 JPG458764:JPG458864 JPG524300:JPG524400 JPG589836:JPG589936 JPG655372:JPG655472 JPG720908:JPG721008 JPG786444:JPG786544 JPG851980:JPG852080 JPG917516:JPG917616 JPG983052:JPG983152 JZC13:JZC62 JZC64:JZC113 JZC65548:JZC65648 JZC131084:JZC131184 JZC196620:JZC196720 JZC262156:JZC262256 JZC327692:JZC327792 JZC393228:JZC393328 JZC458764:JZC458864 JZC524300:JZC524400 JZC589836:JZC589936 JZC655372:JZC655472 JZC720908:JZC721008 JZC786444:JZC786544 JZC851980:JZC852080 JZC917516:JZC917616 JZC983052:JZC983152 KIY13:KIY62 KIY64:KIY113 KIY65548:KIY65648 KIY131084:KIY131184 KIY196620:KIY196720 KIY262156:KIY262256 KIY327692:KIY327792 KIY393228:KIY393328 KIY458764:KIY458864 KIY524300:KIY524400 KIY589836:KIY589936 KIY655372:KIY655472 KIY720908:KIY721008 KIY786444:KIY786544 KIY851980:KIY852080 KIY917516:KIY917616 KIY983052:KIY983152 KSU13:KSU62 KSU64:KSU113 KSU65548:KSU65648 KSU131084:KSU131184 KSU196620:KSU196720 KSU262156:KSU262256 KSU327692:KSU327792 KSU393228:KSU393328 KSU458764:KSU458864 KSU524300:KSU524400 KSU589836:KSU589936 KSU655372:KSU655472 KSU720908:KSU721008 KSU786444:KSU786544 KSU851980:KSU852080 KSU917516:KSU917616 KSU983052:KSU983152 LCQ13:LCQ62 LCQ64:LCQ113 LCQ65548:LCQ65648 LCQ131084:LCQ131184 LCQ196620:LCQ196720 LCQ262156:LCQ262256 LCQ327692:LCQ327792 LCQ393228:LCQ393328 LCQ458764:LCQ458864 LCQ524300:LCQ524400 LCQ589836:LCQ589936 LCQ655372:LCQ655472 LCQ720908:LCQ721008 LCQ786444:LCQ786544 LCQ851980:LCQ852080 LCQ917516:LCQ917616 LCQ983052:LCQ983152 LMM13:LMM62 LMM64:LMM113 LMM65548:LMM65648 LMM131084:LMM131184 LMM196620:LMM196720 LMM262156:LMM262256 LMM327692:LMM327792 LMM393228:LMM393328 LMM458764:LMM458864 LMM524300:LMM524400 LMM589836:LMM589936 LMM655372:LMM655472 LMM720908:LMM721008 LMM786444:LMM786544 LMM851980:LMM852080 LMM917516:LMM917616 LMM983052:LMM983152 LWI13:LWI62 LWI64:LWI113 LWI65548:LWI65648 LWI131084:LWI131184 LWI196620:LWI196720 LWI262156:LWI262256 LWI327692:LWI327792 LWI393228:LWI393328 LWI458764:LWI458864 LWI524300:LWI524400 LWI589836:LWI589936 LWI655372:LWI655472 LWI720908:LWI721008 LWI786444:LWI786544 LWI851980:LWI852080 LWI917516:LWI917616 LWI983052:LWI983152 MGE13:MGE62 MGE64:MGE113 MGE65548:MGE65648 MGE131084:MGE131184 MGE196620:MGE196720 MGE262156:MGE262256 MGE327692:MGE327792 MGE393228:MGE393328 MGE458764:MGE458864 MGE524300:MGE524400 MGE589836:MGE589936 MGE655372:MGE655472 MGE720908:MGE721008 MGE786444:MGE786544 MGE851980:MGE852080 MGE917516:MGE917616 MGE983052:MGE983152 MQA13:MQA62 MQA64:MQA113 MQA65548:MQA65648 MQA131084:MQA131184 MQA196620:MQA196720 MQA262156:MQA262256 MQA327692:MQA327792 MQA393228:MQA393328 MQA458764:MQA458864 MQA524300:MQA524400 MQA589836:MQA589936 MQA655372:MQA655472 MQA720908:MQA721008 MQA786444:MQA786544 MQA851980:MQA852080 MQA917516:MQA917616 MQA983052:MQA983152 MZW13:MZW62 MZW64:MZW113 MZW65548:MZW65648 MZW131084:MZW131184 MZW196620:MZW196720 MZW262156:MZW262256 MZW327692:MZW327792 MZW393228:MZW393328 MZW458764:MZW458864 MZW524300:MZW524400 MZW589836:MZW589936 MZW655372:MZW655472 MZW720908:MZW721008 MZW786444:MZW786544 MZW851980:MZW852080 MZW917516:MZW917616 MZW983052:MZW983152 NJS13:NJS62 NJS64:NJS113 NJS65548:NJS65648 NJS131084:NJS131184 NJS196620:NJS196720 NJS262156:NJS262256 NJS327692:NJS327792 NJS393228:NJS393328 NJS458764:NJS458864 NJS524300:NJS524400 NJS589836:NJS589936 NJS655372:NJS655472 NJS720908:NJS721008 NJS786444:NJS786544 NJS851980:NJS852080 NJS917516:NJS917616 NJS983052:NJS983152 NTO13:NTO62 NTO64:NTO113 NTO65548:NTO65648 NTO131084:NTO131184 NTO196620:NTO196720 NTO262156:NTO262256 NTO327692:NTO327792 NTO393228:NTO393328 NTO458764:NTO458864 NTO524300:NTO524400 NTO589836:NTO589936 NTO655372:NTO655472 NTO720908:NTO721008 NTO786444:NTO786544 NTO851980:NTO852080 NTO917516:NTO917616 NTO983052:NTO983152 ODK13:ODK62 ODK64:ODK113 ODK65548:ODK65648 ODK131084:ODK131184 ODK196620:ODK196720 ODK262156:ODK262256 ODK327692:ODK327792 ODK393228:ODK393328 ODK458764:ODK458864 ODK524300:ODK524400 ODK589836:ODK589936 ODK655372:ODK655472 ODK720908:ODK721008 ODK786444:ODK786544 ODK851980:ODK852080 ODK917516:ODK917616 ODK983052:ODK983152 ONG13:ONG62 ONG64:ONG113 ONG65548:ONG65648 ONG131084:ONG131184 ONG196620:ONG196720 ONG262156:ONG262256 ONG327692:ONG327792 ONG393228:ONG393328 ONG458764:ONG458864 ONG524300:ONG524400 ONG589836:ONG589936 ONG655372:ONG655472 ONG720908:ONG721008 ONG786444:ONG786544 ONG851980:ONG852080 ONG917516:ONG917616 ONG983052:ONG983152 OXC13:OXC62 OXC64:OXC113 OXC65548:OXC65648 OXC131084:OXC131184 OXC196620:OXC196720 OXC262156:OXC262256 OXC327692:OXC327792 OXC393228:OXC393328 OXC458764:OXC458864 OXC524300:OXC524400 OXC589836:OXC589936 OXC655372:OXC655472 OXC720908:OXC721008 OXC786444:OXC786544 OXC851980:OXC852080 OXC917516:OXC917616 OXC983052:OXC983152 PGY13:PGY62 PGY64:PGY113 PGY65548:PGY65648 PGY131084:PGY131184 PGY196620:PGY196720 PGY262156:PGY262256 PGY327692:PGY327792 PGY393228:PGY393328 PGY458764:PGY458864 PGY524300:PGY524400 PGY589836:PGY589936 PGY655372:PGY655472 PGY720908:PGY721008 PGY786444:PGY786544 PGY851980:PGY852080 PGY917516:PGY917616 PGY983052:PGY983152 PQU13:PQU62 PQU64:PQU113 PQU65548:PQU65648 PQU131084:PQU131184 PQU196620:PQU196720 PQU262156:PQU262256 PQU327692:PQU327792 PQU393228:PQU393328 PQU458764:PQU458864 PQU524300:PQU524400 PQU589836:PQU589936 PQU655372:PQU655472 PQU720908:PQU721008 PQU786444:PQU786544 PQU851980:PQU852080 PQU917516:PQU917616 PQU983052:PQU983152 QAQ13:QAQ62 QAQ64:QAQ113 QAQ65548:QAQ65648 QAQ131084:QAQ131184 QAQ196620:QAQ196720 QAQ262156:QAQ262256 QAQ327692:QAQ327792 QAQ393228:QAQ393328 QAQ458764:QAQ458864 QAQ524300:QAQ524400 QAQ589836:QAQ589936 QAQ655372:QAQ655472 QAQ720908:QAQ721008 QAQ786444:QAQ786544 QAQ851980:QAQ852080 QAQ917516:QAQ917616 QAQ983052:QAQ983152 QKM13:QKM62 QKM64:QKM113 QKM65548:QKM65648 QKM131084:QKM131184 QKM196620:QKM196720 QKM262156:QKM262256 QKM327692:QKM327792 QKM393228:QKM393328 QKM458764:QKM458864 QKM524300:QKM524400 QKM589836:QKM589936 QKM655372:QKM655472 QKM720908:QKM721008 QKM786444:QKM786544 QKM851980:QKM852080 QKM917516:QKM917616 QKM983052:QKM983152 QUI13:QUI62 QUI64:QUI113 QUI65548:QUI65648 QUI131084:QUI131184 QUI196620:QUI196720 QUI262156:QUI262256 QUI327692:QUI327792 QUI393228:QUI393328 QUI458764:QUI458864 QUI524300:QUI524400 QUI589836:QUI589936 QUI655372:QUI655472 QUI720908:QUI721008 QUI786444:QUI786544 QUI851980:QUI852080 QUI917516:QUI917616 QUI983052:QUI983152 REE13:REE62 REE64:REE113 REE65548:REE65648 REE131084:REE131184 REE196620:REE196720 REE262156:REE262256 REE327692:REE327792 REE393228:REE393328 REE458764:REE458864 REE524300:REE524400 REE589836:REE589936 REE655372:REE655472 REE720908:REE721008 REE786444:REE786544 REE851980:REE852080 REE917516:REE917616 REE983052:REE983152 ROA13:ROA62 ROA64:ROA113 ROA65548:ROA65648 ROA131084:ROA131184 ROA196620:ROA196720 ROA262156:ROA262256 ROA327692:ROA327792 ROA393228:ROA393328 ROA458764:ROA458864 ROA524300:ROA524400 ROA589836:ROA589936 ROA655372:ROA655472 ROA720908:ROA721008 ROA786444:ROA786544 ROA851980:ROA852080 ROA917516:ROA917616 ROA983052:ROA983152 RXW13:RXW62 RXW64:RXW113 RXW65548:RXW65648 RXW131084:RXW131184 RXW196620:RXW196720 RXW262156:RXW262256 RXW327692:RXW327792 RXW393228:RXW393328 RXW458764:RXW458864 RXW524300:RXW524400 RXW589836:RXW589936 RXW655372:RXW655472 RXW720908:RXW721008 RXW786444:RXW786544 RXW851980:RXW852080 RXW917516:RXW917616 RXW983052:RXW983152 SHS13:SHS62 SHS64:SHS113 SHS65548:SHS65648 SHS131084:SHS131184 SHS196620:SHS196720 SHS262156:SHS262256 SHS327692:SHS327792 SHS393228:SHS393328 SHS458764:SHS458864 SHS524300:SHS524400 SHS589836:SHS589936 SHS655372:SHS655472 SHS720908:SHS721008 SHS786444:SHS786544 SHS851980:SHS852080 SHS917516:SHS917616 SHS983052:SHS983152 SRO13:SRO62 SRO64:SRO113 SRO65548:SRO65648 SRO131084:SRO131184 SRO196620:SRO196720 SRO262156:SRO262256 SRO327692:SRO327792 SRO393228:SRO393328 SRO458764:SRO458864 SRO524300:SRO524400 SRO589836:SRO589936 SRO655372:SRO655472 SRO720908:SRO721008 SRO786444:SRO786544 SRO851980:SRO852080 SRO917516:SRO917616 SRO983052:SRO983152 TBK13:TBK62 TBK64:TBK113 TBK65548:TBK65648 TBK131084:TBK131184 TBK196620:TBK196720 TBK262156:TBK262256 TBK327692:TBK327792 TBK393228:TBK393328 TBK458764:TBK458864 TBK524300:TBK524400 TBK589836:TBK589936 TBK655372:TBK655472 TBK720908:TBK721008 TBK786444:TBK786544 TBK851980:TBK852080 TBK917516:TBK917616 TBK983052:TBK983152 TLG13:TLG62 TLG64:TLG113 TLG65548:TLG65648 TLG131084:TLG131184 TLG196620:TLG196720 TLG262156:TLG262256 TLG327692:TLG327792 TLG393228:TLG393328 TLG458764:TLG458864 TLG524300:TLG524400 TLG589836:TLG589936 TLG655372:TLG655472 TLG720908:TLG721008 TLG786444:TLG786544 TLG851980:TLG852080 TLG917516:TLG917616 TLG983052:TLG983152 TVC13:TVC62 TVC64:TVC113 TVC65548:TVC65648 TVC131084:TVC131184 TVC196620:TVC196720 TVC262156:TVC262256 TVC327692:TVC327792 TVC393228:TVC393328 TVC458764:TVC458864 TVC524300:TVC524400 TVC589836:TVC589936 TVC655372:TVC655472 TVC720908:TVC721008 TVC786444:TVC786544 TVC851980:TVC852080 TVC917516:TVC917616 TVC983052:TVC983152 UEY13:UEY62 UEY64:UEY113 UEY65548:UEY65648 UEY131084:UEY131184 UEY196620:UEY196720 UEY262156:UEY262256 UEY327692:UEY327792 UEY393228:UEY393328 UEY458764:UEY458864 UEY524300:UEY524400 UEY589836:UEY589936 UEY655372:UEY655472 UEY720908:UEY721008 UEY786444:UEY786544 UEY851980:UEY852080 UEY917516:UEY917616 UEY983052:UEY983152 UOU13:UOU62 UOU64:UOU113 UOU65548:UOU65648 UOU131084:UOU131184 UOU196620:UOU196720 UOU262156:UOU262256 UOU327692:UOU327792 UOU393228:UOU393328 UOU458764:UOU458864 UOU524300:UOU524400 UOU589836:UOU589936 UOU655372:UOU655472 UOU720908:UOU721008 UOU786444:UOU786544 UOU851980:UOU852080 UOU917516:UOU917616 UOU983052:UOU983152 UYQ13:UYQ62 UYQ64:UYQ113 UYQ65548:UYQ65648 UYQ131084:UYQ131184 UYQ196620:UYQ196720 UYQ262156:UYQ262256 UYQ327692:UYQ327792 UYQ393228:UYQ393328 UYQ458764:UYQ458864 UYQ524300:UYQ524400 UYQ589836:UYQ589936 UYQ655372:UYQ655472 UYQ720908:UYQ721008 UYQ786444:UYQ786544 UYQ851980:UYQ852080 UYQ917516:UYQ917616 UYQ983052:UYQ983152 VIM13:VIM62 VIM64:VIM113 VIM65548:VIM65648 VIM131084:VIM131184 VIM196620:VIM196720 VIM262156:VIM262256 VIM327692:VIM327792 VIM393228:VIM393328 VIM458764:VIM458864 VIM524300:VIM524400 VIM589836:VIM589936 VIM655372:VIM655472 VIM720908:VIM721008 VIM786444:VIM786544 VIM851980:VIM852080 VIM917516:VIM917616 VIM983052:VIM983152 VSI13:VSI62 VSI64:VSI113 VSI65548:VSI65648 VSI131084:VSI131184 VSI196620:VSI196720 VSI262156:VSI262256 VSI327692:VSI327792 VSI393228:VSI393328 VSI458764:VSI458864 VSI524300:VSI524400 VSI589836:VSI589936 VSI655372:VSI655472 VSI720908:VSI721008 VSI786444:VSI786544 VSI851980:VSI852080 VSI917516:VSI917616 VSI983052:VSI983152 WCE13:WCE62 WCE64:WCE113 WCE65548:WCE65648 WCE131084:WCE131184 WCE196620:WCE196720 WCE262156:WCE262256 WCE327692:WCE327792 WCE393228:WCE393328 WCE458764:WCE458864 WCE524300:WCE524400 WCE589836:WCE589936 WCE655372:WCE655472 WCE720908:WCE721008 WCE786444:WCE786544 WCE851980:WCE852080 WCE917516:WCE917616 WCE983052:WCE983152 WMA13:WMA62 WMA64:WMA113 WMA65548:WMA65648 WMA131084:WMA131184 WMA196620:WMA196720 WMA262156:WMA262256 WMA327692:WMA327792 WMA393228:WMA393328 WMA458764:WMA458864 WMA524300:WMA524400 WMA589836:WMA589936 WMA655372:WMA655472 WMA720908:WMA721008 WMA786444:WMA786544 WMA851980:WMA852080 WMA917516:WMA917616 WMA983052:WMA983152 WVW13:WVW62 WVW64:WVW113 WVW65548:WVW65648 WVW131084:WVW131184 WVW196620:WVW196720 WVW262156:WVW262256 WVW327692:WVW327792 WVW393228:WVW393328 WVW458764:WVW458864 WVW524300:WVW524400 WVW589836:WVW589936 WVW655372:WVW655472 WVW720908:WVW721008 WVW786444:WVW786544 WVW851980:WVW852080 WVW917516:WVW917616 WVW983052:WVW983152">
      <formula1>$M$11</formula1>
    </dataValidation>
    <dataValidation type="list" showInputMessage="1" showErrorMessage="1" error="INPUT NUMBER LESS THAN OR EQUAL THE HPS&#10;" promptTitle="Encode learner's raw score." prompt=" " sqref="N13:N62 N64:N113">
      <formula1>'Helper(IMPORTANT!)'!$H$2:$H$200</formula1>
    </dataValidation>
    <dataValidation type="whole" operator="lessThanOrEqual" allowBlank="1" showInputMessage="1" showErrorMessage="1" error="INPUT NUMBER LESS THAN OR EQUAL THE HIGHEST POSSIBLE SCORE" prompt="Input Raw Score" sqref="N65548:N65648 N131084:N131184 N196620:N196720 N262156:N262256 N327692:N327792 N393228:N393328 N458764:N458864 N524300:N524400 N589836:N589936 N655372:N655472 N720908:N721008 N786444:N786544 N851980:N852080 N917516:N917616 N983052:N983152 JL13:JL62 JL64:JL113 JL65548:JL65648 JL131084:JL131184 JL196620:JL196720 JL262156:JL262256 JL327692:JL327792 JL393228:JL393328 JL458764:JL458864 JL524300:JL524400 JL589836:JL589936 JL655372:JL655472 JL720908:JL721008 JL786444:JL786544 JL851980:JL852080 JL917516:JL917616 JL983052:JL983152 TH13:TH62 TH64:TH113 TH65548:TH65648 TH131084:TH131184 TH196620:TH196720 TH262156:TH262256 TH327692:TH327792 TH393228:TH393328 TH458764:TH458864 TH524300:TH524400 TH589836:TH589936 TH655372:TH655472 TH720908:TH721008 TH786444:TH786544 TH851980:TH852080 TH917516:TH917616 TH983052:TH983152 ADD13:ADD62 ADD64:ADD113 ADD65548:ADD65648 ADD131084:ADD131184 ADD196620:ADD196720 ADD262156:ADD262256 ADD327692:ADD327792 ADD393228:ADD393328 ADD458764:ADD458864 ADD524300:ADD524400 ADD589836:ADD589936 ADD655372:ADD655472 ADD720908:ADD721008 ADD786444:ADD786544 ADD851980:ADD852080 ADD917516:ADD917616 ADD983052:ADD983152 AMZ13:AMZ62 AMZ64:AMZ113 AMZ65548:AMZ65648 AMZ131084:AMZ131184 AMZ196620:AMZ196720 AMZ262156:AMZ262256 AMZ327692:AMZ327792 AMZ393228:AMZ393328 AMZ458764:AMZ458864 AMZ524300:AMZ524400 AMZ589836:AMZ589936 AMZ655372:AMZ655472 AMZ720908:AMZ721008 AMZ786444:AMZ786544 AMZ851980:AMZ852080 AMZ917516:AMZ917616 AMZ983052:AMZ983152 AWV13:AWV62 AWV64:AWV113 AWV65548:AWV65648 AWV131084:AWV131184 AWV196620:AWV196720 AWV262156:AWV262256 AWV327692:AWV327792 AWV393228:AWV393328 AWV458764:AWV458864 AWV524300:AWV524400 AWV589836:AWV589936 AWV655372:AWV655472 AWV720908:AWV721008 AWV786444:AWV786544 AWV851980:AWV852080 AWV917516:AWV917616 AWV983052:AWV983152 BGR13:BGR62 BGR64:BGR113 BGR65548:BGR65648 BGR131084:BGR131184 BGR196620:BGR196720 BGR262156:BGR262256 BGR327692:BGR327792 BGR393228:BGR393328 BGR458764:BGR458864 BGR524300:BGR524400 BGR589836:BGR589936 BGR655372:BGR655472 BGR720908:BGR721008 BGR786444:BGR786544 BGR851980:BGR852080 BGR917516:BGR917616 BGR983052:BGR983152 BQN13:BQN62 BQN64:BQN113 BQN65548:BQN65648 BQN131084:BQN131184 BQN196620:BQN196720 BQN262156:BQN262256 BQN327692:BQN327792 BQN393228:BQN393328 BQN458764:BQN458864 BQN524300:BQN524400 BQN589836:BQN589936 BQN655372:BQN655472 BQN720908:BQN721008 BQN786444:BQN786544 BQN851980:BQN852080 BQN917516:BQN917616 BQN983052:BQN983152 CAJ13:CAJ62 CAJ64:CAJ113 CAJ65548:CAJ65648 CAJ131084:CAJ131184 CAJ196620:CAJ196720 CAJ262156:CAJ262256 CAJ327692:CAJ327792 CAJ393228:CAJ393328 CAJ458764:CAJ458864 CAJ524300:CAJ524400 CAJ589836:CAJ589936 CAJ655372:CAJ655472 CAJ720908:CAJ721008 CAJ786444:CAJ786544 CAJ851980:CAJ852080 CAJ917516:CAJ917616 CAJ983052:CAJ983152 CKF13:CKF62 CKF64:CKF113 CKF65548:CKF65648 CKF131084:CKF131184 CKF196620:CKF196720 CKF262156:CKF262256 CKF327692:CKF327792 CKF393228:CKF393328 CKF458764:CKF458864 CKF524300:CKF524400 CKF589836:CKF589936 CKF655372:CKF655472 CKF720908:CKF721008 CKF786444:CKF786544 CKF851980:CKF852080 CKF917516:CKF917616 CKF983052:CKF983152 CUB13:CUB62 CUB64:CUB113 CUB65548:CUB65648 CUB131084:CUB131184 CUB196620:CUB196720 CUB262156:CUB262256 CUB327692:CUB327792 CUB393228:CUB393328 CUB458764:CUB458864 CUB524300:CUB524400 CUB589836:CUB589936 CUB655372:CUB655472 CUB720908:CUB721008 CUB786444:CUB786544 CUB851980:CUB852080 CUB917516:CUB917616 CUB983052:CUB983152 DDX13:DDX62 DDX64:DDX113 DDX65548:DDX65648 DDX131084:DDX131184 DDX196620:DDX196720 DDX262156:DDX262256 DDX327692:DDX327792 DDX393228:DDX393328 DDX458764:DDX458864 DDX524300:DDX524400 DDX589836:DDX589936 DDX655372:DDX655472 DDX720908:DDX721008 DDX786444:DDX786544 DDX851980:DDX852080 DDX917516:DDX917616 DDX983052:DDX983152 DNT13:DNT62 DNT64:DNT113 DNT65548:DNT65648 DNT131084:DNT131184 DNT196620:DNT196720 DNT262156:DNT262256 DNT327692:DNT327792 DNT393228:DNT393328 DNT458764:DNT458864 DNT524300:DNT524400 DNT589836:DNT589936 DNT655372:DNT655472 DNT720908:DNT721008 DNT786444:DNT786544 DNT851980:DNT852080 DNT917516:DNT917616 DNT983052:DNT983152 DXP13:DXP62 DXP64:DXP113 DXP65548:DXP65648 DXP131084:DXP131184 DXP196620:DXP196720 DXP262156:DXP262256 DXP327692:DXP327792 DXP393228:DXP393328 DXP458764:DXP458864 DXP524300:DXP524400 DXP589836:DXP589936 DXP655372:DXP655472 DXP720908:DXP721008 DXP786444:DXP786544 DXP851980:DXP852080 DXP917516:DXP917616 DXP983052:DXP983152 EHL13:EHL62 EHL64:EHL113 EHL65548:EHL65648 EHL131084:EHL131184 EHL196620:EHL196720 EHL262156:EHL262256 EHL327692:EHL327792 EHL393228:EHL393328 EHL458764:EHL458864 EHL524300:EHL524400 EHL589836:EHL589936 EHL655372:EHL655472 EHL720908:EHL721008 EHL786444:EHL786544 EHL851980:EHL852080 EHL917516:EHL917616 EHL983052:EHL983152 ERH13:ERH62 ERH64:ERH113 ERH65548:ERH65648 ERH131084:ERH131184 ERH196620:ERH196720 ERH262156:ERH262256 ERH327692:ERH327792 ERH393228:ERH393328 ERH458764:ERH458864 ERH524300:ERH524400 ERH589836:ERH589936 ERH655372:ERH655472 ERH720908:ERH721008 ERH786444:ERH786544 ERH851980:ERH852080 ERH917516:ERH917616 ERH983052:ERH983152 FBD13:FBD62 FBD64:FBD113 FBD65548:FBD65648 FBD131084:FBD131184 FBD196620:FBD196720 FBD262156:FBD262256 FBD327692:FBD327792 FBD393228:FBD393328 FBD458764:FBD458864 FBD524300:FBD524400 FBD589836:FBD589936 FBD655372:FBD655472 FBD720908:FBD721008 FBD786444:FBD786544 FBD851980:FBD852080 FBD917516:FBD917616 FBD983052:FBD983152 FKZ13:FKZ62 FKZ64:FKZ113 FKZ65548:FKZ65648 FKZ131084:FKZ131184 FKZ196620:FKZ196720 FKZ262156:FKZ262256 FKZ327692:FKZ327792 FKZ393228:FKZ393328 FKZ458764:FKZ458864 FKZ524300:FKZ524400 FKZ589836:FKZ589936 FKZ655372:FKZ655472 FKZ720908:FKZ721008 FKZ786444:FKZ786544 FKZ851980:FKZ852080 FKZ917516:FKZ917616 FKZ983052:FKZ983152 FUV13:FUV62 FUV64:FUV113 FUV65548:FUV65648 FUV131084:FUV131184 FUV196620:FUV196720 FUV262156:FUV262256 FUV327692:FUV327792 FUV393228:FUV393328 FUV458764:FUV458864 FUV524300:FUV524400 FUV589836:FUV589936 FUV655372:FUV655472 FUV720908:FUV721008 FUV786444:FUV786544 FUV851980:FUV852080 FUV917516:FUV917616 FUV983052:FUV983152 GER13:GER62 GER64:GER113 GER65548:GER65648 GER131084:GER131184 GER196620:GER196720 GER262156:GER262256 GER327692:GER327792 GER393228:GER393328 GER458764:GER458864 GER524300:GER524400 GER589836:GER589936 GER655372:GER655472 GER720908:GER721008 GER786444:GER786544 GER851980:GER852080 GER917516:GER917616 GER983052:GER983152 GON13:GON62 GON64:GON113 GON65548:GON65648 GON131084:GON131184 GON196620:GON196720 GON262156:GON262256 GON327692:GON327792 GON393228:GON393328 GON458764:GON458864 GON524300:GON524400 GON589836:GON589936 GON655372:GON655472 GON720908:GON721008 GON786444:GON786544 GON851980:GON852080 GON917516:GON917616 GON983052:GON983152 GYJ13:GYJ62 GYJ64:GYJ113 GYJ65548:GYJ65648 GYJ131084:GYJ131184 GYJ196620:GYJ196720 GYJ262156:GYJ262256 GYJ327692:GYJ327792 GYJ393228:GYJ393328 GYJ458764:GYJ458864 GYJ524300:GYJ524400 GYJ589836:GYJ589936 GYJ655372:GYJ655472 GYJ720908:GYJ721008 GYJ786444:GYJ786544 GYJ851980:GYJ852080 GYJ917516:GYJ917616 GYJ983052:GYJ983152 HIF13:HIF62 HIF64:HIF113 HIF65548:HIF65648 HIF131084:HIF131184 HIF196620:HIF196720 HIF262156:HIF262256 HIF327692:HIF327792 HIF393228:HIF393328 HIF458764:HIF458864 HIF524300:HIF524400 HIF589836:HIF589936 HIF655372:HIF655472 HIF720908:HIF721008 HIF786444:HIF786544 HIF851980:HIF852080 HIF917516:HIF917616 HIF983052:HIF983152 HSB13:HSB62 HSB64:HSB113 HSB65548:HSB65648 HSB131084:HSB131184 HSB196620:HSB196720 HSB262156:HSB262256 HSB327692:HSB327792 HSB393228:HSB393328 HSB458764:HSB458864 HSB524300:HSB524400 HSB589836:HSB589936 HSB655372:HSB655472 HSB720908:HSB721008 HSB786444:HSB786544 HSB851980:HSB852080 HSB917516:HSB917616 HSB983052:HSB983152 IBX13:IBX62 IBX64:IBX113 IBX65548:IBX65648 IBX131084:IBX131184 IBX196620:IBX196720 IBX262156:IBX262256 IBX327692:IBX327792 IBX393228:IBX393328 IBX458764:IBX458864 IBX524300:IBX524400 IBX589836:IBX589936 IBX655372:IBX655472 IBX720908:IBX721008 IBX786444:IBX786544 IBX851980:IBX852080 IBX917516:IBX917616 IBX983052:IBX983152 ILT13:ILT62 ILT64:ILT113 ILT65548:ILT65648 ILT131084:ILT131184 ILT196620:ILT196720 ILT262156:ILT262256 ILT327692:ILT327792 ILT393228:ILT393328 ILT458764:ILT458864 ILT524300:ILT524400 ILT589836:ILT589936 ILT655372:ILT655472 ILT720908:ILT721008 ILT786444:ILT786544 ILT851980:ILT852080 ILT917516:ILT917616 ILT983052:ILT983152 IVP13:IVP62 IVP64:IVP113 IVP65548:IVP65648 IVP131084:IVP131184 IVP196620:IVP196720 IVP262156:IVP262256 IVP327692:IVP327792 IVP393228:IVP393328 IVP458764:IVP458864 IVP524300:IVP524400 IVP589836:IVP589936 IVP655372:IVP655472 IVP720908:IVP721008 IVP786444:IVP786544 IVP851980:IVP852080 IVP917516:IVP917616 IVP983052:IVP983152 JFL13:JFL62 JFL64:JFL113 JFL65548:JFL65648 JFL131084:JFL131184 JFL196620:JFL196720 JFL262156:JFL262256 JFL327692:JFL327792 JFL393228:JFL393328 JFL458764:JFL458864 JFL524300:JFL524400 JFL589836:JFL589936 JFL655372:JFL655472 JFL720908:JFL721008 JFL786444:JFL786544 JFL851980:JFL852080 JFL917516:JFL917616 JFL983052:JFL983152 JPH13:JPH62 JPH64:JPH113 JPH65548:JPH65648 JPH131084:JPH131184 JPH196620:JPH196720 JPH262156:JPH262256 JPH327692:JPH327792 JPH393228:JPH393328 JPH458764:JPH458864 JPH524300:JPH524400 JPH589836:JPH589936 JPH655372:JPH655472 JPH720908:JPH721008 JPH786444:JPH786544 JPH851980:JPH852080 JPH917516:JPH917616 JPH983052:JPH983152 JZD13:JZD62 JZD64:JZD113 JZD65548:JZD65648 JZD131084:JZD131184 JZD196620:JZD196720 JZD262156:JZD262256 JZD327692:JZD327792 JZD393228:JZD393328 JZD458764:JZD458864 JZD524300:JZD524400 JZD589836:JZD589936 JZD655372:JZD655472 JZD720908:JZD721008 JZD786444:JZD786544 JZD851980:JZD852080 JZD917516:JZD917616 JZD983052:JZD983152 KIZ13:KIZ62 KIZ64:KIZ113 KIZ65548:KIZ65648 KIZ131084:KIZ131184 KIZ196620:KIZ196720 KIZ262156:KIZ262256 KIZ327692:KIZ327792 KIZ393228:KIZ393328 KIZ458764:KIZ458864 KIZ524300:KIZ524400 KIZ589836:KIZ589936 KIZ655372:KIZ655472 KIZ720908:KIZ721008 KIZ786444:KIZ786544 KIZ851980:KIZ852080 KIZ917516:KIZ917616 KIZ983052:KIZ983152 KSV13:KSV62 KSV64:KSV113 KSV65548:KSV65648 KSV131084:KSV131184 KSV196620:KSV196720 KSV262156:KSV262256 KSV327692:KSV327792 KSV393228:KSV393328 KSV458764:KSV458864 KSV524300:KSV524400 KSV589836:KSV589936 KSV655372:KSV655472 KSV720908:KSV721008 KSV786444:KSV786544 KSV851980:KSV852080 KSV917516:KSV917616 KSV983052:KSV983152 LCR13:LCR62 LCR64:LCR113 LCR65548:LCR65648 LCR131084:LCR131184 LCR196620:LCR196720 LCR262156:LCR262256 LCR327692:LCR327792 LCR393228:LCR393328 LCR458764:LCR458864 LCR524300:LCR524400 LCR589836:LCR589936 LCR655372:LCR655472 LCR720908:LCR721008 LCR786444:LCR786544 LCR851980:LCR852080 LCR917516:LCR917616 LCR983052:LCR983152 LMN13:LMN62 LMN64:LMN113 LMN65548:LMN65648 LMN131084:LMN131184 LMN196620:LMN196720 LMN262156:LMN262256 LMN327692:LMN327792 LMN393228:LMN393328 LMN458764:LMN458864 LMN524300:LMN524400 LMN589836:LMN589936 LMN655372:LMN655472 LMN720908:LMN721008 LMN786444:LMN786544 LMN851980:LMN852080 LMN917516:LMN917616 LMN983052:LMN983152 LWJ13:LWJ62 LWJ64:LWJ113 LWJ65548:LWJ65648 LWJ131084:LWJ131184 LWJ196620:LWJ196720 LWJ262156:LWJ262256 LWJ327692:LWJ327792 LWJ393228:LWJ393328 LWJ458764:LWJ458864 LWJ524300:LWJ524400 LWJ589836:LWJ589936 LWJ655372:LWJ655472 LWJ720908:LWJ721008 LWJ786444:LWJ786544 LWJ851980:LWJ852080 LWJ917516:LWJ917616 LWJ983052:LWJ983152 MGF13:MGF62 MGF64:MGF113 MGF65548:MGF65648 MGF131084:MGF131184 MGF196620:MGF196720 MGF262156:MGF262256 MGF327692:MGF327792 MGF393228:MGF393328 MGF458764:MGF458864 MGF524300:MGF524400 MGF589836:MGF589936 MGF655372:MGF655472 MGF720908:MGF721008 MGF786444:MGF786544 MGF851980:MGF852080 MGF917516:MGF917616 MGF983052:MGF983152 MQB13:MQB62 MQB64:MQB113 MQB65548:MQB65648 MQB131084:MQB131184 MQB196620:MQB196720 MQB262156:MQB262256 MQB327692:MQB327792 MQB393228:MQB393328 MQB458764:MQB458864 MQB524300:MQB524400 MQB589836:MQB589936 MQB655372:MQB655472 MQB720908:MQB721008 MQB786444:MQB786544 MQB851980:MQB852080 MQB917516:MQB917616 MQB983052:MQB983152 MZX13:MZX62 MZX64:MZX113 MZX65548:MZX65648 MZX131084:MZX131184 MZX196620:MZX196720 MZX262156:MZX262256 MZX327692:MZX327792 MZX393228:MZX393328 MZX458764:MZX458864 MZX524300:MZX524400 MZX589836:MZX589936 MZX655372:MZX655472 MZX720908:MZX721008 MZX786444:MZX786544 MZX851980:MZX852080 MZX917516:MZX917616 MZX983052:MZX983152 NJT13:NJT62 NJT64:NJT113 NJT65548:NJT65648 NJT131084:NJT131184 NJT196620:NJT196720 NJT262156:NJT262256 NJT327692:NJT327792 NJT393228:NJT393328 NJT458764:NJT458864 NJT524300:NJT524400 NJT589836:NJT589936 NJT655372:NJT655472 NJT720908:NJT721008 NJT786444:NJT786544 NJT851980:NJT852080 NJT917516:NJT917616 NJT983052:NJT983152 NTP13:NTP62 NTP64:NTP113 NTP65548:NTP65648 NTP131084:NTP131184 NTP196620:NTP196720 NTP262156:NTP262256 NTP327692:NTP327792 NTP393228:NTP393328 NTP458764:NTP458864 NTP524300:NTP524400 NTP589836:NTP589936 NTP655372:NTP655472 NTP720908:NTP721008 NTP786444:NTP786544 NTP851980:NTP852080 NTP917516:NTP917616 NTP983052:NTP983152 ODL13:ODL62 ODL64:ODL113 ODL65548:ODL65648 ODL131084:ODL131184 ODL196620:ODL196720 ODL262156:ODL262256 ODL327692:ODL327792 ODL393228:ODL393328 ODL458764:ODL458864 ODL524300:ODL524400 ODL589836:ODL589936 ODL655372:ODL655472 ODL720908:ODL721008 ODL786444:ODL786544 ODL851980:ODL852080 ODL917516:ODL917616 ODL983052:ODL983152 ONH13:ONH62 ONH64:ONH113 ONH65548:ONH65648 ONH131084:ONH131184 ONH196620:ONH196720 ONH262156:ONH262256 ONH327692:ONH327792 ONH393228:ONH393328 ONH458764:ONH458864 ONH524300:ONH524400 ONH589836:ONH589936 ONH655372:ONH655472 ONH720908:ONH721008 ONH786444:ONH786544 ONH851980:ONH852080 ONH917516:ONH917616 ONH983052:ONH983152 OXD13:OXD62 OXD64:OXD113 OXD65548:OXD65648 OXD131084:OXD131184 OXD196620:OXD196720 OXD262156:OXD262256 OXD327692:OXD327792 OXD393228:OXD393328 OXD458764:OXD458864 OXD524300:OXD524400 OXD589836:OXD589936 OXD655372:OXD655472 OXD720908:OXD721008 OXD786444:OXD786544 OXD851980:OXD852080 OXD917516:OXD917616 OXD983052:OXD983152 PGZ13:PGZ62 PGZ64:PGZ113 PGZ65548:PGZ65648 PGZ131084:PGZ131184 PGZ196620:PGZ196720 PGZ262156:PGZ262256 PGZ327692:PGZ327792 PGZ393228:PGZ393328 PGZ458764:PGZ458864 PGZ524300:PGZ524400 PGZ589836:PGZ589936 PGZ655372:PGZ655472 PGZ720908:PGZ721008 PGZ786444:PGZ786544 PGZ851980:PGZ852080 PGZ917516:PGZ917616 PGZ983052:PGZ983152 PQV13:PQV62 PQV64:PQV113 PQV65548:PQV65648 PQV131084:PQV131184 PQV196620:PQV196720 PQV262156:PQV262256 PQV327692:PQV327792 PQV393228:PQV393328 PQV458764:PQV458864 PQV524300:PQV524400 PQV589836:PQV589936 PQV655372:PQV655472 PQV720908:PQV721008 PQV786444:PQV786544 PQV851980:PQV852080 PQV917516:PQV917616 PQV983052:PQV983152 QAR13:QAR62 QAR64:QAR113 QAR65548:QAR65648 QAR131084:QAR131184 QAR196620:QAR196720 QAR262156:QAR262256 QAR327692:QAR327792 QAR393228:QAR393328 QAR458764:QAR458864 QAR524300:QAR524400 QAR589836:QAR589936 QAR655372:QAR655472 QAR720908:QAR721008 QAR786444:QAR786544 QAR851980:QAR852080 QAR917516:QAR917616 QAR983052:QAR983152 QKN13:QKN62 QKN64:QKN113 QKN65548:QKN65648 QKN131084:QKN131184 QKN196620:QKN196720 QKN262156:QKN262256 QKN327692:QKN327792 QKN393228:QKN393328 QKN458764:QKN458864 QKN524300:QKN524400 QKN589836:QKN589936 QKN655372:QKN655472 QKN720908:QKN721008 QKN786444:QKN786544 QKN851980:QKN852080 QKN917516:QKN917616 QKN983052:QKN983152 QUJ13:QUJ62 QUJ64:QUJ113 QUJ65548:QUJ65648 QUJ131084:QUJ131184 QUJ196620:QUJ196720 QUJ262156:QUJ262256 QUJ327692:QUJ327792 QUJ393228:QUJ393328 QUJ458764:QUJ458864 QUJ524300:QUJ524400 QUJ589836:QUJ589936 QUJ655372:QUJ655472 QUJ720908:QUJ721008 QUJ786444:QUJ786544 QUJ851980:QUJ852080 QUJ917516:QUJ917616 QUJ983052:QUJ983152 REF13:REF62 REF64:REF113 REF65548:REF65648 REF131084:REF131184 REF196620:REF196720 REF262156:REF262256 REF327692:REF327792 REF393228:REF393328 REF458764:REF458864 REF524300:REF524400 REF589836:REF589936 REF655372:REF655472 REF720908:REF721008 REF786444:REF786544 REF851980:REF852080 REF917516:REF917616 REF983052:REF983152 ROB13:ROB62 ROB64:ROB113 ROB65548:ROB65648 ROB131084:ROB131184 ROB196620:ROB196720 ROB262156:ROB262256 ROB327692:ROB327792 ROB393228:ROB393328 ROB458764:ROB458864 ROB524300:ROB524400 ROB589836:ROB589936 ROB655372:ROB655472 ROB720908:ROB721008 ROB786444:ROB786544 ROB851980:ROB852080 ROB917516:ROB917616 ROB983052:ROB983152 RXX13:RXX62 RXX64:RXX113 RXX65548:RXX65648 RXX131084:RXX131184 RXX196620:RXX196720 RXX262156:RXX262256 RXX327692:RXX327792 RXX393228:RXX393328 RXX458764:RXX458864 RXX524300:RXX524400 RXX589836:RXX589936 RXX655372:RXX655472 RXX720908:RXX721008 RXX786444:RXX786544 RXX851980:RXX852080 RXX917516:RXX917616 RXX983052:RXX983152 SHT13:SHT62 SHT64:SHT113 SHT65548:SHT65648 SHT131084:SHT131184 SHT196620:SHT196720 SHT262156:SHT262256 SHT327692:SHT327792 SHT393228:SHT393328 SHT458764:SHT458864 SHT524300:SHT524400 SHT589836:SHT589936 SHT655372:SHT655472 SHT720908:SHT721008 SHT786444:SHT786544 SHT851980:SHT852080 SHT917516:SHT917616 SHT983052:SHT983152 SRP13:SRP62 SRP64:SRP113 SRP65548:SRP65648 SRP131084:SRP131184 SRP196620:SRP196720 SRP262156:SRP262256 SRP327692:SRP327792 SRP393228:SRP393328 SRP458764:SRP458864 SRP524300:SRP524400 SRP589836:SRP589936 SRP655372:SRP655472 SRP720908:SRP721008 SRP786444:SRP786544 SRP851980:SRP852080 SRP917516:SRP917616 SRP983052:SRP983152 TBL13:TBL62 TBL64:TBL113 TBL65548:TBL65648 TBL131084:TBL131184 TBL196620:TBL196720 TBL262156:TBL262256 TBL327692:TBL327792 TBL393228:TBL393328 TBL458764:TBL458864 TBL524300:TBL524400 TBL589836:TBL589936 TBL655372:TBL655472 TBL720908:TBL721008 TBL786444:TBL786544 TBL851980:TBL852080 TBL917516:TBL917616 TBL983052:TBL983152 TLH13:TLH62 TLH64:TLH113 TLH65548:TLH65648 TLH131084:TLH131184 TLH196620:TLH196720 TLH262156:TLH262256 TLH327692:TLH327792 TLH393228:TLH393328 TLH458764:TLH458864 TLH524300:TLH524400 TLH589836:TLH589936 TLH655372:TLH655472 TLH720908:TLH721008 TLH786444:TLH786544 TLH851980:TLH852080 TLH917516:TLH917616 TLH983052:TLH983152 TVD13:TVD62 TVD64:TVD113 TVD65548:TVD65648 TVD131084:TVD131184 TVD196620:TVD196720 TVD262156:TVD262256 TVD327692:TVD327792 TVD393228:TVD393328 TVD458764:TVD458864 TVD524300:TVD524400 TVD589836:TVD589936 TVD655372:TVD655472 TVD720908:TVD721008 TVD786444:TVD786544 TVD851980:TVD852080 TVD917516:TVD917616 TVD983052:TVD983152 UEZ13:UEZ62 UEZ64:UEZ113 UEZ65548:UEZ65648 UEZ131084:UEZ131184 UEZ196620:UEZ196720 UEZ262156:UEZ262256 UEZ327692:UEZ327792 UEZ393228:UEZ393328 UEZ458764:UEZ458864 UEZ524300:UEZ524400 UEZ589836:UEZ589936 UEZ655372:UEZ655472 UEZ720908:UEZ721008 UEZ786444:UEZ786544 UEZ851980:UEZ852080 UEZ917516:UEZ917616 UEZ983052:UEZ983152 UOV13:UOV62 UOV64:UOV113 UOV65548:UOV65648 UOV131084:UOV131184 UOV196620:UOV196720 UOV262156:UOV262256 UOV327692:UOV327792 UOV393228:UOV393328 UOV458764:UOV458864 UOV524300:UOV524400 UOV589836:UOV589936 UOV655372:UOV655472 UOV720908:UOV721008 UOV786444:UOV786544 UOV851980:UOV852080 UOV917516:UOV917616 UOV983052:UOV983152 UYR13:UYR62 UYR64:UYR113 UYR65548:UYR65648 UYR131084:UYR131184 UYR196620:UYR196720 UYR262156:UYR262256 UYR327692:UYR327792 UYR393228:UYR393328 UYR458764:UYR458864 UYR524300:UYR524400 UYR589836:UYR589936 UYR655372:UYR655472 UYR720908:UYR721008 UYR786444:UYR786544 UYR851980:UYR852080 UYR917516:UYR917616 UYR983052:UYR983152 VIN13:VIN62 VIN64:VIN113 VIN65548:VIN65648 VIN131084:VIN131184 VIN196620:VIN196720 VIN262156:VIN262256 VIN327692:VIN327792 VIN393228:VIN393328 VIN458764:VIN458864 VIN524300:VIN524400 VIN589836:VIN589936 VIN655372:VIN655472 VIN720908:VIN721008 VIN786444:VIN786544 VIN851980:VIN852080 VIN917516:VIN917616 VIN983052:VIN983152 VSJ13:VSJ62 VSJ64:VSJ113 VSJ65548:VSJ65648 VSJ131084:VSJ131184 VSJ196620:VSJ196720 VSJ262156:VSJ262256 VSJ327692:VSJ327792 VSJ393228:VSJ393328 VSJ458764:VSJ458864 VSJ524300:VSJ524400 VSJ589836:VSJ589936 VSJ655372:VSJ655472 VSJ720908:VSJ721008 VSJ786444:VSJ786544 VSJ851980:VSJ852080 VSJ917516:VSJ917616 VSJ983052:VSJ983152 WCF13:WCF62 WCF64:WCF113 WCF65548:WCF65648 WCF131084:WCF131184 WCF196620:WCF196720 WCF262156:WCF262256 WCF327692:WCF327792 WCF393228:WCF393328 WCF458764:WCF458864 WCF524300:WCF524400 WCF589836:WCF589936 WCF655372:WCF655472 WCF720908:WCF721008 WCF786444:WCF786544 WCF851980:WCF852080 WCF917516:WCF917616 WCF983052:WCF983152 WMB13:WMB62 WMB64:WMB113 WMB65548:WMB65648 WMB131084:WMB131184 WMB196620:WMB196720 WMB262156:WMB262256 WMB327692:WMB327792 WMB393228:WMB393328 WMB458764:WMB458864 WMB524300:WMB524400 WMB589836:WMB589936 WMB655372:WMB655472 WMB720908:WMB721008 WMB786444:WMB786544 WMB851980:WMB852080 WMB917516:WMB917616 WMB983052:WMB983152 WVX13:WVX62 WVX64:WVX113 WVX65548:WVX65648 WVX131084:WVX131184 WVX196620:WVX196720 WVX262156:WVX262256 WVX327692:WVX327792 WVX393228:WVX393328 WVX458764:WVX458864 WVX524300:WVX524400 WVX589836:WVX589936 WVX655372:WVX655472 WVX720908:WVX721008 WVX786444:WVX786544 WVX851980:WVX852080 WVX917516:WVX917616 WVX983052:WVX983152">
      <formula1>$N$11</formula1>
    </dataValidation>
    <dataValidation type="list" showInputMessage="1" showErrorMessage="1" error="INPUT NUMBER LESS THAN OR EQUAL THE HPS&#10;" promptTitle="Encode learner's raw score." prompt=" " sqref="O13:O62 O64:O113">
      <formula1>'Helper(IMPORTANT!)'!$I$2:$I$200</formula1>
    </dataValidation>
    <dataValidation type="whole" operator="lessThanOrEqual" allowBlank="1" showInputMessage="1" showErrorMessage="1" error="INPUT NUMBER LESS THAN OR EQUAL THE HIGHEST POSSIBLE SCORE" prompt="Input Raw Score" sqref="O65548:O65648 O131084:O131184 O196620:O196720 O262156:O262256 O327692:O327792 O393228:O393328 O458764:O458864 O524300:O524400 O589836:O589936 O655372:O655472 O720908:O721008 O786444:O786544 O851980:O852080 O917516:O917616 O983052:O983152 JM13:JM62 JM64:JM113 JM65548:JM65648 JM131084:JM131184 JM196620:JM196720 JM262156:JM262256 JM327692:JM327792 JM393228:JM393328 JM458764:JM458864 JM524300:JM524400 JM589836:JM589936 JM655372:JM655472 JM720908:JM721008 JM786444:JM786544 JM851980:JM852080 JM917516:JM917616 JM983052:JM983152 TI13:TI62 TI64:TI113 TI65548:TI65648 TI131084:TI131184 TI196620:TI196720 TI262156:TI262256 TI327692:TI327792 TI393228:TI393328 TI458764:TI458864 TI524300:TI524400 TI589836:TI589936 TI655372:TI655472 TI720908:TI721008 TI786444:TI786544 TI851980:TI852080 TI917516:TI917616 TI983052:TI983152 ADE13:ADE62 ADE64:ADE113 ADE65548:ADE65648 ADE131084:ADE131184 ADE196620:ADE196720 ADE262156:ADE262256 ADE327692:ADE327792 ADE393228:ADE393328 ADE458764:ADE458864 ADE524300:ADE524400 ADE589836:ADE589936 ADE655372:ADE655472 ADE720908:ADE721008 ADE786444:ADE786544 ADE851980:ADE852080 ADE917516:ADE917616 ADE983052:ADE983152 ANA13:ANA62 ANA64:ANA113 ANA65548:ANA65648 ANA131084:ANA131184 ANA196620:ANA196720 ANA262156:ANA262256 ANA327692:ANA327792 ANA393228:ANA393328 ANA458764:ANA458864 ANA524300:ANA524400 ANA589836:ANA589936 ANA655372:ANA655472 ANA720908:ANA721008 ANA786444:ANA786544 ANA851980:ANA852080 ANA917516:ANA917616 ANA983052:ANA983152 AWW13:AWW62 AWW64:AWW113 AWW65548:AWW65648 AWW131084:AWW131184 AWW196620:AWW196720 AWW262156:AWW262256 AWW327692:AWW327792 AWW393228:AWW393328 AWW458764:AWW458864 AWW524300:AWW524400 AWW589836:AWW589936 AWW655372:AWW655472 AWW720908:AWW721008 AWW786444:AWW786544 AWW851980:AWW852080 AWW917516:AWW917616 AWW983052:AWW983152 BGS13:BGS62 BGS64:BGS113 BGS65548:BGS65648 BGS131084:BGS131184 BGS196620:BGS196720 BGS262156:BGS262256 BGS327692:BGS327792 BGS393228:BGS393328 BGS458764:BGS458864 BGS524300:BGS524400 BGS589836:BGS589936 BGS655372:BGS655472 BGS720908:BGS721008 BGS786444:BGS786544 BGS851980:BGS852080 BGS917516:BGS917616 BGS983052:BGS983152 BQO13:BQO62 BQO64:BQO113 BQO65548:BQO65648 BQO131084:BQO131184 BQO196620:BQO196720 BQO262156:BQO262256 BQO327692:BQO327792 BQO393228:BQO393328 BQO458764:BQO458864 BQO524300:BQO524400 BQO589836:BQO589936 BQO655372:BQO655472 BQO720908:BQO721008 BQO786444:BQO786544 BQO851980:BQO852080 BQO917516:BQO917616 BQO983052:BQO983152 CAK13:CAK62 CAK64:CAK113 CAK65548:CAK65648 CAK131084:CAK131184 CAK196620:CAK196720 CAK262156:CAK262256 CAK327692:CAK327792 CAK393228:CAK393328 CAK458764:CAK458864 CAK524300:CAK524400 CAK589836:CAK589936 CAK655372:CAK655472 CAK720908:CAK721008 CAK786444:CAK786544 CAK851980:CAK852080 CAK917516:CAK917616 CAK983052:CAK983152 CKG13:CKG62 CKG64:CKG113 CKG65548:CKG65648 CKG131084:CKG131184 CKG196620:CKG196720 CKG262156:CKG262256 CKG327692:CKG327792 CKG393228:CKG393328 CKG458764:CKG458864 CKG524300:CKG524400 CKG589836:CKG589936 CKG655372:CKG655472 CKG720908:CKG721008 CKG786444:CKG786544 CKG851980:CKG852080 CKG917516:CKG917616 CKG983052:CKG983152 CUC13:CUC62 CUC64:CUC113 CUC65548:CUC65648 CUC131084:CUC131184 CUC196620:CUC196720 CUC262156:CUC262256 CUC327692:CUC327792 CUC393228:CUC393328 CUC458764:CUC458864 CUC524300:CUC524400 CUC589836:CUC589936 CUC655372:CUC655472 CUC720908:CUC721008 CUC786444:CUC786544 CUC851980:CUC852080 CUC917516:CUC917616 CUC983052:CUC983152 DDY13:DDY62 DDY64:DDY113 DDY65548:DDY65648 DDY131084:DDY131184 DDY196620:DDY196720 DDY262156:DDY262256 DDY327692:DDY327792 DDY393228:DDY393328 DDY458764:DDY458864 DDY524300:DDY524400 DDY589836:DDY589936 DDY655372:DDY655472 DDY720908:DDY721008 DDY786444:DDY786544 DDY851980:DDY852080 DDY917516:DDY917616 DDY983052:DDY983152 DNU13:DNU62 DNU64:DNU113 DNU65548:DNU65648 DNU131084:DNU131184 DNU196620:DNU196720 DNU262156:DNU262256 DNU327692:DNU327792 DNU393228:DNU393328 DNU458764:DNU458864 DNU524300:DNU524400 DNU589836:DNU589936 DNU655372:DNU655472 DNU720908:DNU721008 DNU786444:DNU786544 DNU851980:DNU852080 DNU917516:DNU917616 DNU983052:DNU983152 DXQ13:DXQ62 DXQ64:DXQ113 DXQ65548:DXQ65648 DXQ131084:DXQ131184 DXQ196620:DXQ196720 DXQ262156:DXQ262256 DXQ327692:DXQ327792 DXQ393228:DXQ393328 DXQ458764:DXQ458864 DXQ524300:DXQ524400 DXQ589836:DXQ589936 DXQ655372:DXQ655472 DXQ720908:DXQ721008 DXQ786444:DXQ786544 DXQ851980:DXQ852080 DXQ917516:DXQ917616 DXQ983052:DXQ983152 EHM13:EHM62 EHM64:EHM113 EHM65548:EHM65648 EHM131084:EHM131184 EHM196620:EHM196720 EHM262156:EHM262256 EHM327692:EHM327792 EHM393228:EHM393328 EHM458764:EHM458864 EHM524300:EHM524400 EHM589836:EHM589936 EHM655372:EHM655472 EHM720908:EHM721008 EHM786444:EHM786544 EHM851980:EHM852080 EHM917516:EHM917616 EHM983052:EHM983152 ERI13:ERI62 ERI64:ERI113 ERI65548:ERI65648 ERI131084:ERI131184 ERI196620:ERI196720 ERI262156:ERI262256 ERI327692:ERI327792 ERI393228:ERI393328 ERI458764:ERI458864 ERI524300:ERI524400 ERI589836:ERI589936 ERI655372:ERI655472 ERI720908:ERI721008 ERI786444:ERI786544 ERI851980:ERI852080 ERI917516:ERI917616 ERI983052:ERI983152 FBE13:FBE62 FBE64:FBE113 FBE65548:FBE65648 FBE131084:FBE131184 FBE196620:FBE196720 FBE262156:FBE262256 FBE327692:FBE327792 FBE393228:FBE393328 FBE458764:FBE458864 FBE524300:FBE524400 FBE589836:FBE589936 FBE655372:FBE655472 FBE720908:FBE721008 FBE786444:FBE786544 FBE851980:FBE852080 FBE917516:FBE917616 FBE983052:FBE983152 FLA13:FLA62 FLA64:FLA113 FLA65548:FLA65648 FLA131084:FLA131184 FLA196620:FLA196720 FLA262156:FLA262256 FLA327692:FLA327792 FLA393228:FLA393328 FLA458764:FLA458864 FLA524300:FLA524400 FLA589836:FLA589936 FLA655372:FLA655472 FLA720908:FLA721008 FLA786444:FLA786544 FLA851980:FLA852080 FLA917516:FLA917616 FLA983052:FLA983152 FUW13:FUW62 FUW64:FUW113 FUW65548:FUW65648 FUW131084:FUW131184 FUW196620:FUW196720 FUW262156:FUW262256 FUW327692:FUW327792 FUW393228:FUW393328 FUW458764:FUW458864 FUW524300:FUW524400 FUW589836:FUW589936 FUW655372:FUW655472 FUW720908:FUW721008 FUW786444:FUW786544 FUW851980:FUW852080 FUW917516:FUW917616 FUW983052:FUW983152 GES13:GES62 GES64:GES113 GES65548:GES65648 GES131084:GES131184 GES196620:GES196720 GES262156:GES262256 GES327692:GES327792 GES393228:GES393328 GES458764:GES458864 GES524300:GES524400 GES589836:GES589936 GES655372:GES655472 GES720908:GES721008 GES786444:GES786544 GES851980:GES852080 GES917516:GES917616 GES983052:GES983152 GOO13:GOO62 GOO64:GOO113 GOO65548:GOO65648 GOO131084:GOO131184 GOO196620:GOO196720 GOO262156:GOO262256 GOO327692:GOO327792 GOO393228:GOO393328 GOO458764:GOO458864 GOO524300:GOO524400 GOO589836:GOO589936 GOO655372:GOO655472 GOO720908:GOO721008 GOO786444:GOO786544 GOO851980:GOO852080 GOO917516:GOO917616 GOO983052:GOO983152 GYK13:GYK62 GYK64:GYK113 GYK65548:GYK65648 GYK131084:GYK131184 GYK196620:GYK196720 GYK262156:GYK262256 GYK327692:GYK327792 GYK393228:GYK393328 GYK458764:GYK458864 GYK524300:GYK524400 GYK589836:GYK589936 GYK655372:GYK655472 GYK720908:GYK721008 GYK786444:GYK786544 GYK851980:GYK852080 GYK917516:GYK917616 GYK983052:GYK983152 HIG13:HIG62 HIG64:HIG113 HIG65548:HIG65648 HIG131084:HIG131184 HIG196620:HIG196720 HIG262156:HIG262256 HIG327692:HIG327792 HIG393228:HIG393328 HIG458764:HIG458864 HIG524300:HIG524400 HIG589836:HIG589936 HIG655372:HIG655472 HIG720908:HIG721008 HIG786444:HIG786544 HIG851980:HIG852080 HIG917516:HIG917616 HIG983052:HIG983152 HSC13:HSC62 HSC64:HSC113 HSC65548:HSC65648 HSC131084:HSC131184 HSC196620:HSC196720 HSC262156:HSC262256 HSC327692:HSC327792 HSC393228:HSC393328 HSC458764:HSC458864 HSC524300:HSC524400 HSC589836:HSC589936 HSC655372:HSC655472 HSC720908:HSC721008 HSC786444:HSC786544 HSC851980:HSC852080 HSC917516:HSC917616 HSC983052:HSC983152 IBY13:IBY62 IBY64:IBY113 IBY65548:IBY65648 IBY131084:IBY131184 IBY196620:IBY196720 IBY262156:IBY262256 IBY327692:IBY327792 IBY393228:IBY393328 IBY458764:IBY458864 IBY524300:IBY524400 IBY589836:IBY589936 IBY655372:IBY655472 IBY720908:IBY721008 IBY786444:IBY786544 IBY851980:IBY852080 IBY917516:IBY917616 IBY983052:IBY983152 ILU13:ILU62 ILU64:ILU113 ILU65548:ILU65648 ILU131084:ILU131184 ILU196620:ILU196720 ILU262156:ILU262256 ILU327692:ILU327792 ILU393228:ILU393328 ILU458764:ILU458864 ILU524300:ILU524400 ILU589836:ILU589936 ILU655372:ILU655472 ILU720908:ILU721008 ILU786444:ILU786544 ILU851980:ILU852080 ILU917516:ILU917616 ILU983052:ILU983152 IVQ13:IVQ62 IVQ64:IVQ113 IVQ65548:IVQ65648 IVQ131084:IVQ131184 IVQ196620:IVQ196720 IVQ262156:IVQ262256 IVQ327692:IVQ327792 IVQ393228:IVQ393328 IVQ458764:IVQ458864 IVQ524300:IVQ524400 IVQ589836:IVQ589936 IVQ655372:IVQ655472 IVQ720908:IVQ721008 IVQ786444:IVQ786544 IVQ851980:IVQ852080 IVQ917516:IVQ917616 IVQ983052:IVQ983152 JFM13:JFM62 JFM64:JFM113 JFM65548:JFM65648 JFM131084:JFM131184 JFM196620:JFM196720 JFM262156:JFM262256 JFM327692:JFM327792 JFM393228:JFM393328 JFM458764:JFM458864 JFM524300:JFM524400 JFM589836:JFM589936 JFM655372:JFM655472 JFM720908:JFM721008 JFM786444:JFM786544 JFM851980:JFM852080 JFM917516:JFM917616 JFM983052:JFM983152 JPI13:JPI62 JPI64:JPI113 JPI65548:JPI65648 JPI131084:JPI131184 JPI196620:JPI196720 JPI262156:JPI262256 JPI327692:JPI327792 JPI393228:JPI393328 JPI458764:JPI458864 JPI524300:JPI524400 JPI589836:JPI589936 JPI655372:JPI655472 JPI720908:JPI721008 JPI786444:JPI786544 JPI851980:JPI852080 JPI917516:JPI917616 JPI983052:JPI983152 JZE13:JZE62 JZE64:JZE113 JZE65548:JZE65648 JZE131084:JZE131184 JZE196620:JZE196720 JZE262156:JZE262256 JZE327692:JZE327792 JZE393228:JZE393328 JZE458764:JZE458864 JZE524300:JZE524400 JZE589836:JZE589936 JZE655372:JZE655472 JZE720908:JZE721008 JZE786444:JZE786544 JZE851980:JZE852080 JZE917516:JZE917616 JZE983052:JZE983152 KJA13:KJA62 KJA64:KJA113 KJA65548:KJA65648 KJA131084:KJA131184 KJA196620:KJA196720 KJA262156:KJA262256 KJA327692:KJA327792 KJA393228:KJA393328 KJA458764:KJA458864 KJA524300:KJA524400 KJA589836:KJA589936 KJA655372:KJA655472 KJA720908:KJA721008 KJA786444:KJA786544 KJA851980:KJA852080 KJA917516:KJA917616 KJA983052:KJA983152 KSW13:KSW62 KSW64:KSW113 KSW65548:KSW65648 KSW131084:KSW131184 KSW196620:KSW196720 KSW262156:KSW262256 KSW327692:KSW327792 KSW393228:KSW393328 KSW458764:KSW458864 KSW524300:KSW524400 KSW589836:KSW589936 KSW655372:KSW655472 KSW720908:KSW721008 KSW786444:KSW786544 KSW851980:KSW852080 KSW917516:KSW917616 KSW983052:KSW983152 LCS13:LCS62 LCS64:LCS113 LCS65548:LCS65648 LCS131084:LCS131184 LCS196620:LCS196720 LCS262156:LCS262256 LCS327692:LCS327792 LCS393228:LCS393328 LCS458764:LCS458864 LCS524300:LCS524400 LCS589836:LCS589936 LCS655372:LCS655472 LCS720908:LCS721008 LCS786444:LCS786544 LCS851980:LCS852080 LCS917516:LCS917616 LCS983052:LCS983152 LMO13:LMO62 LMO64:LMO113 LMO65548:LMO65648 LMO131084:LMO131184 LMO196620:LMO196720 LMO262156:LMO262256 LMO327692:LMO327792 LMO393228:LMO393328 LMO458764:LMO458864 LMO524300:LMO524400 LMO589836:LMO589936 LMO655372:LMO655472 LMO720908:LMO721008 LMO786444:LMO786544 LMO851980:LMO852080 LMO917516:LMO917616 LMO983052:LMO983152 LWK13:LWK62 LWK64:LWK113 LWK65548:LWK65648 LWK131084:LWK131184 LWK196620:LWK196720 LWK262156:LWK262256 LWK327692:LWK327792 LWK393228:LWK393328 LWK458764:LWK458864 LWK524300:LWK524400 LWK589836:LWK589936 LWK655372:LWK655472 LWK720908:LWK721008 LWK786444:LWK786544 LWK851980:LWK852080 LWK917516:LWK917616 LWK983052:LWK983152 MGG13:MGG62 MGG64:MGG113 MGG65548:MGG65648 MGG131084:MGG131184 MGG196620:MGG196720 MGG262156:MGG262256 MGG327692:MGG327792 MGG393228:MGG393328 MGG458764:MGG458864 MGG524300:MGG524400 MGG589836:MGG589936 MGG655372:MGG655472 MGG720908:MGG721008 MGG786444:MGG786544 MGG851980:MGG852080 MGG917516:MGG917616 MGG983052:MGG983152 MQC13:MQC62 MQC64:MQC113 MQC65548:MQC65648 MQC131084:MQC131184 MQC196620:MQC196720 MQC262156:MQC262256 MQC327692:MQC327792 MQC393228:MQC393328 MQC458764:MQC458864 MQC524300:MQC524400 MQC589836:MQC589936 MQC655372:MQC655472 MQC720908:MQC721008 MQC786444:MQC786544 MQC851980:MQC852080 MQC917516:MQC917616 MQC983052:MQC983152 MZY13:MZY62 MZY64:MZY113 MZY65548:MZY65648 MZY131084:MZY131184 MZY196620:MZY196720 MZY262156:MZY262256 MZY327692:MZY327792 MZY393228:MZY393328 MZY458764:MZY458864 MZY524300:MZY524400 MZY589836:MZY589936 MZY655372:MZY655472 MZY720908:MZY721008 MZY786444:MZY786544 MZY851980:MZY852080 MZY917516:MZY917616 MZY983052:MZY983152 NJU13:NJU62 NJU64:NJU113 NJU65548:NJU65648 NJU131084:NJU131184 NJU196620:NJU196720 NJU262156:NJU262256 NJU327692:NJU327792 NJU393228:NJU393328 NJU458764:NJU458864 NJU524300:NJU524400 NJU589836:NJU589936 NJU655372:NJU655472 NJU720908:NJU721008 NJU786444:NJU786544 NJU851980:NJU852080 NJU917516:NJU917616 NJU983052:NJU983152 NTQ13:NTQ62 NTQ64:NTQ113 NTQ65548:NTQ65648 NTQ131084:NTQ131184 NTQ196620:NTQ196720 NTQ262156:NTQ262256 NTQ327692:NTQ327792 NTQ393228:NTQ393328 NTQ458764:NTQ458864 NTQ524300:NTQ524400 NTQ589836:NTQ589936 NTQ655372:NTQ655472 NTQ720908:NTQ721008 NTQ786444:NTQ786544 NTQ851980:NTQ852080 NTQ917516:NTQ917616 NTQ983052:NTQ983152 ODM13:ODM62 ODM64:ODM113 ODM65548:ODM65648 ODM131084:ODM131184 ODM196620:ODM196720 ODM262156:ODM262256 ODM327692:ODM327792 ODM393228:ODM393328 ODM458764:ODM458864 ODM524300:ODM524400 ODM589836:ODM589936 ODM655372:ODM655472 ODM720908:ODM721008 ODM786444:ODM786544 ODM851980:ODM852080 ODM917516:ODM917616 ODM983052:ODM983152 ONI13:ONI62 ONI64:ONI113 ONI65548:ONI65648 ONI131084:ONI131184 ONI196620:ONI196720 ONI262156:ONI262256 ONI327692:ONI327792 ONI393228:ONI393328 ONI458764:ONI458864 ONI524300:ONI524400 ONI589836:ONI589936 ONI655372:ONI655472 ONI720908:ONI721008 ONI786444:ONI786544 ONI851980:ONI852080 ONI917516:ONI917616 ONI983052:ONI983152 OXE13:OXE62 OXE64:OXE113 OXE65548:OXE65648 OXE131084:OXE131184 OXE196620:OXE196720 OXE262156:OXE262256 OXE327692:OXE327792 OXE393228:OXE393328 OXE458764:OXE458864 OXE524300:OXE524400 OXE589836:OXE589936 OXE655372:OXE655472 OXE720908:OXE721008 OXE786444:OXE786544 OXE851980:OXE852080 OXE917516:OXE917616 OXE983052:OXE983152 PHA13:PHA62 PHA64:PHA113 PHA65548:PHA65648 PHA131084:PHA131184 PHA196620:PHA196720 PHA262156:PHA262256 PHA327692:PHA327792 PHA393228:PHA393328 PHA458764:PHA458864 PHA524300:PHA524400 PHA589836:PHA589936 PHA655372:PHA655472 PHA720908:PHA721008 PHA786444:PHA786544 PHA851980:PHA852080 PHA917516:PHA917616 PHA983052:PHA983152 PQW13:PQW62 PQW64:PQW113 PQW65548:PQW65648 PQW131084:PQW131184 PQW196620:PQW196720 PQW262156:PQW262256 PQW327692:PQW327792 PQW393228:PQW393328 PQW458764:PQW458864 PQW524300:PQW524400 PQW589836:PQW589936 PQW655372:PQW655472 PQW720908:PQW721008 PQW786444:PQW786544 PQW851980:PQW852080 PQW917516:PQW917616 PQW983052:PQW983152 QAS13:QAS62 QAS64:QAS113 QAS65548:QAS65648 QAS131084:QAS131184 QAS196620:QAS196720 QAS262156:QAS262256 QAS327692:QAS327792 QAS393228:QAS393328 QAS458764:QAS458864 QAS524300:QAS524400 QAS589836:QAS589936 QAS655372:QAS655472 QAS720908:QAS721008 QAS786444:QAS786544 QAS851980:QAS852080 QAS917516:QAS917616 QAS983052:QAS983152 QKO13:QKO62 QKO64:QKO113 QKO65548:QKO65648 QKO131084:QKO131184 QKO196620:QKO196720 QKO262156:QKO262256 QKO327692:QKO327792 QKO393228:QKO393328 QKO458764:QKO458864 QKO524300:QKO524400 QKO589836:QKO589936 QKO655372:QKO655472 QKO720908:QKO721008 QKO786444:QKO786544 QKO851980:QKO852080 QKO917516:QKO917616 QKO983052:QKO983152 QUK13:QUK62 QUK64:QUK113 QUK65548:QUK65648 QUK131084:QUK131184 QUK196620:QUK196720 QUK262156:QUK262256 QUK327692:QUK327792 QUK393228:QUK393328 QUK458764:QUK458864 QUK524300:QUK524400 QUK589836:QUK589936 QUK655372:QUK655472 QUK720908:QUK721008 QUK786444:QUK786544 QUK851980:QUK852080 QUK917516:QUK917616 QUK983052:QUK983152 REG13:REG62 REG64:REG113 REG65548:REG65648 REG131084:REG131184 REG196620:REG196720 REG262156:REG262256 REG327692:REG327792 REG393228:REG393328 REG458764:REG458864 REG524300:REG524400 REG589836:REG589936 REG655372:REG655472 REG720908:REG721008 REG786444:REG786544 REG851980:REG852080 REG917516:REG917616 REG983052:REG983152 ROC13:ROC62 ROC64:ROC113 ROC65548:ROC65648 ROC131084:ROC131184 ROC196620:ROC196720 ROC262156:ROC262256 ROC327692:ROC327792 ROC393228:ROC393328 ROC458764:ROC458864 ROC524300:ROC524400 ROC589836:ROC589936 ROC655372:ROC655472 ROC720908:ROC721008 ROC786444:ROC786544 ROC851980:ROC852080 ROC917516:ROC917616 ROC983052:ROC983152 RXY13:RXY62 RXY64:RXY113 RXY65548:RXY65648 RXY131084:RXY131184 RXY196620:RXY196720 RXY262156:RXY262256 RXY327692:RXY327792 RXY393228:RXY393328 RXY458764:RXY458864 RXY524300:RXY524400 RXY589836:RXY589936 RXY655372:RXY655472 RXY720908:RXY721008 RXY786444:RXY786544 RXY851980:RXY852080 RXY917516:RXY917616 RXY983052:RXY983152 SHU13:SHU62 SHU64:SHU113 SHU65548:SHU65648 SHU131084:SHU131184 SHU196620:SHU196720 SHU262156:SHU262256 SHU327692:SHU327792 SHU393228:SHU393328 SHU458764:SHU458864 SHU524300:SHU524400 SHU589836:SHU589936 SHU655372:SHU655472 SHU720908:SHU721008 SHU786444:SHU786544 SHU851980:SHU852080 SHU917516:SHU917616 SHU983052:SHU983152 SRQ13:SRQ62 SRQ64:SRQ113 SRQ65548:SRQ65648 SRQ131084:SRQ131184 SRQ196620:SRQ196720 SRQ262156:SRQ262256 SRQ327692:SRQ327792 SRQ393228:SRQ393328 SRQ458764:SRQ458864 SRQ524300:SRQ524400 SRQ589836:SRQ589936 SRQ655372:SRQ655472 SRQ720908:SRQ721008 SRQ786444:SRQ786544 SRQ851980:SRQ852080 SRQ917516:SRQ917616 SRQ983052:SRQ983152 TBM13:TBM62 TBM64:TBM113 TBM65548:TBM65648 TBM131084:TBM131184 TBM196620:TBM196720 TBM262156:TBM262256 TBM327692:TBM327792 TBM393228:TBM393328 TBM458764:TBM458864 TBM524300:TBM524400 TBM589836:TBM589936 TBM655372:TBM655472 TBM720908:TBM721008 TBM786444:TBM786544 TBM851980:TBM852080 TBM917516:TBM917616 TBM983052:TBM983152 TLI13:TLI62 TLI64:TLI113 TLI65548:TLI65648 TLI131084:TLI131184 TLI196620:TLI196720 TLI262156:TLI262256 TLI327692:TLI327792 TLI393228:TLI393328 TLI458764:TLI458864 TLI524300:TLI524400 TLI589836:TLI589936 TLI655372:TLI655472 TLI720908:TLI721008 TLI786444:TLI786544 TLI851980:TLI852080 TLI917516:TLI917616 TLI983052:TLI983152 TVE13:TVE62 TVE64:TVE113 TVE65548:TVE65648 TVE131084:TVE131184 TVE196620:TVE196720 TVE262156:TVE262256 TVE327692:TVE327792 TVE393228:TVE393328 TVE458764:TVE458864 TVE524300:TVE524400 TVE589836:TVE589936 TVE655372:TVE655472 TVE720908:TVE721008 TVE786444:TVE786544 TVE851980:TVE852080 TVE917516:TVE917616 TVE983052:TVE983152 UFA13:UFA62 UFA64:UFA113 UFA65548:UFA65648 UFA131084:UFA131184 UFA196620:UFA196720 UFA262156:UFA262256 UFA327692:UFA327792 UFA393228:UFA393328 UFA458764:UFA458864 UFA524300:UFA524400 UFA589836:UFA589936 UFA655372:UFA655472 UFA720908:UFA721008 UFA786444:UFA786544 UFA851980:UFA852080 UFA917516:UFA917616 UFA983052:UFA983152 UOW13:UOW62 UOW64:UOW113 UOW65548:UOW65648 UOW131084:UOW131184 UOW196620:UOW196720 UOW262156:UOW262256 UOW327692:UOW327792 UOW393228:UOW393328 UOW458764:UOW458864 UOW524300:UOW524400 UOW589836:UOW589936 UOW655372:UOW655472 UOW720908:UOW721008 UOW786444:UOW786544 UOW851980:UOW852080 UOW917516:UOW917616 UOW983052:UOW983152 UYS13:UYS62 UYS64:UYS113 UYS65548:UYS65648 UYS131084:UYS131184 UYS196620:UYS196720 UYS262156:UYS262256 UYS327692:UYS327792 UYS393228:UYS393328 UYS458764:UYS458864 UYS524300:UYS524400 UYS589836:UYS589936 UYS655372:UYS655472 UYS720908:UYS721008 UYS786444:UYS786544 UYS851980:UYS852080 UYS917516:UYS917616 UYS983052:UYS983152 VIO13:VIO62 VIO64:VIO113 VIO65548:VIO65648 VIO131084:VIO131184 VIO196620:VIO196720 VIO262156:VIO262256 VIO327692:VIO327792 VIO393228:VIO393328 VIO458764:VIO458864 VIO524300:VIO524400 VIO589836:VIO589936 VIO655372:VIO655472 VIO720908:VIO721008 VIO786444:VIO786544 VIO851980:VIO852080 VIO917516:VIO917616 VIO983052:VIO983152 VSK13:VSK62 VSK64:VSK113 VSK65548:VSK65648 VSK131084:VSK131184 VSK196620:VSK196720 VSK262156:VSK262256 VSK327692:VSK327792 VSK393228:VSK393328 VSK458764:VSK458864 VSK524300:VSK524400 VSK589836:VSK589936 VSK655372:VSK655472 VSK720908:VSK721008 VSK786444:VSK786544 VSK851980:VSK852080 VSK917516:VSK917616 VSK983052:VSK983152 WCG13:WCG62 WCG64:WCG113 WCG65548:WCG65648 WCG131084:WCG131184 WCG196620:WCG196720 WCG262156:WCG262256 WCG327692:WCG327792 WCG393228:WCG393328 WCG458764:WCG458864 WCG524300:WCG524400 WCG589836:WCG589936 WCG655372:WCG655472 WCG720908:WCG721008 WCG786444:WCG786544 WCG851980:WCG852080 WCG917516:WCG917616 WCG983052:WCG983152 WMC13:WMC62 WMC64:WMC113 WMC65548:WMC65648 WMC131084:WMC131184 WMC196620:WMC196720 WMC262156:WMC262256 WMC327692:WMC327792 WMC393228:WMC393328 WMC458764:WMC458864 WMC524300:WMC524400 WMC589836:WMC589936 WMC655372:WMC655472 WMC720908:WMC721008 WMC786444:WMC786544 WMC851980:WMC852080 WMC917516:WMC917616 WMC983052:WMC983152 WVY13:WVY62 WVY64:WVY113 WVY65548:WVY65648 WVY131084:WVY131184 WVY196620:WVY196720 WVY262156:WVY262256 WVY327692:WVY327792 WVY393228:WVY393328 WVY458764:WVY458864 WVY524300:WVY524400 WVY589836:WVY589936 WVY655372:WVY655472 WVY720908:WVY721008 WVY786444:WVY786544 WVY851980:WVY852080 WVY917516:WVY917616 WVY983052:WVY983152">
      <formula1>$O$11</formula1>
    </dataValidation>
    <dataValidation type="list" showInputMessage="1" showErrorMessage="1" error="INPUT NUMBER LESS THAN OR EQUAL THE HPS&#10;" promptTitle="Encode learner's raw score." prompt=" " sqref="P13:P62 P64:P113">
      <formula1>'Helper(IMPORTANT!)'!$J$2:$J$200</formula1>
    </dataValidation>
    <dataValidation type="whole" operator="lessThanOrEqual" allowBlank="1" showInputMessage="1" showErrorMessage="1" error="INPUT NUMBER LESS THAN OR EQUAL THE HIGHEST POSSIBLE SCORE" prompt="Input Raw Score" sqref="P65548:P65648 P131084:P131184 P196620:P196720 P262156:P262256 P327692:P327792 P393228:P393328 P458764:P458864 P524300:P524400 P589836:P589936 P655372:P655472 P720908:P721008 P786444:P786544 P851980:P852080 P917516:P917616 P983052:P983152 JN13:JN62 JN64:JN113 JN65548:JN65648 JN131084:JN131184 JN196620:JN196720 JN262156:JN262256 JN327692:JN327792 JN393228:JN393328 JN458764:JN458864 JN524300:JN524400 JN589836:JN589936 JN655372:JN655472 JN720908:JN721008 JN786444:JN786544 JN851980:JN852080 JN917516:JN917616 JN983052:JN983152 TJ13:TJ62 TJ64:TJ113 TJ65548:TJ65648 TJ131084:TJ131184 TJ196620:TJ196720 TJ262156:TJ262256 TJ327692:TJ327792 TJ393228:TJ393328 TJ458764:TJ458864 TJ524300:TJ524400 TJ589836:TJ589936 TJ655372:TJ655472 TJ720908:TJ721008 TJ786444:TJ786544 TJ851980:TJ852080 TJ917516:TJ917616 TJ983052:TJ983152 ADF13:ADF62 ADF64:ADF113 ADF65548:ADF65648 ADF131084:ADF131184 ADF196620:ADF196720 ADF262156:ADF262256 ADF327692:ADF327792 ADF393228:ADF393328 ADF458764:ADF458864 ADF524300:ADF524400 ADF589836:ADF589936 ADF655372:ADF655472 ADF720908:ADF721008 ADF786444:ADF786544 ADF851980:ADF852080 ADF917516:ADF917616 ADF983052:ADF983152 ANB13:ANB62 ANB64:ANB113 ANB65548:ANB65648 ANB131084:ANB131184 ANB196620:ANB196720 ANB262156:ANB262256 ANB327692:ANB327792 ANB393228:ANB393328 ANB458764:ANB458864 ANB524300:ANB524400 ANB589836:ANB589936 ANB655372:ANB655472 ANB720908:ANB721008 ANB786444:ANB786544 ANB851980:ANB852080 ANB917516:ANB917616 ANB983052:ANB983152 AWX13:AWX62 AWX64:AWX113 AWX65548:AWX65648 AWX131084:AWX131184 AWX196620:AWX196720 AWX262156:AWX262256 AWX327692:AWX327792 AWX393228:AWX393328 AWX458764:AWX458864 AWX524300:AWX524400 AWX589836:AWX589936 AWX655372:AWX655472 AWX720908:AWX721008 AWX786444:AWX786544 AWX851980:AWX852080 AWX917516:AWX917616 AWX983052:AWX983152 BGT13:BGT62 BGT64:BGT113 BGT65548:BGT65648 BGT131084:BGT131184 BGT196620:BGT196720 BGT262156:BGT262256 BGT327692:BGT327792 BGT393228:BGT393328 BGT458764:BGT458864 BGT524300:BGT524400 BGT589836:BGT589936 BGT655372:BGT655472 BGT720908:BGT721008 BGT786444:BGT786544 BGT851980:BGT852080 BGT917516:BGT917616 BGT983052:BGT983152 BQP13:BQP62 BQP64:BQP113 BQP65548:BQP65648 BQP131084:BQP131184 BQP196620:BQP196720 BQP262156:BQP262256 BQP327692:BQP327792 BQP393228:BQP393328 BQP458764:BQP458864 BQP524300:BQP524400 BQP589836:BQP589936 BQP655372:BQP655472 BQP720908:BQP721008 BQP786444:BQP786544 BQP851980:BQP852080 BQP917516:BQP917616 BQP983052:BQP983152 CAL13:CAL62 CAL64:CAL113 CAL65548:CAL65648 CAL131084:CAL131184 CAL196620:CAL196720 CAL262156:CAL262256 CAL327692:CAL327792 CAL393228:CAL393328 CAL458764:CAL458864 CAL524300:CAL524400 CAL589836:CAL589936 CAL655372:CAL655472 CAL720908:CAL721008 CAL786444:CAL786544 CAL851980:CAL852080 CAL917516:CAL917616 CAL983052:CAL983152 CKH13:CKH62 CKH64:CKH113 CKH65548:CKH65648 CKH131084:CKH131184 CKH196620:CKH196720 CKH262156:CKH262256 CKH327692:CKH327792 CKH393228:CKH393328 CKH458764:CKH458864 CKH524300:CKH524400 CKH589836:CKH589936 CKH655372:CKH655472 CKH720908:CKH721008 CKH786444:CKH786544 CKH851980:CKH852080 CKH917516:CKH917616 CKH983052:CKH983152 CUD13:CUD62 CUD64:CUD113 CUD65548:CUD65648 CUD131084:CUD131184 CUD196620:CUD196720 CUD262156:CUD262256 CUD327692:CUD327792 CUD393228:CUD393328 CUD458764:CUD458864 CUD524300:CUD524400 CUD589836:CUD589936 CUD655372:CUD655472 CUD720908:CUD721008 CUD786444:CUD786544 CUD851980:CUD852080 CUD917516:CUD917616 CUD983052:CUD983152 DDZ13:DDZ62 DDZ64:DDZ113 DDZ65548:DDZ65648 DDZ131084:DDZ131184 DDZ196620:DDZ196720 DDZ262156:DDZ262256 DDZ327692:DDZ327792 DDZ393228:DDZ393328 DDZ458764:DDZ458864 DDZ524300:DDZ524400 DDZ589836:DDZ589936 DDZ655372:DDZ655472 DDZ720908:DDZ721008 DDZ786444:DDZ786544 DDZ851980:DDZ852080 DDZ917516:DDZ917616 DDZ983052:DDZ983152 DNV13:DNV62 DNV64:DNV113 DNV65548:DNV65648 DNV131084:DNV131184 DNV196620:DNV196720 DNV262156:DNV262256 DNV327692:DNV327792 DNV393228:DNV393328 DNV458764:DNV458864 DNV524300:DNV524400 DNV589836:DNV589936 DNV655372:DNV655472 DNV720908:DNV721008 DNV786444:DNV786544 DNV851980:DNV852080 DNV917516:DNV917616 DNV983052:DNV983152 DXR13:DXR62 DXR64:DXR113 DXR65548:DXR65648 DXR131084:DXR131184 DXR196620:DXR196720 DXR262156:DXR262256 DXR327692:DXR327792 DXR393228:DXR393328 DXR458764:DXR458864 DXR524300:DXR524400 DXR589836:DXR589936 DXR655372:DXR655472 DXR720908:DXR721008 DXR786444:DXR786544 DXR851980:DXR852080 DXR917516:DXR917616 DXR983052:DXR983152 EHN13:EHN62 EHN64:EHN113 EHN65548:EHN65648 EHN131084:EHN131184 EHN196620:EHN196720 EHN262156:EHN262256 EHN327692:EHN327792 EHN393228:EHN393328 EHN458764:EHN458864 EHN524300:EHN524400 EHN589836:EHN589936 EHN655372:EHN655472 EHN720908:EHN721008 EHN786444:EHN786544 EHN851980:EHN852080 EHN917516:EHN917616 EHN983052:EHN983152 ERJ13:ERJ62 ERJ64:ERJ113 ERJ65548:ERJ65648 ERJ131084:ERJ131184 ERJ196620:ERJ196720 ERJ262156:ERJ262256 ERJ327692:ERJ327792 ERJ393228:ERJ393328 ERJ458764:ERJ458864 ERJ524300:ERJ524400 ERJ589836:ERJ589936 ERJ655372:ERJ655472 ERJ720908:ERJ721008 ERJ786444:ERJ786544 ERJ851980:ERJ852080 ERJ917516:ERJ917616 ERJ983052:ERJ983152 FBF13:FBF62 FBF64:FBF113 FBF65548:FBF65648 FBF131084:FBF131184 FBF196620:FBF196720 FBF262156:FBF262256 FBF327692:FBF327792 FBF393228:FBF393328 FBF458764:FBF458864 FBF524300:FBF524400 FBF589836:FBF589936 FBF655372:FBF655472 FBF720908:FBF721008 FBF786444:FBF786544 FBF851980:FBF852080 FBF917516:FBF917616 FBF983052:FBF983152 FLB13:FLB62 FLB64:FLB113 FLB65548:FLB65648 FLB131084:FLB131184 FLB196620:FLB196720 FLB262156:FLB262256 FLB327692:FLB327792 FLB393228:FLB393328 FLB458764:FLB458864 FLB524300:FLB524400 FLB589836:FLB589936 FLB655372:FLB655472 FLB720908:FLB721008 FLB786444:FLB786544 FLB851980:FLB852080 FLB917516:FLB917616 FLB983052:FLB983152 FUX13:FUX62 FUX64:FUX113 FUX65548:FUX65648 FUX131084:FUX131184 FUX196620:FUX196720 FUX262156:FUX262256 FUX327692:FUX327792 FUX393228:FUX393328 FUX458764:FUX458864 FUX524300:FUX524400 FUX589836:FUX589936 FUX655372:FUX655472 FUX720908:FUX721008 FUX786444:FUX786544 FUX851980:FUX852080 FUX917516:FUX917616 FUX983052:FUX983152 GET13:GET62 GET64:GET113 GET65548:GET65648 GET131084:GET131184 GET196620:GET196720 GET262156:GET262256 GET327692:GET327792 GET393228:GET393328 GET458764:GET458864 GET524300:GET524400 GET589836:GET589936 GET655372:GET655472 GET720908:GET721008 GET786444:GET786544 GET851980:GET852080 GET917516:GET917616 GET983052:GET983152 GOP13:GOP62 GOP64:GOP113 GOP65548:GOP65648 GOP131084:GOP131184 GOP196620:GOP196720 GOP262156:GOP262256 GOP327692:GOP327792 GOP393228:GOP393328 GOP458764:GOP458864 GOP524300:GOP524400 GOP589836:GOP589936 GOP655372:GOP655472 GOP720908:GOP721008 GOP786444:GOP786544 GOP851980:GOP852080 GOP917516:GOP917616 GOP983052:GOP983152 GYL13:GYL62 GYL64:GYL113 GYL65548:GYL65648 GYL131084:GYL131184 GYL196620:GYL196720 GYL262156:GYL262256 GYL327692:GYL327792 GYL393228:GYL393328 GYL458764:GYL458864 GYL524300:GYL524400 GYL589836:GYL589936 GYL655372:GYL655472 GYL720908:GYL721008 GYL786444:GYL786544 GYL851980:GYL852080 GYL917516:GYL917616 GYL983052:GYL983152 HIH13:HIH62 HIH64:HIH113 HIH65548:HIH65648 HIH131084:HIH131184 HIH196620:HIH196720 HIH262156:HIH262256 HIH327692:HIH327792 HIH393228:HIH393328 HIH458764:HIH458864 HIH524300:HIH524400 HIH589836:HIH589936 HIH655372:HIH655472 HIH720908:HIH721008 HIH786444:HIH786544 HIH851980:HIH852080 HIH917516:HIH917616 HIH983052:HIH983152 HSD13:HSD62 HSD64:HSD113 HSD65548:HSD65648 HSD131084:HSD131184 HSD196620:HSD196720 HSD262156:HSD262256 HSD327692:HSD327792 HSD393228:HSD393328 HSD458764:HSD458864 HSD524300:HSD524400 HSD589836:HSD589936 HSD655372:HSD655472 HSD720908:HSD721008 HSD786444:HSD786544 HSD851980:HSD852080 HSD917516:HSD917616 HSD983052:HSD983152 IBZ13:IBZ62 IBZ64:IBZ113 IBZ65548:IBZ65648 IBZ131084:IBZ131184 IBZ196620:IBZ196720 IBZ262156:IBZ262256 IBZ327692:IBZ327792 IBZ393228:IBZ393328 IBZ458764:IBZ458864 IBZ524300:IBZ524400 IBZ589836:IBZ589936 IBZ655372:IBZ655472 IBZ720908:IBZ721008 IBZ786444:IBZ786544 IBZ851980:IBZ852080 IBZ917516:IBZ917616 IBZ983052:IBZ983152 ILV13:ILV62 ILV64:ILV113 ILV65548:ILV65648 ILV131084:ILV131184 ILV196620:ILV196720 ILV262156:ILV262256 ILV327692:ILV327792 ILV393228:ILV393328 ILV458764:ILV458864 ILV524300:ILV524400 ILV589836:ILV589936 ILV655372:ILV655472 ILV720908:ILV721008 ILV786444:ILV786544 ILV851980:ILV852080 ILV917516:ILV917616 ILV983052:ILV983152 IVR13:IVR62 IVR64:IVR113 IVR65548:IVR65648 IVR131084:IVR131184 IVR196620:IVR196720 IVR262156:IVR262256 IVR327692:IVR327792 IVR393228:IVR393328 IVR458764:IVR458864 IVR524300:IVR524400 IVR589836:IVR589936 IVR655372:IVR655472 IVR720908:IVR721008 IVR786444:IVR786544 IVR851980:IVR852080 IVR917516:IVR917616 IVR983052:IVR983152 JFN13:JFN62 JFN64:JFN113 JFN65548:JFN65648 JFN131084:JFN131184 JFN196620:JFN196720 JFN262156:JFN262256 JFN327692:JFN327792 JFN393228:JFN393328 JFN458764:JFN458864 JFN524300:JFN524400 JFN589836:JFN589936 JFN655372:JFN655472 JFN720908:JFN721008 JFN786444:JFN786544 JFN851980:JFN852080 JFN917516:JFN917616 JFN983052:JFN983152 JPJ13:JPJ62 JPJ64:JPJ113 JPJ65548:JPJ65648 JPJ131084:JPJ131184 JPJ196620:JPJ196720 JPJ262156:JPJ262256 JPJ327692:JPJ327792 JPJ393228:JPJ393328 JPJ458764:JPJ458864 JPJ524300:JPJ524400 JPJ589836:JPJ589936 JPJ655372:JPJ655472 JPJ720908:JPJ721008 JPJ786444:JPJ786544 JPJ851980:JPJ852080 JPJ917516:JPJ917616 JPJ983052:JPJ983152 JZF13:JZF62 JZF64:JZF113 JZF65548:JZF65648 JZF131084:JZF131184 JZF196620:JZF196720 JZF262156:JZF262256 JZF327692:JZF327792 JZF393228:JZF393328 JZF458764:JZF458864 JZF524300:JZF524400 JZF589836:JZF589936 JZF655372:JZF655472 JZF720908:JZF721008 JZF786444:JZF786544 JZF851980:JZF852080 JZF917516:JZF917616 JZF983052:JZF983152 KJB13:KJB62 KJB64:KJB113 KJB65548:KJB65648 KJB131084:KJB131184 KJB196620:KJB196720 KJB262156:KJB262256 KJB327692:KJB327792 KJB393228:KJB393328 KJB458764:KJB458864 KJB524300:KJB524400 KJB589836:KJB589936 KJB655372:KJB655472 KJB720908:KJB721008 KJB786444:KJB786544 KJB851980:KJB852080 KJB917516:KJB917616 KJB983052:KJB983152 KSX13:KSX62 KSX64:KSX113 KSX65548:KSX65648 KSX131084:KSX131184 KSX196620:KSX196720 KSX262156:KSX262256 KSX327692:KSX327792 KSX393228:KSX393328 KSX458764:KSX458864 KSX524300:KSX524400 KSX589836:KSX589936 KSX655372:KSX655472 KSX720908:KSX721008 KSX786444:KSX786544 KSX851980:KSX852080 KSX917516:KSX917616 KSX983052:KSX983152 LCT13:LCT62 LCT64:LCT113 LCT65548:LCT65648 LCT131084:LCT131184 LCT196620:LCT196720 LCT262156:LCT262256 LCT327692:LCT327792 LCT393228:LCT393328 LCT458764:LCT458864 LCT524300:LCT524400 LCT589836:LCT589936 LCT655372:LCT655472 LCT720908:LCT721008 LCT786444:LCT786544 LCT851980:LCT852080 LCT917516:LCT917616 LCT983052:LCT983152 LMP13:LMP62 LMP64:LMP113 LMP65548:LMP65648 LMP131084:LMP131184 LMP196620:LMP196720 LMP262156:LMP262256 LMP327692:LMP327792 LMP393228:LMP393328 LMP458764:LMP458864 LMP524300:LMP524400 LMP589836:LMP589936 LMP655372:LMP655472 LMP720908:LMP721008 LMP786444:LMP786544 LMP851980:LMP852080 LMP917516:LMP917616 LMP983052:LMP983152 LWL13:LWL62 LWL64:LWL113 LWL65548:LWL65648 LWL131084:LWL131184 LWL196620:LWL196720 LWL262156:LWL262256 LWL327692:LWL327792 LWL393228:LWL393328 LWL458764:LWL458864 LWL524300:LWL524400 LWL589836:LWL589936 LWL655372:LWL655472 LWL720908:LWL721008 LWL786444:LWL786544 LWL851980:LWL852080 LWL917516:LWL917616 LWL983052:LWL983152 MGH13:MGH62 MGH64:MGH113 MGH65548:MGH65648 MGH131084:MGH131184 MGH196620:MGH196720 MGH262156:MGH262256 MGH327692:MGH327792 MGH393228:MGH393328 MGH458764:MGH458864 MGH524300:MGH524400 MGH589836:MGH589936 MGH655372:MGH655472 MGH720908:MGH721008 MGH786444:MGH786544 MGH851980:MGH852080 MGH917516:MGH917616 MGH983052:MGH983152 MQD13:MQD62 MQD64:MQD113 MQD65548:MQD65648 MQD131084:MQD131184 MQD196620:MQD196720 MQD262156:MQD262256 MQD327692:MQD327792 MQD393228:MQD393328 MQD458764:MQD458864 MQD524300:MQD524400 MQD589836:MQD589936 MQD655372:MQD655472 MQD720908:MQD721008 MQD786444:MQD786544 MQD851980:MQD852080 MQD917516:MQD917616 MQD983052:MQD983152 MZZ13:MZZ62 MZZ64:MZZ113 MZZ65548:MZZ65648 MZZ131084:MZZ131184 MZZ196620:MZZ196720 MZZ262156:MZZ262256 MZZ327692:MZZ327792 MZZ393228:MZZ393328 MZZ458764:MZZ458864 MZZ524300:MZZ524400 MZZ589836:MZZ589936 MZZ655372:MZZ655472 MZZ720908:MZZ721008 MZZ786444:MZZ786544 MZZ851980:MZZ852080 MZZ917516:MZZ917616 MZZ983052:MZZ983152 NJV13:NJV62 NJV64:NJV113 NJV65548:NJV65648 NJV131084:NJV131184 NJV196620:NJV196720 NJV262156:NJV262256 NJV327692:NJV327792 NJV393228:NJV393328 NJV458764:NJV458864 NJV524300:NJV524400 NJV589836:NJV589936 NJV655372:NJV655472 NJV720908:NJV721008 NJV786444:NJV786544 NJV851980:NJV852080 NJV917516:NJV917616 NJV983052:NJV983152 NTR13:NTR62 NTR64:NTR113 NTR65548:NTR65648 NTR131084:NTR131184 NTR196620:NTR196720 NTR262156:NTR262256 NTR327692:NTR327792 NTR393228:NTR393328 NTR458764:NTR458864 NTR524300:NTR524400 NTR589836:NTR589936 NTR655372:NTR655472 NTR720908:NTR721008 NTR786444:NTR786544 NTR851980:NTR852080 NTR917516:NTR917616 NTR983052:NTR983152 ODN13:ODN62 ODN64:ODN113 ODN65548:ODN65648 ODN131084:ODN131184 ODN196620:ODN196720 ODN262156:ODN262256 ODN327692:ODN327792 ODN393228:ODN393328 ODN458764:ODN458864 ODN524300:ODN524400 ODN589836:ODN589936 ODN655372:ODN655472 ODN720908:ODN721008 ODN786444:ODN786544 ODN851980:ODN852080 ODN917516:ODN917616 ODN983052:ODN983152 ONJ13:ONJ62 ONJ64:ONJ113 ONJ65548:ONJ65648 ONJ131084:ONJ131184 ONJ196620:ONJ196720 ONJ262156:ONJ262256 ONJ327692:ONJ327792 ONJ393228:ONJ393328 ONJ458764:ONJ458864 ONJ524300:ONJ524400 ONJ589836:ONJ589936 ONJ655372:ONJ655472 ONJ720908:ONJ721008 ONJ786444:ONJ786544 ONJ851980:ONJ852080 ONJ917516:ONJ917616 ONJ983052:ONJ983152 OXF13:OXF62 OXF64:OXF113 OXF65548:OXF65648 OXF131084:OXF131184 OXF196620:OXF196720 OXF262156:OXF262256 OXF327692:OXF327792 OXF393228:OXF393328 OXF458764:OXF458864 OXF524300:OXF524400 OXF589836:OXF589936 OXF655372:OXF655472 OXF720908:OXF721008 OXF786444:OXF786544 OXF851980:OXF852080 OXF917516:OXF917616 OXF983052:OXF983152 PHB13:PHB62 PHB64:PHB113 PHB65548:PHB65648 PHB131084:PHB131184 PHB196620:PHB196720 PHB262156:PHB262256 PHB327692:PHB327792 PHB393228:PHB393328 PHB458764:PHB458864 PHB524300:PHB524400 PHB589836:PHB589936 PHB655372:PHB655472 PHB720908:PHB721008 PHB786444:PHB786544 PHB851980:PHB852080 PHB917516:PHB917616 PHB983052:PHB983152 PQX13:PQX62 PQX64:PQX113 PQX65548:PQX65648 PQX131084:PQX131184 PQX196620:PQX196720 PQX262156:PQX262256 PQX327692:PQX327792 PQX393228:PQX393328 PQX458764:PQX458864 PQX524300:PQX524400 PQX589836:PQX589936 PQX655372:PQX655472 PQX720908:PQX721008 PQX786444:PQX786544 PQX851980:PQX852080 PQX917516:PQX917616 PQX983052:PQX983152 QAT13:QAT62 QAT64:QAT113 QAT65548:QAT65648 QAT131084:QAT131184 QAT196620:QAT196720 QAT262156:QAT262256 QAT327692:QAT327792 QAT393228:QAT393328 QAT458764:QAT458864 QAT524300:QAT524400 QAT589836:QAT589936 QAT655372:QAT655472 QAT720908:QAT721008 QAT786444:QAT786544 QAT851980:QAT852080 QAT917516:QAT917616 QAT983052:QAT983152 QKP13:QKP62 QKP64:QKP113 QKP65548:QKP65648 QKP131084:QKP131184 QKP196620:QKP196720 QKP262156:QKP262256 QKP327692:QKP327792 QKP393228:QKP393328 QKP458764:QKP458864 QKP524300:QKP524400 QKP589836:QKP589936 QKP655372:QKP655472 QKP720908:QKP721008 QKP786444:QKP786544 QKP851980:QKP852080 QKP917516:QKP917616 QKP983052:QKP983152 QUL13:QUL62 QUL64:QUL113 QUL65548:QUL65648 QUL131084:QUL131184 QUL196620:QUL196720 QUL262156:QUL262256 QUL327692:QUL327792 QUL393228:QUL393328 QUL458764:QUL458864 QUL524300:QUL524400 QUL589836:QUL589936 QUL655372:QUL655472 QUL720908:QUL721008 QUL786444:QUL786544 QUL851980:QUL852080 QUL917516:QUL917616 QUL983052:QUL983152 REH13:REH62 REH64:REH113 REH65548:REH65648 REH131084:REH131184 REH196620:REH196720 REH262156:REH262256 REH327692:REH327792 REH393228:REH393328 REH458764:REH458864 REH524300:REH524400 REH589836:REH589936 REH655372:REH655472 REH720908:REH721008 REH786444:REH786544 REH851980:REH852080 REH917516:REH917616 REH983052:REH983152 ROD13:ROD62 ROD64:ROD113 ROD65548:ROD65648 ROD131084:ROD131184 ROD196620:ROD196720 ROD262156:ROD262256 ROD327692:ROD327792 ROD393228:ROD393328 ROD458764:ROD458864 ROD524300:ROD524400 ROD589836:ROD589936 ROD655372:ROD655472 ROD720908:ROD721008 ROD786444:ROD786544 ROD851980:ROD852080 ROD917516:ROD917616 ROD983052:ROD983152 RXZ13:RXZ62 RXZ64:RXZ113 RXZ65548:RXZ65648 RXZ131084:RXZ131184 RXZ196620:RXZ196720 RXZ262156:RXZ262256 RXZ327692:RXZ327792 RXZ393228:RXZ393328 RXZ458764:RXZ458864 RXZ524300:RXZ524400 RXZ589836:RXZ589936 RXZ655372:RXZ655472 RXZ720908:RXZ721008 RXZ786444:RXZ786544 RXZ851980:RXZ852080 RXZ917516:RXZ917616 RXZ983052:RXZ983152 SHV13:SHV62 SHV64:SHV113 SHV65548:SHV65648 SHV131084:SHV131184 SHV196620:SHV196720 SHV262156:SHV262256 SHV327692:SHV327792 SHV393228:SHV393328 SHV458764:SHV458864 SHV524300:SHV524400 SHV589836:SHV589936 SHV655372:SHV655472 SHV720908:SHV721008 SHV786444:SHV786544 SHV851980:SHV852080 SHV917516:SHV917616 SHV983052:SHV983152 SRR13:SRR62 SRR64:SRR113 SRR65548:SRR65648 SRR131084:SRR131184 SRR196620:SRR196720 SRR262156:SRR262256 SRR327692:SRR327792 SRR393228:SRR393328 SRR458764:SRR458864 SRR524300:SRR524400 SRR589836:SRR589936 SRR655372:SRR655472 SRR720908:SRR721008 SRR786444:SRR786544 SRR851980:SRR852080 SRR917516:SRR917616 SRR983052:SRR983152 TBN13:TBN62 TBN64:TBN113 TBN65548:TBN65648 TBN131084:TBN131184 TBN196620:TBN196720 TBN262156:TBN262256 TBN327692:TBN327792 TBN393228:TBN393328 TBN458764:TBN458864 TBN524300:TBN524400 TBN589836:TBN589936 TBN655372:TBN655472 TBN720908:TBN721008 TBN786444:TBN786544 TBN851980:TBN852080 TBN917516:TBN917616 TBN983052:TBN983152 TLJ13:TLJ62 TLJ64:TLJ113 TLJ65548:TLJ65648 TLJ131084:TLJ131184 TLJ196620:TLJ196720 TLJ262156:TLJ262256 TLJ327692:TLJ327792 TLJ393228:TLJ393328 TLJ458764:TLJ458864 TLJ524300:TLJ524400 TLJ589836:TLJ589936 TLJ655372:TLJ655472 TLJ720908:TLJ721008 TLJ786444:TLJ786544 TLJ851980:TLJ852080 TLJ917516:TLJ917616 TLJ983052:TLJ983152 TVF13:TVF62 TVF64:TVF113 TVF65548:TVF65648 TVF131084:TVF131184 TVF196620:TVF196720 TVF262156:TVF262256 TVF327692:TVF327792 TVF393228:TVF393328 TVF458764:TVF458864 TVF524300:TVF524400 TVF589836:TVF589936 TVF655372:TVF655472 TVF720908:TVF721008 TVF786444:TVF786544 TVF851980:TVF852080 TVF917516:TVF917616 TVF983052:TVF983152 UFB13:UFB62 UFB64:UFB113 UFB65548:UFB65648 UFB131084:UFB131184 UFB196620:UFB196720 UFB262156:UFB262256 UFB327692:UFB327792 UFB393228:UFB393328 UFB458764:UFB458864 UFB524300:UFB524400 UFB589836:UFB589936 UFB655372:UFB655472 UFB720908:UFB721008 UFB786444:UFB786544 UFB851980:UFB852080 UFB917516:UFB917616 UFB983052:UFB983152 UOX13:UOX62 UOX64:UOX113 UOX65548:UOX65648 UOX131084:UOX131184 UOX196620:UOX196720 UOX262156:UOX262256 UOX327692:UOX327792 UOX393228:UOX393328 UOX458764:UOX458864 UOX524300:UOX524400 UOX589836:UOX589936 UOX655372:UOX655472 UOX720908:UOX721008 UOX786444:UOX786544 UOX851980:UOX852080 UOX917516:UOX917616 UOX983052:UOX983152 UYT13:UYT62 UYT64:UYT113 UYT65548:UYT65648 UYT131084:UYT131184 UYT196620:UYT196720 UYT262156:UYT262256 UYT327692:UYT327792 UYT393228:UYT393328 UYT458764:UYT458864 UYT524300:UYT524400 UYT589836:UYT589936 UYT655372:UYT655472 UYT720908:UYT721008 UYT786444:UYT786544 UYT851980:UYT852080 UYT917516:UYT917616 UYT983052:UYT983152 VIP13:VIP62 VIP64:VIP113 VIP65548:VIP65648 VIP131084:VIP131184 VIP196620:VIP196720 VIP262156:VIP262256 VIP327692:VIP327792 VIP393228:VIP393328 VIP458764:VIP458864 VIP524300:VIP524400 VIP589836:VIP589936 VIP655372:VIP655472 VIP720908:VIP721008 VIP786444:VIP786544 VIP851980:VIP852080 VIP917516:VIP917616 VIP983052:VIP983152 VSL13:VSL62 VSL64:VSL113 VSL65548:VSL65648 VSL131084:VSL131184 VSL196620:VSL196720 VSL262156:VSL262256 VSL327692:VSL327792 VSL393228:VSL393328 VSL458764:VSL458864 VSL524300:VSL524400 VSL589836:VSL589936 VSL655372:VSL655472 VSL720908:VSL721008 VSL786444:VSL786544 VSL851980:VSL852080 VSL917516:VSL917616 VSL983052:VSL983152 WCH13:WCH62 WCH64:WCH113 WCH65548:WCH65648 WCH131084:WCH131184 WCH196620:WCH196720 WCH262156:WCH262256 WCH327692:WCH327792 WCH393228:WCH393328 WCH458764:WCH458864 WCH524300:WCH524400 WCH589836:WCH589936 WCH655372:WCH655472 WCH720908:WCH721008 WCH786444:WCH786544 WCH851980:WCH852080 WCH917516:WCH917616 WCH983052:WCH983152 WMD13:WMD62 WMD64:WMD113 WMD65548:WMD65648 WMD131084:WMD131184 WMD196620:WMD196720 WMD262156:WMD262256 WMD327692:WMD327792 WMD393228:WMD393328 WMD458764:WMD458864 WMD524300:WMD524400 WMD589836:WMD589936 WMD655372:WMD655472 WMD720908:WMD721008 WMD786444:WMD786544 WMD851980:WMD852080 WMD917516:WMD917616 WMD983052:WMD983152 WVZ13:WVZ62 WVZ64:WVZ113 WVZ65548:WVZ65648 WVZ131084:WVZ131184 WVZ196620:WVZ196720 WVZ262156:WVZ262256 WVZ327692:WVZ327792 WVZ393228:WVZ393328 WVZ458764:WVZ458864 WVZ524300:WVZ524400 WVZ589836:WVZ589936 WVZ655372:WVZ655472 WVZ720908:WVZ721008 WVZ786444:WVZ786544 WVZ851980:WVZ852080 WVZ917516:WVZ917616 WVZ983052:WVZ983152">
      <formula1>$P$11</formula1>
    </dataValidation>
    <dataValidation allowBlank="1" showInputMessage="1" showErrorMessage="1" prompt="Written Works' Total Raw Score" sqref="Q13:Q62 Q64:Q113"/>
    <dataValidation allowBlank="1" showInputMessage="1" showErrorMessage="1" prompt="Written work total raw score" sqref="Q65548:Q65648 Q131084:Q131184 Q196620:Q196720 Q262156:Q262256 Q327692:Q327792 Q393228:Q393328 Q458764:Q458864 Q524300:Q524400 Q589836:Q589936 Q655372:Q655472 Q720908:Q721008 Q786444:Q786544 Q851980:Q852080 Q917516:Q917616 Q983052:Q983152 JO13:JO62 JO64:JO113 JO65548:JO65648 JO131084:JO131184 JO196620:JO196720 JO262156:JO262256 JO327692:JO327792 JO393228:JO393328 JO458764:JO458864 JO524300:JO524400 JO589836:JO589936 JO655372:JO655472 JO720908:JO721008 JO786444:JO786544 JO851980:JO852080 JO917516:JO917616 JO983052:JO983152 TK13:TK62 TK64:TK113 TK65548:TK65648 TK131084:TK131184 TK196620:TK196720 TK262156:TK262256 TK327692:TK327792 TK393228:TK393328 TK458764:TK458864 TK524300:TK524400 TK589836:TK589936 TK655372:TK655472 TK720908:TK721008 TK786444:TK786544 TK851980:TK852080 TK917516:TK917616 TK983052:TK983152 ADG13:ADG62 ADG64:ADG113 ADG65548:ADG65648 ADG131084:ADG131184 ADG196620:ADG196720 ADG262156:ADG262256 ADG327692:ADG327792 ADG393228:ADG393328 ADG458764:ADG458864 ADG524300:ADG524400 ADG589836:ADG589936 ADG655372:ADG655472 ADG720908:ADG721008 ADG786444:ADG786544 ADG851980:ADG852080 ADG917516:ADG917616 ADG983052:ADG983152 ANC13:ANC62 ANC64:ANC113 ANC65548:ANC65648 ANC131084:ANC131184 ANC196620:ANC196720 ANC262156:ANC262256 ANC327692:ANC327792 ANC393228:ANC393328 ANC458764:ANC458864 ANC524300:ANC524400 ANC589836:ANC589936 ANC655372:ANC655472 ANC720908:ANC721008 ANC786444:ANC786544 ANC851980:ANC852080 ANC917516:ANC917616 ANC983052:ANC983152 AWY13:AWY62 AWY64:AWY113 AWY65548:AWY65648 AWY131084:AWY131184 AWY196620:AWY196720 AWY262156:AWY262256 AWY327692:AWY327792 AWY393228:AWY393328 AWY458764:AWY458864 AWY524300:AWY524400 AWY589836:AWY589936 AWY655372:AWY655472 AWY720908:AWY721008 AWY786444:AWY786544 AWY851980:AWY852080 AWY917516:AWY917616 AWY983052:AWY983152 BGU13:BGU62 BGU64:BGU113 BGU65548:BGU65648 BGU131084:BGU131184 BGU196620:BGU196720 BGU262156:BGU262256 BGU327692:BGU327792 BGU393228:BGU393328 BGU458764:BGU458864 BGU524300:BGU524400 BGU589836:BGU589936 BGU655372:BGU655472 BGU720908:BGU721008 BGU786444:BGU786544 BGU851980:BGU852080 BGU917516:BGU917616 BGU983052:BGU983152 BQQ13:BQQ62 BQQ64:BQQ113 BQQ65548:BQQ65648 BQQ131084:BQQ131184 BQQ196620:BQQ196720 BQQ262156:BQQ262256 BQQ327692:BQQ327792 BQQ393228:BQQ393328 BQQ458764:BQQ458864 BQQ524300:BQQ524400 BQQ589836:BQQ589936 BQQ655372:BQQ655472 BQQ720908:BQQ721008 BQQ786444:BQQ786544 BQQ851980:BQQ852080 BQQ917516:BQQ917616 BQQ983052:BQQ983152 CAM13:CAM62 CAM64:CAM113 CAM65548:CAM65648 CAM131084:CAM131184 CAM196620:CAM196720 CAM262156:CAM262256 CAM327692:CAM327792 CAM393228:CAM393328 CAM458764:CAM458864 CAM524300:CAM524400 CAM589836:CAM589936 CAM655372:CAM655472 CAM720908:CAM721008 CAM786444:CAM786544 CAM851980:CAM852080 CAM917516:CAM917616 CAM983052:CAM983152 CKI13:CKI62 CKI64:CKI113 CKI65548:CKI65648 CKI131084:CKI131184 CKI196620:CKI196720 CKI262156:CKI262256 CKI327692:CKI327792 CKI393228:CKI393328 CKI458764:CKI458864 CKI524300:CKI524400 CKI589836:CKI589936 CKI655372:CKI655472 CKI720908:CKI721008 CKI786444:CKI786544 CKI851980:CKI852080 CKI917516:CKI917616 CKI983052:CKI983152 CUE13:CUE62 CUE64:CUE113 CUE65548:CUE65648 CUE131084:CUE131184 CUE196620:CUE196720 CUE262156:CUE262256 CUE327692:CUE327792 CUE393228:CUE393328 CUE458764:CUE458864 CUE524300:CUE524400 CUE589836:CUE589936 CUE655372:CUE655472 CUE720908:CUE721008 CUE786444:CUE786544 CUE851980:CUE852080 CUE917516:CUE917616 CUE983052:CUE983152 DEA13:DEA62 DEA64:DEA113 DEA65548:DEA65648 DEA131084:DEA131184 DEA196620:DEA196720 DEA262156:DEA262256 DEA327692:DEA327792 DEA393228:DEA393328 DEA458764:DEA458864 DEA524300:DEA524400 DEA589836:DEA589936 DEA655372:DEA655472 DEA720908:DEA721008 DEA786444:DEA786544 DEA851980:DEA852080 DEA917516:DEA917616 DEA983052:DEA983152 DNW13:DNW62 DNW64:DNW113 DNW65548:DNW65648 DNW131084:DNW131184 DNW196620:DNW196720 DNW262156:DNW262256 DNW327692:DNW327792 DNW393228:DNW393328 DNW458764:DNW458864 DNW524300:DNW524400 DNW589836:DNW589936 DNW655372:DNW655472 DNW720908:DNW721008 DNW786444:DNW786544 DNW851980:DNW852080 DNW917516:DNW917616 DNW983052:DNW983152 DXS13:DXS62 DXS64:DXS113 DXS65548:DXS65648 DXS131084:DXS131184 DXS196620:DXS196720 DXS262156:DXS262256 DXS327692:DXS327792 DXS393228:DXS393328 DXS458764:DXS458864 DXS524300:DXS524400 DXS589836:DXS589936 DXS655372:DXS655472 DXS720908:DXS721008 DXS786444:DXS786544 DXS851980:DXS852080 DXS917516:DXS917616 DXS983052:DXS983152 EHO13:EHO62 EHO64:EHO113 EHO65548:EHO65648 EHO131084:EHO131184 EHO196620:EHO196720 EHO262156:EHO262256 EHO327692:EHO327792 EHO393228:EHO393328 EHO458764:EHO458864 EHO524300:EHO524400 EHO589836:EHO589936 EHO655372:EHO655472 EHO720908:EHO721008 EHO786444:EHO786544 EHO851980:EHO852080 EHO917516:EHO917616 EHO983052:EHO983152 ERK13:ERK62 ERK64:ERK113 ERK65548:ERK65648 ERK131084:ERK131184 ERK196620:ERK196720 ERK262156:ERK262256 ERK327692:ERK327792 ERK393228:ERK393328 ERK458764:ERK458864 ERK524300:ERK524400 ERK589836:ERK589936 ERK655372:ERK655472 ERK720908:ERK721008 ERK786444:ERK786544 ERK851980:ERK852080 ERK917516:ERK917616 ERK983052:ERK983152 FBG13:FBG62 FBG64:FBG113 FBG65548:FBG65648 FBG131084:FBG131184 FBG196620:FBG196720 FBG262156:FBG262256 FBG327692:FBG327792 FBG393228:FBG393328 FBG458764:FBG458864 FBG524300:FBG524400 FBG589836:FBG589936 FBG655372:FBG655472 FBG720908:FBG721008 FBG786444:FBG786544 FBG851980:FBG852080 FBG917516:FBG917616 FBG983052:FBG983152 FLC13:FLC62 FLC64:FLC113 FLC65548:FLC65648 FLC131084:FLC131184 FLC196620:FLC196720 FLC262156:FLC262256 FLC327692:FLC327792 FLC393228:FLC393328 FLC458764:FLC458864 FLC524300:FLC524400 FLC589836:FLC589936 FLC655372:FLC655472 FLC720908:FLC721008 FLC786444:FLC786544 FLC851980:FLC852080 FLC917516:FLC917616 FLC983052:FLC983152 FUY13:FUY62 FUY64:FUY113 FUY65548:FUY65648 FUY131084:FUY131184 FUY196620:FUY196720 FUY262156:FUY262256 FUY327692:FUY327792 FUY393228:FUY393328 FUY458764:FUY458864 FUY524300:FUY524400 FUY589836:FUY589936 FUY655372:FUY655472 FUY720908:FUY721008 FUY786444:FUY786544 FUY851980:FUY852080 FUY917516:FUY917616 FUY983052:FUY983152 GEU13:GEU62 GEU64:GEU113 GEU65548:GEU65648 GEU131084:GEU131184 GEU196620:GEU196720 GEU262156:GEU262256 GEU327692:GEU327792 GEU393228:GEU393328 GEU458764:GEU458864 GEU524300:GEU524400 GEU589836:GEU589936 GEU655372:GEU655472 GEU720908:GEU721008 GEU786444:GEU786544 GEU851980:GEU852080 GEU917516:GEU917616 GEU983052:GEU983152 GOQ13:GOQ62 GOQ64:GOQ113 GOQ65548:GOQ65648 GOQ131084:GOQ131184 GOQ196620:GOQ196720 GOQ262156:GOQ262256 GOQ327692:GOQ327792 GOQ393228:GOQ393328 GOQ458764:GOQ458864 GOQ524300:GOQ524400 GOQ589836:GOQ589936 GOQ655372:GOQ655472 GOQ720908:GOQ721008 GOQ786444:GOQ786544 GOQ851980:GOQ852080 GOQ917516:GOQ917616 GOQ983052:GOQ983152 GYM13:GYM62 GYM64:GYM113 GYM65548:GYM65648 GYM131084:GYM131184 GYM196620:GYM196720 GYM262156:GYM262256 GYM327692:GYM327792 GYM393228:GYM393328 GYM458764:GYM458864 GYM524300:GYM524400 GYM589836:GYM589936 GYM655372:GYM655472 GYM720908:GYM721008 GYM786444:GYM786544 GYM851980:GYM852080 GYM917516:GYM917616 GYM983052:GYM983152 HII13:HII62 HII64:HII113 HII65548:HII65648 HII131084:HII131184 HII196620:HII196720 HII262156:HII262256 HII327692:HII327792 HII393228:HII393328 HII458764:HII458864 HII524300:HII524400 HII589836:HII589936 HII655372:HII655472 HII720908:HII721008 HII786444:HII786544 HII851980:HII852080 HII917516:HII917616 HII983052:HII983152 HSE13:HSE62 HSE64:HSE113 HSE65548:HSE65648 HSE131084:HSE131184 HSE196620:HSE196720 HSE262156:HSE262256 HSE327692:HSE327792 HSE393228:HSE393328 HSE458764:HSE458864 HSE524300:HSE524400 HSE589836:HSE589936 HSE655372:HSE655472 HSE720908:HSE721008 HSE786444:HSE786544 HSE851980:HSE852080 HSE917516:HSE917616 HSE983052:HSE983152 ICA13:ICA62 ICA64:ICA113 ICA65548:ICA65648 ICA131084:ICA131184 ICA196620:ICA196720 ICA262156:ICA262256 ICA327692:ICA327792 ICA393228:ICA393328 ICA458764:ICA458864 ICA524300:ICA524400 ICA589836:ICA589936 ICA655372:ICA655472 ICA720908:ICA721008 ICA786444:ICA786544 ICA851980:ICA852080 ICA917516:ICA917616 ICA983052:ICA983152 ILW13:ILW62 ILW64:ILW113 ILW65548:ILW65648 ILW131084:ILW131184 ILW196620:ILW196720 ILW262156:ILW262256 ILW327692:ILW327792 ILW393228:ILW393328 ILW458764:ILW458864 ILW524300:ILW524400 ILW589836:ILW589936 ILW655372:ILW655472 ILW720908:ILW721008 ILW786444:ILW786544 ILW851980:ILW852080 ILW917516:ILW917616 ILW983052:ILW983152 IVS13:IVS62 IVS64:IVS113 IVS65548:IVS65648 IVS131084:IVS131184 IVS196620:IVS196720 IVS262156:IVS262256 IVS327692:IVS327792 IVS393228:IVS393328 IVS458764:IVS458864 IVS524300:IVS524400 IVS589836:IVS589936 IVS655372:IVS655472 IVS720908:IVS721008 IVS786444:IVS786544 IVS851980:IVS852080 IVS917516:IVS917616 IVS983052:IVS983152 JFO13:JFO62 JFO64:JFO113 JFO65548:JFO65648 JFO131084:JFO131184 JFO196620:JFO196720 JFO262156:JFO262256 JFO327692:JFO327792 JFO393228:JFO393328 JFO458764:JFO458864 JFO524300:JFO524400 JFO589836:JFO589936 JFO655372:JFO655472 JFO720908:JFO721008 JFO786444:JFO786544 JFO851980:JFO852080 JFO917516:JFO917616 JFO983052:JFO983152 JPK13:JPK62 JPK64:JPK113 JPK65548:JPK65648 JPK131084:JPK131184 JPK196620:JPK196720 JPK262156:JPK262256 JPK327692:JPK327792 JPK393228:JPK393328 JPK458764:JPK458864 JPK524300:JPK524400 JPK589836:JPK589936 JPK655372:JPK655472 JPK720908:JPK721008 JPK786444:JPK786544 JPK851980:JPK852080 JPK917516:JPK917616 JPK983052:JPK983152 JZG13:JZG62 JZG64:JZG113 JZG65548:JZG65648 JZG131084:JZG131184 JZG196620:JZG196720 JZG262156:JZG262256 JZG327692:JZG327792 JZG393228:JZG393328 JZG458764:JZG458864 JZG524300:JZG524400 JZG589836:JZG589936 JZG655372:JZG655472 JZG720908:JZG721008 JZG786444:JZG786544 JZG851980:JZG852080 JZG917516:JZG917616 JZG983052:JZG983152 KJC13:KJC62 KJC64:KJC113 KJC65548:KJC65648 KJC131084:KJC131184 KJC196620:KJC196720 KJC262156:KJC262256 KJC327692:KJC327792 KJC393228:KJC393328 KJC458764:KJC458864 KJC524300:KJC524400 KJC589836:KJC589936 KJC655372:KJC655472 KJC720908:KJC721008 KJC786444:KJC786544 KJC851980:KJC852080 KJC917516:KJC917616 KJC983052:KJC983152 KSY13:KSY62 KSY64:KSY113 KSY65548:KSY65648 KSY131084:KSY131184 KSY196620:KSY196720 KSY262156:KSY262256 KSY327692:KSY327792 KSY393228:KSY393328 KSY458764:KSY458864 KSY524300:KSY524400 KSY589836:KSY589936 KSY655372:KSY655472 KSY720908:KSY721008 KSY786444:KSY786544 KSY851980:KSY852080 KSY917516:KSY917616 KSY983052:KSY983152 LCU13:LCU62 LCU64:LCU113 LCU65548:LCU65648 LCU131084:LCU131184 LCU196620:LCU196720 LCU262156:LCU262256 LCU327692:LCU327792 LCU393228:LCU393328 LCU458764:LCU458864 LCU524300:LCU524400 LCU589836:LCU589936 LCU655372:LCU655472 LCU720908:LCU721008 LCU786444:LCU786544 LCU851980:LCU852080 LCU917516:LCU917616 LCU983052:LCU983152 LMQ13:LMQ62 LMQ64:LMQ113 LMQ65548:LMQ65648 LMQ131084:LMQ131184 LMQ196620:LMQ196720 LMQ262156:LMQ262256 LMQ327692:LMQ327792 LMQ393228:LMQ393328 LMQ458764:LMQ458864 LMQ524300:LMQ524400 LMQ589836:LMQ589936 LMQ655372:LMQ655472 LMQ720908:LMQ721008 LMQ786444:LMQ786544 LMQ851980:LMQ852080 LMQ917516:LMQ917616 LMQ983052:LMQ983152 LWM13:LWM62 LWM64:LWM113 LWM65548:LWM65648 LWM131084:LWM131184 LWM196620:LWM196720 LWM262156:LWM262256 LWM327692:LWM327792 LWM393228:LWM393328 LWM458764:LWM458864 LWM524300:LWM524400 LWM589836:LWM589936 LWM655372:LWM655472 LWM720908:LWM721008 LWM786444:LWM786544 LWM851980:LWM852080 LWM917516:LWM917616 LWM983052:LWM983152 MGI13:MGI62 MGI64:MGI113 MGI65548:MGI65648 MGI131084:MGI131184 MGI196620:MGI196720 MGI262156:MGI262256 MGI327692:MGI327792 MGI393228:MGI393328 MGI458764:MGI458864 MGI524300:MGI524400 MGI589836:MGI589936 MGI655372:MGI655472 MGI720908:MGI721008 MGI786444:MGI786544 MGI851980:MGI852080 MGI917516:MGI917616 MGI983052:MGI983152 MQE13:MQE62 MQE64:MQE113 MQE65548:MQE65648 MQE131084:MQE131184 MQE196620:MQE196720 MQE262156:MQE262256 MQE327692:MQE327792 MQE393228:MQE393328 MQE458764:MQE458864 MQE524300:MQE524400 MQE589836:MQE589936 MQE655372:MQE655472 MQE720908:MQE721008 MQE786444:MQE786544 MQE851980:MQE852080 MQE917516:MQE917616 MQE983052:MQE983152 NAA13:NAA62 NAA64:NAA113 NAA65548:NAA65648 NAA131084:NAA131184 NAA196620:NAA196720 NAA262156:NAA262256 NAA327692:NAA327792 NAA393228:NAA393328 NAA458764:NAA458864 NAA524300:NAA524400 NAA589836:NAA589936 NAA655372:NAA655472 NAA720908:NAA721008 NAA786444:NAA786544 NAA851980:NAA852080 NAA917516:NAA917616 NAA983052:NAA983152 NJW13:NJW62 NJW64:NJW113 NJW65548:NJW65648 NJW131084:NJW131184 NJW196620:NJW196720 NJW262156:NJW262256 NJW327692:NJW327792 NJW393228:NJW393328 NJW458764:NJW458864 NJW524300:NJW524400 NJW589836:NJW589936 NJW655372:NJW655472 NJW720908:NJW721008 NJW786444:NJW786544 NJW851980:NJW852080 NJW917516:NJW917616 NJW983052:NJW983152 NTS13:NTS62 NTS64:NTS113 NTS65548:NTS65648 NTS131084:NTS131184 NTS196620:NTS196720 NTS262156:NTS262256 NTS327692:NTS327792 NTS393228:NTS393328 NTS458764:NTS458864 NTS524300:NTS524400 NTS589836:NTS589936 NTS655372:NTS655472 NTS720908:NTS721008 NTS786444:NTS786544 NTS851980:NTS852080 NTS917516:NTS917616 NTS983052:NTS983152 ODO13:ODO62 ODO64:ODO113 ODO65548:ODO65648 ODO131084:ODO131184 ODO196620:ODO196720 ODO262156:ODO262256 ODO327692:ODO327792 ODO393228:ODO393328 ODO458764:ODO458864 ODO524300:ODO524400 ODO589836:ODO589936 ODO655372:ODO655472 ODO720908:ODO721008 ODO786444:ODO786544 ODO851980:ODO852080 ODO917516:ODO917616 ODO983052:ODO983152 ONK13:ONK62 ONK64:ONK113 ONK65548:ONK65648 ONK131084:ONK131184 ONK196620:ONK196720 ONK262156:ONK262256 ONK327692:ONK327792 ONK393228:ONK393328 ONK458764:ONK458864 ONK524300:ONK524400 ONK589836:ONK589936 ONK655372:ONK655472 ONK720908:ONK721008 ONK786444:ONK786544 ONK851980:ONK852080 ONK917516:ONK917616 ONK983052:ONK983152 OXG13:OXG62 OXG64:OXG113 OXG65548:OXG65648 OXG131084:OXG131184 OXG196620:OXG196720 OXG262156:OXG262256 OXG327692:OXG327792 OXG393228:OXG393328 OXG458764:OXG458864 OXG524300:OXG524400 OXG589836:OXG589936 OXG655372:OXG655472 OXG720908:OXG721008 OXG786444:OXG786544 OXG851980:OXG852080 OXG917516:OXG917616 OXG983052:OXG983152 PHC13:PHC62 PHC64:PHC113 PHC65548:PHC65648 PHC131084:PHC131184 PHC196620:PHC196720 PHC262156:PHC262256 PHC327692:PHC327792 PHC393228:PHC393328 PHC458764:PHC458864 PHC524300:PHC524400 PHC589836:PHC589936 PHC655372:PHC655472 PHC720908:PHC721008 PHC786444:PHC786544 PHC851980:PHC852080 PHC917516:PHC917616 PHC983052:PHC983152 PQY13:PQY62 PQY64:PQY113 PQY65548:PQY65648 PQY131084:PQY131184 PQY196620:PQY196720 PQY262156:PQY262256 PQY327692:PQY327792 PQY393228:PQY393328 PQY458764:PQY458864 PQY524300:PQY524400 PQY589836:PQY589936 PQY655372:PQY655472 PQY720908:PQY721008 PQY786444:PQY786544 PQY851980:PQY852080 PQY917516:PQY917616 PQY983052:PQY983152 QAU13:QAU62 QAU64:QAU113 QAU65548:QAU65648 QAU131084:QAU131184 QAU196620:QAU196720 QAU262156:QAU262256 QAU327692:QAU327792 QAU393228:QAU393328 QAU458764:QAU458864 QAU524300:QAU524400 QAU589836:QAU589936 QAU655372:QAU655472 QAU720908:QAU721008 QAU786444:QAU786544 QAU851980:QAU852080 QAU917516:QAU917616 QAU983052:QAU983152 QKQ13:QKQ62 QKQ64:QKQ113 QKQ65548:QKQ65648 QKQ131084:QKQ131184 QKQ196620:QKQ196720 QKQ262156:QKQ262256 QKQ327692:QKQ327792 QKQ393228:QKQ393328 QKQ458764:QKQ458864 QKQ524300:QKQ524400 QKQ589836:QKQ589936 QKQ655372:QKQ655472 QKQ720908:QKQ721008 QKQ786444:QKQ786544 QKQ851980:QKQ852080 QKQ917516:QKQ917616 QKQ983052:QKQ983152 QUM13:QUM62 QUM64:QUM113 QUM65548:QUM65648 QUM131084:QUM131184 QUM196620:QUM196720 QUM262156:QUM262256 QUM327692:QUM327792 QUM393228:QUM393328 QUM458764:QUM458864 QUM524300:QUM524400 QUM589836:QUM589936 QUM655372:QUM655472 QUM720908:QUM721008 QUM786444:QUM786544 QUM851980:QUM852080 QUM917516:QUM917616 QUM983052:QUM983152 REI13:REI62 REI64:REI113 REI65548:REI65648 REI131084:REI131184 REI196620:REI196720 REI262156:REI262256 REI327692:REI327792 REI393228:REI393328 REI458764:REI458864 REI524300:REI524400 REI589836:REI589936 REI655372:REI655472 REI720908:REI721008 REI786444:REI786544 REI851980:REI852080 REI917516:REI917616 REI983052:REI983152 ROE13:ROE62 ROE64:ROE113 ROE65548:ROE65648 ROE131084:ROE131184 ROE196620:ROE196720 ROE262156:ROE262256 ROE327692:ROE327792 ROE393228:ROE393328 ROE458764:ROE458864 ROE524300:ROE524400 ROE589836:ROE589936 ROE655372:ROE655472 ROE720908:ROE721008 ROE786444:ROE786544 ROE851980:ROE852080 ROE917516:ROE917616 ROE983052:ROE983152 RYA13:RYA62 RYA64:RYA113 RYA65548:RYA65648 RYA131084:RYA131184 RYA196620:RYA196720 RYA262156:RYA262256 RYA327692:RYA327792 RYA393228:RYA393328 RYA458764:RYA458864 RYA524300:RYA524400 RYA589836:RYA589936 RYA655372:RYA655472 RYA720908:RYA721008 RYA786444:RYA786544 RYA851980:RYA852080 RYA917516:RYA917616 RYA983052:RYA983152 SHW13:SHW62 SHW64:SHW113 SHW65548:SHW65648 SHW131084:SHW131184 SHW196620:SHW196720 SHW262156:SHW262256 SHW327692:SHW327792 SHW393228:SHW393328 SHW458764:SHW458864 SHW524300:SHW524400 SHW589836:SHW589936 SHW655372:SHW655472 SHW720908:SHW721008 SHW786444:SHW786544 SHW851980:SHW852080 SHW917516:SHW917616 SHW983052:SHW983152 SRS13:SRS62 SRS64:SRS113 SRS65548:SRS65648 SRS131084:SRS131184 SRS196620:SRS196720 SRS262156:SRS262256 SRS327692:SRS327792 SRS393228:SRS393328 SRS458764:SRS458864 SRS524300:SRS524400 SRS589836:SRS589936 SRS655372:SRS655472 SRS720908:SRS721008 SRS786444:SRS786544 SRS851980:SRS852080 SRS917516:SRS917616 SRS983052:SRS983152 TBO13:TBO62 TBO64:TBO113 TBO65548:TBO65648 TBO131084:TBO131184 TBO196620:TBO196720 TBO262156:TBO262256 TBO327692:TBO327792 TBO393228:TBO393328 TBO458764:TBO458864 TBO524300:TBO524400 TBO589836:TBO589936 TBO655372:TBO655472 TBO720908:TBO721008 TBO786444:TBO786544 TBO851980:TBO852080 TBO917516:TBO917616 TBO983052:TBO983152 TLK13:TLK62 TLK64:TLK113 TLK65548:TLK65648 TLK131084:TLK131184 TLK196620:TLK196720 TLK262156:TLK262256 TLK327692:TLK327792 TLK393228:TLK393328 TLK458764:TLK458864 TLK524300:TLK524400 TLK589836:TLK589936 TLK655372:TLK655472 TLK720908:TLK721008 TLK786444:TLK786544 TLK851980:TLK852080 TLK917516:TLK917616 TLK983052:TLK983152 TVG13:TVG62 TVG64:TVG113 TVG65548:TVG65648 TVG131084:TVG131184 TVG196620:TVG196720 TVG262156:TVG262256 TVG327692:TVG327792 TVG393228:TVG393328 TVG458764:TVG458864 TVG524300:TVG524400 TVG589836:TVG589936 TVG655372:TVG655472 TVG720908:TVG721008 TVG786444:TVG786544 TVG851980:TVG852080 TVG917516:TVG917616 TVG983052:TVG983152 UFC13:UFC62 UFC64:UFC113 UFC65548:UFC65648 UFC131084:UFC131184 UFC196620:UFC196720 UFC262156:UFC262256 UFC327692:UFC327792 UFC393228:UFC393328 UFC458764:UFC458864 UFC524300:UFC524400 UFC589836:UFC589936 UFC655372:UFC655472 UFC720908:UFC721008 UFC786444:UFC786544 UFC851980:UFC852080 UFC917516:UFC917616 UFC983052:UFC983152 UOY13:UOY62 UOY64:UOY113 UOY65548:UOY65648 UOY131084:UOY131184 UOY196620:UOY196720 UOY262156:UOY262256 UOY327692:UOY327792 UOY393228:UOY393328 UOY458764:UOY458864 UOY524300:UOY524400 UOY589836:UOY589936 UOY655372:UOY655472 UOY720908:UOY721008 UOY786444:UOY786544 UOY851980:UOY852080 UOY917516:UOY917616 UOY983052:UOY983152 UYU13:UYU62 UYU64:UYU113 UYU65548:UYU65648 UYU131084:UYU131184 UYU196620:UYU196720 UYU262156:UYU262256 UYU327692:UYU327792 UYU393228:UYU393328 UYU458764:UYU458864 UYU524300:UYU524400 UYU589836:UYU589936 UYU655372:UYU655472 UYU720908:UYU721008 UYU786444:UYU786544 UYU851980:UYU852080 UYU917516:UYU917616 UYU983052:UYU983152 VIQ13:VIQ62 VIQ64:VIQ113 VIQ65548:VIQ65648 VIQ131084:VIQ131184 VIQ196620:VIQ196720 VIQ262156:VIQ262256 VIQ327692:VIQ327792 VIQ393228:VIQ393328 VIQ458764:VIQ458864 VIQ524300:VIQ524400 VIQ589836:VIQ589936 VIQ655372:VIQ655472 VIQ720908:VIQ721008 VIQ786444:VIQ786544 VIQ851980:VIQ852080 VIQ917516:VIQ917616 VIQ983052:VIQ983152 VSM13:VSM62 VSM64:VSM113 VSM65548:VSM65648 VSM131084:VSM131184 VSM196620:VSM196720 VSM262156:VSM262256 VSM327692:VSM327792 VSM393228:VSM393328 VSM458764:VSM458864 VSM524300:VSM524400 VSM589836:VSM589936 VSM655372:VSM655472 VSM720908:VSM721008 VSM786444:VSM786544 VSM851980:VSM852080 VSM917516:VSM917616 VSM983052:VSM983152 WCI13:WCI62 WCI64:WCI113 WCI65548:WCI65648 WCI131084:WCI131184 WCI196620:WCI196720 WCI262156:WCI262256 WCI327692:WCI327792 WCI393228:WCI393328 WCI458764:WCI458864 WCI524300:WCI524400 WCI589836:WCI589936 WCI655372:WCI655472 WCI720908:WCI721008 WCI786444:WCI786544 WCI851980:WCI852080 WCI917516:WCI917616 WCI983052:WCI983152 WME13:WME62 WME64:WME113 WME65548:WME65648 WME131084:WME131184 WME196620:WME196720 WME262156:WME262256 WME327692:WME327792 WME393228:WME393328 WME458764:WME458864 WME524300:WME524400 WME589836:WME589936 WME655372:WME655472 WME720908:WME721008 WME786444:WME786544 WME851980:WME852080 WME917516:WME917616 WME983052:WME983152 WWA13:WWA62 WWA64:WWA113 WWA65548:WWA65648 WWA131084:WWA131184 WWA196620:WWA196720 WWA262156:WWA262256 WWA327692:WWA327792 WWA393228:WWA393328 WWA458764:WWA458864 WWA524300:WWA524400 WWA589836:WWA589936 WWA655372:WWA655472 WWA720908:WWA721008 WWA786444:WWA786544 WWA851980:WWA852080 WWA917516:WWA917616 WWA983052:WWA983152"/>
    <dataValidation allowBlank="1" showInputMessage="1" prompt="Written Works' Percentage Score" sqref="R13:R62 R64:R113"/>
    <dataValidation allowBlank="1" showInputMessage="1" prompt="Written Works' Weighted Score" sqref="S13:S62 S64:S113"/>
    <dataValidation type="list" showInputMessage="1" showErrorMessage="1" error="INPUT NUMBER LESS THAN OR EQUAL THE HPS&#10;" promptTitle="Encode learner's raw score." prompt=" " sqref="T13:T62 T64:T113">
      <formula1>'Helper(IMPORTANT!)'!$K$2:$K$200</formula1>
    </dataValidation>
    <dataValidation type="whole" operator="lessThanOrEqual" allowBlank="1" showInputMessage="1" showErrorMessage="1" error="INPUT NUMBER LESS THAN OR EQUAL THE HIGHEST POSSIBLE SCORE" prompt="Input Raw Score" sqref="T65548:T65648 T131084:T131184 T196620:T196720 T262156:T262256 T327692:T327792 T393228:T393328 T458764:T458864 T524300:T524400 T589836:T589936 T655372:T655472 T720908:T721008 T786444:T786544 T851980:T852080 T917516:T917616 T983052:T983152 JR13:JR62 JR64:JR113 JR65548:JR65648 JR131084:JR131184 JR196620:JR196720 JR262156:JR262256 JR327692:JR327792 JR393228:JR393328 JR458764:JR458864 JR524300:JR524400 JR589836:JR589936 JR655372:JR655472 JR720908:JR721008 JR786444:JR786544 JR851980:JR852080 JR917516:JR917616 JR983052:JR983152 TN13:TN62 TN64:TN113 TN65548:TN65648 TN131084:TN131184 TN196620:TN196720 TN262156:TN262256 TN327692:TN327792 TN393228:TN393328 TN458764:TN458864 TN524300:TN524400 TN589836:TN589936 TN655372:TN655472 TN720908:TN721008 TN786444:TN786544 TN851980:TN852080 TN917516:TN917616 TN983052:TN983152 ADJ13:ADJ62 ADJ64:ADJ113 ADJ65548:ADJ65648 ADJ131084:ADJ131184 ADJ196620:ADJ196720 ADJ262156:ADJ262256 ADJ327692:ADJ327792 ADJ393228:ADJ393328 ADJ458764:ADJ458864 ADJ524300:ADJ524400 ADJ589836:ADJ589936 ADJ655372:ADJ655472 ADJ720908:ADJ721008 ADJ786444:ADJ786544 ADJ851980:ADJ852080 ADJ917516:ADJ917616 ADJ983052:ADJ983152 ANF13:ANF62 ANF64:ANF113 ANF65548:ANF65648 ANF131084:ANF131184 ANF196620:ANF196720 ANF262156:ANF262256 ANF327692:ANF327792 ANF393228:ANF393328 ANF458764:ANF458864 ANF524300:ANF524400 ANF589836:ANF589936 ANF655372:ANF655472 ANF720908:ANF721008 ANF786444:ANF786544 ANF851980:ANF852080 ANF917516:ANF917616 ANF983052:ANF983152 AXB13:AXB62 AXB64:AXB113 AXB65548:AXB65648 AXB131084:AXB131184 AXB196620:AXB196720 AXB262156:AXB262256 AXB327692:AXB327792 AXB393228:AXB393328 AXB458764:AXB458864 AXB524300:AXB524400 AXB589836:AXB589936 AXB655372:AXB655472 AXB720908:AXB721008 AXB786444:AXB786544 AXB851980:AXB852080 AXB917516:AXB917616 AXB983052:AXB983152 BGX13:BGX62 BGX64:BGX113 BGX65548:BGX65648 BGX131084:BGX131184 BGX196620:BGX196720 BGX262156:BGX262256 BGX327692:BGX327792 BGX393228:BGX393328 BGX458764:BGX458864 BGX524300:BGX524400 BGX589836:BGX589936 BGX655372:BGX655472 BGX720908:BGX721008 BGX786444:BGX786544 BGX851980:BGX852080 BGX917516:BGX917616 BGX983052:BGX983152 BQT13:BQT62 BQT64:BQT113 BQT65548:BQT65648 BQT131084:BQT131184 BQT196620:BQT196720 BQT262156:BQT262256 BQT327692:BQT327792 BQT393228:BQT393328 BQT458764:BQT458864 BQT524300:BQT524400 BQT589836:BQT589936 BQT655372:BQT655472 BQT720908:BQT721008 BQT786444:BQT786544 BQT851980:BQT852080 BQT917516:BQT917616 BQT983052:BQT983152 CAP13:CAP62 CAP64:CAP113 CAP65548:CAP65648 CAP131084:CAP131184 CAP196620:CAP196720 CAP262156:CAP262256 CAP327692:CAP327792 CAP393228:CAP393328 CAP458764:CAP458864 CAP524300:CAP524400 CAP589836:CAP589936 CAP655372:CAP655472 CAP720908:CAP721008 CAP786444:CAP786544 CAP851980:CAP852080 CAP917516:CAP917616 CAP983052:CAP983152 CKL13:CKL62 CKL64:CKL113 CKL65548:CKL65648 CKL131084:CKL131184 CKL196620:CKL196720 CKL262156:CKL262256 CKL327692:CKL327792 CKL393228:CKL393328 CKL458764:CKL458864 CKL524300:CKL524400 CKL589836:CKL589936 CKL655372:CKL655472 CKL720908:CKL721008 CKL786444:CKL786544 CKL851980:CKL852080 CKL917516:CKL917616 CKL983052:CKL983152 CUH13:CUH62 CUH64:CUH113 CUH65548:CUH65648 CUH131084:CUH131184 CUH196620:CUH196720 CUH262156:CUH262256 CUH327692:CUH327792 CUH393228:CUH393328 CUH458764:CUH458864 CUH524300:CUH524400 CUH589836:CUH589936 CUH655372:CUH655472 CUH720908:CUH721008 CUH786444:CUH786544 CUH851980:CUH852080 CUH917516:CUH917616 CUH983052:CUH983152 DED13:DED62 DED64:DED113 DED65548:DED65648 DED131084:DED131184 DED196620:DED196720 DED262156:DED262256 DED327692:DED327792 DED393228:DED393328 DED458764:DED458864 DED524300:DED524400 DED589836:DED589936 DED655372:DED655472 DED720908:DED721008 DED786444:DED786544 DED851980:DED852080 DED917516:DED917616 DED983052:DED983152 DNZ13:DNZ62 DNZ64:DNZ113 DNZ65548:DNZ65648 DNZ131084:DNZ131184 DNZ196620:DNZ196720 DNZ262156:DNZ262256 DNZ327692:DNZ327792 DNZ393228:DNZ393328 DNZ458764:DNZ458864 DNZ524300:DNZ524400 DNZ589836:DNZ589936 DNZ655372:DNZ655472 DNZ720908:DNZ721008 DNZ786444:DNZ786544 DNZ851980:DNZ852080 DNZ917516:DNZ917616 DNZ983052:DNZ983152 DXV13:DXV62 DXV64:DXV113 DXV65548:DXV65648 DXV131084:DXV131184 DXV196620:DXV196720 DXV262156:DXV262256 DXV327692:DXV327792 DXV393228:DXV393328 DXV458764:DXV458864 DXV524300:DXV524400 DXV589836:DXV589936 DXV655372:DXV655472 DXV720908:DXV721008 DXV786444:DXV786544 DXV851980:DXV852080 DXV917516:DXV917616 DXV983052:DXV983152 EHR13:EHR62 EHR64:EHR113 EHR65548:EHR65648 EHR131084:EHR131184 EHR196620:EHR196720 EHR262156:EHR262256 EHR327692:EHR327792 EHR393228:EHR393328 EHR458764:EHR458864 EHR524300:EHR524400 EHR589836:EHR589936 EHR655372:EHR655472 EHR720908:EHR721008 EHR786444:EHR786544 EHR851980:EHR852080 EHR917516:EHR917616 EHR983052:EHR983152 ERN13:ERN62 ERN64:ERN113 ERN65548:ERN65648 ERN131084:ERN131184 ERN196620:ERN196720 ERN262156:ERN262256 ERN327692:ERN327792 ERN393228:ERN393328 ERN458764:ERN458864 ERN524300:ERN524400 ERN589836:ERN589936 ERN655372:ERN655472 ERN720908:ERN721008 ERN786444:ERN786544 ERN851980:ERN852080 ERN917516:ERN917616 ERN983052:ERN983152 FBJ13:FBJ62 FBJ64:FBJ113 FBJ65548:FBJ65648 FBJ131084:FBJ131184 FBJ196620:FBJ196720 FBJ262156:FBJ262256 FBJ327692:FBJ327792 FBJ393228:FBJ393328 FBJ458764:FBJ458864 FBJ524300:FBJ524400 FBJ589836:FBJ589936 FBJ655372:FBJ655472 FBJ720908:FBJ721008 FBJ786444:FBJ786544 FBJ851980:FBJ852080 FBJ917516:FBJ917616 FBJ983052:FBJ983152 FLF13:FLF62 FLF64:FLF113 FLF65548:FLF65648 FLF131084:FLF131184 FLF196620:FLF196720 FLF262156:FLF262256 FLF327692:FLF327792 FLF393228:FLF393328 FLF458764:FLF458864 FLF524300:FLF524400 FLF589836:FLF589936 FLF655372:FLF655472 FLF720908:FLF721008 FLF786444:FLF786544 FLF851980:FLF852080 FLF917516:FLF917616 FLF983052:FLF983152 FVB13:FVB62 FVB64:FVB113 FVB65548:FVB65648 FVB131084:FVB131184 FVB196620:FVB196720 FVB262156:FVB262256 FVB327692:FVB327792 FVB393228:FVB393328 FVB458764:FVB458864 FVB524300:FVB524400 FVB589836:FVB589936 FVB655372:FVB655472 FVB720908:FVB721008 FVB786444:FVB786544 FVB851980:FVB852080 FVB917516:FVB917616 FVB983052:FVB983152 GEX13:GEX62 GEX64:GEX113 GEX65548:GEX65648 GEX131084:GEX131184 GEX196620:GEX196720 GEX262156:GEX262256 GEX327692:GEX327792 GEX393228:GEX393328 GEX458764:GEX458864 GEX524300:GEX524400 GEX589836:GEX589936 GEX655372:GEX655472 GEX720908:GEX721008 GEX786444:GEX786544 GEX851980:GEX852080 GEX917516:GEX917616 GEX983052:GEX983152 GOT13:GOT62 GOT64:GOT113 GOT65548:GOT65648 GOT131084:GOT131184 GOT196620:GOT196720 GOT262156:GOT262256 GOT327692:GOT327792 GOT393228:GOT393328 GOT458764:GOT458864 GOT524300:GOT524400 GOT589836:GOT589936 GOT655372:GOT655472 GOT720908:GOT721008 GOT786444:GOT786544 GOT851980:GOT852080 GOT917516:GOT917616 GOT983052:GOT983152 GYP13:GYP62 GYP64:GYP113 GYP65548:GYP65648 GYP131084:GYP131184 GYP196620:GYP196720 GYP262156:GYP262256 GYP327692:GYP327792 GYP393228:GYP393328 GYP458764:GYP458864 GYP524300:GYP524400 GYP589836:GYP589936 GYP655372:GYP655472 GYP720908:GYP721008 GYP786444:GYP786544 GYP851980:GYP852080 GYP917516:GYP917616 GYP983052:GYP983152 HIL13:HIL62 HIL64:HIL113 HIL65548:HIL65648 HIL131084:HIL131184 HIL196620:HIL196720 HIL262156:HIL262256 HIL327692:HIL327792 HIL393228:HIL393328 HIL458764:HIL458864 HIL524300:HIL524400 HIL589836:HIL589936 HIL655372:HIL655472 HIL720908:HIL721008 HIL786444:HIL786544 HIL851980:HIL852080 HIL917516:HIL917616 HIL983052:HIL983152 HSH13:HSH62 HSH64:HSH113 HSH65548:HSH65648 HSH131084:HSH131184 HSH196620:HSH196720 HSH262156:HSH262256 HSH327692:HSH327792 HSH393228:HSH393328 HSH458764:HSH458864 HSH524300:HSH524400 HSH589836:HSH589936 HSH655372:HSH655472 HSH720908:HSH721008 HSH786444:HSH786544 HSH851980:HSH852080 HSH917516:HSH917616 HSH983052:HSH983152 ICD13:ICD62 ICD64:ICD113 ICD65548:ICD65648 ICD131084:ICD131184 ICD196620:ICD196720 ICD262156:ICD262256 ICD327692:ICD327792 ICD393228:ICD393328 ICD458764:ICD458864 ICD524300:ICD524400 ICD589836:ICD589936 ICD655372:ICD655472 ICD720908:ICD721008 ICD786444:ICD786544 ICD851980:ICD852080 ICD917516:ICD917616 ICD983052:ICD983152 ILZ13:ILZ62 ILZ64:ILZ113 ILZ65548:ILZ65648 ILZ131084:ILZ131184 ILZ196620:ILZ196720 ILZ262156:ILZ262256 ILZ327692:ILZ327792 ILZ393228:ILZ393328 ILZ458764:ILZ458864 ILZ524300:ILZ524400 ILZ589836:ILZ589936 ILZ655372:ILZ655472 ILZ720908:ILZ721008 ILZ786444:ILZ786544 ILZ851980:ILZ852080 ILZ917516:ILZ917616 ILZ983052:ILZ983152 IVV13:IVV62 IVV64:IVV113 IVV65548:IVV65648 IVV131084:IVV131184 IVV196620:IVV196720 IVV262156:IVV262256 IVV327692:IVV327792 IVV393228:IVV393328 IVV458764:IVV458864 IVV524300:IVV524400 IVV589836:IVV589936 IVV655372:IVV655472 IVV720908:IVV721008 IVV786444:IVV786544 IVV851980:IVV852080 IVV917516:IVV917616 IVV983052:IVV983152 JFR13:JFR62 JFR64:JFR113 JFR65548:JFR65648 JFR131084:JFR131184 JFR196620:JFR196720 JFR262156:JFR262256 JFR327692:JFR327792 JFR393228:JFR393328 JFR458764:JFR458864 JFR524300:JFR524400 JFR589836:JFR589936 JFR655372:JFR655472 JFR720908:JFR721008 JFR786444:JFR786544 JFR851980:JFR852080 JFR917516:JFR917616 JFR983052:JFR983152 JPN13:JPN62 JPN64:JPN113 JPN65548:JPN65648 JPN131084:JPN131184 JPN196620:JPN196720 JPN262156:JPN262256 JPN327692:JPN327792 JPN393228:JPN393328 JPN458764:JPN458864 JPN524300:JPN524400 JPN589836:JPN589936 JPN655372:JPN655472 JPN720908:JPN721008 JPN786444:JPN786544 JPN851980:JPN852080 JPN917516:JPN917616 JPN983052:JPN983152 JZJ13:JZJ62 JZJ64:JZJ113 JZJ65548:JZJ65648 JZJ131084:JZJ131184 JZJ196620:JZJ196720 JZJ262156:JZJ262256 JZJ327692:JZJ327792 JZJ393228:JZJ393328 JZJ458764:JZJ458864 JZJ524300:JZJ524400 JZJ589836:JZJ589936 JZJ655372:JZJ655472 JZJ720908:JZJ721008 JZJ786444:JZJ786544 JZJ851980:JZJ852080 JZJ917516:JZJ917616 JZJ983052:JZJ983152 KJF13:KJF62 KJF64:KJF113 KJF65548:KJF65648 KJF131084:KJF131184 KJF196620:KJF196720 KJF262156:KJF262256 KJF327692:KJF327792 KJF393228:KJF393328 KJF458764:KJF458864 KJF524300:KJF524400 KJF589836:KJF589936 KJF655372:KJF655472 KJF720908:KJF721008 KJF786444:KJF786544 KJF851980:KJF852080 KJF917516:KJF917616 KJF983052:KJF983152 KTB13:KTB62 KTB64:KTB113 KTB65548:KTB65648 KTB131084:KTB131184 KTB196620:KTB196720 KTB262156:KTB262256 KTB327692:KTB327792 KTB393228:KTB393328 KTB458764:KTB458864 KTB524300:KTB524400 KTB589836:KTB589936 KTB655372:KTB655472 KTB720908:KTB721008 KTB786444:KTB786544 KTB851980:KTB852080 KTB917516:KTB917616 KTB983052:KTB983152 LCX13:LCX62 LCX64:LCX113 LCX65548:LCX65648 LCX131084:LCX131184 LCX196620:LCX196720 LCX262156:LCX262256 LCX327692:LCX327792 LCX393228:LCX393328 LCX458764:LCX458864 LCX524300:LCX524400 LCX589836:LCX589936 LCX655372:LCX655472 LCX720908:LCX721008 LCX786444:LCX786544 LCX851980:LCX852080 LCX917516:LCX917616 LCX983052:LCX983152 LMT13:LMT62 LMT64:LMT113 LMT65548:LMT65648 LMT131084:LMT131184 LMT196620:LMT196720 LMT262156:LMT262256 LMT327692:LMT327792 LMT393228:LMT393328 LMT458764:LMT458864 LMT524300:LMT524400 LMT589836:LMT589936 LMT655372:LMT655472 LMT720908:LMT721008 LMT786444:LMT786544 LMT851980:LMT852080 LMT917516:LMT917616 LMT983052:LMT983152 LWP13:LWP62 LWP64:LWP113 LWP65548:LWP65648 LWP131084:LWP131184 LWP196620:LWP196720 LWP262156:LWP262256 LWP327692:LWP327792 LWP393228:LWP393328 LWP458764:LWP458864 LWP524300:LWP524400 LWP589836:LWP589936 LWP655372:LWP655472 LWP720908:LWP721008 LWP786444:LWP786544 LWP851980:LWP852080 LWP917516:LWP917616 LWP983052:LWP983152 MGL13:MGL62 MGL64:MGL113 MGL65548:MGL65648 MGL131084:MGL131184 MGL196620:MGL196720 MGL262156:MGL262256 MGL327692:MGL327792 MGL393228:MGL393328 MGL458764:MGL458864 MGL524300:MGL524400 MGL589836:MGL589936 MGL655372:MGL655472 MGL720908:MGL721008 MGL786444:MGL786544 MGL851980:MGL852080 MGL917516:MGL917616 MGL983052:MGL983152 MQH13:MQH62 MQH64:MQH113 MQH65548:MQH65648 MQH131084:MQH131184 MQH196620:MQH196720 MQH262156:MQH262256 MQH327692:MQH327792 MQH393228:MQH393328 MQH458764:MQH458864 MQH524300:MQH524400 MQH589836:MQH589936 MQH655372:MQH655472 MQH720908:MQH721008 MQH786444:MQH786544 MQH851980:MQH852080 MQH917516:MQH917616 MQH983052:MQH983152 NAD13:NAD62 NAD64:NAD113 NAD65548:NAD65648 NAD131084:NAD131184 NAD196620:NAD196720 NAD262156:NAD262256 NAD327692:NAD327792 NAD393228:NAD393328 NAD458764:NAD458864 NAD524300:NAD524400 NAD589836:NAD589936 NAD655372:NAD655472 NAD720908:NAD721008 NAD786444:NAD786544 NAD851980:NAD852080 NAD917516:NAD917616 NAD983052:NAD983152 NJZ13:NJZ62 NJZ64:NJZ113 NJZ65548:NJZ65648 NJZ131084:NJZ131184 NJZ196620:NJZ196720 NJZ262156:NJZ262256 NJZ327692:NJZ327792 NJZ393228:NJZ393328 NJZ458764:NJZ458864 NJZ524300:NJZ524400 NJZ589836:NJZ589936 NJZ655372:NJZ655472 NJZ720908:NJZ721008 NJZ786444:NJZ786544 NJZ851980:NJZ852080 NJZ917516:NJZ917616 NJZ983052:NJZ983152 NTV13:NTV62 NTV64:NTV113 NTV65548:NTV65648 NTV131084:NTV131184 NTV196620:NTV196720 NTV262156:NTV262256 NTV327692:NTV327792 NTV393228:NTV393328 NTV458764:NTV458864 NTV524300:NTV524400 NTV589836:NTV589936 NTV655372:NTV655472 NTV720908:NTV721008 NTV786444:NTV786544 NTV851980:NTV852080 NTV917516:NTV917616 NTV983052:NTV983152 ODR13:ODR62 ODR64:ODR113 ODR65548:ODR65648 ODR131084:ODR131184 ODR196620:ODR196720 ODR262156:ODR262256 ODR327692:ODR327792 ODR393228:ODR393328 ODR458764:ODR458864 ODR524300:ODR524400 ODR589836:ODR589936 ODR655372:ODR655472 ODR720908:ODR721008 ODR786444:ODR786544 ODR851980:ODR852080 ODR917516:ODR917616 ODR983052:ODR983152 ONN13:ONN62 ONN64:ONN113 ONN65548:ONN65648 ONN131084:ONN131184 ONN196620:ONN196720 ONN262156:ONN262256 ONN327692:ONN327792 ONN393228:ONN393328 ONN458764:ONN458864 ONN524300:ONN524400 ONN589836:ONN589936 ONN655372:ONN655472 ONN720908:ONN721008 ONN786444:ONN786544 ONN851980:ONN852080 ONN917516:ONN917616 ONN983052:ONN983152 OXJ13:OXJ62 OXJ64:OXJ113 OXJ65548:OXJ65648 OXJ131084:OXJ131184 OXJ196620:OXJ196720 OXJ262156:OXJ262256 OXJ327692:OXJ327792 OXJ393228:OXJ393328 OXJ458764:OXJ458864 OXJ524300:OXJ524400 OXJ589836:OXJ589936 OXJ655372:OXJ655472 OXJ720908:OXJ721008 OXJ786444:OXJ786544 OXJ851980:OXJ852080 OXJ917516:OXJ917616 OXJ983052:OXJ983152 PHF13:PHF62 PHF64:PHF113 PHF65548:PHF65648 PHF131084:PHF131184 PHF196620:PHF196720 PHF262156:PHF262256 PHF327692:PHF327792 PHF393228:PHF393328 PHF458764:PHF458864 PHF524300:PHF524400 PHF589836:PHF589936 PHF655372:PHF655472 PHF720908:PHF721008 PHF786444:PHF786544 PHF851980:PHF852080 PHF917516:PHF917616 PHF983052:PHF983152 PRB13:PRB62 PRB64:PRB113 PRB65548:PRB65648 PRB131084:PRB131184 PRB196620:PRB196720 PRB262156:PRB262256 PRB327692:PRB327792 PRB393228:PRB393328 PRB458764:PRB458864 PRB524300:PRB524400 PRB589836:PRB589936 PRB655372:PRB655472 PRB720908:PRB721008 PRB786444:PRB786544 PRB851980:PRB852080 PRB917516:PRB917616 PRB983052:PRB983152 QAX13:QAX62 QAX64:QAX113 QAX65548:QAX65648 QAX131084:QAX131184 QAX196620:QAX196720 QAX262156:QAX262256 QAX327692:QAX327792 QAX393228:QAX393328 QAX458764:QAX458864 QAX524300:QAX524400 QAX589836:QAX589936 QAX655372:QAX655472 QAX720908:QAX721008 QAX786444:QAX786544 QAX851980:QAX852080 QAX917516:QAX917616 QAX983052:QAX983152 QKT13:QKT62 QKT64:QKT113 QKT65548:QKT65648 QKT131084:QKT131184 QKT196620:QKT196720 QKT262156:QKT262256 QKT327692:QKT327792 QKT393228:QKT393328 QKT458764:QKT458864 QKT524300:QKT524400 QKT589836:QKT589936 QKT655372:QKT655472 QKT720908:QKT721008 QKT786444:QKT786544 QKT851980:QKT852080 QKT917516:QKT917616 QKT983052:QKT983152 QUP13:QUP62 QUP64:QUP113 QUP65548:QUP65648 QUP131084:QUP131184 QUP196620:QUP196720 QUP262156:QUP262256 QUP327692:QUP327792 QUP393228:QUP393328 QUP458764:QUP458864 QUP524300:QUP524400 QUP589836:QUP589936 QUP655372:QUP655472 QUP720908:QUP721008 QUP786444:QUP786544 QUP851980:QUP852080 QUP917516:QUP917616 QUP983052:QUP983152 REL13:REL62 REL64:REL113 REL65548:REL65648 REL131084:REL131184 REL196620:REL196720 REL262156:REL262256 REL327692:REL327792 REL393228:REL393328 REL458764:REL458864 REL524300:REL524400 REL589836:REL589936 REL655372:REL655472 REL720908:REL721008 REL786444:REL786544 REL851980:REL852080 REL917516:REL917616 REL983052:REL983152 ROH13:ROH62 ROH64:ROH113 ROH65548:ROH65648 ROH131084:ROH131184 ROH196620:ROH196720 ROH262156:ROH262256 ROH327692:ROH327792 ROH393228:ROH393328 ROH458764:ROH458864 ROH524300:ROH524400 ROH589836:ROH589936 ROH655372:ROH655472 ROH720908:ROH721008 ROH786444:ROH786544 ROH851980:ROH852080 ROH917516:ROH917616 ROH983052:ROH983152 RYD13:RYD62 RYD64:RYD113 RYD65548:RYD65648 RYD131084:RYD131184 RYD196620:RYD196720 RYD262156:RYD262256 RYD327692:RYD327792 RYD393228:RYD393328 RYD458764:RYD458864 RYD524300:RYD524400 RYD589836:RYD589936 RYD655372:RYD655472 RYD720908:RYD721008 RYD786444:RYD786544 RYD851980:RYD852080 RYD917516:RYD917616 RYD983052:RYD983152 SHZ13:SHZ62 SHZ64:SHZ113 SHZ65548:SHZ65648 SHZ131084:SHZ131184 SHZ196620:SHZ196720 SHZ262156:SHZ262256 SHZ327692:SHZ327792 SHZ393228:SHZ393328 SHZ458764:SHZ458864 SHZ524300:SHZ524400 SHZ589836:SHZ589936 SHZ655372:SHZ655472 SHZ720908:SHZ721008 SHZ786444:SHZ786544 SHZ851980:SHZ852080 SHZ917516:SHZ917616 SHZ983052:SHZ983152 SRV13:SRV62 SRV64:SRV113 SRV65548:SRV65648 SRV131084:SRV131184 SRV196620:SRV196720 SRV262156:SRV262256 SRV327692:SRV327792 SRV393228:SRV393328 SRV458764:SRV458864 SRV524300:SRV524400 SRV589836:SRV589936 SRV655372:SRV655472 SRV720908:SRV721008 SRV786444:SRV786544 SRV851980:SRV852080 SRV917516:SRV917616 SRV983052:SRV983152 TBR13:TBR62 TBR64:TBR113 TBR65548:TBR65648 TBR131084:TBR131184 TBR196620:TBR196720 TBR262156:TBR262256 TBR327692:TBR327792 TBR393228:TBR393328 TBR458764:TBR458864 TBR524300:TBR524400 TBR589836:TBR589936 TBR655372:TBR655472 TBR720908:TBR721008 TBR786444:TBR786544 TBR851980:TBR852080 TBR917516:TBR917616 TBR983052:TBR983152 TLN13:TLN62 TLN64:TLN113 TLN65548:TLN65648 TLN131084:TLN131184 TLN196620:TLN196720 TLN262156:TLN262256 TLN327692:TLN327792 TLN393228:TLN393328 TLN458764:TLN458864 TLN524300:TLN524400 TLN589836:TLN589936 TLN655372:TLN655472 TLN720908:TLN721008 TLN786444:TLN786544 TLN851980:TLN852080 TLN917516:TLN917616 TLN983052:TLN983152 TVJ13:TVJ62 TVJ64:TVJ113 TVJ65548:TVJ65648 TVJ131084:TVJ131184 TVJ196620:TVJ196720 TVJ262156:TVJ262256 TVJ327692:TVJ327792 TVJ393228:TVJ393328 TVJ458764:TVJ458864 TVJ524300:TVJ524400 TVJ589836:TVJ589936 TVJ655372:TVJ655472 TVJ720908:TVJ721008 TVJ786444:TVJ786544 TVJ851980:TVJ852080 TVJ917516:TVJ917616 TVJ983052:TVJ983152 UFF13:UFF62 UFF64:UFF113 UFF65548:UFF65648 UFF131084:UFF131184 UFF196620:UFF196720 UFF262156:UFF262256 UFF327692:UFF327792 UFF393228:UFF393328 UFF458764:UFF458864 UFF524300:UFF524400 UFF589836:UFF589936 UFF655372:UFF655472 UFF720908:UFF721008 UFF786444:UFF786544 UFF851980:UFF852080 UFF917516:UFF917616 UFF983052:UFF983152 UPB13:UPB62 UPB64:UPB113 UPB65548:UPB65648 UPB131084:UPB131184 UPB196620:UPB196720 UPB262156:UPB262256 UPB327692:UPB327792 UPB393228:UPB393328 UPB458764:UPB458864 UPB524300:UPB524400 UPB589836:UPB589936 UPB655372:UPB655472 UPB720908:UPB721008 UPB786444:UPB786544 UPB851980:UPB852080 UPB917516:UPB917616 UPB983052:UPB983152 UYX13:UYX62 UYX64:UYX113 UYX65548:UYX65648 UYX131084:UYX131184 UYX196620:UYX196720 UYX262156:UYX262256 UYX327692:UYX327792 UYX393228:UYX393328 UYX458764:UYX458864 UYX524300:UYX524400 UYX589836:UYX589936 UYX655372:UYX655472 UYX720908:UYX721008 UYX786444:UYX786544 UYX851980:UYX852080 UYX917516:UYX917616 UYX983052:UYX983152 VIT13:VIT62 VIT64:VIT113 VIT65548:VIT65648 VIT131084:VIT131184 VIT196620:VIT196720 VIT262156:VIT262256 VIT327692:VIT327792 VIT393228:VIT393328 VIT458764:VIT458864 VIT524300:VIT524400 VIT589836:VIT589936 VIT655372:VIT655472 VIT720908:VIT721008 VIT786444:VIT786544 VIT851980:VIT852080 VIT917516:VIT917616 VIT983052:VIT983152 VSP13:VSP62 VSP64:VSP113 VSP65548:VSP65648 VSP131084:VSP131184 VSP196620:VSP196720 VSP262156:VSP262256 VSP327692:VSP327792 VSP393228:VSP393328 VSP458764:VSP458864 VSP524300:VSP524400 VSP589836:VSP589936 VSP655372:VSP655472 VSP720908:VSP721008 VSP786444:VSP786544 VSP851980:VSP852080 VSP917516:VSP917616 VSP983052:VSP983152 WCL13:WCL62 WCL64:WCL113 WCL65548:WCL65648 WCL131084:WCL131184 WCL196620:WCL196720 WCL262156:WCL262256 WCL327692:WCL327792 WCL393228:WCL393328 WCL458764:WCL458864 WCL524300:WCL524400 WCL589836:WCL589936 WCL655372:WCL655472 WCL720908:WCL721008 WCL786444:WCL786544 WCL851980:WCL852080 WCL917516:WCL917616 WCL983052:WCL983152 WMH13:WMH62 WMH64:WMH113 WMH65548:WMH65648 WMH131084:WMH131184 WMH196620:WMH196720 WMH262156:WMH262256 WMH327692:WMH327792 WMH393228:WMH393328 WMH458764:WMH458864 WMH524300:WMH524400 WMH589836:WMH589936 WMH655372:WMH655472 WMH720908:WMH721008 WMH786444:WMH786544 WMH851980:WMH852080 WMH917516:WMH917616 WMH983052:WMH983152 WWD13:WWD62 WWD64:WWD113 WWD65548:WWD65648 WWD131084:WWD131184 WWD196620:WWD196720 WWD262156:WWD262256 WWD327692:WWD327792 WWD393228:WWD393328 WWD458764:WWD458864 WWD524300:WWD524400 WWD589836:WWD589936 WWD655372:WWD655472 WWD720908:WWD721008 WWD786444:WWD786544 WWD851980:WWD852080 WWD917516:WWD917616 WWD983052:WWD983152">
      <formula1>$T$11</formula1>
    </dataValidation>
    <dataValidation type="list" showInputMessage="1" showErrorMessage="1" error="INPUT NUMBER LESS THAN OR EQUAL THE HPS&#10;" promptTitle="Encode learner's raw score." prompt=" " sqref="U13:U62 U64:U113">
      <formula1>'Helper(IMPORTANT!)'!$L$2:$L$200</formula1>
    </dataValidation>
    <dataValidation type="whole" operator="lessThanOrEqual" allowBlank="1" showInputMessage="1" showErrorMessage="1" error="INPUT NUMBER LESS THAN OR EQUAL THE HIGHEST POSSIBLE SCORE" prompt="Input Raw Score" sqref="U65548:U65648 U131084:U131184 U196620:U196720 U262156:U262256 U327692:U327792 U393228:U393328 U458764:U458864 U524300:U524400 U589836:U589936 U655372:U655472 U720908:U721008 U786444:U786544 U851980:U852080 U917516:U917616 U983052:U983152 JS13:JS62 JS64:JS113 JS65548:JS65648 JS131084:JS131184 JS196620:JS196720 JS262156:JS262256 JS327692:JS327792 JS393228:JS393328 JS458764:JS458864 JS524300:JS524400 JS589836:JS589936 JS655372:JS655472 JS720908:JS721008 JS786444:JS786544 JS851980:JS852080 JS917516:JS917616 JS983052:JS983152 TO13:TO62 TO64:TO113 TO65548:TO65648 TO131084:TO131184 TO196620:TO196720 TO262156:TO262256 TO327692:TO327792 TO393228:TO393328 TO458764:TO458864 TO524300:TO524400 TO589836:TO589936 TO655372:TO655472 TO720908:TO721008 TO786444:TO786544 TO851980:TO852080 TO917516:TO917616 TO983052:TO983152 ADK13:ADK62 ADK64:ADK113 ADK65548:ADK65648 ADK131084:ADK131184 ADK196620:ADK196720 ADK262156:ADK262256 ADK327692:ADK327792 ADK393228:ADK393328 ADK458764:ADK458864 ADK524300:ADK524400 ADK589836:ADK589936 ADK655372:ADK655472 ADK720908:ADK721008 ADK786444:ADK786544 ADK851980:ADK852080 ADK917516:ADK917616 ADK983052:ADK983152 ANG13:ANG62 ANG64:ANG113 ANG65548:ANG65648 ANG131084:ANG131184 ANG196620:ANG196720 ANG262156:ANG262256 ANG327692:ANG327792 ANG393228:ANG393328 ANG458764:ANG458864 ANG524300:ANG524400 ANG589836:ANG589936 ANG655372:ANG655472 ANG720908:ANG721008 ANG786444:ANG786544 ANG851980:ANG852080 ANG917516:ANG917616 ANG983052:ANG983152 AXC13:AXC62 AXC64:AXC113 AXC65548:AXC65648 AXC131084:AXC131184 AXC196620:AXC196720 AXC262156:AXC262256 AXC327692:AXC327792 AXC393228:AXC393328 AXC458764:AXC458864 AXC524300:AXC524400 AXC589836:AXC589936 AXC655372:AXC655472 AXC720908:AXC721008 AXC786444:AXC786544 AXC851980:AXC852080 AXC917516:AXC917616 AXC983052:AXC983152 BGY13:BGY62 BGY64:BGY113 BGY65548:BGY65648 BGY131084:BGY131184 BGY196620:BGY196720 BGY262156:BGY262256 BGY327692:BGY327792 BGY393228:BGY393328 BGY458764:BGY458864 BGY524300:BGY524400 BGY589836:BGY589936 BGY655372:BGY655472 BGY720908:BGY721008 BGY786444:BGY786544 BGY851980:BGY852080 BGY917516:BGY917616 BGY983052:BGY983152 BQU13:BQU62 BQU64:BQU113 BQU65548:BQU65648 BQU131084:BQU131184 BQU196620:BQU196720 BQU262156:BQU262256 BQU327692:BQU327792 BQU393228:BQU393328 BQU458764:BQU458864 BQU524300:BQU524400 BQU589836:BQU589936 BQU655372:BQU655472 BQU720908:BQU721008 BQU786444:BQU786544 BQU851980:BQU852080 BQU917516:BQU917616 BQU983052:BQU983152 CAQ13:CAQ62 CAQ64:CAQ113 CAQ65548:CAQ65648 CAQ131084:CAQ131184 CAQ196620:CAQ196720 CAQ262156:CAQ262256 CAQ327692:CAQ327792 CAQ393228:CAQ393328 CAQ458764:CAQ458864 CAQ524300:CAQ524400 CAQ589836:CAQ589936 CAQ655372:CAQ655472 CAQ720908:CAQ721008 CAQ786444:CAQ786544 CAQ851980:CAQ852080 CAQ917516:CAQ917616 CAQ983052:CAQ983152 CKM13:CKM62 CKM64:CKM113 CKM65548:CKM65648 CKM131084:CKM131184 CKM196620:CKM196720 CKM262156:CKM262256 CKM327692:CKM327792 CKM393228:CKM393328 CKM458764:CKM458864 CKM524300:CKM524400 CKM589836:CKM589936 CKM655372:CKM655472 CKM720908:CKM721008 CKM786444:CKM786544 CKM851980:CKM852080 CKM917516:CKM917616 CKM983052:CKM983152 CUI13:CUI62 CUI64:CUI113 CUI65548:CUI65648 CUI131084:CUI131184 CUI196620:CUI196720 CUI262156:CUI262256 CUI327692:CUI327792 CUI393228:CUI393328 CUI458764:CUI458864 CUI524300:CUI524400 CUI589836:CUI589936 CUI655372:CUI655472 CUI720908:CUI721008 CUI786444:CUI786544 CUI851980:CUI852080 CUI917516:CUI917616 CUI983052:CUI983152 DEE13:DEE62 DEE64:DEE113 DEE65548:DEE65648 DEE131084:DEE131184 DEE196620:DEE196720 DEE262156:DEE262256 DEE327692:DEE327792 DEE393228:DEE393328 DEE458764:DEE458864 DEE524300:DEE524400 DEE589836:DEE589936 DEE655372:DEE655472 DEE720908:DEE721008 DEE786444:DEE786544 DEE851980:DEE852080 DEE917516:DEE917616 DEE983052:DEE983152 DOA13:DOA62 DOA64:DOA113 DOA65548:DOA65648 DOA131084:DOA131184 DOA196620:DOA196720 DOA262156:DOA262256 DOA327692:DOA327792 DOA393228:DOA393328 DOA458764:DOA458864 DOA524300:DOA524400 DOA589836:DOA589936 DOA655372:DOA655472 DOA720908:DOA721008 DOA786444:DOA786544 DOA851980:DOA852080 DOA917516:DOA917616 DOA983052:DOA983152 DXW13:DXW62 DXW64:DXW113 DXW65548:DXW65648 DXW131084:DXW131184 DXW196620:DXW196720 DXW262156:DXW262256 DXW327692:DXW327792 DXW393228:DXW393328 DXW458764:DXW458864 DXW524300:DXW524400 DXW589836:DXW589936 DXW655372:DXW655472 DXW720908:DXW721008 DXW786444:DXW786544 DXW851980:DXW852080 DXW917516:DXW917616 DXW983052:DXW983152 EHS13:EHS62 EHS64:EHS113 EHS65548:EHS65648 EHS131084:EHS131184 EHS196620:EHS196720 EHS262156:EHS262256 EHS327692:EHS327792 EHS393228:EHS393328 EHS458764:EHS458864 EHS524300:EHS524400 EHS589836:EHS589936 EHS655372:EHS655472 EHS720908:EHS721008 EHS786444:EHS786544 EHS851980:EHS852080 EHS917516:EHS917616 EHS983052:EHS983152 ERO13:ERO62 ERO64:ERO113 ERO65548:ERO65648 ERO131084:ERO131184 ERO196620:ERO196720 ERO262156:ERO262256 ERO327692:ERO327792 ERO393228:ERO393328 ERO458764:ERO458864 ERO524300:ERO524400 ERO589836:ERO589936 ERO655372:ERO655472 ERO720908:ERO721008 ERO786444:ERO786544 ERO851980:ERO852080 ERO917516:ERO917616 ERO983052:ERO983152 FBK13:FBK62 FBK64:FBK113 FBK65548:FBK65648 FBK131084:FBK131184 FBK196620:FBK196720 FBK262156:FBK262256 FBK327692:FBK327792 FBK393228:FBK393328 FBK458764:FBK458864 FBK524300:FBK524400 FBK589836:FBK589936 FBK655372:FBK655472 FBK720908:FBK721008 FBK786444:FBK786544 FBK851980:FBK852080 FBK917516:FBK917616 FBK983052:FBK983152 FLG13:FLG62 FLG64:FLG113 FLG65548:FLG65648 FLG131084:FLG131184 FLG196620:FLG196720 FLG262156:FLG262256 FLG327692:FLG327792 FLG393228:FLG393328 FLG458764:FLG458864 FLG524300:FLG524400 FLG589836:FLG589936 FLG655372:FLG655472 FLG720908:FLG721008 FLG786444:FLG786544 FLG851980:FLG852080 FLG917516:FLG917616 FLG983052:FLG983152 FVC13:FVC62 FVC64:FVC113 FVC65548:FVC65648 FVC131084:FVC131184 FVC196620:FVC196720 FVC262156:FVC262256 FVC327692:FVC327792 FVC393228:FVC393328 FVC458764:FVC458864 FVC524300:FVC524400 FVC589836:FVC589936 FVC655372:FVC655472 FVC720908:FVC721008 FVC786444:FVC786544 FVC851980:FVC852080 FVC917516:FVC917616 FVC983052:FVC983152 GEY13:GEY62 GEY64:GEY113 GEY65548:GEY65648 GEY131084:GEY131184 GEY196620:GEY196720 GEY262156:GEY262256 GEY327692:GEY327792 GEY393228:GEY393328 GEY458764:GEY458864 GEY524300:GEY524400 GEY589836:GEY589936 GEY655372:GEY655472 GEY720908:GEY721008 GEY786444:GEY786544 GEY851980:GEY852080 GEY917516:GEY917616 GEY983052:GEY983152 GOU13:GOU62 GOU64:GOU113 GOU65548:GOU65648 GOU131084:GOU131184 GOU196620:GOU196720 GOU262156:GOU262256 GOU327692:GOU327792 GOU393228:GOU393328 GOU458764:GOU458864 GOU524300:GOU524400 GOU589836:GOU589936 GOU655372:GOU655472 GOU720908:GOU721008 GOU786444:GOU786544 GOU851980:GOU852080 GOU917516:GOU917616 GOU983052:GOU983152 GYQ13:GYQ62 GYQ64:GYQ113 GYQ65548:GYQ65648 GYQ131084:GYQ131184 GYQ196620:GYQ196720 GYQ262156:GYQ262256 GYQ327692:GYQ327792 GYQ393228:GYQ393328 GYQ458764:GYQ458864 GYQ524300:GYQ524400 GYQ589836:GYQ589936 GYQ655372:GYQ655472 GYQ720908:GYQ721008 GYQ786444:GYQ786544 GYQ851980:GYQ852080 GYQ917516:GYQ917616 GYQ983052:GYQ983152 HIM13:HIM62 HIM64:HIM113 HIM65548:HIM65648 HIM131084:HIM131184 HIM196620:HIM196720 HIM262156:HIM262256 HIM327692:HIM327792 HIM393228:HIM393328 HIM458764:HIM458864 HIM524300:HIM524400 HIM589836:HIM589936 HIM655372:HIM655472 HIM720908:HIM721008 HIM786444:HIM786544 HIM851980:HIM852080 HIM917516:HIM917616 HIM983052:HIM983152 HSI13:HSI62 HSI64:HSI113 HSI65548:HSI65648 HSI131084:HSI131184 HSI196620:HSI196720 HSI262156:HSI262256 HSI327692:HSI327792 HSI393228:HSI393328 HSI458764:HSI458864 HSI524300:HSI524400 HSI589836:HSI589936 HSI655372:HSI655472 HSI720908:HSI721008 HSI786444:HSI786544 HSI851980:HSI852080 HSI917516:HSI917616 HSI983052:HSI983152 ICE13:ICE62 ICE64:ICE113 ICE65548:ICE65648 ICE131084:ICE131184 ICE196620:ICE196720 ICE262156:ICE262256 ICE327692:ICE327792 ICE393228:ICE393328 ICE458764:ICE458864 ICE524300:ICE524400 ICE589836:ICE589936 ICE655372:ICE655472 ICE720908:ICE721008 ICE786444:ICE786544 ICE851980:ICE852080 ICE917516:ICE917616 ICE983052:ICE983152 IMA13:IMA62 IMA64:IMA113 IMA65548:IMA65648 IMA131084:IMA131184 IMA196620:IMA196720 IMA262156:IMA262256 IMA327692:IMA327792 IMA393228:IMA393328 IMA458764:IMA458864 IMA524300:IMA524400 IMA589836:IMA589936 IMA655372:IMA655472 IMA720908:IMA721008 IMA786444:IMA786544 IMA851980:IMA852080 IMA917516:IMA917616 IMA983052:IMA983152 IVW13:IVW62 IVW64:IVW113 IVW65548:IVW65648 IVW131084:IVW131184 IVW196620:IVW196720 IVW262156:IVW262256 IVW327692:IVW327792 IVW393228:IVW393328 IVW458764:IVW458864 IVW524300:IVW524400 IVW589836:IVW589936 IVW655372:IVW655472 IVW720908:IVW721008 IVW786444:IVW786544 IVW851980:IVW852080 IVW917516:IVW917616 IVW983052:IVW983152 JFS13:JFS62 JFS64:JFS113 JFS65548:JFS65648 JFS131084:JFS131184 JFS196620:JFS196720 JFS262156:JFS262256 JFS327692:JFS327792 JFS393228:JFS393328 JFS458764:JFS458864 JFS524300:JFS524400 JFS589836:JFS589936 JFS655372:JFS655472 JFS720908:JFS721008 JFS786444:JFS786544 JFS851980:JFS852080 JFS917516:JFS917616 JFS983052:JFS983152 JPO13:JPO62 JPO64:JPO113 JPO65548:JPO65648 JPO131084:JPO131184 JPO196620:JPO196720 JPO262156:JPO262256 JPO327692:JPO327792 JPO393228:JPO393328 JPO458764:JPO458864 JPO524300:JPO524400 JPO589836:JPO589936 JPO655372:JPO655472 JPO720908:JPO721008 JPO786444:JPO786544 JPO851980:JPO852080 JPO917516:JPO917616 JPO983052:JPO983152 JZK13:JZK62 JZK64:JZK113 JZK65548:JZK65648 JZK131084:JZK131184 JZK196620:JZK196720 JZK262156:JZK262256 JZK327692:JZK327792 JZK393228:JZK393328 JZK458764:JZK458864 JZK524300:JZK524400 JZK589836:JZK589936 JZK655372:JZK655472 JZK720908:JZK721008 JZK786444:JZK786544 JZK851980:JZK852080 JZK917516:JZK917616 JZK983052:JZK983152 KJG13:KJG62 KJG64:KJG113 KJG65548:KJG65648 KJG131084:KJG131184 KJG196620:KJG196720 KJG262156:KJG262256 KJG327692:KJG327792 KJG393228:KJG393328 KJG458764:KJG458864 KJG524300:KJG524400 KJG589836:KJG589936 KJG655372:KJG655472 KJG720908:KJG721008 KJG786444:KJG786544 KJG851980:KJG852080 KJG917516:KJG917616 KJG983052:KJG983152 KTC13:KTC62 KTC64:KTC113 KTC65548:KTC65648 KTC131084:KTC131184 KTC196620:KTC196720 KTC262156:KTC262256 KTC327692:KTC327792 KTC393228:KTC393328 KTC458764:KTC458864 KTC524300:KTC524400 KTC589836:KTC589936 KTC655372:KTC655472 KTC720908:KTC721008 KTC786444:KTC786544 KTC851980:KTC852080 KTC917516:KTC917616 KTC983052:KTC983152 LCY13:LCY62 LCY64:LCY113 LCY65548:LCY65648 LCY131084:LCY131184 LCY196620:LCY196720 LCY262156:LCY262256 LCY327692:LCY327792 LCY393228:LCY393328 LCY458764:LCY458864 LCY524300:LCY524400 LCY589836:LCY589936 LCY655372:LCY655472 LCY720908:LCY721008 LCY786444:LCY786544 LCY851980:LCY852080 LCY917516:LCY917616 LCY983052:LCY983152 LMU13:LMU62 LMU64:LMU113 LMU65548:LMU65648 LMU131084:LMU131184 LMU196620:LMU196720 LMU262156:LMU262256 LMU327692:LMU327792 LMU393228:LMU393328 LMU458764:LMU458864 LMU524300:LMU524400 LMU589836:LMU589936 LMU655372:LMU655472 LMU720908:LMU721008 LMU786444:LMU786544 LMU851980:LMU852080 LMU917516:LMU917616 LMU983052:LMU983152 LWQ13:LWQ62 LWQ64:LWQ113 LWQ65548:LWQ65648 LWQ131084:LWQ131184 LWQ196620:LWQ196720 LWQ262156:LWQ262256 LWQ327692:LWQ327792 LWQ393228:LWQ393328 LWQ458764:LWQ458864 LWQ524300:LWQ524400 LWQ589836:LWQ589936 LWQ655372:LWQ655472 LWQ720908:LWQ721008 LWQ786444:LWQ786544 LWQ851980:LWQ852080 LWQ917516:LWQ917616 LWQ983052:LWQ983152 MGM13:MGM62 MGM64:MGM113 MGM65548:MGM65648 MGM131084:MGM131184 MGM196620:MGM196720 MGM262156:MGM262256 MGM327692:MGM327792 MGM393228:MGM393328 MGM458764:MGM458864 MGM524300:MGM524400 MGM589836:MGM589936 MGM655372:MGM655472 MGM720908:MGM721008 MGM786444:MGM786544 MGM851980:MGM852080 MGM917516:MGM917616 MGM983052:MGM983152 MQI13:MQI62 MQI64:MQI113 MQI65548:MQI65648 MQI131084:MQI131184 MQI196620:MQI196720 MQI262156:MQI262256 MQI327692:MQI327792 MQI393228:MQI393328 MQI458764:MQI458864 MQI524300:MQI524400 MQI589836:MQI589936 MQI655372:MQI655472 MQI720908:MQI721008 MQI786444:MQI786544 MQI851980:MQI852080 MQI917516:MQI917616 MQI983052:MQI983152 NAE13:NAE62 NAE64:NAE113 NAE65548:NAE65648 NAE131084:NAE131184 NAE196620:NAE196720 NAE262156:NAE262256 NAE327692:NAE327792 NAE393228:NAE393328 NAE458764:NAE458864 NAE524300:NAE524400 NAE589836:NAE589936 NAE655372:NAE655472 NAE720908:NAE721008 NAE786444:NAE786544 NAE851980:NAE852080 NAE917516:NAE917616 NAE983052:NAE983152 NKA13:NKA62 NKA64:NKA113 NKA65548:NKA65648 NKA131084:NKA131184 NKA196620:NKA196720 NKA262156:NKA262256 NKA327692:NKA327792 NKA393228:NKA393328 NKA458764:NKA458864 NKA524300:NKA524400 NKA589836:NKA589936 NKA655372:NKA655472 NKA720908:NKA721008 NKA786444:NKA786544 NKA851980:NKA852080 NKA917516:NKA917616 NKA983052:NKA983152 NTW13:NTW62 NTW64:NTW113 NTW65548:NTW65648 NTW131084:NTW131184 NTW196620:NTW196720 NTW262156:NTW262256 NTW327692:NTW327792 NTW393228:NTW393328 NTW458764:NTW458864 NTW524300:NTW524400 NTW589836:NTW589936 NTW655372:NTW655472 NTW720908:NTW721008 NTW786444:NTW786544 NTW851980:NTW852080 NTW917516:NTW917616 NTW983052:NTW983152 ODS13:ODS62 ODS64:ODS113 ODS65548:ODS65648 ODS131084:ODS131184 ODS196620:ODS196720 ODS262156:ODS262256 ODS327692:ODS327792 ODS393228:ODS393328 ODS458764:ODS458864 ODS524300:ODS524400 ODS589836:ODS589936 ODS655372:ODS655472 ODS720908:ODS721008 ODS786444:ODS786544 ODS851980:ODS852080 ODS917516:ODS917616 ODS983052:ODS983152 ONO13:ONO62 ONO64:ONO113 ONO65548:ONO65648 ONO131084:ONO131184 ONO196620:ONO196720 ONO262156:ONO262256 ONO327692:ONO327792 ONO393228:ONO393328 ONO458764:ONO458864 ONO524300:ONO524400 ONO589836:ONO589936 ONO655372:ONO655472 ONO720908:ONO721008 ONO786444:ONO786544 ONO851980:ONO852080 ONO917516:ONO917616 ONO983052:ONO983152 OXK13:OXK62 OXK64:OXK113 OXK65548:OXK65648 OXK131084:OXK131184 OXK196620:OXK196720 OXK262156:OXK262256 OXK327692:OXK327792 OXK393228:OXK393328 OXK458764:OXK458864 OXK524300:OXK524400 OXK589836:OXK589936 OXK655372:OXK655472 OXK720908:OXK721008 OXK786444:OXK786544 OXK851980:OXK852080 OXK917516:OXK917616 OXK983052:OXK983152 PHG13:PHG62 PHG64:PHG113 PHG65548:PHG65648 PHG131084:PHG131184 PHG196620:PHG196720 PHG262156:PHG262256 PHG327692:PHG327792 PHG393228:PHG393328 PHG458764:PHG458864 PHG524300:PHG524400 PHG589836:PHG589936 PHG655372:PHG655472 PHG720908:PHG721008 PHG786444:PHG786544 PHG851980:PHG852080 PHG917516:PHG917616 PHG983052:PHG983152 PRC13:PRC62 PRC64:PRC113 PRC65548:PRC65648 PRC131084:PRC131184 PRC196620:PRC196720 PRC262156:PRC262256 PRC327692:PRC327792 PRC393228:PRC393328 PRC458764:PRC458864 PRC524300:PRC524400 PRC589836:PRC589936 PRC655372:PRC655472 PRC720908:PRC721008 PRC786444:PRC786544 PRC851980:PRC852080 PRC917516:PRC917616 PRC983052:PRC983152 QAY13:QAY62 QAY64:QAY113 QAY65548:QAY65648 QAY131084:QAY131184 QAY196620:QAY196720 QAY262156:QAY262256 QAY327692:QAY327792 QAY393228:QAY393328 QAY458764:QAY458864 QAY524300:QAY524400 QAY589836:QAY589936 QAY655372:QAY655472 QAY720908:QAY721008 QAY786444:QAY786544 QAY851980:QAY852080 QAY917516:QAY917616 QAY983052:QAY983152 QKU13:QKU62 QKU64:QKU113 QKU65548:QKU65648 QKU131084:QKU131184 QKU196620:QKU196720 QKU262156:QKU262256 QKU327692:QKU327792 QKU393228:QKU393328 QKU458764:QKU458864 QKU524300:QKU524400 QKU589836:QKU589936 QKU655372:QKU655472 QKU720908:QKU721008 QKU786444:QKU786544 QKU851980:QKU852080 QKU917516:QKU917616 QKU983052:QKU983152 QUQ13:QUQ62 QUQ64:QUQ113 QUQ65548:QUQ65648 QUQ131084:QUQ131184 QUQ196620:QUQ196720 QUQ262156:QUQ262256 QUQ327692:QUQ327792 QUQ393228:QUQ393328 QUQ458764:QUQ458864 QUQ524300:QUQ524400 QUQ589836:QUQ589936 QUQ655372:QUQ655472 QUQ720908:QUQ721008 QUQ786444:QUQ786544 QUQ851980:QUQ852080 QUQ917516:QUQ917616 QUQ983052:QUQ983152 REM13:REM62 REM64:REM113 REM65548:REM65648 REM131084:REM131184 REM196620:REM196720 REM262156:REM262256 REM327692:REM327792 REM393228:REM393328 REM458764:REM458864 REM524300:REM524400 REM589836:REM589936 REM655372:REM655472 REM720908:REM721008 REM786444:REM786544 REM851980:REM852080 REM917516:REM917616 REM983052:REM983152 ROI13:ROI62 ROI64:ROI113 ROI65548:ROI65648 ROI131084:ROI131184 ROI196620:ROI196720 ROI262156:ROI262256 ROI327692:ROI327792 ROI393228:ROI393328 ROI458764:ROI458864 ROI524300:ROI524400 ROI589836:ROI589936 ROI655372:ROI655472 ROI720908:ROI721008 ROI786444:ROI786544 ROI851980:ROI852080 ROI917516:ROI917616 ROI983052:ROI983152 RYE13:RYE62 RYE64:RYE113 RYE65548:RYE65648 RYE131084:RYE131184 RYE196620:RYE196720 RYE262156:RYE262256 RYE327692:RYE327792 RYE393228:RYE393328 RYE458764:RYE458864 RYE524300:RYE524400 RYE589836:RYE589936 RYE655372:RYE655472 RYE720908:RYE721008 RYE786444:RYE786544 RYE851980:RYE852080 RYE917516:RYE917616 RYE983052:RYE983152 SIA13:SIA62 SIA64:SIA113 SIA65548:SIA65648 SIA131084:SIA131184 SIA196620:SIA196720 SIA262156:SIA262256 SIA327692:SIA327792 SIA393228:SIA393328 SIA458764:SIA458864 SIA524300:SIA524400 SIA589836:SIA589936 SIA655372:SIA655472 SIA720908:SIA721008 SIA786444:SIA786544 SIA851980:SIA852080 SIA917516:SIA917616 SIA983052:SIA983152 SRW13:SRW62 SRW64:SRW113 SRW65548:SRW65648 SRW131084:SRW131184 SRW196620:SRW196720 SRW262156:SRW262256 SRW327692:SRW327792 SRW393228:SRW393328 SRW458764:SRW458864 SRW524300:SRW524400 SRW589836:SRW589936 SRW655372:SRW655472 SRW720908:SRW721008 SRW786444:SRW786544 SRW851980:SRW852080 SRW917516:SRW917616 SRW983052:SRW983152 TBS13:TBS62 TBS64:TBS113 TBS65548:TBS65648 TBS131084:TBS131184 TBS196620:TBS196720 TBS262156:TBS262256 TBS327692:TBS327792 TBS393228:TBS393328 TBS458764:TBS458864 TBS524300:TBS524400 TBS589836:TBS589936 TBS655372:TBS655472 TBS720908:TBS721008 TBS786444:TBS786544 TBS851980:TBS852080 TBS917516:TBS917616 TBS983052:TBS983152 TLO13:TLO62 TLO64:TLO113 TLO65548:TLO65648 TLO131084:TLO131184 TLO196620:TLO196720 TLO262156:TLO262256 TLO327692:TLO327792 TLO393228:TLO393328 TLO458764:TLO458864 TLO524300:TLO524400 TLO589836:TLO589936 TLO655372:TLO655472 TLO720908:TLO721008 TLO786444:TLO786544 TLO851980:TLO852080 TLO917516:TLO917616 TLO983052:TLO983152 TVK13:TVK62 TVK64:TVK113 TVK65548:TVK65648 TVK131084:TVK131184 TVK196620:TVK196720 TVK262156:TVK262256 TVK327692:TVK327792 TVK393228:TVK393328 TVK458764:TVK458864 TVK524300:TVK524400 TVK589836:TVK589936 TVK655372:TVK655472 TVK720908:TVK721008 TVK786444:TVK786544 TVK851980:TVK852080 TVK917516:TVK917616 TVK983052:TVK983152 UFG13:UFG62 UFG64:UFG113 UFG65548:UFG65648 UFG131084:UFG131184 UFG196620:UFG196720 UFG262156:UFG262256 UFG327692:UFG327792 UFG393228:UFG393328 UFG458764:UFG458864 UFG524300:UFG524400 UFG589836:UFG589936 UFG655372:UFG655472 UFG720908:UFG721008 UFG786444:UFG786544 UFG851980:UFG852080 UFG917516:UFG917616 UFG983052:UFG983152 UPC13:UPC62 UPC64:UPC113 UPC65548:UPC65648 UPC131084:UPC131184 UPC196620:UPC196720 UPC262156:UPC262256 UPC327692:UPC327792 UPC393228:UPC393328 UPC458764:UPC458864 UPC524300:UPC524400 UPC589836:UPC589936 UPC655372:UPC655472 UPC720908:UPC721008 UPC786444:UPC786544 UPC851980:UPC852080 UPC917516:UPC917616 UPC983052:UPC983152 UYY13:UYY62 UYY64:UYY113 UYY65548:UYY65648 UYY131084:UYY131184 UYY196620:UYY196720 UYY262156:UYY262256 UYY327692:UYY327792 UYY393228:UYY393328 UYY458764:UYY458864 UYY524300:UYY524400 UYY589836:UYY589936 UYY655372:UYY655472 UYY720908:UYY721008 UYY786444:UYY786544 UYY851980:UYY852080 UYY917516:UYY917616 UYY983052:UYY983152 VIU13:VIU62 VIU64:VIU113 VIU65548:VIU65648 VIU131084:VIU131184 VIU196620:VIU196720 VIU262156:VIU262256 VIU327692:VIU327792 VIU393228:VIU393328 VIU458764:VIU458864 VIU524300:VIU524400 VIU589836:VIU589936 VIU655372:VIU655472 VIU720908:VIU721008 VIU786444:VIU786544 VIU851980:VIU852080 VIU917516:VIU917616 VIU983052:VIU983152 VSQ13:VSQ62 VSQ64:VSQ113 VSQ65548:VSQ65648 VSQ131084:VSQ131184 VSQ196620:VSQ196720 VSQ262156:VSQ262256 VSQ327692:VSQ327792 VSQ393228:VSQ393328 VSQ458764:VSQ458864 VSQ524300:VSQ524400 VSQ589836:VSQ589936 VSQ655372:VSQ655472 VSQ720908:VSQ721008 VSQ786444:VSQ786544 VSQ851980:VSQ852080 VSQ917516:VSQ917616 VSQ983052:VSQ983152 WCM13:WCM62 WCM64:WCM113 WCM65548:WCM65648 WCM131084:WCM131184 WCM196620:WCM196720 WCM262156:WCM262256 WCM327692:WCM327792 WCM393228:WCM393328 WCM458764:WCM458864 WCM524300:WCM524400 WCM589836:WCM589936 WCM655372:WCM655472 WCM720908:WCM721008 WCM786444:WCM786544 WCM851980:WCM852080 WCM917516:WCM917616 WCM983052:WCM983152 WMI13:WMI62 WMI64:WMI113 WMI65548:WMI65648 WMI131084:WMI131184 WMI196620:WMI196720 WMI262156:WMI262256 WMI327692:WMI327792 WMI393228:WMI393328 WMI458764:WMI458864 WMI524300:WMI524400 WMI589836:WMI589936 WMI655372:WMI655472 WMI720908:WMI721008 WMI786444:WMI786544 WMI851980:WMI852080 WMI917516:WMI917616 WMI983052:WMI983152 WWE13:WWE62 WWE64:WWE113 WWE65548:WWE65648 WWE131084:WWE131184 WWE196620:WWE196720 WWE262156:WWE262256 WWE327692:WWE327792 WWE393228:WWE393328 WWE458764:WWE458864 WWE524300:WWE524400 WWE589836:WWE589936 WWE655372:WWE655472 WWE720908:WWE721008 WWE786444:WWE786544 WWE851980:WWE852080 WWE917516:WWE917616 WWE983052:WWE983152">
      <formula1>$U$11</formula1>
    </dataValidation>
    <dataValidation type="list" showInputMessage="1" showErrorMessage="1" error="INPUT NUMBER LESS THAN OR EQUAL THE HPS&#10;" promptTitle="Encode learner's raw score." prompt=" " sqref="V13:V62 V64:V113">
      <formula1>'Helper(IMPORTANT!)'!$M$2:$M$200</formula1>
    </dataValidation>
    <dataValidation type="whole" operator="lessThanOrEqual" allowBlank="1" showInputMessage="1" showErrorMessage="1" error="INPUT NUMBER LESS THAN OR EQUAL THE HIGHEST POSSIBLE SCORE" prompt="Input Raw Score" sqref="V65548:V65648 V131084:V131184 V196620:V196720 V262156:V262256 V327692:V327792 V393228:V393328 V458764:V458864 V524300:V524400 V589836:V589936 V655372:V655472 V720908:V721008 V786444:V786544 V851980:V852080 V917516:V917616 V983052:V983152 JT13:JT62 JT64:JT113 JT65548:JT65648 JT131084:JT131184 JT196620:JT196720 JT262156:JT262256 JT327692:JT327792 JT393228:JT393328 JT458764:JT458864 JT524300:JT524400 JT589836:JT589936 JT655372:JT655472 JT720908:JT721008 JT786444:JT786544 JT851980:JT852080 JT917516:JT917616 JT983052:JT983152 TP13:TP62 TP64:TP113 TP65548:TP65648 TP131084:TP131184 TP196620:TP196720 TP262156:TP262256 TP327692:TP327792 TP393228:TP393328 TP458764:TP458864 TP524300:TP524400 TP589836:TP589936 TP655372:TP655472 TP720908:TP721008 TP786444:TP786544 TP851980:TP852080 TP917516:TP917616 TP983052:TP983152 ADL13:ADL62 ADL64:ADL113 ADL65548:ADL65648 ADL131084:ADL131184 ADL196620:ADL196720 ADL262156:ADL262256 ADL327692:ADL327792 ADL393228:ADL393328 ADL458764:ADL458864 ADL524300:ADL524400 ADL589836:ADL589936 ADL655372:ADL655472 ADL720908:ADL721008 ADL786444:ADL786544 ADL851980:ADL852080 ADL917516:ADL917616 ADL983052:ADL983152 ANH13:ANH62 ANH64:ANH113 ANH65548:ANH65648 ANH131084:ANH131184 ANH196620:ANH196720 ANH262156:ANH262256 ANH327692:ANH327792 ANH393228:ANH393328 ANH458764:ANH458864 ANH524300:ANH524400 ANH589836:ANH589936 ANH655372:ANH655472 ANH720908:ANH721008 ANH786444:ANH786544 ANH851980:ANH852080 ANH917516:ANH917616 ANH983052:ANH983152 AXD13:AXD62 AXD64:AXD113 AXD65548:AXD65648 AXD131084:AXD131184 AXD196620:AXD196720 AXD262156:AXD262256 AXD327692:AXD327792 AXD393228:AXD393328 AXD458764:AXD458864 AXD524300:AXD524400 AXD589836:AXD589936 AXD655372:AXD655472 AXD720908:AXD721008 AXD786444:AXD786544 AXD851980:AXD852080 AXD917516:AXD917616 AXD983052:AXD983152 BGZ13:BGZ62 BGZ64:BGZ113 BGZ65548:BGZ65648 BGZ131084:BGZ131184 BGZ196620:BGZ196720 BGZ262156:BGZ262256 BGZ327692:BGZ327792 BGZ393228:BGZ393328 BGZ458764:BGZ458864 BGZ524300:BGZ524400 BGZ589836:BGZ589936 BGZ655372:BGZ655472 BGZ720908:BGZ721008 BGZ786444:BGZ786544 BGZ851980:BGZ852080 BGZ917516:BGZ917616 BGZ983052:BGZ983152 BQV13:BQV62 BQV64:BQV113 BQV65548:BQV65648 BQV131084:BQV131184 BQV196620:BQV196720 BQV262156:BQV262256 BQV327692:BQV327792 BQV393228:BQV393328 BQV458764:BQV458864 BQV524300:BQV524400 BQV589836:BQV589936 BQV655372:BQV655472 BQV720908:BQV721008 BQV786444:BQV786544 BQV851980:BQV852080 BQV917516:BQV917616 BQV983052:BQV983152 CAR13:CAR62 CAR64:CAR113 CAR65548:CAR65648 CAR131084:CAR131184 CAR196620:CAR196720 CAR262156:CAR262256 CAR327692:CAR327792 CAR393228:CAR393328 CAR458764:CAR458864 CAR524300:CAR524400 CAR589836:CAR589936 CAR655372:CAR655472 CAR720908:CAR721008 CAR786444:CAR786544 CAR851980:CAR852080 CAR917516:CAR917616 CAR983052:CAR983152 CKN13:CKN62 CKN64:CKN113 CKN65548:CKN65648 CKN131084:CKN131184 CKN196620:CKN196720 CKN262156:CKN262256 CKN327692:CKN327792 CKN393228:CKN393328 CKN458764:CKN458864 CKN524300:CKN524400 CKN589836:CKN589936 CKN655372:CKN655472 CKN720908:CKN721008 CKN786444:CKN786544 CKN851980:CKN852080 CKN917516:CKN917616 CKN983052:CKN983152 CUJ13:CUJ62 CUJ64:CUJ113 CUJ65548:CUJ65648 CUJ131084:CUJ131184 CUJ196620:CUJ196720 CUJ262156:CUJ262256 CUJ327692:CUJ327792 CUJ393228:CUJ393328 CUJ458764:CUJ458864 CUJ524300:CUJ524400 CUJ589836:CUJ589936 CUJ655372:CUJ655472 CUJ720908:CUJ721008 CUJ786444:CUJ786544 CUJ851980:CUJ852080 CUJ917516:CUJ917616 CUJ983052:CUJ983152 DEF13:DEF62 DEF64:DEF113 DEF65548:DEF65648 DEF131084:DEF131184 DEF196620:DEF196720 DEF262156:DEF262256 DEF327692:DEF327792 DEF393228:DEF393328 DEF458764:DEF458864 DEF524300:DEF524400 DEF589836:DEF589936 DEF655372:DEF655472 DEF720908:DEF721008 DEF786444:DEF786544 DEF851980:DEF852080 DEF917516:DEF917616 DEF983052:DEF983152 DOB13:DOB62 DOB64:DOB113 DOB65548:DOB65648 DOB131084:DOB131184 DOB196620:DOB196720 DOB262156:DOB262256 DOB327692:DOB327792 DOB393228:DOB393328 DOB458764:DOB458864 DOB524300:DOB524400 DOB589836:DOB589936 DOB655372:DOB655472 DOB720908:DOB721008 DOB786444:DOB786544 DOB851980:DOB852080 DOB917516:DOB917616 DOB983052:DOB983152 DXX13:DXX62 DXX64:DXX113 DXX65548:DXX65648 DXX131084:DXX131184 DXX196620:DXX196720 DXX262156:DXX262256 DXX327692:DXX327792 DXX393228:DXX393328 DXX458764:DXX458864 DXX524300:DXX524400 DXX589836:DXX589936 DXX655372:DXX655472 DXX720908:DXX721008 DXX786444:DXX786544 DXX851980:DXX852080 DXX917516:DXX917616 DXX983052:DXX983152 EHT13:EHT62 EHT64:EHT113 EHT65548:EHT65648 EHT131084:EHT131184 EHT196620:EHT196720 EHT262156:EHT262256 EHT327692:EHT327792 EHT393228:EHT393328 EHT458764:EHT458864 EHT524300:EHT524400 EHT589836:EHT589936 EHT655372:EHT655472 EHT720908:EHT721008 EHT786444:EHT786544 EHT851980:EHT852080 EHT917516:EHT917616 EHT983052:EHT983152 ERP13:ERP62 ERP64:ERP113 ERP65548:ERP65648 ERP131084:ERP131184 ERP196620:ERP196720 ERP262156:ERP262256 ERP327692:ERP327792 ERP393228:ERP393328 ERP458764:ERP458864 ERP524300:ERP524400 ERP589836:ERP589936 ERP655372:ERP655472 ERP720908:ERP721008 ERP786444:ERP786544 ERP851980:ERP852080 ERP917516:ERP917616 ERP983052:ERP983152 FBL13:FBL62 FBL64:FBL113 FBL65548:FBL65648 FBL131084:FBL131184 FBL196620:FBL196720 FBL262156:FBL262256 FBL327692:FBL327792 FBL393228:FBL393328 FBL458764:FBL458864 FBL524300:FBL524400 FBL589836:FBL589936 FBL655372:FBL655472 FBL720908:FBL721008 FBL786444:FBL786544 FBL851980:FBL852080 FBL917516:FBL917616 FBL983052:FBL983152 FLH13:FLH62 FLH64:FLH113 FLH65548:FLH65648 FLH131084:FLH131184 FLH196620:FLH196720 FLH262156:FLH262256 FLH327692:FLH327792 FLH393228:FLH393328 FLH458764:FLH458864 FLH524300:FLH524400 FLH589836:FLH589936 FLH655372:FLH655472 FLH720908:FLH721008 FLH786444:FLH786544 FLH851980:FLH852080 FLH917516:FLH917616 FLH983052:FLH983152 FVD13:FVD62 FVD64:FVD113 FVD65548:FVD65648 FVD131084:FVD131184 FVD196620:FVD196720 FVD262156:FVD262256 FVD327692:FVD327792 FVD393228:FVD393328 FVD458764:FVD458864 FVD524300:FVD524400 FVD589836:FVD589936 FVD655372:FVD655472 FVD720908:FVD721008 FVD786444:FVD786544 FVD851980:FVD852080 FVD917516:FVD917616 FVD983052:FVD983152 GEZ13:GEZ62 GEZ64:GEZ113 GEZ65548:GEZ65648 GEZ131084:GEZ131184 GEZ196620:GEZ196720 GEZ262156:GEZ262256 GEZ327692:GEZ327792 GEZ393228:GEZ393328 GEZ458764:GEZ458864 GEZ524300:GEZ524400 GEZ589836:GEZ589936 GEZ655372:GEZ655472 GEZ720908:GEZ721008 GEZ786444:GEZ786544 GEZ851980:GEZ852080 GEZ917516:GEZ917616 GEZ983052:GEZ983152 GOV13:GOV62 GOV64:GOV113 GOV65548:GOV65648 GOV131084:GOV131184 GOV196620:GOV196720 GOV262156:GOV262256 GOV327692:GOV327792 GOV393228:GOV393328 GOV458764:GOV458864 GOV524300:GOV524400 GOV589836:GOV589936 GOV655372:GOV655472 GOV720908:GOV721008 GOV786444:GOV786544 GOV851980:GOV852080 GOV917516:GOV917616 GOV983052:GOV983152 GYR13:GYR62 GYR64:GYR113 GYR65548:GYR65648 GYR131084:GYR131184 GYR196620:GYR196720 GYR262156:GYR262256 GYR327692:GYR327792 GYR393228:GYR393328 GYR458764:GYR458864 GYR524300:GYR524400 GYR589836:GYR589936 GYR655372:GYR655472 GYR720908:GYR721008 GYR786444:GYR786544 GYR851980:GYR852080 GYR917516:GYR917616 GYR983052:GYR983152 HIN13:HIN62 HIN64:HIN113 HIN65548:HIN65648 HIN131084:HIN131184 HIN196620:HIN196720 HIN262156:HIN262256 HIN327692:HIN327792 HIN393228:HIN393328 HIN458764:HIN458864 HIN524300:HIN524400 HIN589836:HIN589936 HIN655372:HIN655472 HIN720908:HIN721008 HIN786444:HIN786544 HIN851980:HIN852080 HIN917516:HIN917616 HIN983052:HIN983152 HSJ13:HSJ62 HSJ64:HSJ113 HSJ65548:HSJ65648 HSJ131084:HSJ131184 HSJ196620:HSJ196720 HSJ262156:HSJ262256 HSJ327692:HSJ327792 HSJ393228:HSJ393328 HSJ458764:HSJ458864 HSJ524300:HSJ524400 HSJ589836:HSJ589936 HSJ655372:HSJ655472 HSJ720908:HSJ721008 HSJ786444:HSJ786544 HSJ851980:HSJ852080 HSJ917516:HSJ917616 HSJ983052:HSJ983152 ICF13:ICF62 ICF64:ICF113 ICF65548:ICF65648 ICF131084:ICF131184 ICF196620:ICF196720 ICF262156:ICF262256 ICF327692:ICF327792 ICF393228:ICF393328 ICF458764:ICF458864 ICF524300:ICF524400 ICF589836:ICF589936 ICF655372:ICF655472 ICF720908:ICF721008 ICF786444:ICF786544 ICF851980:ICF852080 ICF917516:ICF917616 ICF983052:ICF983152 IMB13:IMB62 IMB64:IMB113 IMB65548:IMB65648 IMB131084:IMB131184 IMB196620:IMB196720 IMB262156:IMB262256 IMB327692:IMB327792 IMB393228:IMB393328 IMB458764:IMB458864 IMB524300:IMB524400 IMB589836:IMB589936 IMB655372:IMB655472 IMB720908:IMB721008 IMB786444:IMB786544 IMB851980:IMB852080 IMB917516:IMB917616 IMB983052:IMB983152 IVX13:IVX62 IVX64:IVX113 IVX65548:IVX65648 IVX131084:IVX131184 IVX196620:IVX196720 IVX262156:IVX262256 IVX327692:IVX327792 IVX393228:IVX393328 IVX458764:IVX458864 IVX524300:IVX524400 IVX589836:IVX589936 IVX655372:IVX655472 IVX720908:IVX721008 IVX786444:IVX786544 IVX851980:IVX852080 IVX917516:IVX917616 IVX983052:IVX983152 JFT13:JFT62 JFT64:JFT113 JFT65548:JFT65648 JFT131084:JFT131184 JFT196620:JFT196720 JFT262156:JFT262256 JFT327692:JFT327792 JFT393228:JFT393328 JFT458764:JFT458864 JFT524300:JFT524400 JFT589836:JFT589936 JFT655372:JFT655472 JFT720908:JFT721008 JFT786444:JFT786544 JFT851980:JFT852080 JFT917516:JFT917616 JFT983052:JFT983152 JPP13:JPP62 JPP64:JPP113 JPP65548:JPP65648 JPP131084:JPP131184 JPP196620:JPP196720 JPP262156:JPP262256 JPP327692:JPP327792 JPP393228:JPP393328 JPP458764:JPP458864 JPP524300:JPP524400 JPP589836:JPP589936 JPP655372:JPP655472 JPP720908:JPP721008 JPP786444:JPP786544 JPP851980:JPP852080 JPP917516:JPP917616 JPP983052:JPP983152 JZL13:JZL62 JZL64:JZL113 JZL65548:JZL65648 JZL131084:JZL131184 JZL196620:JZL196720 JZL262156:JZL262256 JZL327692:JZL327792 JZL393228:JZL393328 JZL458764:JZL458864 JZL524300:JZL524400 JZL589836:JZL589936 JZL655372:JZL655472 JZL720908:JZL721008 JZL786444:JZL786544 JZL851980:JZL852080 JZL917516:JZL917616 JZL983052:JZL983152 KJH13:KJH62 KJH64:KJH113 KJH65548:KJH65648 KJH131084:KJH131184 KJH196620:KJH196720 KJH262156:KJH262256 KJH327692:KJH327792 KJH393228:KJH393328 KJH458764:KJH458864 KJH524300:KJH524400 KJH589836:KJH589936 KJH655372:KJH655472 KJH720908:KJH721008 KJH786444:KJH786544 KJH851980:KJH852080 KJH917516:KJH917616 KJH983052:KJH983152 KTD13:KTD62 KTD64:KTD113 KTD65548:KTD65648 KTD131084:KTD131184 KTD196620:KTD196720 KTD262156:KTD262256 KTD327692:KTD327792 KTD393228:KTD393328 KTD458764:KTD458864 KTD524300:KTD524400 KTD589836:KTD589936 KTD655372:KTD655472 KTD720908:KTD721008 KTD786444:KTD786544 KTD851980:KTD852080 KTD917516:KTD917616 KTD983052:KTD983152 LCZ13:LCZ62 LCZ64:LCZ113 LCZ65548:LCZ65648 LCZ131084:LCZ131184 LCZ196620:LCZ196720 LCZ262156:LCZ262256 LCZ327692:LCZ327792 LCZ393228:LCZ393328 LCZ458764:LCZ458864 LCZ524300:LCZ524400 LCZ589836:LCZ589936 LCZ655372:LCZ655472 LCZ720908:LCZ721008 LCZ786444:LCZ786544 LCZ851980:LCZ852080 LCZ917516:LCZ917616 LCZ983052:LCZ983152 LMV13:LMV62 LMV64:LMV113 LMV65548:LMV65648 LMV131084:LMV131184 LMV196620:LMV196720 LMV262156:LMV262256 LMV327692:LMV327792 LMV393228:LMV393328 LMV458764:LMV458864 LMV524300:LMV524400 LMV589836:LMV589936 LMV655372:LMV655472 LMV720908:LMV721008 LMV786444:LMV786544 LMV851980:LMV852080 LMV917516:LMV917616 LMV983052:LMV983152 LWR13:LWR62 LWR64:LWR113 LWR65548:LWR65648 LWR131084:LWR131184 LWR196620:LWR196720 LWR262156:LWR262256 LWR327692:LWR327792 LWR393228:LWR393328 LWR458764:LWR458864 LWR524300:LWR524400 LWR589836:LWR589936 LWR655372:LWR655472 LWR720908:LWR721008 LWR786444:LWR786544 LWR851980:LWR852080 LWR917516:LWR917616 LWR983052:LWR983152 MGN13:MGN62 MGN64:MGN113 MGN65548:MGN65648 MGN131084:MGN131184 MGN196620:MGN196720 MGN262156:MGN262256 MGN327692:MGN327792 MGN393228:MGN393328 MGN458764:MGN458864 MGN524300:MGN524400 MGN589836:MGN589936 MGN655372:MGN655472 MGN720908:MGN721008 MGN786444:MGN786544 MGN851980:MGN852080 MGN917516:MGN917616 MGN983052:MGN983152 MQJ13:MQJ62 MQJ64:MQJ113 MQJ65548:MQJ65648 MQJ131084:MQJ131184 MQJ196620:MQJ196720 MQJ262156:MQJ262256 MQJ327692:MQJ327792 MQJ393228:MQJ393328 MQJ458764:MQJ458864 MQJ524300:MQJ524400 MQJ589836:MQJ589936 MQJ655372:MQJ655472 MQJ720908:MQJ721008 MQJ786444:MQJ786544 MQJ851980:MQJ852080 MQJ917516:MQJ917616 MQJ983052:MQJ983152 NAF13:NAF62 NAF64:NAF113 NAF65548:NAF65648 NAF131084:NAF131184 NAF196620:NAF196720 NAF262156:NAF262256 NAF327692:NAF327792 NAF393228:NAF393328 NAF458764:NAF458864 NAF524300:NAF524400 NAF589836:NAF589936 NAF655372:NAF655472 NAF720908:NAF721008 NAF786444:NAF786544 NAF851980:NAF852080 NAF917516:NAF917616 NAF983052:NAF983152 NKB13:NKB62 NKB64:NKB113 NKB65548:NKB65648 NKB131084:NKB131184 NKB196620:NKB196720 NKB262156:NKB262256 NKB327692:NKB327792 NKB393228:NKB393328 NKB458764:NKB458864 NKB524300:NKB524400 NKB589836:NKB589936 NKB655372:NKB655472 NKB720908:NKB721008 NKB786444:NKB786544 NKB851980:NKB852080 NKB917516:NKB917616 NKB983052:NKB983152 NTX13:NTX62 NTX64:NTX113 NTX65548:NTX65648 NTX131084:NTX131184 NTX196620:NTX196720 NTX262156:NTX262256 NTX327692:NTX327792 NTX393228:NTX393328 NTX458764:NTX458864 NTX524300:NTX524400 NTX589836:NTX589936 NTX655372:NTX655472 NTX720908:NTX721008 NTX786444:NTX786544 NTX851980:NTX852080 NTX917516:NTX917616 NTX983052:NTX983152 ODT13:ODT62 ODT64:ODT113 ODT65548:ODT65648 ODT131084:ODT131184 ODT196620:ODT196720 ODT262156:ODT262256 ODT327692:ODT327792 ODT393228:ODT393328 ODT458764:ODT458864 ODT524300:ODT524400 ODT589836:ODT589936 ODT655372:ODT655472 ODT720908:ODT721008 ODT786444:ODT786544 ODT851980:ODT852080 ODT917516:ODT917616 ODT983052:ODT983152 ONP13:ONP62 ONP64:ONP113 ONP65548:ONP65648 ONP131084:ONP131184 ONP196620:ONP196720 ONP262156:ONP262256 ONP327692:ONP327792 ONP393228:ONP393328 ONP458764:ONP458864 ONP524300:ONP524400 ONP589836:ONP589936 ONP655372:ONP655472 ONP720908:ONP721008 ONP786444:ONP786544 ONP851980:ONP852080 ONP917516:ONP917616 ONP983052:ONP983152 OXL13:OXL62 OXL64:OXL113 OXL65548:OXL65648 OXL131084:OXL131184 OXL196620:OXL196720 OXL262156:OXL262256 OXL327692:OXL327792 OXL393228:OXL393328 OXL458764:OXL458864 OXL524300:OXL524400 OXL589836:OXL589936 OXL655372:OXL655472 OXL720908:OXL721008 OXL786444:OXL786544 OXL851980:OXL852080 OXL917516:OXL917616 OXL983052:OXL983152 PHH13:PHH62 PHH64:PHH113 PHH65548:PHH65648 PHH131084:PHH131184 PHH196620:PHH196720 PHH262156:PHH262256 PHH327692:PHH327792 PHH393228:PHH393328 PHH458764:PHH458864 PHH524300:PHH524400 PHH589836:PHH589936 PHH655372:PHH655472 PHH720908:PHH721008 PHH786444:PHH786544 PHH851980:PHH852080 PHH917516:PHH917616 PHH983052:PHH983152 PRD13:PRD62 PRD64:PRD113 PRD65548:PRD65648 PRD131084:PRD131184 PRD196620:PRD196720 PRD262156:PRD262256 PRD327692:PRD327792 PRD393228:PRD393328 PRD458764:PRD458864 PRD524300:PRD524400 PRD589836:PRD589936 PRD655372:PRD655472 PRD720908:PRD721008 PRD786444:PRD786544 PRD851980:PRD852080 PRD917516:PRD917616 PRD983052:PRD983152 QAZ13:QAZ62 QAZ64:QAZ113 QAZ65548:QAZ65648 QAZ131084:QAZ131184 QAZ196620:QAZ196720 QAZ262156:QAZ262256 QAZ327692:QAZ327792 QAZ393228:QAZ393328 QAZ458764:QAZ458864 QAZ524300:QAZ524400 QAZ589836:QAZ589936 QAZ655372:QAZ655472 QAZ720908:QAZ721008 QAZ786444:QAZ786544 QAZ851980:QAZ852080 QAZ917516:QAZ917616 QAZ983052:QAZ983152 QKV13:QKV62 QKV64:QKV113 QKV65548:QKV65648 QKV131084:QKV131184 QKV196620:QKV196720 QKV262156:QKV262256 QKV327692:QKV327792 QKV393228:QKV393328 QKV458764:QKV458864 QKV524300:QKV524400 QKV589836:QKV589936 QKV655372:QKV655472 QKV720908:QKV721008 QKV786444:QKV786544 QKV851980:QKV852080 QKV917516:QKV917616 QKV983052:QKV983152 QUR13:QUR62 QUR64:QUR113 QUR65548:QUR65648 QUR131084:QUR131184 QUR196620:QUR196720 QUR262156:QUR262256 QUR327692:QUR327792 QUR393228:QUR393328 QUR458764:QUR458864 QUR524300:QUR524400 QUR589836:QUR589936 QUR655372:QUR655472 QUR720908:QUR721008 QUR786444:QUR786544 QUR851980:QUR852080 QUR917516:QUR917616 QUR983052:QUR983152 REN13:REN62 REN64:REN113 REN65548:REN65648 REN131084:REN131184 REN196620:REN196720 REN262156:REN262256 REN327692:REN327792 REN393228:REN393328 REN458764:REN458864 REN524300:REN524400 REN589836:REN589936 REN655372:REN655472 REN720908:REN721008 REN786444:REN786544 REN851980:REN852080 REN917516:REN917616 REN983052:REN983152 ROJ13:ROJ62 ROJ64:ROJ113 ROJ65548:ROJ65648 ROJ131084:ROJ131184 ROJ196620:ROJ196720 ROJ262156:ROJ262256 ROJ327692:ROJ327792 ROJ393228:ROJ393328 ROJ458764:ROJ458864 ROJ524300:ROJ524400 ROJ589836:ROJ589936 ROJ655372:ROJ655472 ROJ720908:ROJ721008 ROJ786444:ROJ786544 ROJ851980:ROJ852080 ROJ917516:ROJ917616 ROJ983052:ROJ983152 RYF13:RYF62 RYF64:RYF113 RYF65548:RYF65648 RYF131084:RYF131184 RYF196620:RYF196720 RYF262156:RYF262256 RYF327692:RYF327792 RYF393228:RYF393328 RYF458764:RYF458864 RYF524300:RYF524400 RYF589836:RYF589936 RYF655372:RYF655472 RYF720908:RYF721008 RYF786444:RYF786544 RYF851980:RYF852080 RYF917516:RYF917616 RYF983052:RYF983152 SIB13:SIB62 SIB64:SIB113 SIB65548:SIB65648 SIB131084:SIB131184 SIB196620:SIB196720 SIB262156:SIB262256 SIB327692:SIB327792 SIB393228:SIB393328 SIB458764:SIB458864 SIB524300:SIB524400 SIB589836:SIB589936 SIB655372:SIB655472 SIB720908:SIB721008 SIB786444:SIB786544 SIB851980:SIB852080 SIB917516:SIB917616 SIB983052:SIB983152 SRX13:SRX62 SRX64:SRX113 SRX65548:SRX65648 SRX131084:SRX131184 SRX196620:SRX196720 SRX262156:SRX262256 SRX327692:SRX327792 SRX393228:SRX393328 SRX458764:SRX458864 SRX524300:SRX524400 SRX589836:SRX589936 SRX655372:SRX655472 SRX720908:SRX721008 SRX786444:SRX786544 SRX851980:SRX852080 SRX917516:SRX917616 SRX983052:SRX983152 TBT13:TBT62 TBT64:TBT113 TBT65548:TBT65648 TBT131084:TBT131184 TBT196620:TBT196720 TBT262156:TBT262256 TBT327692:TBT327792 TBT393228:TBT393328 TBT458764:TBT458864 TBT524300:TBT524400 TBT589836:TBT589936 TBT655372:TBT655472 TBT720908:TBT721008 TBT786444:TBT786544 TBT851980:TBT852080 TBT917516:TBT917616 TBT983052:TBT983152 TLP13:TLP62 TLP64:TLP113 TLP65548:TLP65648 TLP131084:TLP131184 TLP196620:TLP196720 TLP262156:TLP262256 TLP327692:TLP327792 TLP393228:TLP393328 TLP458764:TLP458864 TLP524300:TLP524400 TLP589836:TLP589936 TLP655372:TLP655472 TLP720908:TLP721008 TLP786444:TLP786544 TLP851980:TLP852080 TLP917516:TLP917616 TLP983052:TLP983152 TVL13:TVL62 TVL64:TVL113 TVL65548:TVL65648 TVL131084:TVL131184 TVL196620:TVL196720 TVL262156:TVL262256 TVL327692:TVL327792 TVL393228:TVL393328 TVL458764:TVL458864 TVL524300:TVL524400 TVL589836:TVL589936 TVL655372:TVL655472 TVL720908:TVL721008 TVL786444:TVL786544 TVL851980:TVL852080 TVL917516:TVL917616 TVL983052:TVL983152 UFH13:UFH62 UFH64:UFH113 UFH65548:UFH65648 UFH131084:UFH131184 UFH196620:UFH196720 UFH262156:UFH262256 UFH327692:UFH327792 UFH393228:UFH393328 UFH458764:UFH458864 UFH524300:UFH524400 UFH589836:UFH589936 UFH655372:UFH655472 UFH720908:UFH721008 UFH786444:UFH786544 UFH851980:UFH852080 UFH917516:UFH917616 UFH983052:UFH983152 UPD13:UPD62 UPD64:UPD113 UPD65548:UPD65648 UPD131084:UPD131184 UPD196620:UPD196720 UPD262156:UPD262256 UPD327692:UPD327792 UPD393228:UPD393328 UPD458764:UPD458864 UPD524300:UPD524400 UPD589836:UPD589936 UPD655372:UPD655472 UPD720908:UPD721008 UPD786444:UPD786544 UPD851980:UPD852080 UPD917516:UPD917616 UPD983052:UPD983152 UYZ13:UYZ62 UYZ64:UYZ113 UYZ65548:UYZ65648 UYZ131084:UYZ131184 UYZ196620:UYZ196720 UYZ262156:UYZ262256 UYZ327692:UYZ327792 UYZ393228:UYZ393328 UYZ458764:UYZ458864 UYZ524300:UYZ524400 UYZ589836:UYZ589936 UYZ655372:UYZ655472 UYZ720908:UYZ721008 UYZ786444:UYZ786544 UYZ851980:UYZ852080 UYZ917516:UYZ917616 UYZ983052:UYZ983152 VIV13:VIV62 VIV64:VIV113 VIV65548:VIV65648 VIV131084:VIV131184 VIV196620:VIV196720 VIV262156:VIV262256 VIV327692:VIV327792 VIV393228:VIV393328 VIV458764:VIV458864 VIV524300:VIV524400 VIV589836:VIV589936 VIV655372:VIV655472 VIV720908:VIV721008 VIV786444:VIV786544 VIV851980:VIV852080 VIV917516:VIV917616 VIV983052:VIV983152 VSR13:VSR62 VSR64:VSR113 VSR65548:VSR65648 VSR131084:VSR131184 VSR196620:VSR196720 VSR262156:VSR262256 VSR327692:VSR327792 VSR393228:VSR393328 VSR458764:VSR458864 VSR524300:VSR524400 VSR589836:VSR589936 VSR655372:VSR655472 VSR720908:VSR721008 VSR786444:VSR786544 VSR851980:VSR852080 VSR917516:VSR917616 VSR983052:VSR983152 WCN13:WCN62 WCN64:WCN113 WCN65548:WCN65648 WCN131084:WCN131184 WCN196620:WCN196720 WCN262156:WCN262256 WCN327692:WCN327792 WCN393228:WCN393328 WCN458764:WCN458864 WCN524300:WCN524400 WCN589836:WCN589936 WCN655372:WCN655472 WCN720908:WCN721008 WCN786444:WCN786544 WCN851980:WCN852080 WCN917516:WCN917616 WCN983052:WCN983152 WMJ13:WMJ62 WMJ64:WMJ113 WMJ65548:WMJ65648 WMJ131084:WMJ131184 WMJ196620:WMJ196720 WMJ262156:WMJ262256 WMJ327692:WMJ327792 WMJ393228:WMJ393328 WMJ458764:WMJ458864 WMJ524300:WMJ524400 WMJ589836:WMJ589936 WMJ655372:WMJ655472 WMJ720908:WMJ721008 WMJ786444:WMJ786544 WMJ851980:WMJ852080 WMJ917516:WMJ917616 WMJ983052:WMJ983152 WWF13:WWF62 WWF64:WWF113 WWF65548:WWF65648 WWF131084:WWF131184 WWF196620:WWF196720 WWF262156:WWF262256 WWF327692:WWF327792 WWF393228:WWF393328 WWF458764:WWF458864 WWF524300:WWF524400 WWF589836:WWF589936 WWF655372:WWF655472 WWF720908:WWF721008 WWF786444:WWF786544 WWF851980:WWF852080 WWF917516:WWF917616 WWF983052:WWF983152">
      <formula1>$V$11</formula1>
    </dataValidation>
    <dataValidation type="list" showInputMessage="1" showErrorMessage="1" error="INPUT NUMBER LESS THAN OR EQUAL THE HPS&#10;" promptTitle="Encode learner's raw score." prompt=" " sqref="W13:W62 W64:W113">
      <formula1>'Helper(IMPORTANT!)'!$N$2:$N$200</formula1>
    </dataValidation>
    <dataValidation type="whole" operator="lessThanOrEqual" allowBlank="1" showInputMessage="1" showErrorMessage="1" error="INPUT NUMBER LESS THAN OR EQUAL THE HIGHEST POSSIBLE SCORE" prompt="Input Raw Score" sqref="W65548:W65648 W131084:W131184 W196620:W196720 W262156:W262256 W327692:W327792 W393228:W393328 W458764:W458864 W524300:W524400 W589836:W589936 W655372:W655472 W720908:W721008 W786444:W786544 W851980:W852080 W917516:W917616 W983052:W983152 JU13:JU62 JU64:JU113 JU65548:JU65648 JU131084:JU131184 JU196620:JU196720 JU262156:JU262256 JU327692:JU327792 JU393228:JU393328 JU458764:JU458864 JU524300:JU524400 JU589836:JU589936 JU655372:JU655472 JU720908:JU721008 JU786444:JU786544 JU851980:JU852080 JU917516:JU917616 JU983052:JU983152 TQ13:TQ62 TQ64:TQ113 TQ65548:TQ65648 TQ131084:TQ131184 TQ196620:TQ196720 TQ262156:TQ262256 TQ327692:TQ327792 TQ393228:TQ393328 TQ458764:TQ458864 TQ524300:TQ524400 TQ589836:TQ589936 TQ655372:TQ655472 TQ720908:TQ721008 TQ786444:TQ786544 TQ851980:TQ852080 TQ917516:TQ917616 TQ983052:TQ983152 ADM13:ADM62 ADM64:ADM113 ADM65548:ADM65648 ADM131084:ADM131184 ADM196620:ADM196720 ADM262156:ADM262256 ADM327692:ADM327792 ADM393228:ADM393328 ADM458764:ADM458864 ADM524300:ADM524400 ADM589836:ADM589936 ADM655372:ADM655472 ADM720908:ADM721008 ADM786444:ADM786544 ADM851980:ADM852080 ADM917516:ADM917616 ADM983052:ADM983152 ANI13:ANI62 ANI64:ANI113 ANI65548:ANI65648 ANI131084:ANI131184 ANI196620:ANI196720 ANI262156:ANI262256 ANI327692:ANI327792 ANI393228:ANI393328 ANI458764:ANI458864 ANI524300:ANI524400 ANI589836:ANI589936 ANI655372:ANI655472 ANI720908:ANI721008 ANI786444:ANI786544 ANI851980:ANI852080 ANI917516:ANI917616 ANI983052:ANI983152 AXE13:AXE62 AXE64:AXE113 AXE65548:AXE65648 AXE131084:AXE131184 AXE196620:AXE196720 AXE262156:AXE262256 AXE327692:AXE327792 AXE393228:AXE393328 AXE458764:AXE458864 AXE524300:AXE524400 AXE589836:AXE589936 AXE655372:AXE655472 AXE720908:AXE721008 AXE786444:AXE786544 AXE851980:AXE852080 AXE917516:AXE917616 AXE983052:AXE983152 BHA13:BHA62 BHA64:BHA113 BHA65548:BHA65648 BHA131084:BHA131184 BHA196620:BHA196720 BHA262156:BHA262256 BHA327692:BHA327792 BHA393228:BHA393328 BHA458764:BHA458864 BHA524300:BHA524400 BHA589836:BHA589936 BHA655372:BHA655472 BHA720908:BHA721008 BHA786444:BHA786544 BHA851980:BHA852080 BHA917516:BHA917616 BHA983052:BHA983152 BQW13:BQW62 BQW64:BQW113 BQW65548:BQW65648 BQW131084:BQW131184 BQW196620:BQW196720 BQW262156:BQW262256 BQW327692:BQW327792 BQW393228:BQW393328 BQW458764:BQW458864 BQW524300:BQW524400 BQW589836:BQW589936 BQW655372:BQW655472 BQW720908:BQW721008 BQW786444:BQW786544 BQW851980:BQW852080 BQW917516:BQW917616 BQW983052:BQW983152 CAS13:CAS62 CAS64:CAS113 CAS65548:CAS65648 CAS131084:CAS131184 CAS196620:CAS196720 CAS262156:CAS262256 CAS327692:CAS327792 CAS393228:CAS393328 CAS458764:CAS458864 CAS524300:CAS524400 CAS589836:CAS589936 CAS655372:CAS655472 CAS720908:CAS721008 CAS786444:CAS786544 CAS851980:CAS852080 CAS917516:CAS917616 CAS983052:CAS983152 CKO13:CKO62 CKO64:CKO113 CKO65548:CKO65648 CKO131084:CKO131184 CKO196620:CKO196720 CKO262156:CKO262256 CKO327692:CKO327792 CKO393228:CKO393328 CKO458764:CKO458864 CKO524300:CKO524400 CKO589836:CKO589936 CKO655372:CKO655472 CKO720908:CKO721008 CKO786444:CKO786544 CKO851980:CKO852080 CKO917516:CKO917616 CKO983052:CKO983152 CUK13:CUK62 CUK64:CUK113 CUK65548:CUK65648 CUK131084:CUK131184 CUK196620:CUK196720 CUK262156:CUK262256 CUK327692:CUK327792 CUK393228:CUK393328 CUK458764:CUK458864 CUK524300:CUK524400 CUK589836:CUK589936 CUK655372:CUK655472 CUK720908:CUK721008 CUK786444:CUK786544 CUK851980:CUK852080 CUK917516:CUK917616 CUK983052:CUK983152 DEG13:DEG62 DEG64:DEG113 DEG65548:DEG65648 DEG131084:DEG131184 DEG196620:DEG196720 DEG262156:DEG262256 DEG327692:DEG327792 DEG393228:DEG393328 DEG458764:DEG458864 DEG524300:DEG524400 DEG589836:DEG589936 DEG655372:DEG655472 DEG720908:DEG721008 DEG786444:DEG786544 DEG851980:DEG852080 DEG917516:DEG917616 DEG983052:DEG983152 DOC13:DOC62 DOC64:DOC113 DOC65548:DOC65648 DOC131084:DOC131184 DOC196620:DOC196720 DOC262156:DOC262256 DOC327692:DOC327792 DOC393228:DOC393328 DOC458764:DOC458864 DOC524300:DOC524400 DOC589836:DOC589936 DOC655372:DOC655472 DOC720908:DOC721008 DOC786444:DOC786544 DOC851980:DOC852080 DOC917516:DOC917616 DOC983052:DOC983152 DXY13:DXY62 DXY64:DXY113 DXY65548:DXY65648 DXY131084:DXY131184 DXY196620:DXY196720 DXY262156:DXY262256 DXY327692:DXY327792 DXY393228:DXY393328 DXY458764:DXY458864 DXY524300:DXY524400 DXY589836:DXY589936 DXY655372:DXY655472 DXY720908:DXY721008 DXY786444:DXY786544 DXY851980:DXY852080 DXY917516:DXY917616 DXY983052:DXY983152 EHU13:EHU62 EHU64:EHU113 EHU65548:EHU65648 EHU131084:EHU131184 EHU196620:EHU196720 EHU262156:EHU262256 EHU327692:EHU327792 EHU393228:EHU393328 EHU458764:EHU458864 EHU524300:EHU524400 EHU589836:EHU589936 EHU655372:EHU655472 EHU720908:EHU721008 EHU786444:EHU786544 EHU851980:EHU852080 EHU917516:EHU917616 EHU983052:EHU983152 ERQ13:ERQ62 ERQ64:ERQ113 ERQ65548:ERQ65648 ERQ131084:ERQ131184 ERQ196620:ERQ196720 ERQ262156:ERQ262256 ERQ327692:ERQ327792 ERQ393228:ERQ393328 ERQ458764:ERQ458864 ERQ524300:ERQ524400 ERQ589836:ERQ589936 ERQ655372:ERQ655472 ERQ720908:ERQ721008 ERQ786444:ERQ786544 ERQ851980:ERQ852080 ERQ917516:ERQ917616 ERQ983052:ERQ983152 FBM13:FBM62 FBM64:FBM113 FBM65548:FBM65648 FBM131084:FBM131184 FBM196620:FBM196720 FBM262156:FBM262256 FBM327692:FBM327792 FBM393228:FBM393328 FBM458764:FBM458864 FBM524300:FBM524400 FBM589836:FBM589936 FBM655372:FBM655472 FBM720908:FBM721008 FBM786444:FBM786544 FBM851980:FBM852080 FBM917516:FBM917616 FBM983052:FBM983152 FLI13:FLI62 FLI64:FLI113 FLI65548:FLI65648 FLI131084:FLI131184 FLI196620:FLI196720 FLI262156:FLI262256 FLI327692:FLI327792 FLI393228:FLI393328 FLI458764:FLI458864 FLI524300:FLI524400 FLI589836:FLI589936 FLI655372:FLI655472 FLI720908:FLI721008 FLI786444:FLI786544 FLI851980:FLI852080 FLI917516:FLI917616 FLI983052:FLI983152 FVE13:FVE62 FVE64:FVE113 FVE65548:FVE65648 FVE131084:FVE131184 FVE196620:FVE196720 FVE262156:FVE262256 FVE327692:FVE327792 FVE393228:FVE393328 FVE458764:FVE458864 FVE524300:FVE524400 FVE589836:FVE589936 FVE655372:FVE655472 FVE720908:FVE721008 FVE786444:FVE786544 FVE851980:FVE852080 FVE917516:FVE917616 FVE983052:FVE983152 GFA13:GFA62 GFA64:GFA113 GFA65548:GFA65648 GFA131084:GFA131184 GFA196620:GFA196720 GFA262156:GFA262256 GFA327692:GFA327792 GFA393228:GFA393328 GFA458764:GFA458864 GFA524300:GFA524400 GFA589836:GFA589936 GFA655372:GFA655472 GFA720908:GFA721008 GFA786444:GFA786544 GFA851980:GFA852080 GFA917516:GFA917616 GFA983052:GFA983152 GOW13:GOW62 GOW64:GOW113 GOW65548:GOW65648 GOW131084:GOW131184 GOW196620:GOW196720 GOW262156:GOW262256 GOW327692:GOW327792 GOW393228:GOW393328 GOW458764:GOW458864 GOW524300:GOW524400 GOW589836:GOW589936 GOW655372:GOW655472 GOW720908:GOW721008 GOW786444:GOW786544 GOW851980:GOW852080 GOW917516:GOW917616 GOW983052:GOW983152 GYS13:GYS62 GYS64:GYS113 GYS65548:GYS65648 GYS131084:GYS131184 GYS196620:GYS196720 GYS262156:GYS262256 GYS327692:GYS327792 GYS393228:GYS393328 GYS458764:GYS458864 GYS524300:GYS524400 GYS589836:GYS589936 GYS655372:GYS655472 GYS720908:GYS721008 GYS786444:GYS786544 GYS851980:GYS852080 GYS917516:GYS917616 GYS983052:GYS983152 HIO13:HIO62 HIO64:HIO113 HIO65548:HIO65648 HIO131084:HIO131184 HIO196620:HIO196720 HIO262156:HIO262256 HIO327692:HIO327792 HIO393228:HIO393328 HIO458764:HIO458864 HIO524300:HIO524400 HIO589836:HIO589936 HIO655372:HIO655472 HIO720908:HIO721008 HIO786444:HIO786544 HIO851980:HIO852080 HIO917516:HIO917616 HIO983052:HIO983152 HSK13:HSK62 HSK64:HSK113 HSK65548:HSK65648 HSK131084:HSK131184 HSK196620:HSK196720 HSK262156:HSK262256 HSK327692:HSK327792 HSK393228:HSK393328 HSK458764:HSK458864 HSK524300:HSK524400 HSK589836:HSK589936 HSK655372:HSK655472 HSK720908:HSK721008 HSK786444:HSK786544 HSK851980:HSK852080 HSK917516:HSK917616 HSK983052:HSK983152 ICG13:ICG62 ICG64:ICG113 ICG65548:ICG65648 ICG131084:ICG131184 ICG196620:ICG196720 ICG262156:ICG262256 ICG327692:ICG327792 ICG393228:ICG393328 ICG458764:ICG458864 ICG524300:ICG524400 ICG589836:ICG589936 ICG655372:ICG655472 ICG720908:ICG721008 ICG786444:ICG786544 ICG851980:ICG852080 ICG917516:ICG917616 ICG983052:ICG983152 IMC13:IMC62 IMC64:IMC113 IMC65548:IMC65648 IMC131084:IMC131184 IMC196620:IMC196720 IMC262156:IMC262256 IMC327692:IMC327792 IMC393228:IMC393328 IMC458764:IMC458864 IMC524300:IMC524400 IMC589836:IMC589936 IMC655372:IMC655472 IMC720908:IMC721008 IMC786444:IMC786544 IMC851980:IMC852080 IMC917516:IMC917616 IMC983052:IMC983152 IVY13:IVY62 IVY64:IVY113 IVY65548:IVY65648 IVY131084:IVY131184 IVY196620:IVY196720 IVY262156:IVY262256 IVY327692:IVY327792 IVY393228:IVY393328 IVY458764:IVY458864 IVY524300:IVY524400 IVY589836:IVY589936 IVY655372:IVY655472 IVY720908:IVY721008 IVY786444:IVY786544 IVY851980:IVY852080 IVY917516:IVY917616 IVY983052:IVY983152 JFU13:JFU62 JFU64:JFU113 JFU65548:JFU65648 JFU131084:JFU131184 JFU196620:JFU196720 JFU262156:JFU262256 JFU327692:JFU327792 JFU393228:JFU393328 JFU458764:JFU458864 JFU524300:JFU524400 JFU589836:JFU589936 JFU655372:JFU655472 JFU720908:JFU721008 JFU786444:JFU786544 JFU851980:JFU852080 JFU917516:JFU917616 JFU983052:JFU983152 JPQ13:JPQ62 JPQ64:JPQ113 JPQ65548:JPQ65648 JPQ131084:JPQ131184 JPQ196620:JPQ196720 JPQ262156:JPQ262256 JPQ327692:JPQ327792 JPQ393228:JPQ393328 JPQ458764:JPQ458864 JPQ524300:JPQ524400 JPQ589836:JPQ589936 JPQ655372:JPQ655472 JPQ720908:JPQ721008 JPQ786444:JPQ786544 JPQ851980:JPQ852080 JPQ917516:JPQ917616 JPQ983052:JPQ983152 JZM13:JZM62 JZM64:JZM113 JZM65548:JZM65648 JZM131084:JZM131184 JZM196620:JZM196720 JZM262156:JZM262256 JZM327692:JZM327792 JZM393228:JZM393328 JZM458764:JZM458864 JZM524300:JZM524400 JZM589836:JZM589936 JZM655372:JZM655472 JZM720908:JZM721008 JZM786444:JZM786544 JZM851980:JZM852080 JZM917516:JZM917616 JZM983052:JZM983152 KJI13:KJI62 KJI64:KJI113 KJI65548:KJI65648 KJI131084:KJI131184 KJI196620:KJI196720 KJI262156:KJI262256 KJI327692:KJI327792 KJI393228:KJI393328 KJI458764:KJI458864 KJI524300:KJI524400 KJI589836:KJI589936 KJI655372:KJI655472 KJI720908:KJI721008 KJI786444:KJI786544 KJI851980:KJI852080 KJI917516:KJI917616 KJI983052:KJI983152 KTE13:KTE62 KTE64:KTE113 KTE65548:KTE65648 KTE131084:KTE131184 KTE196620:KTE196720 KTE262156:KTE262256 KTE327692:KTE327792 KTE393228:KTE393328 KTE458764:KTE458864 KTE524300:KTE524400 KTE589836:KTE589936 KTE655372:KTE655472 KTE720908:KTE721008 KTE786444:KTE786544 KTE851980:KTE852080 KTE917516:KTE917616 KTE983052:KTE983152 LDA13:LDA62 LDA64:LDA113 LDA65548:LDA65648 LDA131084:LDA131184 LDA196620:LDA196720 LDA262156:LDA262256 LDA327692:LDA327792 LDA393228:LDA393328 LDA458764:LDA458864 LDA524300:LDA524400 LDA589836:LDA589936 LDA655372:LDA655472 LDA720908:LDA721008 LDA786444:LDA786544 LDA851980:LDA852080 LDA917516:LDA917616 LDA983052:LDA983152 LMW13:LMW62 LMW64:LMW113 LMW65548:LMW65648 LMW131084:LMW131184 LMW196620:LMW196720 LMW262156:LMW262256 LMW327692:LMW327792 LMW393228:LMW393328 LMW458764:LMW458864 LMW524300:LMW524400 LMW589836:LMW589936 LMW655372:LMW655472 LMW720908:LMW721008 LMW786444:LMW786544 LMW851980:LMW852080 LMW917516:LMW917616 LMW983052:LMW983152 LWS13:LWS62 LWS64:LWS113 LWS65548:LWS65648 LWS131084:LWS131184 LWS196620:LWS196720 LWS262156:LWS262256 LWS327692:LWS327792 LWS393228:LWS393328 LWS458764:LWS458864 LWS524300:LWS524400 LWS589836:LWS589936 LWS655372:LWS655472 LWS720908:LWS721008 LWS786444:LWS786544 LWS851980:LWS852080 LWS917516:LWS917616 LWS983052:LWS983152 MGO13:MGO62 MGO64:MGO113 MGO65548:MGO65648 MGO131084:MGO131184 MGO196620:MGO196720 MGO262156:MGO262256 MGO327692:MGO327792 MGO393228:MGO393328 MGO458764:MGO458864 MGO524300:MGO524400 MGO589836:MGO589936 MGO655372:MGO655472 MGO720908:MGO721008 MGO786444:MGO786544 MGO851980:MGO852080 MGO917516:MGO917616 MGO983052:MGO983152 MQK13:MQK62 MQK64:MQK113 MQK65548:MQK65648 MQK131084:MQK131184 MQK196620:MQK196720 MQK262156:MQK262256 MQK327692:MQK327792 MQK393228:MQK393328 MQK458764:MQK458864 MQK524300:MQK524400 MQK589836:MQK589936 MQK655372:MQK655472 MQK720908:MQK721008 MQK786444:MQK786544 MQK851980:MQK852080 MQK917516:MQK917616 MQK983052:MQK983152 NAG13:NAG62 NAG64:NAG113 NAG65548:NAG65648 NAG131084:NAG131184 NAG196620:NAG196720 NAG262156:NAG262256 NAG327692:NAG327792 NAG393228:NAG393328 NAG458764:NAG458864 NAG524300:NAG524400 NAG589836:NAG589936 NAG655372:NAG655472 NAG720908:NAG721008 NAG786444:NAG786544 NAG851980:NAG852080 NAG917516:NAG917616 NAG983052:NAG983152 NKC13:NKC62 NKC64:NKC113 NKC65548:NKC65648 NKC131084:NKC131184 NKC196620:NKC196720 NKC262156:NKC262256 NKC327692:NKC327792 NKC393228:NKC393328 NKC458764:NKC458864 NKC524300:NKC524400 NKC589836:NKC589936 NKC655372:NKC655472 NKC720908:NKC721008 NKC786444:NKC786544 NKC851980:NKC852080 NKC917516:NKC917616 NKC983052:NKC983152 NTY13:NTY62 NTY64:NTY113 NTY65548:NTY65648 NTY131084:NTY131184 NTY196620:NTY196720 NTY262156:NTY262256 NTY327692:NTY327792 NTY393228:NTY393328 NTY458764:NTY458864 NTY524300:NTY524400 NTY589836:NTY589936 NTY655372:NTY655472 NTY720908:NTY721008 NTY786444:NTY786544 NTY851980:NTY852080 NTY917516:NTY917616 NTY983052:NTY983152 ODU13:ODU62 ODU64:ODU113 ODU65548:ODU65648 ODU131084:ODU131184 ODU196620:ODU196720 ODU262156:ODU262256 ODU327692:ODU327792 ODU393228:ODU393328 ODU458764:ODU458864 ODU524300:ODU524400 ODU589836:ODU589936 ODU655372:ODU655472 ODU720908:ODU721008 ODU786444:ODU786544 ODU851980:ODU852080 ODU917516:ODU917616 ODU983052:ODU983152 ONQ13:ONQ62 ONQ64:ONQ113 ONQ65548:ONQ65648 ONQ131084:ONQ131184 ONQ196620:ONQ196720 ONQ262156:ONQ262256 ONQ327692:ONQ327792 ONQ393228:ONQ393328 ONQ458764:ONQ458864 ONQ524300:ONQ524400 ONQ589836:ONQ589936 ONQ655372:ONQ655472 ONQ720908:ONQ721008 ONQ786444:ONQ786544 ONQ851980:ONQ852080 ONQ917516:ONQ917616 ONQ983052:ONQ983152 OXM13:OXM62 OXM64:OXM113 OXM65548:OXM65648 OXM131084:OXM131184 OXM196620:OXM196720 OXM262156:OXM262256 OXM327692:OXM327792 OXM393228:OXM393328 OXM458764:OXM458864 OXM524300:OXM524400 OXM589836:OXM589936 OXM655372:OXM655472 OXM720908:OXM721008 OXM786444:OXM786544 OXM851980:OXM852080 OXM917516:OXM917616 OXM983052:OXM983152 PHI13:PHI62 PHI64:PHI113 PHI65548:PHI65648 PHI131084:PHI131184 PHI196620:PHI196720 PHI262156:PHI262256 PHI327692:PHI327792 PHI393228:PHI393328 PHI458764:PHI458864 PHI524300:PHI524400 PHI589836:PHI589936 PHI655372:PHI655472 PHI720908:PHI721008 PHI786444:PHI786544 PHI851980:PHI852080 PHI917516:PHI917616 PHI983052:PHI983152 PRE13:PRE62 PRE64:PRE113 PRE65548:PRE65648 PRE131084:PRE131184 PRE196620:PRE196720 PRE262156:PRE262256 PRE327692:PRE327792 PRE393228:PRE393328 PRE458764:PRE458864 PRE524300:PRE524400 PRE589836:PRE589936 PRE655372:PRE655472 PRE720908:PRE721008 PRE786444:PRE786544 PRE851980:PRE852080 PRE917516:PRE917616 PRE983052:PRE983152 QBA13:QBA62 QBA64:QBA113 QBA65548:QBA65648 QBA131084:QBA131184 QBA196620:QBA196720 QBA262156:QBA262256 QBA327692:QBA327792 QBA393228:QBA393328 QBA458764:QBA458864 QBA524300:QBA524400 QBA589836:QBA589936 QBA655372:QBA655472 QBA720908:QBA721008 QBA786444:QBA786544 QBA851980:QBA852080 QBA917516:QBA917616 QBA983052:QBA983152 QKW13:QKW62 QKW64:QKW113 QKW65548:QKW65648 QKW131084:QKW131184 QKW196620:QKW196720 QKW262156:QKW262256 QKW327692:QKW327792 QKW393228:QKW393328 QKW458764:QKW458864 QKW524300:QKW524400 QKW589836:QKW589936 QKW655372:QKW655472 QKW720908:QKW721008 QKW786444:QKW786544 QKW851980:QKW852080 QKW917516:QKW917616 QKW983052:QKW983152 QUS13:QUS62 QUS64:QUS113 QUS65548:QUS65648 QUS131084:QUS131184 QUS196620:QUS196720 QUS262156:QUS262256 QUS327692:QUS327792 QUS393228:QUS393328 QUS458764:QUS458864 QUS524300:QUS524400 QUS589836:QUS589936 QUS655372:QUS655472 QUS720908:QUS721008 QUS786444:QUS786544 QUS851980:QUS852080 QUS917516:QUS917616 QUS983052:QUS983152 REO13:REO62 REO64:REO113 REO65548:REO65648 REO131084:REO131184 REO196620:REO196720 REO262156:REO262256 REO327692:REO327792 REO393228:REO393328 REO458764:REO458864 REO524300:REO524400 REO589836:REO589936 REO655372:REO655472 REO720908:REO721008 REO786444:REO786544 REO851980:REO852080 REO917516:REO917616 REO983052:REO983152 ROK13:ROK62 ROK64:ROK113 ROK65548:ROK65648 ROK131084:ROK131184 ROK196620:ROK196720 ROK262156:ROK262256 ROK327692:ROK327792 ROK393228:ROK393328 ROK458764:ROK458864 ROK524300:ROK524400 ROK589836:ROK589936 ROK655372:ROK655472 ROK720908:ROK721008 ROK786444:ROK786544 ROK851980:ROK852080 ROK917516:ROK917616 ROK983052:ROK983152 RYG13:RYG62 RYG64:RYG113 RYG65548:RYG65648 RYG131084:RYG131184 RYG196620:RYG196720 RYG262156:RYG262256 RYG327692:RYG327792 RYG393228:RYG393328 RYG458764:RYG458864 RYG524300:RYG524400 RYG589836:RYG589936 RYG655372:RYG655472 RYG720908:RYG721008 RYG786444:RYG786544 RYG851980:RYG852080 RYG917516:RYG917616 RYG983052:RYG983152 SIC13:SIC62 SIC64:SIC113 SIC65548:SIC65648 SIC131084:SIC131184 SIC196620:SIC196720 SIC262156:SIC262256 SIC327692:SIC327792 SIC393228:SIC393328 SIC458764:SIC458864 SIC524300:SIC524400 SIC589836:SIC589936 SIC655372:SIC655472 SIC720908:SIC721008 SIC786444:SIC786544 SIC851980:SIC852080 SIC917516:SIC917616 SIC983052:SIC983152 SRY13:SRY62 SRY64:SRY113 SRY65548:SRY65648 SRY131084:SRY131184 SRY196620:SRY196720 SRY262156:SRY262256 SRY327692:SRY327792 SRY393228:SRY393328 SRY458764:SRY458864 SRY524300:SRY524400 SRY589836:SRY589936 SRY655372:SRY655472 SRY720908:SRY721008 SRY786444:SRY786544 SRY851980:SRY852080 SRY917516:SRY917616 SRY983052:SRY983152 TBU13:TBU62 TBU64:TBU113 TBU65548:TBU65648 TBU131084:TBU131184 TBU196620:TBU196720 TBU262156:TBU262256 TBU327692:TBU327792 TBU393228:TBU393328 TBU458764:TBU458864 TBU524300:TBU524400 TBU589836:TBU589936 TBU655372:TBU655472 TBU720908:TBU721008 TBU786444:TBU786544 TBU851980:TBU852080 TBU917516:TBU917616 TBU983052:TBU983152 TLQ13:TLQ62 TLQ64:TLQ113 TLQ65548:TLQ65648 TLQ131084:TLQ131184 TLQ196620:TLQ196720 TLQ262156:TLQ262256 TLQ327692:TLQ327792 TLQ393228:TLQ393328 TLQ458764:TLQ458864 TLQ524300:TLQ524400 TLQ589836:TLQ589936 TLQ655372:TLQ655472 TLQ720908:TLQ721008 TLQ786444:TLQ786544 TLQ851980:TLQ852080 TLQ917516:TLQ917616 TLQ983052:TLQ983152 TVM13:TVM62 TVM64:TVM113 TVM65548:TVM65648 TVM131084:TVM131184 TVM196620:TVM196720 TVM262156:TVM262256 TVM327692:TVM327792 TVM393228:TVM393328 TVM458764:TVM458864 TVM524300:TVM524400 TVM589836:TVM589936 TVM655372:TVM655472 TVM720908:TVM721008 TVM786444:TVM786544 TVM851980:TVM852080 TVM917516:TVM917616 TVM983052:TVM983152 UFI13:UFI62 UFI64:UFI113 UFI65548:UFI65648 UFI131084:UFI131184 UFI196620:UFI196720 UFI262156:UFI262256 UFI327692:UFI327792 UFI393228:UFI393328 UFI458764:UFI458864 UFI524300:UFI524400 UFI589836:UFI589936 UFI655372:UFI655472 UFI720908:UFI721008 UFI786444:UFI786544 UFI851980:UFI852080 UFI917516:UFI917616 UFI983052:UFI983152 UPE13:UPE62 UPE64:UPE113 UPE65548:UPE65648 UPE131084:UPE131184 UPE196620:UPE196720 UPE262156:UPE262256 UPE327692:UPE327792 UPE393228:UPE393328 UPE458764:UPE458864 UPE524300:UPE524400 UPE589836:UPE589936 UPE655372:UPE655472 UPE720908:UPE721008 UPE786444:UPE786544 UPE851980:UPE852080 UPE917516:UPE917616 UPE983052:UPE983152 UZA13:UZA62 UZA64:UZA113 UZA65548:UZA65648 UZA131084:UZA131184 UZA196620:UZA196720 UZA262156:UZA262256 UZA327692:UZA327792 UZA393228:UZA393328 UZA458764:UZA458864 UZA524300:UZA524400 UZA589836:UZA589936 UZA655372:UZA655472 UZA720908:UZA721008 UZA786444:UZA786544 UZA851980:UZA852080 UZA917516:UZA917616 UZA983052:UZA983152 VIW13:VIW62 VIW64:VIW113 VIW65548:VIW65648 VIW131084:VIW131184 VIW196620:VIW196720 VIW262156:VIW262256 VIW327692:VIW327792 VIW393228:VIW393328 VIW458764:VIW458864 VIW524300:VIW524400 VIW589836:VIW589936 VIW655372:VIW655472 VIW720908:VIW721008 VIW786444:VIW786544 VIW851980:VIW852080 VIW917516:VIW917616 VIW983052:VIW983152 VSS13:VSS62 VSS64:VSS113 VSS65548:VSS65648 VSS131084:VSS131184 VSS196620:VSS196720 VSS262156:VSS262256 VSS327692:VSS327792 VSS393228:VSS393328 VSS458764:VSS458864 VSS524300:VSS524400 VSS589836:VSS589936 VSS655372:VSS655472 VSS720908:VSS721008 VSS786444:VSS786544 VSS851980:VSS852080 VSS917516:VSS917616 VSS983052:VSS983152 WCO13:WCO62 WCO64:WCO113 WCO65548:WCO65648 WCO131084:WCO131184 WCO196620:WCO196720 WCO262156:WCO262256 WCO327692:WCO327792 WCO393228:WCO393328 WCO458764:WCO458864 WCO524300:WCO524400 WCO589836:WCO589936 WCO655372:WCO655472 WCO720908:WCO721008 WCO786444:WCO786544 WCO851980:WCO852080 WCO917516:WCO917616 WCO983052:WCO983152 WMK13:WMK62 WMK64:WMK113 WMK65548:WMK65648 WMK131084:WMK131184 WMK196620:WMK196720 WMK262156:WMK262256 WMK327692:WMK327792 WMK393228:WMK393328 WMK458764:WMK458864 WMK524300:WMK524400 WMK589836:WMK589936 WMK655372:WMK655472 WMK720908:WMK721008 WMK786444:WMK786544 WMK851980:WMK852080 WMK917516:WMK917616 WMK983052:WMK983152 WWG13:WWG62 WWG64:WWG113 WWG65548:WWG65648 WWG131084:WWG131184 WWG196620:WWG196720 WWG262156:WWG262256 WWG327692:WWG327792 WWG393228:WWG393328 WWG458764:WWG458864 WWG524300:WWG524400 WWG589836:WWG589936 WWG655372:WWG655472 WWG720908:WWG721008 WWG786444:WWG786544 WWG851980:WWG852080 WWG917516:WWG917616 WWG983052:WWG983152">
      <formula1>$W$11</formula1>
    </dataValidation>
    <dataValidation type="list" showInputMessage="1" showErrorMessage="1" error="INPUT NUMBER LESS THAN OR EQUAL THE HPS&#10;" promptTitle="Encode learner's raw score." prompt=" " sqref="X13:X62 X64:X113">
      <formula1>'Helper(IMPORTANT!)'!$O$2:$O$200</formula1>
    </dataValidation>
    <dataValidation type="whole" operator="lessThanOrEqual" allowBlank="1" showInputMessage="1" showErrorMessage="1" error="INPUT NUMBER LESS THAN OR EQUAL THE HIGHEST POSSIBLE SCORE" prompt="Input Raw Score" sqref="X65548:X65648 X131084:X131184 X196620:X196720 X262156:X262256 X327692:X327792 X393228:X393328 X458764:X458864 X524300:X524400 X589836:X589936 X655372:X655472 X720908:X721008 X786444:X786544 X851980:X852080 X917516:X917616 X983052:X983152 JV13:JV62 JV64:JV113 JV65548:JV65648 JV131084:JV131184 JV196620:JV196720 JV262156:JV262256 JV327692:JV327792 JV393228:JV393328 JV458764:JV458864 JV524300:JV524400 JV589836:JV589936 JV655372:JV655472 JV720908:JV721008 JV786444:JV786544 JV851980:JV852080 JV917516:JV917616 JV983052:JV983152 TR13:TR62 TR64:TR113 TR65548:TR65648 TR131084:TR131184 TR196620:TR196720 TR262156:TR262256 TR327692:TR327792 TR393228:TR393328 TR458764:TR458864 TR524300:TR524400 TR589836:TR589936 TR655372:TR655472 TR720908:TR721008 TR786444:TR786544 TR851980:TR852080 TR917516:TR917616 TR983052:TR983152 ADN13:ADN62 ADN64:ADN113 ADN65548:ADN65648 ADN131084:ADN131184 ADN196620:ADN196720 ADN262156:ADN262256 ADN327692:ADN327792 ADN393228:ADN393328 ADN458764:ADN458864 ADN524300:ADN524400 ADN589836:ADN589936 ADN655372:ADN655472 ADN720908:ADN721008 ADN786444:ADN786544 ADN851980:ADN852080 ADN917516:ADN917616 ADN983052:ADN983152 ANJ13:ANJ62 ANJ64:ANJ113 ANJ65548:ANJ65648 ANJ131084:ANJ131184 ANJ196620:ANJ196720 ANJ262156:ANJ262256 ANJ327692:ANJ327792 ANJ393228:ANJ393328 ANJ458764:ANJ458864 ANJ524300:ANJ524400 ANJ589836:ANJ589936 ANJ655372:ANJ655472 ANJ720908:ANJ721008 ANJ786444:ANJ786544 ANJ851980:ANJ852080 ANJ917516:ANJ917616 ANJ983052:ANJ983152 AXF13:AXF62 AXF64:AXF113 AXF65548:AXF65648 AXF131084:AXF131184 AXF196620:AXF196720 AXF262156:AXF262256 AXF327692:AXF327792 AXF393228:AXF393328 AXF458764:AXF458864 AXF524300:AXF524400 AXF589836:AXF589936 AXF655372:AXF655472 AXF720908:AXF721008 AXF786444:AXF786544 AXF851980:AXF852080 AXF917516:AXF917616 AXF983052:AXF983152 BHB13:BHB62 BHB64:BHB113 BHB65548:BHB65648 BHB131084:BHB131184 BHB196620:BHB196720 BHB262156:BHB262256 BHB327692:BHB327792 BHB393228:BHB393328 BHB458764:BHB458864 BHB524300:BHB524400 BHB589836:BHB589936 BHB655372:BHB655472 BHB720908:BHB721008 BHB786444:BHB786544 BHB851980:BHB852080 BHB917516:BHB917616 BHB983052:BHB983152 BQX13:BQX62 BQX64:BQX113 BQX65548:BQX65648 BQX131084:BQX131184 BQX196620:BQX196720 BQX262156:BQX262256 BQX327692:BQX327792 BQX393228:BQX393328 BQX458764:BQX458864 BQX524300:BQX524400 BQX589836:BQX589936 BQX655372:BQX655472 BQX720908:BQX721008 BQX786444:BQX786544 BQX851980:BQX852080 BQX917516:BQX917616 BQX983052:BQX983152 CAT13:CAT62 CAT64:CAT113 CAT65548:CAT65648 CAT131084:CAT131184 CAT196620:CAT196720 CAT262156:CAT262256 CAT327692:CAT327792 CAT393228:CAT393328 CAT458764:CAT458864 CAT524300:CAT524400 CAT589836:CAT589936 CAT655372:CAT655472 CAT720908:CAT721008 CAT786444:CAT786544 CAT851980:CAT852080 CAT917516:CAT917616 CAT983052:CAT983152 CKP13:CKP62 CKP64:CKP113 CKP65548:CKP65648 CKP131084:CKP131184 CKP196620:CKP196720 CKP262156:CKP262256 CKP327692:CKP327792 CKP393228:CKP393328 CKP458764:CKP458864 CKP524300:CKP524400 CKP589836:CKP589936 CKP655372:CKP655472 CKP720908:CKP721008 CKP786444:CKP786544 CKP851980:CKP852080 CKP917516:CKP917616 CKP983052:CKP983152 CUL13:CUL62 CUL64:CUL113 CUL65548:CUL65648 CUL131084:CUL131184 CUL196620:CUL196720 CUL262156:CUL262256 CUL327692:CUL327792 CUL393228:CUL393328 CUL458764:CUL458864 CUL524300:CUL524400 CUL589836:CUL589936 CUL655372:CUL655472 CUL720908:CUL721008 CUL786444:CUL786544 CUL851980:CUL852080 CUL917516:CUL917616 CUL983052:CUL983152 DEH13:DEH62 DEH64:DEH113 DEH65548:DEH65648 DEH131084:DEH131184 DEH196620:DEH196720 DEH262156:DEH262256 DEH327692:DEH327792 DEH393228:DEH393328 DEH458764:DEH458864 DEH524300:DEH524400 DEH589836:DEH589936 DEH655372:DEH655472 DEH720908:DEH721008 DEH786444:DEH786544 DEH851980:DEH852080 DEH917516:DEH917616 DEH983052:DEH983152 DOD13:DOD62 DOD64:DOD113 DOD65548:DOD65648 DOD131084:DOD131184 DOD196620:DOD196720 DOD262156:DOD262256 DOD327692:DOD327792 DOD393228:DOD393328 DOD458764:DOD458864 DOD524300:DOD524400 DOD589836:DOD589936 DOD655372:DOD655472 DOD720908:DOD721008 DOD786444:DOD786544 DOD851980:DOD852080 DOD917516:DOD917616 DOD983052:DOD983152 DXZ13:DXZ62 DXZ64:DXZ113 DXZ65548:DXZ65648 DXZ131084:DXZ131184 DXZ196620:DXZ196720 DXZ262156:DXZ262256 DXZ327692:DXZ327792 DXZ393228:DXZ393328 DXZ458764:DXZ458864 DXZ524300:DXZ524400 DXZ589836:DXZ589936 DXZ655372:DXZ655472 DXZ720908:DXZ721008 DXZ786444:DXZ786544 DXZ851980:DXZ852080 DXZ917516:DXZ917616 DXZ983052:DXZ983152 EHV13:EHV62 EHV64:EHV113 EHV65548:EHV65648 EHV131084:EHV131184 EHV196620:EHV196720 EHV262156:EHV262256 EHV327692:EHV327792 EHV393228:EHV393328 EHV458764:EHV458864 EHV524300:EHV524400 EHV589836:EHV589936 EHV655372:EHV655472 EHV720908:EHV721008 EHV786444:EHV786544 EHV851980:EHV852080 EHV917516:EHV917616 EHV983052:EHV983152 ERR13:ERR62 ERR64:ERR113 ERR65548:ERR65648 ERR131084:ERR131184 ERR196620:ERR196720 ERR262156:ERR262256 ERR327692:ERR327792 ERR393228:ERR393328 ERR458764:ERR458864 ERR524300:ERR524400 ERR589836:ERR589936 ERR655372:ERR655472 ERR720908:ERR721008 ERR786444:ERR786544 ERR851980:ERR852080 ERR917516:ERR917616 ERR983052:ERR983152 FBN13:FBN62 FBN64:FBN113 FBN65548:FBN65648 FBN131084:FBN131184 FBN196620:FBN196720 FBN262156:FBN262256 FBN327692:FBN327792 FBN393228:FBN393328 FBN458764:FBN458864 FBN524300:FBN524400 FBN589836:FBN589936 FBN655372:FBN655472 FBN720908:FBN721008 FBN786444:FBN786544 FBN851980:FBN852080 FBN917516:FBN917616 FBN983052:FBN983152 FLJ13:FLJ62 FLJ64:FLJ113 FLJ65548:FLJ65648 FLJ131084:FLJ131184 FLJ196620:FLJ196720 FLJ262156:FLJ262256 FLJ327692:FLJ327792 FLJ393228:FLJ393328 FLJ458764:FLJ458864 FLJ524300:FLJ524400 FLJ589836:FLJ589936 FLJ655372:FLJ655472 FLJ720908:FLJ721008 FLJ786444:FLJ786544 FLJ851980:FLJ852080 FLJ917516:FLJ917616 FLJ983052:FLJ983152 FVF13:FVF62 FVF64:FVF113 FVF65548:FVF65648 FVF131084:FVF131184 FVF196620:FVF196720 FVF262156:FVF262256 FVF327692:FVF327792 FVF393228:FVF393328 FVF458764:FVF458864 FVF524300:FVF524400 FVF589836:FVF589936 FVF655372:FVF655472 FVF720908:FVF721008 FVF786444:FVF786544 FVF851980:FVF852080 FVF917516:FVF917616 FVF983052:FVF983152 GFB13:GFB62 GFB64:GFB113 GFB65548:GFB65648 GFB131084:GFB131184 GFB196620:GFB196720 GFB262156:GFB262256 GFB327692:GFB327792 GFB393228:GFB393328 GFB458764:GFB458864 GFB524300:GFB524400 GFB589836:GFB589936 GFB655372:GFB655472 GFB720908:GFB721008 GFB786444:GFB786544 GFB851980:GFB852080 GFB917516:GFB917616 GFB983052:GFB983152 GOX13:GOX62 GOX64:GOX113 GOX65548:GOX65648 GOX131084:GOX131184 GOX196620:GOX196720 GOX262156:GOX262256 GOX327692:GOX327792 GOX393228:GOX393328 GOX458764:GOX458864 GOX524300:GOX524400 GOX589836:GOX589936 GOX655372:GOX655472 GOX720908:GOX721008 GOX786444:GOX786544 GOX851980:GOX852080 GOX917516:GOX917616 GOX983052:GOX983152 GYT13:GYT62 GYT64:GYT113 GYT65548:GYT65648 GYT131084:GYT131184 GYT196620:GYT196720 GYT262156:GYT262256 GYT327692:GYT327792 GYT393228:GYT393328 GYT458764:GYT458864 GYT524300:GYT524400 GYT589836:GYT589936 GYT655372:GYT655472 GYT720908:GYT721008 GYT786444:GYT786544 GYT851980:GYT852080 GYT917516:GYT917616 GYT983052:GYT983152 HIP13:HIP62 HIP64:HIP113 HIP65548:HIP65648 HIP131084:HIP131184 HIP196620:HIP196720 HIP262156:HIP262256 HIP327692:HIP327792 HIP393228:HIP393328 HIP458764:HIP458864 HIP524300:HIP524400 HIP589836:HIP589936 HIP655372:HIP655472 HIP720908:HIP721008 HIP786444:HIP786544 HIP851980:HIP852080 HIP917516:HIP917616 HIP983052:HIP983152 HSL13:HSL62 HSL64:HSL113 HSL65548:HSL65648 HSL131084:HSL131184 HSL196620:HSL196720 HSL262156:HSL262256 HSL327692:HSL327792 HSL393228:HSL393328 HSL458764:HSL458864 HSL524300:HSL524400 HSL589836:HSL589936 HSL655372:HSL655472 HSL720908:HSL721008 HSL786444:HSL786544 HSL851980:HSL852080 HSL917516:HSL917616 HSL983052:HSL983152 ICH13:ICH62 ICH64:ICH113 ICH65548:ICH65648 ICH131084:ICH131184 ICH196620:ICH196720 ICH262156:ICH262256 ICH327692:ICH327792 ICH393228:ICH393328 ICH458764:ICH458864 ICH524300:ICH524400 ICH589836:ICH589936 ICH655372:ICH655472 ICH720908:ICH721008 ICH786444:ICH786544 ICH851980:ICH852080 ICH917516:ICH917616 ICH983052:ICH983152 IMD13:IMD62 IMD64:IMD113 IMD65548:IMD65648 IMD131084:IMD131184 IMD196620:IMD196720 IMD262156:IMD262256 IMD327692:IMD327792 IMD393228:IMD393328 IMD458764:IMD458864 IMD524300:IMD524400 IMD589836:IMD589936 IMD655372:IMD655472 IMD720908:IMD721008 IMD786444:IMD786544 IMD851980:IMD852080 IMD917516:IMD917616 IMD983052:IMD983152 IVZ13:IVZ62 IVZ64:IVZ113 IVZ65548:IVZ65648 IVZ131084:IVZ131184 IVZ196620:IVZ196720 IVZ262156:IVZ262256 IVZ327692:IVZ327792 IVZ393228:IVZ393328 IVZ458764:IVZ458864 IVZ524300:IVZ524400 IVZ589836:IVZ589936 IVZ655372:IVZ655472 IVZ720908:IVZ721008 IVZ786444:IVZ786544 IVZ851980:IVZ852080 IVZ917516:IVZ917616 IVZ983052:IVZ983152 JFV13:JFV62 JFV64:JFV113 JFV65548:JFV65648 JFV131084:JFV131184 JFV196620:JFV196720 JFV262156:JFV262256 JFV327692:JFV327792 JFV393228:JFV393328 JFV458764:JFV458864 JFV524300:JFV524400 JFV589836:JFV589936 JFV655372:JFV655472 JFV720908:JFV721008 JFV786444:JFV786544 JFV851980:JFV852080 JFV917516:JFV917616 JFV983052:JFV983152 JPR13:JPR62 JPR64:JPR113 JPR65548:JPR65648 JPR131084:JPR131184 JPR196620:JPR196720 JPR262156:JPR262256 JPR327692:JPR327792 JPR393228:JPR393328 JPR458764:JPR458864 JPR524300:JPR524400 JPR589836:JPR589936 JPR655372:JPR655472 JPR720908:JPR721008 JPR786444:JPR786544 JPR851980:JPR852080 JPR917516:JPR917616 JPR983052:JPR983152 JZN13:JZN62 JZN64:JZN113 JZN65548:JZN65648 JZN131084:JZN131184 JZN196620:JZN196720 JZN262156:JZN262256 JZN327692:JZN327792 JZN393228:JZN393328 JZN458764:JZN458864 JZN524300:JZN524400 JZN589836:JZN589936 JZN655372:JZN655472 JZN720908:JZN721008 JZN786444:JZN786544 JZN851980:JZN852080 JZN917516:JZN917616 JZN983052:JZN983152 KJJ13:KJJ62 KJJ64:KJJ113 KJJ65548:KJJ65648 KJJ131084:KJJ131184 KJJ196620:KJJ196720 KJJ262156:KJJ262256 KJJ327692:KJJ327792 KJJ393228:KJJ393328 KJJ458764:KJJ458864 KJJ524300:KJJ524400 KJJ589836:KJJ589936 KJJ655372:KJJ655472 KJJ720908:KJJ721008 KJJ786444:KJJ786544 KJJ851980:KJJ852080 KJJ917516:KJJ917616 KJJ983052:KJJ983152 KTF13:KTF62 KTF64:KTF113 KTF65548:KTF65648 KTF131084:KTF131184 KTF196620:KTF196720 KTF262156:KTF262256 KTF327692:KTF327792 KTF393228:KTF393328 KTF458764:KTF458864 KTF524300:KTF524400 KTF589836:KTF589936 KTF655372:KTF655472 KTF720908:KTF721008 KTF786444:KTF786544 KTF851980:KTF852080 KTF917516:KTF917616 KTF983052:KTF983152 LDB13:LDB62 LDB64:LDB113 LDB65548:LDB65648 LDB131084:LDB131184 LDB196620:LDB196720 LDB262156:LDB262256 LDB327692:LDB327792 LDB393228:LDB393328 LDB458764:LDB458864 LDB524300:LDB524400 LDB589836:LDB589936 LDB655372:LDB655472 LDB720908:LDB721008 LDB786444:LDB786544 LDB851980:LDB852080 LDB917516:LDB917616 LDB983052:LDB983152 LMX13:LMX62 LMX64:LMX113 LMX65548:LMX65648 LMX131084:LMX131184 LMX196620:LMX196720 LMX262156:LMX262256 LMX327692:LMX327792 LMX393228:LMX393328 LMX458764:LMX458864 LMX524300:LMX524400 LMX589836:LMX589936 LMX655372:LMX655472 LMX720908:LMX721008 LMX786444:LMX786544 LMX851980:LMX852080 LMX917516:LMX917616 LMX983052:LMX983152 LWT13:LWT62 LWT64:LWT113 LWT65548:LWT65648 LWT131084:LWT131184 LWT196620:LWT196720 LWT262156:LWT262256 LWT327692:LWT327792 LWT393228:LWT393328 LWT458764:LWT458864 LWT524300:LWT524400 LWT589836:LWT589936 LWT655372:LWT655472 LWT720908:LWT721008 LWT786444:LWT786544 LWT851980:LWT852080 LWT917516:LWT917616 LWT983052:LWT983152 MGP13:MGP62 MGP64:MGP113 MGP65548:MGP65648 MGP131084:MGP131184 MGP196620:MGP196720 MGP262156:MGP262256 MGP327692:MGP327792 MGP393228:MGP393328 MGP458764:MGP458864 MGP524300:MGP524400 MGP589836:MGP589936 MGP655372:MGP655472 MGP720908:MGP721008 MGP786444:MGP786544 MGP851980:MGP852080 MGP917516:MGP917616 MGP983052:MGP983152 MQL13:MQL62 MQL64:MQL113 MQL65548:MQL65648 MQL131084:MQL131184 MQL196620:MQL196720 MQL262156:MQL262256 MQL327692:MQL327792 MQL393228:MQL393328 MQL458764:MQL458864 MQL524300:MQL524400 MQL589836:MQL589936 MQL655372:MQL655472 MQL720908:MQL721008 MQL786444:MQL786544 MQL851980:MQL852080 MQL917516:MQL917616 MQL983052:MQL983152 NAH13:NAH62 NAH64:NAH113 NAH65548:NAH65648 NAH131084:NAH131184 NAH196620:NAH196720 NAH262156:NAH262256 NAH327692:NAH327792 NAH393228:NAH393328 NAH458764:NAH458864 NAH524300:NAH524400 NAH589836:NAH589936 NAH655372:NAH655472 NAH720908:NAH721008 NAH786444:NAH786544 NAH851980:NAH852080 NAH917516:NAH917616 NAH983052:NAH983152 NKD13:NKD62 NKD64:NKD113 NKD65548:NKD65648 NKD131084:NKD131184 NKD196620:NKD196720 NKD262156:NKD262256 NKD327692:NKD327792 NKD393228:NKD393328 NKD458764:NKD458864 NKD524300:NKD524400 NKD589836:NKD589936 NKD655372:NKD655472 NKD720908:NKD721008 NKD786444:NKD786544 NKD851980:NKD852080 NKD917516:NKD917616 NKD983052:NKD983152 NTZ13:NTZ62 NTZ64:NTZ113 NTZ65548:NTZ65648 NTZ131084:NTZ131184 NTZ196620:NTZ196720 NTZ262156:NTZ262256 NTZ327692:NTZ327792 NTZ393228:NTZ393328 NTZ458764:NTZ458864 NTZ524300:NTZ524400 NTZ589836:NTZ589936 NTZ655372:NTZ655472 NTZ720908:NTZ721008 NTZ786444:NTZ786544 NTZ851980:NTZ852080 NTZ917516:NTZ917616 NTZ983052:NTZ983152 ODV13:ODV62 ODV64:ODV113 ODV65548:ODV65648 ODV131084:ODV131184 ODV196620:ODV196720 ODV262156:ODV262256 ODV327692:ODV327792 ODV393228:ODV393328 ODV458764:ODV458864 ODV524300:ODV524400 ODV589836:ODV589936 ODV655372:ODV655472 ODV720908:ODV721008 ODV786444:ODV786544 ODV851980:ODV852080 ODV917516:ODV917616 ODV983052:ODV983152 ONR13:ONR62 ONR64:ONR113 ONR65548:ONR65648 ONR131084:ONR131184 ONR196620:ONR196720 ONR262156:ONR262256 ONR327692:ONR327792 ONR393228:ONR393328 ONR458764:ONR458864 ONR524300:ONR524400 ONR589836:ONR589936 ONR655372:ONR655472 ONR720908:ONR721008 ONR786444:ONR786544 ONR851980:ONR852080 ONR917516:ONR917616 ONR983052:ONR983152 OXN13:OXN62 OXN64:OXN113 OXN65548:OXN65648 OXN131084:OXN131184 OXN196620:OXN196720 OXN262156:OXN262256 OXN327692:OXN327792 OXN393228:OXN393328 OXN458764:OXN458864 OXN524300:OXN524400 OXN589836:OXN589936 OXN655372:OXN655472 OXN720908:OXN721008 OXN786444:OXN786544 OXN851980:OXN852080 OXN917516:OXN917616 OXN983052:OXN983152 PHJ13:PHJ62 PHJ64:PHJ113 PHJ65548:PHJ65648 PHJ131084:PHJ131184 PHJ196620:PHJ196720 PHJ262156:PHJ262256 PHJ327692:PHJ327792 PHJ393228:PHJ393328 PHJ458764:PHJ458864 PHJ524300:PHJ524400 PHJ589836:PHJ589936 PHJ655372:PHJ655472 PHJ720908:PHJ721008 PHJ786444:PHJ786544 PHJ851980:PHJ852080 PHJ917516:PHJ917616 PHJ983052:PHJ983152 PRF13:PRF62 PRF64:PRF113 PRF65548:PRF65648 PRF131084:PRF131184 PRF196620:PRF196720 PRF262156:PRF262256 PRF327692:PRF327792 PRF393228:PRF393328 PRF458764:PRF458864 PRF524300:PRF524400 PRF589836:PRF589936 PRF655372:PRF655472 PRF720908:PRF721008 PRF786444:PRF786544 PRF851980:PRF852080 PRF917516:PRF917616 PRF983052:PRF983152 QBB13:QBB62 QBB64:QBB113 QBB65548:QBB65648 QBB131084:QBB131184 QBB196620:QBB196720 QBB262156:QBB262256 QBB327692:QBB327792 QBB393228:QBB393328 QBB458764:QBB458864 QBB524300:QBB524400 QBB589836:QBB589936 QBB655372:QBB655472 QBB720908:QBB721008 QBB786444:QBB786544 QBB851980:QBB852080 QBB917516:QBB917616 QBB983052:QBB983152 QKX13:QKX62 QKX64:QKX113 QKX65548:QKX65648 QKX131084:QKX131184 QKX196620:QKX196720 QKX262156:QKX262256 QKX327692:QKX327792 QKX393228:QKX393328 QKX458764:QKX458864 QKX524300:QKX524400 QKX589836:QKX589936 QKX655372:QKX655472 QKX720908:QKX721008 QKX786444:QKX786544 QKX851980:QKX852080 QKX917516:QKX917616 QKX983052:QKX983152 QUT13:QUT62 QUT64:QUT113 QUT65548:QUT65648 QUT131084:QUT131184 QUT196620:QUT196720 QUT262156:QUT262256 QUT327692:QUT327792 QUT393228:QUT393328 QUT458764:QUT458864 QUT524300:QUT524400 QUT589836:QUT589936 QUT655372:QUT655472 QUT720908:QUT721008 QUT786444:QUT786544 QUT851980:QUT852080 QUT917516:QUT917616 QUT983052:QUT983152 REP13:REP62 REP64:REP113 REP65548:REP65648 REP131084:REP131184 REP196620:REP196720 REP262156:REP262256 REP327692:REP327792 REP393228:REP393328 REP458764:REP458864 REP524300:REP524400 REP589836:REP589936 REP655372:REP655472 REP720908:REP721008 REP786444:REP786544 REP851980:REP852080 REP917516:REP917616 REP983052:REP983152 ROL13:ROL62 ROL64:ROL113 ROL65548:ROL65648 ROL131084:ROL131184 ROL196620:ROL196720 ROL262156:ROL262256 ROL327692:ROL327792 ROL393228:ROL393328 ROL458764:ROL458864 ROL524300:ROL524400 ROL589836:ROL589936 ROL655372:ROL655472 ROL720908:ROL721008 ROL786444:ROL786544 ROL851980:ROL852080 ROL917516:ROL917616 ROL983052:ROL983152 RYH13:RYH62 RYH64:RYH113 RYH65548:RYH65648 RYH131084:RYH131184 RYH196620:RYH196720 RYH262156:RYH262256 RYH327692:RYH327792 RYH393228:RYH393328 RYH458764:RYH458864 RYH524300:RYH524400 RYH589836:RYH589936 RYH655372:RYH655472 RYH720908:RYH721008 RYH786444:RYH786544 RYH851980:RYH852080 RYH917516:RYH917616 RYH983052:RYH983152 SID13:SID62 SID64:SID113 SID65548:SID65648 SID131084:SID131184 SID196620:SID196720 SID262156:SID262256 SID327692:SID327792 SID393228:SID393328 SID458764:SID458864 SID524300:SID524400 SID589836:SID589936 SID655372:SID655472 SID720908:SID721008 SID786444:SID786544 SID851980:SID852080 SID917516:SID917616 SID983052:SID983152 SRZ13:SRZ62 SRZ64:SRZ113 SRZ65548:SRZ65648 SRZ131084:SRZ131184 SRZ196620:SRZ196720 SRZ262156:SRZ262256 SRZ327692:SRZ327792 SRZ393228:SRZ393328 SRZ458764:SRZ458864 SRZ524300:SRZ524400 SRZ589836:SRZ589936 SRZ655372:SRZ655472 SRZ720908:SRZ721008 SRZ786444:SRZ786544 SRZ851980:SRZ852080 SRZ917516:SRZ917616 SRZ983052:SRZ983152 TBV13:TBV62 TBV64:TBV113 TBV65548:TBV65648 TBV131084:TBV131184 TBV196620:TBV196720 TBV262156:TBV262256 TBV327692:TBV327792 TBV393228:TBV393328 TBV458764:TBV458864 TBV524300:TBV524400 TBV589836:TBV589936 TBV655372:TBV655472 TBV720908:TBV721008 TBV786444:TBV786544 TBV851980:TBV852080 TBV917516:TBV917616 TBV983052:TBV983152 TLR13:TLR62 TLR64:TLR113 TLR65548:TLR65648 TLR131084:TLR131184 TLR196620:TLR196720 TLR262156:TLR262256 TLR327692:TLR327792 TLR393228:TLR393328 TLR458764:TLR458864 TLR524300:TLR524400 TLR589836:TLR589936 TLR655372:TLR655472 TLR720908:TLR721008 TLR786444:TLR786544 TLR851980:TLR852080 TLR917516:TLR917616 TLR983052:TLR983152 TVN13:TVN62 TVN64:TVN113 TVN65548:TVN65648 TVN131084:TVN131184 TVN196620:TVN196720 TVN262156:TVN262256 TVN327692:TVN327792 TVN393228:TVN393328 TVN458764:TVN458864 TVN524300:TVN524400 TVN589836:TVN589936 TVN655372:TVN655472 TVN720908:TVN721008 TVN786444:TVN786544 TVN851980:TVN852080 TVN917516:TVN917616 TVN983052:TVN983152 UFJ13:UFJ62 UFJ64:UFJ113 UFJ65548:UFJ65648 UFJ131084:UFJ131184 UFJ196620:UFJ196720 UFJ262156:UFJ262256 UFJ327692:UFJ327792 UFJ393228:UFJ393328 UFJ458764:UFJ458864 UFJ524300:UFJ524400 UFJ589836:UFJ589936 UFJ655372:UFJ655472 UFJ720908:UFJ721008 UFJ786444:UFJ786544 UFJ851980:UFJ852080 UFJ917516:UFJ917616 UFJ983052:UFJ983152 UPF13:UPF62 UPF64:UPF113 UPF65548:UPF65648 UPF131084:UPF131184 UPF196620:UPF196720 UPF262156:UPF262256 UPF327692:UPF327792 UPF393228:UPF393328 UPF458764:UPF458864 UPF524300:UPF524400 UPF589836:UPF589936 UPF655372:UPF655472 UPF720908:UPF721008 UPF786444:UPF786544 UPF851980:UPF852080 UPF917516:UPF917616 UPF983052:UPF983152 UZB13:UZB62 UZB64:UZB113 UZB65548:UZB65648 UZB131084:UZB131184 UZB196620:UZB196720 UZB262156:UZB262256 UZB327692:UZB327792 UZB393228:UZB393328 UZB458764:UZB458864 UZB524300:UZB524400 UZB589836:UZB589936 UZB655372:UZB655472 UZB720908:UZB721008 UZB786444:UZB786544 UZB851980:UZB852080 UZB917516:UZB917616 UZB983052:UZB983152 VIX13:VIX62 VIX64:VIX113 VIX65548:VIX65648 VIX131084:VIX131184 VIX196620:VIX196720 VIX262156:VIX262256 VIX327692:VIX327792 VIX393228:VIX393328 VIX458764:VIX458864 VIX524300:VIX524400 VIX589836:VIX589936 VIX655372:VIX655472 VIX720908:VIX721008 VIX786444:VIX786544 VIX851980:VIX852080 VIX917516:VIX917616 VIX983052:VIX983152 VST13:VST62 VST64:VST113 VST65548:VST65648 VST131084:VST131184 VST196620:VST196720 VST262156:VST262256 VST327692:VST327792 VST393228:VST393328 VST458764:VST458864 VST524300:VST524400 VST589836:VST589936 VST655372:VST655472 VST720908:VST721008 VST786444:VST786544 VST851980:VST852080 VST917516:VST917616 VST983052:VST983152 WCP13:WCP62 WCP64:WCP113 WCP65548:WCP65648 WCP131084:WCP131184 WCP196620:WCP196720 WCP262156:WCP262256 WCP327692:WCP327792 WCP393228:WCP393328 WCP458764:WCP458864 WCP524300:WCP524400 WCP589836:WCP589936 WCP655372:WCP655472 WCP720908:WCP721008 WCP786444:WCP786544 WCP851980:WCP852080 WCP917516:WCP917616 WCP983052:WCP983152 WML13:WML62 WML64:WML113 WML65548:WML65648 WML131084:WML131184 WML196620:WML196720 WML262156:WML262256 WML327692:WML327792 WML393228:WML393328 WML458764:WML458864 WML524300:WML524400 WML589836:WML589936 WML655372:WML655472 WML720908:WML721008 WML786444:WML786544 WML851980:WML852080 WML917516:WML917616 WML983052:WML983152 WWH13:WWH62 WWH64:WWH113 WWH65548:WWH65648 WWH131084:WWH131184 WWH196620:WWH196720 WWH262156:WWH262256 WWH327692:WWH327792 WWH393228:WWH393328 WWH458764:WWH458864 WWH524300:WWH524400 WWH589836:WWH589936 WWH655372:WWH655472 WWH720908:WWH721008 WWH786444:WWH786544 WWH851980:WWH852080 WWH917516:WWH917616 WWH983052:WWH983152">
      <formula1>$X$11</formula1>
    </dataValidation>
    <dataValidation type="list" showInputMessage="1" showErrorMessage="1" error="INPUT NUMBER LESS THAN OR EQUAL THE HPS&#10;" promptTitle="Encode learner's raw score." prompt=" " sqref="Y13:Y62 Y64:Y113">
      <formula1>'Helper(IMPORTANT!)'!$P$2:$P$200</formula1>
    </dataValidation>
    <dataValidation type="whole" operator="lessThanOrEqual" allowBlank="1" showInputMessage="1" showErrorMessage="1" error="INPUT NUMBER LESS THAN OR EQUAL THE HIGHEST POSSIBLE SCORE" prompt="Input Raw Score" sqref="Y65548:Y65648 Y131084:Y131184 Y196620:Y196720 Y262156:Y262256 Y327692:Y327792 Y393228:Y393328 Y458764:Y458864 Y524300:Y524400 Y589836:Y589936 Y655372:Y655472 Y720908:Y721008 Y786444:Y786544 Y851980:Y852080 Y917516:Y917616 Y983052:Y983152 JW13:JW62 JW64:JW113 JW65548:JW65648 JW131084:JW131184 JW196620:JW196720 JW262156:JW262256 JW327692:JW327792 JW393228:JW393328 JW458764:JW458864 JW524300:JW524400 JW589836:JW589936 JW655372:JW655472 JW720908:JW721008 JW786444:JW786544 JW851980:JW852080 JW917516:JW917616 JW983052:JW983152 TS13:TS62 TS64:TS113 TS65548:TS65648 TS131084:TS131184 TS196620:TS196720 TS262156:TS262256 TS327692:TS327792 TS393228:TS393328 TS458764:TS458864 TS524300:TS524400 TS589836:TS589936 TS655372:TS655472 TS720908:TS721008 TS786444:TS786544 TS851980:TS852080 TS917516:TS917616 TS983052:TS983152 ADO13:ADO62 ADO64:ADO113 ADO65548:ADO65648 ADO131084:ADO131184 ADO196620:ADO196720 ADO262156:ADO262256 ADO327692:ADO327792 ADO393228:ADO393328 ADO458764:ADO458864 ADO524300:ADO524400 ADO589836:ADO589936 ADO655372:ADO655472 ADO720908:ADO721008 ADO786444:ADO786544 ADO851980:ADO852080 ADO917516:ADO917616 ADO983052:ADO983152 ANK13:ANK62 ANK64:ANK113 ANK65548:ANK65648 ANK131084:ANK131184 ANK196620:ANK196720 ANK262156:ANK262256 ANK327692:ANK327792 ANK393228:ANK393328 ANK458764:ANK458864 ANK524300:ANK524400 ANK589836:ANK589936 ANK655372:ANK655472 ANK720908:ANK721008 ANK786444:ANK786544 ANK851980:ANK852080 ANK917516:ANK917616 ANK983052:ANK983152 AXG13:AXG62 AXG64:AXG113 AXG65548:AXG65648 AXG131084:AXG131184 AXG196620:AXG196720 AXG262156:AXG262256 AXG327692:AXG327792 AXG393228:AXG393328 AXG458764:AXG458864 AXG524300:AXG524400 AXG589836:AXG589936 AXG655372:AXG655472 AXG720908:AXG721008 AXG786444:AXG786544 AXG851980:AXG852080 AXG917516:AXG917616 AXG983052:AXG983152 BHC13:BHC62 BHC64:BHC113 BHC65548:BHC65648 BHC131084:BHC131184 BHC196620:BHC196720 BHC262156:BHC262256 BHC327692:BHC327792 BHC393228:BHC393328 BHC458764:BHC458864 BHC524300:BHC524400 BHC589836:BHC589936 BHC655372:BHC655472 BHC720908:BHC721008 BHC786444:BHC786544 BHC851980:BHC852080 BHC917516:BHC917616 BHC983052:BHC983152 BQY13:BQY62 BQY64:BQY113 BQY65548:BQY65648 BQY131084:BQY131184 BQY196620:BQY196720 BQY262156:BQY262256 BQY327692:BQY327792 BQY393228:BQY393328 BQY458764:BQY458864 BQY524300:BQY524400 BQY589836:BQY589936 BQY655372:BQY655472 BQY720908:BQY721008 BQY786444:BQY786544 BQY851980:BQY852080 BQY917516:BQY917616 BQY983052:BQY983152 CAU13:CAU62 CAU64:CAU113 CAU65548:CAU65648 CAU131084:CAU131184 CAU196620:CAU196720 CAU262156:CAU262256 CAU327692:CAU327792 CAU393228:CAU393328 CAU458764:CAU458864 CAU524300:CAU524400 CAU589836:CAU589936 CAU655372:CAU655472 CAU720908:CAU721008 CAU786444:CAU786544 CAU851980:CAU852080 CAU917516:CAU917616 CAU983052:CAU983152 CKQ13:CKQ62 CKQ64:CKQ113 CKQ65548:CKQ65648 CKQ131084:CKQ131184 CKQ196620:CKQ196720 CKQ262156:CKQ262256 CKQ327692:CKQ327792 CKQ393228:CKQ393328 CKQ458764:CKQ458864 CKQ524300:CKQ524400 CKQ589836:CKQ589936 CKQ655372:CKQ655472 CKQ720908:CKQ721008 CKQ786444:CKQ786544 CKQ851980:CKQ852080 CKQ917516:CKQ917616 CKQ983052:CKQ983152 CUM13:CUM62 CUM64:CUM113 CUM65548:CUM65648 CUM131084:CUM131184 CUM196620:CUM196720 CUM262156:CUM262256 CUM327692:CUM327792 CUM393228:CUM393328 CUM458764:CUM458864 CUM524300:CUM524400 CUM589836:CUM589936 CUM655372:CUM655472 CUM720908:CUM721008 CUM786444:CUM786544 CUM851980:CUM852080 CUM917516:CUM917616 CUM983052:CUM983152 DEI13:DEI62 DEI64:DEI113 DEI65548:DEI65648 DEI131084:DEI131184 DEI196620:DEI196720 DEI262156:DEI262256 DEI327692:DEI327792 DEI393228:DEI393328 DEI458764:DEI458864 DEI524300:DEI524400 DEI589836:DEI589936 DEI655372:DEI655472 DEI720908:DEI721008 DEI786444:DEI786544 DEI851980:DEI852080 DEI917516:DEI917616 DEI983052:DEI983152 DOE13:DOE62 DOE64:DOE113 DOE65548:DOE65648 DOE131084:DOE131184 DOE196620:DOE196720 DOE262156:DOE262256 DOE327692:DOE327792 DOE393228:DOE393328 DOE458764:DOE458864 DOE524300:DOE524400 DOE589836:DOE589936 DOE655372:DOE655472 DOE720908:DOE721008 DOE786444:DOE786544 DOE851980:DOE852080 DOE917516:DOE917616 DOE983052:DOE983152 DYA13:DYA62 DYA64:DYA113 DYA65548:DYA65648 DYA131084:DYA131184 DYA196620:DYA196720 DYA262156:DYA262256 DYA327692:DYA327792 DYA393228:DYA393328 DYA458764:DYA458864 DYA524300:DYA524400 DYA589836:DYA589936 DYA655372:DYA655472 DYA720908:DYA721008 DYA786444:DYA786544 DYA851980:DYA852080 DYA917516:DYA917616 DYA983052:DYA983152 EHW13:EHW62 EHW64:EHW113 EHW65548:EHW65648 EHW131084:EHW131184 EHW196620:EHW196720 EHW262156:EHW262256 EHW327692:EHW327792 EHW393228:EHW393328 EHW458764:EHW458864 EHW524300:EHW524400 EHW589836:EHW589936 EHW655372:EHW655472 EHW720908:EHW721008 EHW786444:EHW786544 EHW851980:EHW852080 EHW917516:EHW917616 EHW983052:EHW983152 ERS13:ERS62 ERS64:ERS113 ERS65548:ERS65648 ERS131084:ERS131184 ERS196620:ERS196720 ERS262156:ERS262256 ERS327692:ERS327792 ERS393228:ERS393328 ERS458764:ERS458864 ERS524300:ERS524400 ERS589836:ERS589936 ERS655372:ERS655472 ERS720908:ERS721008 ERS786444:ERS786544 ERS851980:ERS852080 ERS917516:ERS917616 ERS983052:ERS983152 FBO13:FBO62 FBO64:FBO113 FBO65548:FBO65648 FBO131084:FBO131184 FBO196620:FBO196720 FBO262156:FBO262256 FBO327692:FBO327792 FBO393228:FBO393328 FBO458764:FBO458864 FBO524300:FBO524400 FBO589836:FBO589936 FBO655372:FBO655472 FBO720908:FBO721008 FBO786444:FBO786544 FBO851980:FBO852080 FBO917516:FBO917616 FBO983052:FBO983152 FLK13:FLK62 FLK64:FLK113 FLK65548:FLK65648 FLK131084:FLK131184 FLK196620:FLK196720 FLK262156:FLK262256 FLK327692:FLK327792 FLK393228:FLK393328 FLK458764:FLK458864 FLK524300:FLK524400 FLK589836:FLK589936 FLK655372:FLK655472 FLK720908:FLK721008 FLK786444:FLK786544 FLK851980:FLK852080 FLK917516:FLK917616 FLK983052:FLK983152 FVG13:FVG62 FVG64:FVG113 FVG65548:FVG65648 FVG131084:FVG131184 FVG196620:FVG196720 FVG262156:FVG262256 FVG327692:FVG327792 FVG393228:FVG393328 FVG458764:FVG458864 FVG524300:FVG524400 FVG589836:FVG589936 FVG655372:FVG655472 FVG720908:FVG721008 FVG786444:FVG786544 FVG851980:FVG852080 FVG917516:FVG917616 FVG983052:FVG983152 GFC13:GFC62 GFC64:GFC113 GFC65548:GFC65648 GFC131084:GFC131184 GFC196620:GFC196720 GFC262156:GFC262256 GFC327692:GFC327792 GFC393228:GFC393328 GFC458764:GFC458864 GFC524300:GFC524400 GFC589836:GFC589936 GFC655372:GFC655472 GFC720908:GFC721008 GFC786444:GFC786544 GFC851980:GFC852080 GFC917516:GFC917616 GFC983052:GFC983152 GOY13:GOY62 GOY64:GOY113 GOY65548:GOY65648 GOY131084:GOY131184 GOY196620:GOY196720 GOY262156:GOY262256 GOY327692:GOY327792 GOY393228:GOY393328 GOY458764:GOY458864 GOY524300:GOY524400 GOY589836:GOY589936 GOY655372:GOY655472 GOY720908:GOY721008 GOY786444:GOY786544 GOY851980:GOY852080 GOY917516:GOY917616 GOY983052:GOY983152 GYU13:GYU62 GYU64:GYU113 GYU65548:GYU65648 GYU131084:GYU131184 GYU196620:GYU196720 GYU262156:GYU262256 GYU327692:GYU327792 GYU393228:GYU393328 GYU458764:GYU458864 GYU524300:GYU524400 GYU589836:GYU589936 GYU655372:GYU655472 GYU720908:GYU721008 GYU786444:GYU786544 GYU851980:GYU852080 GYU917516:GYU917616 GYU983052:GYU983152 HIQ13:HIQ62 HIQ64:HIQ113 HIQ65548:HIQ65648 HIQ131084:HIQ131184 HIQ196620:HIQ196720 HIQ262156:HIQ262256 HIQ327692:HIQ327792 HIQ393228:HIQ393328 HIQ458764:HIQ458864 HIQ524300:HIQ524400 HIQ589836:HIQ589936 HIQ655372:HIQ655472 HIQ720908:HIQ721008 HIQ786444:HIQ786544 HIQ851980:HIQ852080 HIQ917516:HIQ917616 HIQ983052:HIQ983152 HSM13:HSM62 HSM64:HSM113 HSM65548:HSM65648 HSM131084:HSM131184 HSM196620:HSM196720 HSM262156:HSM262256 HSM327692:HSM327792 HSM393228:HSM393328 HSM458764:HSM458864 HSM524300:HSM524400 HSM589836:HSM589936 HSM655372:HSM655472 HSM720908:HSM721008 HSM786444:HSM786544 HSM851980:HSM852080 HSM917516:HSM917616 HSM983052:HSM983152 ICI13:ICI62 ICI64:ICI113 ICI65548:ICI65648 ICI131084:ICI131184 ICI196620:ICI196720 ICI262156:ICI262256 ICI327692:ICI327792 ICI393228:ICI393328 ICI458764:ICI458864 ICI524300:ICI524400 ICI589836:ICI589936 ICI655372:ICI655472 ICI720908:ICI721008 ICI786444:ICI786544 ICI851980:ICI852080 ICI917516:ICI917616 ICI983052:ICI983152 IME13:IME62 IME64:IME113 IME65548:IME65648 IME131084:IME131184 IME196620:IME196720 IME262156:IME262256 IME327692:IME327792 IME393228:IME393328 IME458764:IME458864 IME524300:IME524400 IME589836:IME589936 IME655372:IME655472 IME720908:IME721008 IME786444:IME786544 IME851980:IME852080 IME917516:IME917616 IME983052:IME983152 IWA13:IWA62 IWA64:IWA113 IWA65548:IWA65648 IWA131084:IWA131184 IWA196620:IWA196720 IWA262156:IWA262256 IWA327692:IWA327792 IWA393228:IWA393328 IWA458764:IWA458864 IWA524300:IWA524400 IWA589836:IWA589936 IWA655372:IWA655472 IWA720908:IWA721008 IWA786444:IWA786544 IWA851980:IWA852080 IWA917516:IWA917616 IWA983052:IWA983152 JFW13:JFW62 JFW64:JFW113 JFW65548:JFW65648 JFW131084:JFW131184 JFW196620:JFW196720 JFW262156:JFW262256 JFW327692:JFW327792 JFW393228:JFW393328 JFW458764:JFW458864 JFW524300:JFW524400 JFW589836:JFW589936 JFW655372:JFW655472 JFW720908:JFW721008 JFW786444:JFW786544 JFW851980:JFW852080 JFW917516:JFW917616 JFW983052:JFW983152 JPS13:JPS62 JPS64:JPS113 JPS65548:JPS65648 JPS131084:JPS131184 JPS196620:JPS196720 JPS262156:JPS262256 JPS327692:JPS327792 JPS393228:JPS393328 JPS458764:JPS458864 JPS524300:JPS524400 JPS589836:JPS589936 JPS655372:JPS655472 JPS720908:JPS721008 JPS786444:JPS786544 JPS851980:JPS852080 JPS917516:JPS917616 JPS983052:JPS983152 JZO13:JZO62 JZO64:JZO113 JZO65548:JZO65648 JZO131084:JZO131184 JZO196620:JZO196720 JZO262156:JZO262256 JZO327692:JZO327792 JZO393228:JZO393328 JZO458764:JZO458864 JZO524300:JZO524400 JZO589836:JZO589936 JZO655372:JZO655472 JZO720908:JZO721008 JZO786444:JZO786544 JZO851980:JZO852080 JZO917516:JZO917616 JZO983052:JZO983152 KJK13:KJK62 KJK64:KJK113 KJK65548:KJK65648 KJK131084:KJK131184 KJK196620:KJK196720 KJK262156:KJK262256 KJK327692:KJK327792 KJK393228:KJK393328 KJK458764:KJK458864 KJK524300:KJK524400 KJK589836:KJK589936 KJK655372:KJK655472 KJK720908:KJK721008 KJK786444:KJK786544 KJK851980:KJK852080 KJK917516:KJK917616 KJK983052:KJK983152 KTG13:KTG62 KTG64:KTG113 KTG65548:KTG65648 KTG131084:KTG131184 KTG196620:KTG196720 KTG262156:KTG262256 KTG327692:KTG327792 KTG393228:KTG393328 KTG458764:KTG458864 KTG524300:KTG524400 KTG589836:KTG589936 KTG655372:KTG655472 KTG720908:KTG721008 KTG786444:KTG786544 KTG851980:KTG852080 KTG917516:KTG917616 KTG983052:KTG983152 LDC13:LDC62 LDC64:LDC113 LDC65548:LDC65648 LDC131084:LDC131184 LDC196620:LDC196720 LDC262156:LDC262256 LDC327692:LDC327792 LDC393228:LDC393328 LDC458764:LDC458864 LDC524300:LDC524400 LDC589836:LDC589936 LDC655372:LDC655472 LDC720908:LDC721008 LDC786444:LDC786544 LDC851980:LDC852080 LDC917516:LDC917616 LDC983052:LDC983152 LMY13:LMY62 LMY64:LMY113 LMY65548:LMY65648 LMY131084:LMY131184 LMY196620:LMY196720 LMY262156:LMY262256 LMY327692:LMY327792 LMY393228:LMY393328 LMY458764:LMY458864 LMY524300:LMY524400 LMY589836:LMY589936 LMY655372:LMY655472 LMY720908:LMY721008 LMY786444:LMY786544 LMY851980:LMY852080 LMY917516:LMY917616 LMY983052:LMY983152 LWU13:LWU62 LWU64:LWU113 LWU65548:LWU65648 LWU131084:LWU131184 LWU196620:LWU196720 LWU262156:LWU262256 LWU327692:LWU327792 LWU393228:LWU393328 LWU458764:LWU458864 LWU524300:LWU524400 LWU589836:LWU589936 LWU655372:LWU655472 LWU720908:LWU721008 LWU786444:LWU786544 LWU851980:LWU852080 LWU917516:LWU917616 LWU983052:LWU983152 MGQ13:MGQ62 MGQ64:MGQ113 MGQ65548:MGQ65648 MGQ131084:MGQ131184 MGQ196620:MGQ196720 MGQ262156:MGQ262256 MGQ327692:MGQ327792 MGQ393228:MGQ393328 MGQ458764:MGQ458864 MGQ524300:MGQ524400 MGQ589836:MGQ589936 MGQ655372:MGQ655472 MGQ720908:MGQ721008 MGQ786444:MGQ786544 MGQ851980:MGQ852080 MGQ917516:MGQ917616 MGQ983052:MGQ983152 MQM13:MQM62 MQM64:MQM113 MQM65548:MQM65648 MQM131084:MQM131184 MQM196620:MQM196720 MQM262156:MQM262256 MQM327692:MQM327792 MQM393228:MQM393328 MQM458764:MQM458864 MQM524300:MQM524400 MQM589836:MQM589936 MQM655372:MQM655472 MQM720908:MQM721008 MQM786444:MQM786544 MQM851980:MQM852080 MQM917516:MQM917616 MQM983052:MQM983152 NAI13:NAI62 NAI64:NAI113 NAI65548:NAI65648 NAI131084:NAI131184 NAI196620:NAI196720 NAI262156:NAI262256 NAI327692:NAI327792 NAI393228:NAI393328 NAI458764:NAI458864 NAI524300:NAI524400 NAI589836:NAI589936 NAI655372:NAI655472 NAI720908:NAI721008 NAI786444:NAI786544 NAI851980:NAI852080 NAI917516:NAI917616 NAI983052:NAI983152 NKE13:NKE62 NKE64:NKE113 NKE65548:NKE65648 NKE131084:NKE131184 NKE196620:NKE196720 NKE262156:NKE262256 NKE327692:NKE327792 NKE393228:NKE393328 NKE458764:NKE458864 NKE524300:NKE524400 NKE589836:NKE589936 NKE655372:NKE655472 NKE720908:NKE721008 NKE786444:NKE786544 NKE851980:NKE852080 NKE917516:NKE917616 NKE983052:NKE983152 NUA13:NUA62 NUA64:NUA113 NUA65548:NUA65648 NUA131084:NUA131184 NUA196620:NUA196720 NUA262156:NUA262256 NUA327692:NUA327792 NUA393228:NUA393328 NUA458764:NUA458864 NUA524300:NUA524400 NUA589836:NUA589936 NUA655372:NUA655472 NUA720908:NUA721008 NUA786444:NUA786544 NUA851980:NUA852080 NUA917516:NUA917616 NUA983052:NUA983152 ODW13:ODW62 ODW64:ODW113 ODW65548:ODW65648 ODW131084:ODW131184 ODW196620:ODW196720 ODW262156:ODW262256 ODW327692:ODW327792 ODW393228:ODW393328 ODW458764:ODW458864 ODW524300:ODW524400 ODW589836:ODW589936 ODW655372:ODW655472 ODW720908:ODW721008 ODW786444:ODW786544 ODW851980:ODW852080 ODW917516:ODW917616 ODW983052:ODW983152 ONS13:ONS62 ONS64:ONS113 ONS65548:ONS65648 ONS131084:ONS131184 ONS196620:ONS196720 ONS262156:ONS262256 ONS327692:ONS327792 ONS393228:ONS393328 ONS458764:ONS458864 ONS524300:ONS524400 ONS589836:ONS589936 ONS655372:ONS655472 ONS720908:ONS721008 ONS786444:ONS786544 ONS851980:ONS852080 ONS917516:ONS917616 ONS983052:ONS983152 OXO13:OXO62 OXO64:OXO113 OXO65548:OXO65648 OXO131084:OXO131184 OXO196620:OXO196720 OXO262156:OXO262256 OXO327692:OXO327792 OXO393228:OXO393328 OXO458764:OXO458864 OXO524300:OXO524400 OXO589836:OXO589936 OXO655372:OXO655472 OXO720908:OXO721008 OXO786444:OXO786544 OXO851980:OXO852080 OXO917516:OXO917616 OXO983052:OXO983152 PHK13:PHK62 PHK64:PHK113 PHK65548:PHK65648 PHK131084:PHK131184 PHK196620:PHK196720 PHK262156:PHK262256 PHK327692:PHK327792 PHK393228:PHK393328 PHK458764:PHK458864 PHK524300:PHK524400 PHK589836:PHK589936 PHK655372:PHK655472 PHK720908:PHK721008 PHK786444:PHK786544 PHK851980:PHK852080 PHK917516:PHK917616 PHK983052:PHK983152 PRG13:PRG62 PRG64:PRG113 PRG65548:PRG65648 PRG131084:PRG131184 PRG196620:PRG196720 PRG262156:PRG262256 PRG327692:PRG327792 PRG393228:PRG393328 PRG458764:PRG458864 PRG524300:PRG524400 PRG589836:PRG589936 PRG655372:PRG655472 PRG720908:PRG721008 PRG786444:PRG786544 PRG851980:PRG852080 PRG917516:PRG917616 PRG983052:PRG983152 QBC13:QBC62 QBC64:QBC113 QBC65548:QBC65648 QBC131084:QBC131184 QBC196620:QBC196720 QBC262156:QBC262256 QBC327692:QBC327792 QBC393228:QBC393328 QBC458764:QBC458864 QBC524300:QBC524400 QBC589836:QBC589936 QBC655372:QBC655472 QBC720908:QBC721008 QBC786444:QBC786544 QBC851980:QBC852080 QBC917516:QBC917616 QBC983052:QBC983152 QKY13:QKY62 QKY64:QKY113 QKY65548:QKY65648 QKY131084:QKY131184 QKY196620:QKY196720 QKY262156:QKY262256 QKY327692:QKY327792 QKY393228:QKY393328 QKY458764:QKY458864 QKY524300:QKY524400 QKY589836:QKY589936 QKY655372:QKY655472 QKY720908:QKY721008 QKY786444:QKY786544 QKY851980:QKY852080 QKY917516:QKY917616 QKY983052:QKY983152 QUU13:QUU62 QUU64:QUU113 QUU65548:QUU65648 QUU131084:QUU131184 QUU196620:QUU196720 QUU262156:QUU262256 QUU327692:QUU327792 QUU393228:QUU393328 QUU458764:QUU458864 QUU524300:QUU524400 QUU589836:QUU589936 QUU655372:QUU655472 QUU720908:QUU721008 QUU786444:QUU786544 QUU851980:QUU852080 QUU917516:QUU917616 QUU983052:QUU983152 REQ13:REQ62 REQ64:REQ113 REQ65548:REQ65648 REQ131084:REQ131184 REQ196620:REQ196720 REQ262156:REQ262256 REQ327692:REQ327792 REQ393228:REQ393328 REQ458764:REQ458864 REQ524300:REQ524400 REQ589836:REQ589936 REQ655372:REQ655472 REQ720908:REQ721008 REQ786444:REQ786544 REQ851980:REQ852080 REQ917516:REQ917616 REQ983052:REQ983152 ROM13:ROM62 ROM64:ROM113 ROM65548:ROM65648 ROM131084:ROM131184 ROM196620:ROM196720 ROM262156:ROM262256 ROM327692:ROM327792 ROM393228:ROM393328 ROM458764:ROM458864 ROM524300:ROM524400 ROM589836:ROM589936 ROM655372:ROM655472 ROM720908:ROM721008 ROM786444:ROM786544 ROM851980:ROM852080 ROM917516:ROM917616 ROM983052:ROM983152 RYI13:RYI62 RYI64:RYI113 RYI65548:RYI65648 RYI131084:RYI131184 RYI196620:RYI196720 RYI262156:RYI262256 RYI327692:RYI327792 RYI393228:RYI393328 RYI458764:RYI458864 RYI524300:RYI524400 RYI589836:RYI589936 RYI655372:RYI655472 RYI720908:RYI721008 RYI786444:RYI786544 RYI851980:RYI852080 RYI917516:RYI917616 RYI983052:RYI983152 SIE13:SIE62 SIE64:SIE113 SIE65548:SIE65648 SIE131084:SIE131184 SIE196620:SIE196720 SIE262156:SIE262256 SIE327692:SIE327792 SIE393228:SIE393328 SIE458764:SIE458864 SIE524300:SIE524400 SIE589836:SIE589936 SIE655372:SIE655472 SIE720908:SIE721008 SIE786444:SIE786544 SIE851980:SIE852080 SIE917516:SIE917616 SIE983052:SIE983152 SSA13:SSA62 SSA64:SSA113 SSA65548:SSA65648 SSA131084:SSA131184 SSA196620:SSA196720 SSA262156:SSA262256 SSA327692:SSA327792 SSA393228:SSA393328 SSA458764:SSA458864 SSA524300:SSA524400 SSA589836:SSA589936 SSA655372:SSA655472 SSA720908:SSA721008 SSA786444:SSA786544 SSA851980:SSA852080 SSA917516:SSA917616 SSA983052:SSA983152 TBW13:TBW62 TBW64:TBW113 TBW65548:TBW65648 TBW131084:TBW131184 TBW196620:TBW196720 TBW262156:TBW262256 TBW327692:TBW327792 TBW393228:TBW393328 TBW458764:TBW458864 TBW524300:TBW524400 TBW589836:TBW589936 TBW655372:TBW655472 TBW720908:TBW721008 TBW786444:TBW786544 TBW851980:TBW852080 TBW917516:TBW917616 TBW983052:TBW983152 TLS13:TLS62 TLS64:TLS113 TLS65548:TLS65648 TLS131084:TLS131184 TLS196620:TLS196720 TLS262156:TLS262256 TLS327692:TLS327792 TLS393228:TLS393328 TLS458764:TLS458864 TLS524300:TLS524400 TLS589836:TLS589936 TLS655372:TLS655472 TLS720908:TLS721008 TLS786444:TLS786544 TLS851980:TLS852080 TLS917516:TLS917616 TLS983052:TLS983152 TVO13:TVO62 TVO64:TVO113 TVO65548:TVO65648 TVO131084:TVO131184 TVO196620:TVO196720 TVO262156:TVO262256 TVO327692:TVO327792 TVO393228:TVO393328 TVO458764:TVO458864 TVO524300:TVO524400 TVO589836:TVO589936 TVO655372:TVO655472 TVO720908:TVO721008 TVO786444:TVO786544 TVO851980:TVO852080 TVO917516:TVO917616 TVO983052:TVO983152 UFK13:UFK62 UFK64:UFK113 UFK65548:UFK65648 UFK131084:UFK131184 UFK196620:UFK196720 UFK262156:UFK262256 UFK327692:UFK327792 UFK393228:UFK393328 UFK458764:UFK458864 UFK524300:UFK524400 UFK589836:UFK589936 UFK655372:UFK655472 UFK720908:UFK721008 UFK786444:UFK786544 UFK851980:UFK852080 UFK917516:UFK917616 UFK983052:UFK983152 UPG13:UPG62 UPG64:UPG113 UPG65548:UPG65648 UPG131084:UPG131184 UPG196620:UPG196720 UPG262156:UPG262256 UPG327692:UPG327792 UPG393228:UPG393328 UPG458764:UPG458864 UPG524300:UPG524400 UPG589836:UPG589936 UPG655372:UPG655472 UPG720908:UPG721008 UPG786444:UPG786544 UPG851980:UPG852080 UPG917516:UPG917616 UPG983052:UPG983152 UZC13:UZC62 UZC64:UZC113 UZC65548:UZC65648 UZC131084:UZC131184 UZC196620:UZC196720 UZC262156:UZC262256 UZC327692:UZC327792 UZC393228:UZC393328 UZC458764:UZC458864 UZC524300:UZC524400 UZC589836:UZC589936 UZC655372:UZC655472 UZC720908:UZC721008 UZC786444:UZC786544 UZC851980:UZC852080 UZC917516:UZC917616 UZC983052:UZC983152 VIY13:VIY62 VIY64:VIY113 VIY65548:VIY65648 VIY131084:VIY131184 VIY196620:VIY196720 VIY262156:VIY262256 VIY327692:VIY327792 VIY393228:VIY393328 VIY458764:VIY458864 VIY524300:VIY524400 VIY589836:VIY589936 VIY655372:VIY655472 VIY720908:VIY721008 VIY786444:VIY786544 VIY851980:VIY852080 VIY917516:VIY917616 VIY983052:VIY983152 VSU13:VSU62 VSU64:VSU113 VSU65548:VSU65648 VSU131084:VSU131184 VSU196620:VSU196720 VSU262156:VSU262256 VSU327692:VSU327792 VSU393228:VSU393328 VSU458764:VSU458864 VSU524300:VSU524400 VSU589836:VSU589936 VSU655372:VSU655472 VSU720908:VSU721008 VSU786444:VSU786544 VSU851980:VSU852080 VSU917516:VSU917616 VSU983052:VSU983152 WCQ13:WCQ62 WCQ64:WCQ113 WCQ65548:WCQ65648 WCQ131084:WCQ131184 WCQ196620:WCQ196720 WCQ262156:WCQ262256 WCQ327692:WCQ327792 WCQ393228:WCQ393328 WCQ458764:WCQ458864 WCQ524300:WCQ524400 WCQ589836:WCQ589936 WCQ655372:WCQ655472 WCQ720908:WCQ721008 WCQ786444:WCQ786544 WCQ851980:WCQ852080 WCQ917516:WCQ917616 WCQ983052:WCQ983152 WMM13:WMM62 WMM64:WMM113 WMM65548:WMM65648 WMM131084:WMM131184 WMM196620:WMM196720 WMM262156:WMM262256 WMM327692:WMM327792 WMM393228:WMM393328 WMM458764:WMM458864 WMM524300:WMM524400 WMM589836:WMM589936 WMM655372:WMM655472 WMM720908:WMM721008 WMM786444:WMM786544 WMM851980:WMM852080 WMM917516:WMM917616 WMM983052:WMM983152 WWI13:WWI62 WWI64:WWI113 WWI65548:WWI65648 WWI131084:WWI131184 WWI196620:WWI196720 WWI262156:WWI262256 WWI327692:WWI327792 WWI393228:WWI393328 WWI458764:WWI458864 WWI524300:WWI524400 WWI589836:WWI589936 WWI655372:WWI655472 WWI720908:WWI721008 WWI786444:WWI786544 WWI851980:WWI852080 WWI917516:WWI917616 WWI983052:WWI983152">
      <formula1>$Y$11</formula1>
    </dataValidation>
    <dataValidation type="list" showInputMessage="1" showErrorMessage="1" error="INPUT NUMBER LESS THAN OR EQUAL THE HPS&#10;" promptTitle="Encode learner's raw score." prompt=" " sqref="Z13:Z62 Z64:Z113">
      <formula1>'Helper(IMPORTANT!)'!$Q$2:$Q$200</formula1>
    </dataValidation>
    <dataValidation type="whole" operator="lessThanOrEqual" allowBlank="1" showInputMessage="1" showErrorMessage="1" error="INPUT NUMBER LESS THAN OR EQUAL THE HIGHEST POSSIBLE SCORE" prompt="Input Raw Score" sqref="Z65548:Z65648 Z131084:Z131184 Z196620:Z196720 Z262156:Z262256 Z327692:Z327792 Z393228:Z393328 Z458764:Z458864 Z524300:Z524400 Z589836:Z589936 Z655372:Z655472 Z720908:Z721008 Z786444:Z786544 Z851980:Z852080 Z917516:Z917616 Z983052:Z983152 JX13:JX62 JX64:JX113 JX65548:JX65648 JX131084:JX131184 JX196620:JX196720 JX262156:JX262256 JX327692:JX327792 JX393228:JX393328 JX458764:JX458864 JX524300:JX524400 JX589836:JX589936 JX655372:JX655472 JX720908:JX721008 JX786444:JX786544 JX851980:JX852080 JX917516:JX917616 JX983052:JX983152 TT13:TT62 TT64:TT113 TT65548:TT65648 TT131084:TT131184 TT196620:TT196720 TT262156:TT262256 TT327692:TT327792 TT393228:TT393328 TT458764:TT458864 TT524300:TT524400 TT589836:TT589936 TT655372:TT655472 TT720908:TT721008 TT786444:TT786544 TT851980:TT852080 TT917516:TT917616 TT983052:TT983152 ADP13:ADP62 ADP64:ADP113 ADP65548:ADP65648 ADP131084:ADP131184 ADP196620:ADP196720 ADP262156:ADP262256 ADP327692:ADP327792 ADP393228:ADP393328 ADP458764:ADP458864 ADP524300:ADP524400 ADP589836:ADP589936 ADP655372:ADP655472 ADP720908:ADP721008 ADP786444:ADP786544 ADP851980:ADP852080 ADP917516:ADP917616 ADP983052:ADP983152 ANL13:ANL62 ANL64:ANL113 ANL65548:ANL65648 ANL131084:ANL131184 ANL196620:ANL196720 ANL262156:ANL262256 ANL327692:ANL327792 ANL393228:ANL393328 ANL458764:ANL458864 ANL524300:ANL524400 ANL589836:ANL589936 ANL655372:ANL655472 ANL720908:ANL721008 ANL786444:ANL786544 ANL851980:ANL852080 ANL917516:ANL917616 ANL983052:ANL983152 AXH13:AXH62 AXH64:AXH113 AXH65548:AXH65648 AXH131084:AXH131184 AXH196620:AXH196720 AXH262156:AXH262256 AXH327692:AXH327792 AXH393228:AXH393328 AXH458764:AXH458864 AXH524300:AXH524400 AXH589836:AXH589936 AXH655372:AXH655472 AXH720908:AXH721008 AXH786444:AXH786544 AXH851980:AXH852080 AXH917516:AXH917616 AXH983052:AXH983152 BHD13:BHD62 BHD64:BHD113 BHD65548:BHD65648 BHD131084:BHD131184 BHD196620:BHD196720 BHD262156:BHD262256 BHD327692:BHD327792 BHD393228:BHD393328 BHD458764:BHD458864 BHD524300:BHD524400 BHD589836:BHD589936 BHD655372:BHD655472 BHD720908:BHD721008 BHD786444:BHD786544 BHD851980:BHD852080 BHD917516:BHD917616 BHD983052:BHD983152 BQZ13:BQZ62 BQZ64:BQZ113 BQZ65548:BQZ65648 BQZ131084:BQZ131184 BQZ196620:BQZ196720 BQZ262156:BQZ262256 BQZ327692:BQZ327792 BQZ393228:BQZ393328 BQZ458764:BQZ458864 BQZ524300:BQZ524400 BQZ589836:BQZ589936 BQZ655372:BQZ655472 BQZ720908:BQZ721008 BQZ786444:BQZ786544 BQZ851980:BQZ852080 BQZ917516:BQZ917616 BQZ983052:BQZ983152 CAV13:CAV62 CAV64:CAV113 CAV65548:CAV65648 CAV131084:CAV131184 CAV196620:CAV196720 CAV262156:CAV262256 CAV327692:CAV327792 CAV393228:CAV393328 CAV458764:CAV458864 CAV524300:CAV524400 CAV589836:CAV589936 CAV655372:CAV655472 CAV720908:CAV721008 CAV786444:CAV786544 CAV851980:CAV852080 CAV917516:CAV917616 CAV983052:CAV983152 CKR13:CKR62 CKR64:CKR113 CKR65548:CKR65648 CKR131084:CKR131184 CKR196620:CKR196720 CKR262156:CKR262256 CKR327692:CKR327792 CKR393228:CKR393328 CKR458764:CKR458864 CKR524300:CKR524400 CKR589836:CKR589936 CKR655372:CKR655472 CKR720908:CKR721008 CKR786444:CKR786544 CKR851980:CKR852080 CKR917516:CKR917616 CKR983052:CKR983152 CUN13:CUN62 CUN64:CUN113 CUN65548:CUN65648 CUN131084:CUN131184 CUN196620:CUN196720 CUN262156:CUN262256 CUN327692:CUN327792 CUN393228:CUN393328 CUN458764:CUN458864 CUN524300:CUN524400 CUN589836:CUN589936 CUN655372:CUN655472 CUN720908:CUN721008 CUN786444:CUN786544 CUN851980:CUN852080 CUN917516:CUN917616 CUN983052:CUN983152 DEJ13:DEJ62 DEJ64:DEJ113 DEJ65548:DEJ65648 DEJ131084:DEJ131184 DEJ196620:DEJ196720 DEJ262156:DEJ262256 DEJ327692:DEJ327792 DEJ393228:DEJ393328 DEJ458764:DEJ458864 DEJ524300:DEJ524400 DEJ589836:DEJ589936 DEJ655372:DEJ655472 DEJ720908:DEJ721008 DEJ786444:DEJ786544 DEJ851980:DEJ852080 DEJ917516:DEJ917616 DEJ983052:DEJ983152 DOF13:DOF62 DOF64:DOF113 DOF65548:DOF65648 DOF131084:DOF131184 DOF196620:DOF196720 DOF262156:DOF262256 DOF327692:DOF327792 DOF393228:DOF393328 DOF458764:DOF458864 DOF524300:DOF524400 DOF589836:DOF589936 DOF655372:DOF655472 DOF720908:DOF721008 DOF786444:DOF786544 DOF851980:DOF852080 DOF917516:DOF917616 DOF983052:DOF983152 DYB13:DYB62 DYB64:DYB113 DYB65548:DYB65648 DYB131084:DYB131184 DYB196620:DYB196720 DYB262156:DYB262256 DYB327692:DYB327792 DYB393228:DYB393328 DYB458764:DYB458864 DYB524300:DYB524400 DYB589836:DYB589936 DYB655372:DYB655472 DYB720908:DYB721008 DYB786444:DYB786544 DYB851980:DYB852080 DYB917516:DYB917616 DYB983052:DYB983152 EHX13:EHX62 EHX64:EHX113 EHX65548:EHX65648 EHX131084:EHX131184 EHX196620:EHX196720 EHX262156:EHX262256 EHX327692:EHX327792 EHX393228:EHX393328 EHX458764:EHX458864 EHX524300:EHX524400 EHX589836:EHX589936 EHX655372:EHX655472 EHX720908:EHX721008 EHX786444:EHX786544 EHX851980:EHX852080 EHX917516:EHX917616 EHX983052:EHX983152 ERT13:ERT62 ERT64:ERT113 ERT65548:ERT65648 ERT131084:ERT131184 ERT196620:ERT196720 ERT262156:ERT262256 ERT327692:ERT327792 ERT393228:ERT393328 ERT458764:ERT458864 ERT524300:ERT524400 ERT589836:ERT589936 ERT655372:ERT655472 ERT720908:ERT721008 ERT786444:ERT786544 ERT851980:ERT852080 ERT917516:ERT917616 ERT983052:ERT983152 FBP13:FBP62 FBP64:FBP113 FBP65548:FBP65648 FBP131084:FBP131184 FBP196620:FBP196720 FBP262156:FBP262256 FBP327692:FBP327792 FBP393228:FBP393328 FBP458764:FBP458864 FBP524300:FBP524400 FBP589836:FBP589936 FBP655372:FBP655472 FBP720908:FBP721008 FBP786444:FBP786544 FBP851980:FBP852080 FBP917516:FBP917616 FBP983052:FBP983152 FLL13:FLL62 FLL64:FLL113 FLL65548:FLL65648 FLL131084:FLL131184 FLL196620:FLL196720 FLL262156:FLL262256 FLL327692:FLL327792 FLL393228:FLL393328 FLL458764:FLL458864 FLL524300:FLL524400 FLL589836:FLL589936 FLL655372:FLL655472 FLL720908:FLL721008 FLL786444:FLL786544 FLL851980:FLL852080 FLL917516:FLL917616 FLL983052:FLL983152 FVH13:FVH62 FVH64:FVH113 FVH65548:FVH65648 FVH131084:FVH131184 FVH196620:FVH196720 FVH262156:FVH262256 FVH327692:FVH327792 FVH393228:FVH393328 FVH458764:FVH458864 FVH524300:FVH524400 FVH589836:FVH589936 FVH655372:FVH655472 FVH720908:FVH721008 FVH786444:FVH786544 FVH851980:FVH852080 FVH917516:FVH917616 FVH983052:FVH983152 GFD13:GFD62 GFD64:GFD113 GFD65548:GFD65648 GFD131084:GFD131184 GFD196620:GFD196720 GFD262156:GFD262256 GFD327692:GFD327792 GFD393228:GFD393328 GFD458764:GFD458864 GFD524300:GFD524400 GFD589836:GFD589936 GFD655372:GFD655472 GFD720908:GFD721008 GFD786444:GFD786544 GFD851980:GFD852080 GFD917516:GFD917616 GFD983052:GFD983152 GOZ13:GOZ62 GOZ64:GOZ113 GOZ65548:GOZ65648 GOZ131084:GOZ131184 GOZ196620:GOZ196720 GOZ262156:GOZ262256 GOZ327692:GOZ327792 GOZ393228:GOZ393328 GOZ458764:GOZ458864 GOZ524300:GOZ524400 GOZ589836:GOZ589936 GOZ655372:GOZ655472 GOZ720908:GOZ721008 GOZ786444:GOZ786544 GOZ851980:GOZ852080 GOZ917516:GOZ917616 GOZ983052:GOZ983152 GYV13:GYV62 GYV64:GYV113 GYV65548:GYV65648 GYV131084:GYV131184 GYV196620:GYV196720 GYV262156:GYV262256 GYV327692:GYV327792 GYV393228:GYV393328 GYV458764:GYV458864 GYV524300:GYV524400 GYV589836:GYV589936 GYV655372:GYV655472 GYV720908:GYV721008 GYV786444:GYV786544 GYV851980:GYV852080 GYV917516:GYV917616 GYV983052:GYV983152 HIR13:HIR62 HIR64:HIR113 HIR65548:HIR65648 HIR131084:HIR131184 HIR196620:HIR196720 HIR262156:HIR262256 HIR327692:HIR327792 HIR393228:HIR393328 HIR458764:HIR458864 HIR524300:HIR524400 HIR589836:HIR589936 HIR655372:HIR655472 HIR720908:HIR721008 HIR786444:HIR786544 HIR851980:HIR852080 HIR917516:HIR917616 HIR983052:HIR983152 HSN13:HSN62 HSN64:HSN113 HSN65548:HSN65648 HSN131084:HSN131184 HSN196620:HSN196720 HSN262156:HSN262256 HSN327692:HSN327792 HSN393228:HSN393328 HSN458764:HSN458864 HSN524300:HSN524400 HSN589836:HSN589936 HSN655372:HSN655472 HSN720908:HSN721008 HSN786444:HSN786544 HSN851980:HSN852080 HSN917516:HSN917616 HSN983052:HSN983152 ICJ13:ICJ62 ICJ64:ICJ113 ICJ65548:ICJ65648 ICJ131084:ICJ131184 ICJ196620:ICJ196720 ICJ262156:ICJ262256 ICJ327692:ICJ327792 ICJ393228:ICJ393328 ICJ458764:ICJ458864 ICJ524300:ICJ524400 ICJ589836:ICJ589936 ICJ655372:ICJ655472 ICJ720908:ICJ721008 ICJ786444:ICJ786544 ICJ851980:ICJ852080 ICJ917516:ICJ917616 ICJ983052:ICJ983152 IMF13:IMF62 IMF64:IMF113 IMF65548:IMF65648 IMF131084:IMF131184 IMF196620:IMF196720 IMF262156:IMF262256 IMF327692:IMF327792 IMF393228:IMF393328 IMF458764:IMF458864 IMF524300:IMF524400 IMF589836:IMF589936 IMF655372:IMF655472 IMF720908:IMF721008 IMF786444:IMF786544 IMF851980:IMF852080 IMF917516:IMF917616 IMF983052:IMF983152 IWB13:IWB62 IWB64:IWB113 IWB65548:IWB65648 IWB131084:IWB131184 IWB196620:IWB196720 IWB262156:IWB262256 IWB327692:IWB327792 IWB393228:IWB393328 IWB458764:IWB458864 IWB524300:IWB524400 IWB589836:IWB589936 IWB655372:IWB655472 IWB720908:IWB721008 IWB786444:IWB786544 IWB851980:IWB852080 IWB917516:IWB917616 IWB983052:IWB983152 JFX13:JFX62 JFX64:JFX113 JFX65548:JFX65648 JFX131084:JFX131184 JFX196620:JFX196720 JFX262156:JFX262256 JFX327692:JFX327792 JFX393228:JFX393328 JFX458764:JFX458864 JFX524300:JFX524400 JFX589836:JFX589936 JFX655372:JFX655472 JFX720908:JFX721008 JFX786444:JFX786544 JFX851980:JFX852080 JFX917516:JFX917616 JFX983052:JFX983152 JPT13:JPT62 JPT64:JPT113 JPT65548:JPT65648 JPT131084:JPT131184 JPT196620:JPT196720 JPT262156:JPT262256 JPT327692:JPT327792 JPT393228:JPT393328 JPT458764:JPT458864 JPT524300:JPT524400 JPT589836:JPT589936 JPT655372:JPT655472 JPT720908:JPT721008 JPT786444:JPT786544 JPT851980:JPT852080 JPT917516:JPT917616 JPT983052:JPT983152 JZP13:JZP62 JZP64:JZP113 JZP65548:JZP65648 JZP131084:JZP131184 JZP196620:JZP196720 JZP262156:JZP262256 JZP327692:JZP327792 JZP393228:JZP393328 JZP458764:JZP458864 JZP524300:JZP524400 JZP589836:JZP589936 JZP655372:JZP655472 JZP720908:JZP721008 JZP786444:JZP786544 JZP851980:JZP852080 JZP917516:JZP917616 JZP983052:JZP983152 KJL13:KJL62 KJL64:KJL113 KJL65548:KJL65648 KJL131084:KJL131184 KJL196620:KJL196720 KJL262156:KJL262256 KJL327692:KJL327792 KJL393228:KJL393328 KJL458764:KJL458864 KJL524300:KJL524400 KJL589836:KJL589936 KJL655372:KJL655472 KJL720908:KJL721008 KJL786444:KJL786544 KJL851980:KJL852080 KJL917516:KJL917616 KJL983052:KJL983152 KTH13:KTH62 KTH64:KTH113 KTH65548:KTH65648 KTH131084:KTH131184 KTH196620:KTH196720 KTH262156:KTH262256 KTH327692:KTH327792 KTH393228:KTH393328 KTH458764:KTH458864 KTH524300:KTH524400 KTH589836:KTH589936 KTH655372:KTH655472 KTH720908:KTH721008 KTH786444:KTH786544 KTH851980:KTH852080 KTH917516:KTH917616 KTH983052:KTH983152 LDD13:LDD62 LDD64:LDD113 LDD65548:LDD65648 LDD131084:LDD131184 LDD196620:LDD196720 LDD262156:LDD262256 LDD327692:LDD327792 LDD393228:LDD393328 LDD458764:LDD458864 LDD524300:LDD524400 LDD589836:LDD589936 LDD655372:LDD655472 LDD720908:LDD721008 LDD786444:LDD786544 LDD851980:LDD852080 LDD917516:LDD917616 LDD983052:LDD983152 LMZ13:LMZ62 LMZ64:LMZ113 LMZ65548:LMZ65648 LMZ131084:LMZ131184 LMZ196620:LMZ196720 LMZ262156:LMZ262256 LMZ327692:LMZ327792 LMZ393228:LMZ393328 LMZ458764:LMZ458864 LMZ524300:LMZ524400 LMZ589836:LMZ589936 LMZ655372:LMZ655472 LMZ720908:LMZ721008 LMZ786444:LMZ786544 LMZ851980:LMZ852080 LMZ917516:LMZ917616 LMZ983052:LMZ983152 LWV13:LWV62 LWV64:LWV113 LWV65548:LWV65648 LWV131084:LWV131184 LWV196620:LWV196720 LWV262156:LWV262256 LWV327692:LWV327792 LWV393228:LWV393328 LWV458764:LWV458864 LWV524300:LWV524400 LWV589836:LWV589936 LWV655372:LWV655472 LWV720908:LWV721008 LWV786444:LWV786544 LWV851980:LWV852080 LWV917516:LWV917616 LWV983052:LWV983152 MGR13:MGR62 MGR64:MGR113 MGR65548:MGR65648 MGR131084:MGR131184 MGR196620:MGR196720 MGR262156:MGR262256 MGR327692:MGR327792 MGR393228:MGR393328 MGR458764:MGR458864 MGR524300:MGR524400 MGR589836:MGR589936 MGR655372:MGR655472 MGR720908:MGR721008 MGR786444:MGR786544 MGR851980:MGR852080 MGR917516:MGR917616 MGR983052:MGR983152 MQN13:MQN62 MQN64:MQN113 MQN65548:MQN65648 MQN131084:MQN131184 MQN196620:MQN196720 MQN262156:MQN262256 MQN327692:MQN327792 MQN393228:MQN393328 MQN458764:MQN458864 MQN524300:MQN524400 MQN589836:MQN589936 MQN655372:MQN655472 MQN720908:MQN721008 MQN786444:MQN786544 MQN851980:MQN852080 MQN917516:MQN917616 MQN983052:MQN983152 NAJ13:NAJ62 NAJ64:NAJ113 NAJ65548:NAJ65648 NAJ131084:NAJ131184 NAJ196620:NAJ196720 NAJ262156:NAJ262256 NAJ327692:NAJ327792 NAJ393228:NAJ393328 NAJ458764:NAJ458864 NAJ524300:NAJ524400 NAJ589836:NAJ589936 NAJ655372:NAJ655472 NAJ720908:NAJ721008 NAJ786444:NAJ786544 NAJ851980:NAJ852080 NAJ917516:NAJ917616 NAJ983052:NAJ983152 NKF13:NKF62 NKF64:NKF113 NKF65548:NKF65648 NKF131084:NKF131184 NKF196620:NKF196720 NKF262156:NKF262256 NKF327692:NKF327792 NKF393228:NKF393328 NKF458764:NKF458864 NKF524300:NKF524400 NKF589836:NKF589936 NKF655372:NKF655472 NKF720908:NKF721008 NKF786444:NKF786544 NKF851980:NKF852080 NKF917516:NKF917616 NKF983052:NKF983152 NUB13:NUB62 NUB64:NUB113 NUB65548:NUB65648 NUB131084:NUB131184 NUB196620:NUB196720 NUB262156:NUB262256 NUB327692:NUB327792 NUB393228:NUB393328 NUB458764:NUB458864 NUB524300:NUB524400 NUB589836:NUB589936 NUB655372:NUB655472 NUB720908:NUB721008 NUB786444:NUB786544 NUB851980:NUB852080 NUB917516:NUB917616 NUB983052:NUB983152 ODX13:ODX62 ODX64:ODX113 ODX65548:ODX65648 ODX131084:ODX131184 ODX196620:ODX196720 ODX262156:ODX262256 ODX327692:ODX327792 ODX393228:ODX393328 ODX458764:ODX458864 ODX524300:ODX524400 ODX589836:ODX589936 ODX655372:ODX655472 ODX720908:ODX721008 ODX786444:ODX786544 ODX851980:ODX852080 ODX917516:ODX917616 ODX983052:ODX983152 ONT13:ONT62 ONT64:ONT113 ONT65548:ONT65648 ONT131084:ONT131184 ONT196620:ONT196720 ONT262156:ONT262256 ONT327692:ONT327792 ONT393228:ONT393328 ONT458764:ONT458864 ONT524300:ONT524400 ONT589836:ONT589936 ONT655372:ONT655472 ONT720908:ONT721008 ONT786444:ONT786544 ONT851980:ONT852080 ONT917516:ONT917616 ONT983052:ONT983152 OXP13:OXP62 OXP64:OXP113 OXP65548:OXP65648 OXP131084:OXP131184 OXP196620:OXP196720 OXP262156:OXP262256 OXP327692:OXP327792 OXP393228:OXP393328 OXP458764:OXP458864 OXP524300:OXP524400 OXP589836:OXP589936 OXP655372:OXP655472 OXP720908:OXP721008 OXP786444:OXP786544 OXP851980:OXP852080 OXP917516:OXP917616 OXP983052:OXP983152 PHL13:PHL62 PHL64:PHL113 PHL65548:PHL65648 PHL131084:PHL131184 PHL196620:PHL196720 PHL262156:PHL262256 PHL327692:PHL327792 PHL393228:PHL393328 PHL458764:PHL458864 PHL524300:PHL524400 PHL589836:PHL589936 PHL655372:PHL655472 PHL720908:PHL721008 PHL786444:PHL786544 PHL851980:PHL852080 PHL917516:PHL917616 PHL983052:PHL983152 PRH13:PRH62 PRH64:PRH113 PRH65548:PRH65648 PRH131084:PRH131184 PRH196620:PRH196720 PRH262156:PRH262256 PRH327692:PRH327792 PRH393228:PRH393328 PRH458764:PRH458864 PRH524300:PRH524400 PRH589836:PRH589936 PRH655372:PRH655472 PRH720908:PRH721008 PRH786444:PRH786544 PRH851980:PRH852080 PRH917516:PRH917616 PRH983052:PRH983152 QBD13:QBD62 QBD64:QBD113 QBD65548:QBD65648 QBD131084:QBD131184 QBD196620:QBD196720 QBD262156:QBD262256 QBD327692:QBD327792 QBD393228:QBD393328 QBD458764:QBD458864 QBD524300:QBD524400 QBD589836:QBD589936 QBD655372:QBD655472 QBD720908:QBD721008 QBD786444:QBD786544 QBD851980:QBD852080 QBD917516:QBD917616 QBD983052:QBD983152 QKZ13:QKZ62 QKZ64:QKZ113 QKZ65548:QKZ65648 QKZ131084:QKZ131184 QKZ196620:QKZ196720 QKZ262156:QKZ262256 QKZ327692:QKZ327792 QKZ393228:QKZ393328 QKZ458764:QKZ458864 QKZ524300:QKZ524400 QKZ589836:QKZ589936 QKZ655372:QKZ655472 QKZ720908:QKZ721008 QKZ786444:QKZ786544 QKZ851980:QKZ852080 QKZ917516:QKZ917616 QKZ983052:QKZ983152 QUV13:QUV62 QUV64:QUV113 QUV65548:QUV65648 QUV131084:QUV131184 QUV196620:QUV196720 QUV262156:QUV262256 QUV327692:QUV327792 QUV393228:QUV393328 QUV458764:QUV458864 QUV524300:QUV524400 QUV589836:QUV589936 QUV655372:QUV655472 QUV720908:QUV721008 QUV786444:QUV786544 QUV851980:QUV852080 QUV917516:QUV917616 QUV983052:QUV983152 RER13:RER62 RER64:RER113 RER65548:RER65648 RER131084:RER131184 RER196620:RER196720 RER262156:RER262256 RER327692:RER327792 RER393228:RER393328 RER458764:RER458864 RER524300:RER524400 RER589836:RER589936 RER655372:RER655472 RER720908:RER721008 RER786444:RER786544 RER851980:RER852080 RER917516:RER917616 RER983052:RER983152 RON13:RON62 RON64:RON113 RON65548:RON65648 RON131084:RON131184 RON196620:RON196720 RON262156:RON262256 RON327692:RON327792 RON393228:RON393328 RON458764:RON458864 RON524300:RON524400 RON589836:RON589936 RON655372:RON655472 RON720908:RON721008 RON786444:RON786544 RON851980:RON852080 RON917516:RON917616 RON983052:RON983152 RYJ13:RYJ62 RYJ64:RYJ113 RYJ65548:RYJ65648 RYJ131084:RYJ131184 RYJ196620:RYJ196720 RYJ262156:RYJ262256 RYJ327692:RYJ327792 RYJ393228:RYJ393328 RYJ458764:RYJ458864 RYJ524300:RYJ524400 RYJ589836:RYJ589936 RYJ655372:RYJ655472 RYJ720908:RYJ721008 RYJ786444:RYJ786544 RYJ851980:RYJ852080 RYJ917516:RYJ917616 RYJ983052:RYJ983152 SIF13:SIF62 SIF64:SIF113 SIF65548:SIF65648 SIF131084:SIF131184 SIF196620:SIF196720 SIF262156:SIF262256 SIF327692:SIF327792 SIF393228:SIF393328 SIF458764:SIF458864 SIF524300:SIF524400 SIF589836:SIF589936 SIF655372:SIF655472 SIF720908:SIF721008 SIF786444:SIF786544 SIF851980:SIF852080 SIF917516:SIF917616 SIF983052:SIF983152 SSB13:SSB62 SSB64:SSB113 SSB65548:SSB65648 SSB131084:SSB131184 SSB196620:SSB196720 SSB262156:SSB262256 SSB327692:SSB327792 SSB393228:SSB393328 SSB458764:SSB458864 SSB524300:SSB524400 SSB589836:SSB589936 SSB655372:SSB655472 SSB720908:SSB721008 SSB786444:SSB786544 SSB851980:SSB852080 SSB917516:SSB917616 SSB983052:SSB983152 TBX13:TBX62 TBX64:TBX113 TBX65548:TBX65648 TBX131084:TBX131184 TBX196620:TBX196720 TBX262156:TBX262256 TBX327692:TBX327792 TBX393228:TBX393328 TBX458764:TBX458864 TBX524300:TBX524400 TBX589836:TBX589936 TBX655372:TBX655472 TBX720908:TBX721008 TBX786444:TBX786544 TBX851980:TBX852080 TBX917516:TBX917616 TBX983052:TBX983152 TLT13:TLT62 TLT64:TLT113 TLT65548:TLT65648 TLT131084:TLT131184 TLT196620:TLT196720 TLT262156:TLT262256 TLT327692:TLT327792 TLT393228:TLT393328 TLT458764:TLT458864 TLT524300:TLT524400 TLT589836:TLT589936 TLT655372:TLT655472 TLT720908:TLT721008 TLT786444:TLT786544 TLT851980:TLT852080 TLT917516:TLT917616 TLT983052:TLT983152 TVP13:TVP62 TVP64:TVP113 TVP65548:TVP65648 TVP131084:TVP131184 TVP196620:TVP196720 TVP262156:TVP262256 TVP327692:TVP327792 TVP393228:TVP393328 TVP458764:TVP458864 TVP524300:TVP524400 TVP589836:TVP589936 TVP655372:TVP655472 TVP720908:TVP721008 TVP786444:TVP786544 TVP851980:TVP852080 TVP917516:TVP917616 TVP983052:TVP983152 UFL13:UFL62 UFL64:UFL113 UFL65548:UFL65648 UFL131084:UFL131184 UFL196620:UFL196720 UFL262156:UFL262256 UFL327692:UFL327792 UFL393228:UFL393328 UFL458764:UFL458864 UFL524300:UFL524400 UFL589836:UFL589936 UFL655372:UFL655472 UFL720908:UFL721008 UFL786444:UFL786544 UFL851980:UFL852080 UFL917516:UFL917616 UFL983052:UFL983152 UPH13:UPH62 UPH64:UPH113 UPH65548:UPH65648 UPH131084:UPH131184 UPH196620:UPH196720 UPH262156:UPH262256 UPH327692:UPH327792 UPH393228:UPH393328 UPH458764:UPH458864 UPH524300:UPH524400 UPH589836:UPH589936 UPH655372:UPH655472 UPH720908:UPH721008 UPH786444:UPH786544 UPH851980:UPH852080 UPH917516:UPH917616 UPH983052:UPH983152 UZD13:UZD62 UZD64:UZD113 UZD65548:UZD65648 UZD131084:UZD131184 UZD196620:UZD196720 UZD262156:UZD262256 UZD327692:UZD327792 UZD393228:UZD393328 UZD458764:UZD458864 UZD524300:UZD524400 UZD589836:UZD589936 UZD655372:UZD655472 UZD720908:UZD721008 UZD786444:UZD786544 UZD851980:UZD852080 UZD917516:UZD917616 UZD983052:UZD983152 VIZ13:VIZ62 VIZ64:VIZ113 VIZ65548:VIZ65648 VIZ131084:VIZ131184 VIZ196620:VIZ196720 VIZ262156:VIZ262256 VIZ327692:VIZ327792 VIZ393228:VIZ393328 VIZ458764:VIZ458864 VIZ524300:VIZ524400 VIZ589836:VIZ589936 VIZ655372:VIZ655472 VIZ720908:VIZ721008 VIZ786444:VIZ786544 VIZ851980:VIZ852080 VIZ917516:VIZ917616 VIZ983052:VIZ983152 VSV13:VSV62 VSV64:VSV113 VSV65548:VSV65648 VSV131084:VSV131184 VSV196620:VSV196720 VSV262156:VSV262256 VSV327692:VSV327792 VSV393228:VSV393328 VSV458764:VSV458864 VSV524300:VSV524400 VSV589836:VSV589936 VSV655372:VSV655472 VSV720908:VSV721008 VSV786444:VSV786544 VSV851980:VSV852080 VSV917516:VSV917616 VSV983052:VSV983152 WCR13:WCR62 WCR64:WCR113 WCR65548:WCR65648 WCR131084:WCR131184 WCR196620:WCR196720 WCR262156:WCR262256 WCR327692:WCR327792 WCR393228:WCR393328 WCR458764:WCR458864 WCR524300:WCR524400 WCR589836:WCR589936 WCR655372:WCR655472 WCR720908:WCR721008 WCR786444:WCR786544 WCR851980:WCR852080 WCR917516:WCR917616 WCR983052:WCR983152 WMN13:WMN62 WMN64:WMN113 WMN65548:WMN65648 WMN131084:WMN131184 WMN196620:WMN196720 WMN262156:WMN262256 WMN327692:WMN327792 WMN393228:WMN393328 WMN458764:WMN458864 WMN524300:WMN524400 WMN589836:WMN589936 WMN655372:WMN655472 WMN720908:WMN721008 WMN786444:WMN786544 WMN851980:WMN852080 WMN917516:WMN917616 WMN983052:WMN983152 WWJ13:WWJ62 WWJ64:WWJ113 WWJ65548:WWJ65648 WWJ131084:WWJ131184 WWJ196620:WWJ196720 WWJ262156:WWJ262256 WWJ327692:WWJ327792 WWJ393228:WWJ393328 WWJ458764:WWJ458864 WWJ524300:WWJ524400 WWJ589836:WWJ589936 WWJ655372:WWJ655472 WWJ720908:WWJ721008 WWJ786444:WWJ786544 WWJ851980:WWJ852080 WWJ917516:WWJ917616 WWJ983052:WWJ983152">
      <formula1>$Z$11</formula1>
    </dataValidation>
    <dataValidation type="list" showInputMessage="1" showErrorMessage="1" error="INPUT NUMBER LESS THAN OR EQUAL THE HPS&#10;" promptTitle="Encode learner's raw score." prompt=" " sqref="AA13:AA62 AA64:AA113">
      <formula1>'Helper(IMPORTANT!)'!$R$2:$R$200</formula1>
    </dataValidation>
    <dataValidation type="whole" operator="lessThanOrEqual" allowBlank="1" showInputMessage="1" showErrorMessage="1" error="INPUT NUMBER LESS THAN OR EQUAL THE HIGHEST POSSIBLE SCORE" prompt="Input Raw Score" sqref="AA65548:AA65648 AA131084:AA131184 AA196620:AA196720 AA262156:AA262256 AA327692:AA327792 AA393228:AA393328 AA458764:AA458864 AA524300:AA524400 AA589836:AA589936 AA655372:AA655472 AA720908:AA721008 AA786444:AA786544 AA851980:AA852080 AA917516:AA917616 AA983052:AA983152 JY13:JY62 JY64:JY113 JY65548:JY65648 JY131084:JY131184 JY196620:JY196720 JY262156:JY262256 JY327692:JY327792 JY393228:JY393328 JY458764:JY458864 JY524300:JY524400 JY589836:JY589936 JY655372:JY655472 JY720908:JY721008 JY786444:JY786544 JY851980:JY852080 JY917516:JY917616 JY983052:JY983152 TU13:TU62 TU64:TU113 TU65548:TU65648 TU131084:TU131184 TU196620:TU196720 TU262156:TU262256 TU327692:TU327792 TU393228:TU393328 TU458764:TU458864 TU524300:TU524400 TU589836:TU589936 TU655372:TU655472 TU720908:TU721008 TU786444:TU786544 TU851980:TU852080 TU917516:TU917616 TU983052:TU983152 ADQ13:ADQ62 ADQ64:ADQ113 ADQ65548:ADQ65648 ADQ131084:ADQ131184 ADQ196620:ADQ196720 ADQ262156:ADQ262256 ADQ327692:ADQ327792 ADQ393228:ADQ393328 ADQ458764:ADQ458864 ADQ524300:ADQ524400 ADQ589836:ADQ589936 ADQ655372:ADQ655472 ADQ720908:ADQ721008 ADQ786444:ADQ786544 ADQ851980:ADQ852080 ADQ917516:ADQ917616 ADQ983052:ADQ983152 ANM13:ANM62 ANM64:ANM113 ANM65548:ANM65648 ANM131084:ANM131184 ANM196620:ANM196720 ANM262156:ANM262256 ANM327692:ANM327792 ANM393228:ANM393328 ANM458764:ANM458864 ANM524300:ANM524400 ANM589836:ANM589936 ANM655372:ANM655472 ANM720908:ANM721008 ANM786444:ANM786544 ANM851980:ANM852080 ANM917516:ANM917616 ANM983052:ANM983152 AXI13:AXI62 AXI64:AXI113 AXI65548:AXI65648 AXI131084:AXI131184 AXI196620:AXI196720 AXI262156:AXI262256 AXI327692:AXI327792 AXI393228:AXI393328 AXI458764:AXI458864 AXI524300:AXI524400 AXI589836:AXI589936 AXI655372:AXI655472 AXI720908:AXI721008 AXI786444:AXI786544 AXI851980:AXI852080 AXI917516:AXI917616 AXI983052:AXI983152 BHE13:BHE62 BHE64:BHE113 BHE65548:BHE65648 BHE131084:BHE131184 BHE196620:BHE196720 BHE262156:BHE262256 BHE327692:BHE327792 BHE393228:BHE393328 BHE458764:BHE458864 BHE524300:BHE524400 BHE589836:BHE589936 BHE655372:BHE655472 BHE720908:BHE721008 BHE786444:BHE786544 BHE851980:BHE852080 BHE917516:BHE917616 BHE983052:BHE983152 BRA13:BRA62 BRA64:BRA113 BRA65548:BRA65648 BRA131084:BRA131184 BRA196620:BRA196720 BRA262156:BRA262256 BRA327692:BRA327792 BRA393228:BRA393328 BRA458764:BRA458864 BRA524300:BRA524400 BRA589836:BRA589936 BRA655372:BRA655472 BRA720908:BRA721008 BRA786444:BRA786544 BRA851980:BRA852080 BRA917516:BRA917616 BRA983052:BRA983152 CAW13:CAW62 CAW64:CAW113 CAW65548:CAW65648 CAW131084:CAW131184 CAW196620:CAW196720 CAW262156:CAW262256 CAW327692:CAW327792 CAW393228:CAW393328 CAW458764:CAW458864 CAW524300:CAW524400 CAW589836:CAW589936 CAW655372:CAW655472 CAW720908:CAW721008 CAW786444:CAW786544 CAW851980:CAW852080 CAW917516:CAW917616 CAW983052:CAW983152 CKS13:CKS62 CKS64:CKS113 CKS65548:CKS65648 CKS131084:CKS131184 CKS196620:CKS196720 CKS262156:CKS262256 CKS327692:CKS327792 CKS393228:CKS393328 CKS458764:CKS458864 CKS524300:CKS524400 CKS589836:CKS589936 CKS655372:CKS655472 CKS720908:CKS721008 CKS786444:CKS786544 CKS851980:CKS852080 CKS917516:CKS917616 CKS983052:CKS983152 CUO13:CUO62 CUO64:CUO113 CUO65548:CUO65648 CUO131084:CUO131184 CUO196620:CUO196720 CUO262156:CUO262256 CUO327692:CUO327792 CUO393228:CUO393328 CUO458764:CUO458864 CUO524300:CUO524400 CUO589836:CUO589936 CUO655372:CUO655472 CUO720908:CUO721008 CUO786444:CUO786544 CUO851980:CUO852080 CUO917516:CUO917616 CUO983052:CUO983152 DEK13:DEK62 DEK64:DEK113 DEK65548:DEK65648 DEK131084:DEK131184 DEK196620:DEK196720 DEK262156:DEK262256 DEK327692:DEK327792 DEK393228:DEK393328 DEK458764:DEK458864 DEK524300:DEK524400 DEK589836:DEK589936 DEK655372:DEK655472 DEK720908:DEK721008 DEK786444:DEK786544 DEK851980:DEK852080 DEK917516:DEK917616 DEK983052:DEK983152 DOG13:DOG62 DOG64:DOG113 DOG65548:DOG65648 DOG131084:DOG131184 DOG196620:DOG196720 DOG262156:DOG262256 DOG327692:DOG327792 DOG393228:DOG393328 DOG458764:DOG458864 DOG524300:DOG524400 DOG589836:DOG589936 DOG655372:DOG655472 DOG720908:DOG721008 DOG786444:DOG786544 DOG851980:DOG852080 DOG917516:DOG917616 DOG983052:DOG983152 DYC13:DYC62 DYC64:DYC113 DYC65548:DYC65648 DYC131084:DYC131184 DYC196620:DYC196720 DYC262156:DYC262256 DYC327692:DYC327792 DYC393228:DYC393328 DYC458764:DYC458864 DYC524300:DYC524400 DYC589836:DYC589936 DYC655372:DYC655472 DYC720908:DYC721008 DYC786444:DYC786544 DYC851980:DYC852080 DYC917516:DYC917616 DYC983052:DYC983152 EHY13:EHY62 EHY64:EHY113 EHY65548:EHY65648 EHY131084:EHY131184 EHY196620:EHY196720 EHY262156:EHY262256 EHY327692:EHY327792 EHY393228:EHY393328 EHY458764:EHY458864 EHY524300:EHY524400 EHY589836:EHY589936 EHY655372:EHY655472 EHY720908:EHY721008 EHY786444:EHY786544 EHY851980:EHY852080 EHY917516:EHY917616 EHY983052:EHY983152 ERU13:ERU62 ERU64:ERU113 ERU65548:ERU65648 ERU131084:ERU131184 ERU196620:ERU196720 ERU262156:ERU262256 ERU327692:ERU327792 ERU393228:ERU393328 ERU458764:ERU458864 ERU524300:ERU524400 ERU589836:ERU589936 ERU655372:ERU655472 ERU720908:ERU721008 ERU786444:ERU786544 ERU851980:ERU852080 ERU917516:ERU917616 ERU983052:ERU983152 FBQ13:FBQ62 FBQ64:FBQ113 FBQ65548:FBQ65648 FBQ131084:FBQ131184 FBQ196620:FBQ196720 FBQ262156:FBQ262256 FBQ327692:FBQ327792 FBQ393228:FBQ393328 FBQ458764:FBQ458864 FBQ524300:FBQ524400 FBQ589836:FBQ589936 FBQ655372:FBQ655472 FBQ720908:FBQ721008 FBQ786444:FBQ786544 FBQ851980:FBQ852080 FBQ917516:FBQ917616 FBQ983052:FBQ983152 FLM13:FLM62 FLM64:FLM113 FLM65548:FLM65648 FLM131084:FLM131184 FLM196620:FLM196720 FLM262156:FLM262256 FLM327692:FLM327792 FLM393228:FLM393328 FLM458764:FLM458864 FLM524300:FLM524400 FLM589836:FLM589936 FLM655372:FLM655472 FLM720908:FLM721008 FLM786444:FLM786544 FLM851980:FLM852080 FLM917516:FLM917616 FLM983052:FLM983152 FVI13:FVI62 FVI64:FVI113 FVI65548:FVI65648 FVI131084:FVI131184 FVI196620:FVI196720 FVI262156:FVI262256 FVI327692:FVI327792 FVI393228:FVI393328 FVI458764:FVI458864 FVI524300:FVI524400 FVI589836:FVI589936 FVI655372:FVI655472 FVI720908:FVI721008 FVI786444:FVI786544 FVI851980:FVI852080 FVI917516:FVI917616 FVI983052:FVI983152 GFE13:GFE62 GFE64:GFE113 GFE65548:GFE65648 GFE131084:GFE131184 GFE196620:GFE196720 GFE262156:GFE262256 GFE327692:GFE327792 GFE393228:GFE393328 GFE458764:GFE458864 GFE524300:GFE524400 GFE589836:GFE589936 GFE655372:GFE655472 GFE720908:GFE721008 GFE786444:GFE786544 GFE851980:GFE852080 GFE917516:GFE917616 GFE983052:GFE983152 GPA13:GPA62 GPA64:GPA113 GPA65548:GPA65648 GPA131084:GPA131184 GPA196620:GPA196720 GPA262156:GPA262256 GPA327692:GPA327792 GPA393228:GPA393328 GPA458764:GPA458864 GPA524300:GPA524400 GPA589836:GPA589936 GPA655372:GPA655472 GPA720908:GPA721008 GPA786444:GPA786544 GPA851980:GPA852080 GPA917516:GPA917616 GPA983052:GPA983152 GYW13:GYW62 GYW64:GYW113 GYW65548:GYW65648 GYW131084:GYW131184 GYW196620:GYW196720 GYW262156:GYW262256 GYW327692:GYW327792 GYW393228:GYW393328 GYW458764:GYW458864 GYW524300:GYW524400 GYW589836:GYW589936 GYW655372:GYW655472 GYW720908:GYW721008 GYW786444:GYW786544 GYW851980:GYW852080 GYW917516:GYW917616 GYW983052:GYW983152 HIS13:HIS62 HIS64:HIS113 HIS65548:HIS65648 HIS131084:HIS131184 HIS196620:HIS196720 HIS262156:HIS262256 HIS327692:HIS327792 HIS393228:HIS393328 HIS458764:HIS458864 HIS524300:HIS524400 HIS589836:HIS589936 HIS655372:HIS655472 HIS720908:HIS721008 HIS786444:HIS786544 HIS851980:HIS852080 HIS917516:HIS917616 HIS983052:HIS983152 HSO13:HSO62 HSO64:HSO113 HSO65548:HSO65648 HSO131084:HSO131184 HSO196620:HSO196720 HSO262156:HSO262256 HSO327692:HSO327792 HSO393228:HSO393328 HSO458764:HSO458864 HSO524300:HSO524400 HSO589836:HSO589936 HSO655372:HSO655472 HSO720908:HSO721008 HSO786444:HSO786544 HSO851980:HSO852080 HSO917516:HSO917616 HSO983052:HSO983152 ICK13:ICK62 ICK64:ICK113 ICK65548:ICK65648 ICK131084:ICK131184 ICK196620:ICK196720 ICK262156:ICK262256 ICK327692:ICK327792 ICK393228:ICK393328 ICK458764:ICK458864 ICK524300:ICK524400 ICK589836:ICK589936 ICK655372:ICK655472 ICK720908:ICK721008 ICK786444:ICK786544 ICK851980:ICK852080 ICK917516:ICK917616 ICK983052:ICK983152 IMG13:IMG62 IMG64:IMG113 IMG65548:IMG65648 IMG131084:IMG131184 IMG196620:IMG196720 IMG262156:IMG262256 IMG327692:IMG327792 IMG393228:IMG393328 IMG458764:IMG458864 IMG524300:IMG524400 IMG589836:IMG589936 IMG655372:IMG655472 IMG720908:IMG721008 IMG786444:IMG786544 IMG851980:IMG852080 IMG917516:IMG917616 IMG983052:IMG983152 IWC13:IWC62 IWC64:IWC113 IWC65548:IWC65648 IWC131084:IWC131184 IWC196620:IWC196720 IWC262156:IWC262256 IWC327692:IWC327792 IWC393228:IWC393328 IWC458764:IWC458864 IWC524300:IWC524400 IWC589836:IWC589936 IWC655372:IWC655472 IWC720908:IWC721008 IWC786444:IWC786544 IWC851980:IWC852080 IWC917516:IWC917616 IWC983052:IWC983152 JFY13:JFY62 JFY64:JFY113 JFY65548:JFY65648 JFY131084:JFY131184 JFY196620:JFY196720 JFY262156:JFY262256 JFY327692:JFY327792 JFY393228:JFY393328 JFY458764:JFY458864 JFY524300:JFY524400 JFY589836:JFY589936 JFY655372:JFY655472 JFY720908:JFY721008 JFY786444:JFY786544 JFY851980:JFY852080 JFY917516:JFY917616 JFY983052:JFY983152 JPU13:JPU62 JPU64:JPU113 JPU65548:JPU65648 JPU131084:JPU131184 JPU196620:JPU196720 JPU262156:JPU262256 JPU327692:JPU327792 JPU393228:JPU393328 JPU458764:JPU458864 JPU524300:JPU524400 JPU589836:JPU589936 JPU655372:JPU655472 JPU720908:JPU721008 JPU786444:JPU786544 JPU851980:JPU852080 JPU917516:JPU917616 JPU983052:JPU983152 JZQ13:JZQ62 JZQ64:JZQ113 JZQ65548:JZQ65648 JZQ131084:JZQ131184 JZQ196620:JZQ196720 JZQ262156:JZQ262256 JZQ327692:JZQ327792 JZQ393228:JZQ393328 JZQ458764:JZQ458864 JZQ524300:JZQ524400 JZQ589836:JZQ589936 JZQ655372:JZQ655472 JZQ720908:JZQ721008 JZQ786444:JZQ786544 JZQ851980:JZQ852080 JZQ917516:JZQ917616 JZQ983052:JZQ983152 KJM13:KJM62 KJM64:KJM113 KJM65548:KJM65648 KJM131084:KJM131184 KJM196620:KJM196720 KJM262156:KJM262256 KJM327692:KJM327792 KJM393228:KJM393328 KJM458764:KJM458864 KJM524300:KJM524400 KJM589836:KJM589936 KJM655372:KJM655472 KJM720908:KJM721008 KJM786444:KJM786544 KJM851980:KJM852080 KJM917516:KJM917616 KJM983052:KJM983152 KTI13:KTI62 KTI64:KTI113 KTI65548:KTI65648 KTI131084:KTI131184 KTI196620:KTI196720 KTI262156:KTI262256 KTI327692:KTI327792 KTI393228:KTI393328 KTI458764:KTI458864 KTI524300:KTI524400 KTI589836:KTI589936 KTI655372:KTI655472 KTI720908:KTI721008 KTI786444:KTI786544 KTI851980:KTI852080 KTI917516:KTI917616 KTI983052:KTI983152 LDE13:LDE62 LDE64:LDE113 LDE65548:LDE65648 LDE131084:LDE131184 LDE196620:LDE196720 LDE262156:LDE262256 LDE327692:LDE327792 LDE393228:LDE393328 LDE458764:LDE458864 LDE524300:LDE524400 LDE589836:LDE589936 LDE655372:LDE655472 LDE720908:LDE721008 LDE786444:LDE786544 LDE851980:LDE852080 LDE917516:LDE917616 LDE983052:LDE983152 LNA13:LNA62 LNA64:LNA113 LNA65548:LNA65648 LNA131084:LNA131184 LNA196620:LNA196720 LNA262156:LNA262256 LNA327692:LNA327792 LNA393228:LNA393328 LNA458764:LNA458864 LNA524300:LNA524400 LNA589836:LNA589936 LNA655372:LNA655472 LNA720908:LNA721008 LNA786444:LNA786544 LNA851980:LNA852080 LNA917516:LNA917616 LNA983052:LNA983152 LWW13:LWW62 LWW64:LWW113 LWW65548:LWW65648 LWW131084:LWW131184 LWW196620:LWW196720 LWW262156:LWW262256 LWW327692:LWW327792 LWW393228:LWW393328 LWW458764:LWW458864 LWW524300:LWW524400 LWW589836:LWW589936 LWW655372:LWW655472 LWW720908:LWW721008 LWW786444:LWW786544 LWW851980:LWW852080 LWW917516:LWW917616 LWW983052:LWW983152 MGS13:MGS62 MGS64:MGS113 MGS65548:MGS65648 MGS131084:MGS131184 MGS196620:MGS196720 MGS262156:MGS262256 MGS327692:MGS327792 MGS393228:MGS393328 MGS458764:MGS458864 MGS524300:MGS524400 MGS589836:MGS589936 MGS655372:MGS655472 MGS720908:MGS721008 MGS786444:MGS786544 MGS851980:MGS852080 MGS917516:MGS917616 MGS983052:MGS983152 MQO13:MQO62 MQO64:MQO113 MQO65548:MQO65648 MQO131084:MQO131184 MQO196620:MQO196720 MQO262156:MQO262256 MQO327692:MQO327792 MQO393228:MQO393328 MQO458764:MQO458864 MQO524300:MQO524400 MQO589836:MQO589936 MQO655372:MQO655472 MQO720908:MQO721008 MQO786444:MQO786544 MQO851980:MQO852080 MQO917516:MQO917616 MQO983052:MQO983152 NAK13:NAK62 NAK64:NAK113 NAK65548:NAK65648 NAK131084:NAK131184 NAK196620:NAK196720 NAK262156:NAK262256 NAK327692:NAK327792 NAK393228:NAK393328 NAK458764:NAK458864 NAK524300:NAK524400 NAK589836:NAK589936 NAK655372:NAK655472 NAK720908:NAK721008 NAK786444:NAK786544 NAK851980:NAK852080 NAK917516:NAK917616 NAK983052:NAK983152 NKG13:NKG62 NKG64:NKG113 NKG65548:NKG65648 NKG131084:NKG131184 NKG196620:NKG196720 NKG262156:NKG262256 NKG327692:NKG327792 NKG393228:NKG393328 NKG458764:NKG458864 NKG524300:NKG524400 NKG589836:NKG589936 NKG655372:NKG655472 NKG720908:NKG721008 NKG786444:NKG786544 NKG851980:NKG852080 NKG917516:NKG917616 NKG983052:NKG983152 NUC13:NUC62 NUC64:NUC113 NUC65548:NUC65648 NUC131084:NUC131184 NUC196620:NUC196720 NUC262156:NUC262256 NUC327692:NUC327792 NUC393228:NUC393328 NUC458764:NUC458864 NUC524300:NUC524400 NUC589836:NUC589936 NUC655372:NUC655472 NUC720908:NUC721008 NUC786444:NUC786544 NUC851980:NUC852080 NUC917516:NUC917616 NUC983052:NUC983152 ODY13:ODY62 ODY64:ODY113 ODY65548:ODY65648 ODY131084:ODY131184 ODY196620:ODY196720 ODY262156:ODY262256 ODY327692:ODY327792 ODY393228:ODY393328 ODY458764:ODY458864 ODY524300:ODY524400 ODY589836:ODY589936 ODY655372:ODY655472 ODY720908:ODY721008 ODY786444:ODY786544 ODY851980:ODY852080 ODY917516:ODY917616 ODY983052:ODY983152 ONU13:ONU62 ONU64:ONU113 ONU65548:ONU65648 ONU131084:ONU131184 ONU196620:ONU196720 ONU262156:ONU262256 ONU327692:ONU327792 ONU393228:ONU393328 ONU458764:ONU458864 ONU524300:ONU524400 ONU589836:ONU589936 ONU655372:ONU655472 ONU720908:ONU721008 ONU786444:ONU786544 ONU851980:ONU852080 ONU917516:ONU917616 ONU983052:ONU983152 OXQ13:OXQ62 OXQ64:OXQ113 OXQ65548:OXQ65648 OXQ131084:OXQ131184 OXQ196620:OXQ196720 OXQ262156:OXQ262256 OXQ327692:OXQ327792 OXQ393228:OXQ393328 OXQ458764:OXQ458864 OXQ524300:OXQ524400 OXQ589836:OXQ589936 OXQ655372:OXQ655472 OXQ720908:OXQ721008 OXQ786444:OXQ786544 OXQ851980:OXQ852080 OXQ917516:OXQ917616 OXQ983052:OXQ983152 PHM13:PHM62 PHM64:PHM113 PHM65548:PHM65648 PHM131084:PHM131184 PHM196620:PHM196720 PHM262156:PHM262256 PHM327692:PHM327792 PHM393228:PHM393328 PHM458764:PHM458864 PHM524300:PHM524400 PHM589836:PHM589936 PHM655372:PHM655472 PHM720908:PHM721008 PHM786444:PHM786544 PHM851980:PHM852080 PHM917516:PHM917616 PHM983052:PHM983152 PRI13:PRI62 PRI64:PRI113 PRI65548:PRI65648 PRI131084:PRI131184 PRI196620:PRI196720 PRI262156:PRI262256 PRI327692:PRI327792 PRI393228:PRI393328 PRI458764:PRI458864 PRI524300:PRI524400 PRI589836:PRI589936 PRI655372:PRI655472 PRI720908:PRI721008 PRI786444:PRI786544 PRI851980:PRI852080 PRI917516:PRI917616 PRI983052:PRI983152 QBE13:QBE62 QBE64:QBE113 QBE65548:QBE65648 QBE131084:QBE131184 QBE196620:QBE196720 QBE262156:QBE262256 QBE327692:QBE327792 QBE393228:QBE393328 QBE458764:QBE458864 QBE524300:QBE524400 QBE589836:QBE589936 QBE655372:QBE655472 QBE720908:QBE721008 QBE786444:QBE786544 QBE851980:QBE852080 QBE917516:QBE917616 QBE983052:QBE983152 QLA13:QLA62 QLA64:QLA113 QLA65548:QLA65648 QLA131084:QLA131184 QLA196620:QLA196720 QLA262156:QLA262256 QLA327692:QLA327792 QLA393228:QLA393328 QLA458764:QLA458864 QLA524300:QLA524400 QLA589836:QLA589936 QLA655372:QLA655472 QLA720908:QLA721008 QLA786444:QLA786544 QLA851980:QLA852080 QLA917516:QLA917616 QLA983052:QLA983152 QUW13:QUW62 QUW64:QUW113 QUW65548:QUW65648 QUW131084:QUW131184 QUW196620:QUW196720 QUW262156:QUW262256 QUW327692:QUW327792 QUW393228:QUW393328 QUW458764:QUW458864 QUW524300:QUW524400 QUW589836:QUW589936 QUW655372:QUW655472 QUW720908:QUW721008 QUW786444:QUW786544 QUW851980:QUW852080 QUW917516:QUW917616 QUW983052:QUW983152 RES13:RES62 RES64:RES113 RES65548:RES65648 RES131084:RES131184 RES196620:RES196720 RES262156:RES262256 RES327692:RES327792 RES393228:RES393328 RES458764:RES458864 RES524300:RES524400 RES589836:RES589936 RES655372:RES655472 RES720908:RES721008 RES786444:RES786544 RES851980:RES852080 RES917516:RES917616 RES983052:RES983152 ROO13:ROO62 ROO64:ROO113 ROO65548:ROO65648 ROO131084:ROO131184 ROO196620:ROO196720 ROO262156:ROO262256 ROO327692:ROO327792 ROO393228:ROO393328 ROO458764:ROO458864 ROO524300:ROO524400 ROO589836:ROO589936 ROO655372:ROO655472 ROO720908:ROO721008 ROO786444:ROO786544 ROO851980:ROO852080 ROO917516:ROO917616 ROO983052:ROO983152 RYK13:RYK62 RYK64:RYK113 RYK65548:RYK65648 RYK131084:RYK131184 RYK196620:RYK196720 RYK262156:RYK262256 RYK327692:RYK327792 RYK393228:RYK393328 RYK458764:RYK458864 RYK524300:RYK524400 RYK589836:RYK589936 RYK655372:RYK655472 RYK720908:RYK721008 RYK786444:RYK786544 RYK851980:RYK852080 RYK917516:RYK917616 RYK983052:RYK983152 SIG13:SIG62 SIG64:SIG113 SIG65548:SIG65648 SIG131084:SIG131184 SIG196620:SIG196720 SIG262156:SIG262256 SIG327692:SIG327792 SIG393228:SIG393328 SIG458764:SIG458864 SIG524300:SIG524400 SIG589836:SIG589936 SIG655372:SIG655472 SIG720908:SIG721008 SIG786444:SIG786544 SIG851980:SIG852080 SIG917516:SIG917616 SIG983052:SIG983152 SSC13:SSC62 SSC64:SSC113 SSC65548:SSC65648 SSC131084:SSC131184 SSC196620:SSC196720 SSC262156:SSC262256 SSC327692:SSC327792 SSC393228:SSC393328 SSC458764:SSC458864 SSC524300:SSC524400 SSC589836:SSC589936 SSC655372:SSC655472 SSC720908:SSC721008 SSC786444:SSC786544 SSC851980:SSC852080 SSC917516:SSC917616 SSC983052:SSC983152 TBY13:TBY62 TBY64:TBY113 TBY65548:TBY65648 TBY131084:TBY131184 TBY196620:TBY196720 TBY262156:TBY262256 TBY327692:TBY327792 TBY393228:TBY393328 TBY458764:TBY458864 TBY524300:TBY524400 TBY589836:TBY589936 TBY655372:TBY655472 TBY720908:TBY721008 TBY786444:TBY786544 TBY851980:TBY852080 TBY917516:TBY917616 TBY983052:TBY983152 TLU13:TLU62 TLU64:TLU113 TLU65548:TLU65648 TLU131084:TLU131184 TLU196620:TLU196720 TLU262156:TLU262256 TLU327692:TLU327792 TLU393228:TLU393328 TLU458764:TLU458864 TLU524300:TLU524400 TLU589836:TLU589936 TLU655372:TLU655472 TLU720908:TLU721008 TLU786444:TLU786544 TLU851980:TLU852080 TLU917516:TLU917616 TLU983052:TLU983152 TVQ13:TVQ62 TVQ64:TVQ113 TVQ65548:TVQ65648 TVQ131084:TVQ131184 TVQ196620:TVQ196720 TVQ262156:TVQ262256 TVQ327692:TVQ327792 TVQ393228:TVQ393328 TVQ458764:TVQ458864 TVQ524300:TVQ524400 TVQ589836:TVQ589936 TVQ655372:TVQ655472 TVQ720908:TVQ721008 TVQ786444:TVQ786544 TVQ851980:TVQ852080 TVQ917516:TVQ917616 TVQ983052:TVQ983152 UFM13:UFM62 UFM64:UFM113 UFM65548:UFM65648 UFM131084:UFM131184 UFM196620:UFM196720 UFM262156:UFM262256 UFM327692:UFM327792 UFM393228:UFM393328 UFM458764:UFM458864 UFM524300:UFM524400 UFM589836:UFM589936 UFM655372:UFM655472 UFM720908:UFM721008 UFM786444:UFM786544 UFM851980:UFM852080 UFM917516:UFM917616 UFM983052:UFM983152 UPI13:UPI62 UPI64:UPI113 UPI65548:UPI65648 UPI131084:UPI131184 UPI196620:UPI196720 UPI262156:UPI262256 UPI327692:UPI327792 UPI393228:UPI393328 UPI458764:UPI458864 UPI524300:UPI524400 UPI589836:UPI589936 UPI655372:UPI655472 UPI720908:UPI721008 UPI786444:UPI786544 UPI851980:UPI852080 UPI917516:UPI917616 UPI983052:UPI983152 UZE13:UZE62 UZE64:UZE113 UZE65548:UZE65648 UZE131084:UZE131184 UZE196620:UZE196720 UZE262156:UZE262256 UZE327692:UZE327792 UZE393228:UZE393328 UZE458764:UZE458864 UZE524300:UZE524400 UZE589836:UZE589936 UZE655372:UZE655472 UZE720908:UZE721008 UZE786444:UZE786544 UZE851980:UZE852080 UZE917516:UZE917616 UZE983052:UZE983152 VJA13:VJA62 VJA64:VJA113 VJA65548:VJA65648 VJA131084:VJA131184 VJA196620:VJA196720 VJA262156:VJA262256 VJA327692:VJA327792 VJA393228:VJA393328 VJA458764:VJA458864 VJA524300:VJA524400 VJA589836:VJA589936 VJA655372:VJA655472 VJA720908:VJA721008 VJA786444:VJA786544 VJA851980:VJA852080 VJA917516:VJA917616 VJA983052:VJA983152 VSW13:VSW62 VSW64:VSW113 VSW65548:VSW65648 VSW131084:VSW131184 VSW196620:VSW196720 VSW262156:VSW262256 VSW327692:VSW327792 VSW393228:VSW393328 VSW458764:VSW458864 VSW524300:VSW524400 VSW589836:VSW589936 VSW655372:VSW655472 VSW720908:VSW721008 VSW786444:VSW786544 VSW851980:VSW852080 VSW917516:VSW917616 VSW983052:VSW983152 WCS13:WCS62 WCS64:WCS113 WCS65548:WCS65648 WCS131084:WCS131184 WCS196620:WCS196720 WCS262156:WCS262256 WCS327692:WCS327792 WCS393228:WCS393328 WCS458764:WCS458864 WCS524300:WCS524400 WCS589836:WCS589936 WCS655372:WCS655472 WCS720908:WCS721008 WCS786444:WCS786544 WCS851980:WCS852080 WCS917516:WCS917616 WCS983052:WCS983152 WMO13:WMO62 WMO64:WMO113 WMO65548:WMO65648 WMO131084:WMO131184 WMO196620:WMO196720 WMO262156:WMO262256 WMO327692:WMO327792 WMO393228:WMO393328 WMO458764:WMO458864 WMO524300:WMO524400 WMO589836:WMO589936 WMO655372:WMO655472 WMO720908:WMO721008 WMO786444:WMO786544 WMO851980:WMO852080 WMO917516:WMO917616 WMO983052:WMO983152 WWK13:WWK62 WWK64:WWK113 WWK65548:WWK65648 WWK131084:WWK131184 WWK196620:WWK196720 WWK262156:WWK262256 WWK327692:WWK327792 WWK393228:WWK393328 WWK458764:WWK458864 WWK524300:WWK524400 WWK589836:WWK589936 WWK655372:WWK655472 WWK720908:WWK721008 WWK786444:WWK786544 WWK851980:WWK852080 WWK917516:WWK917616 WWK983052:WWK983152">
      <formula1>$AA$11</formula1>
    </dataValidation>
    <dataValidation type="list" showInputMessage="1" showErrorMessage="1" error="INPUT NUMBER LESS THAN OR EQUAL THE HPS&#10;" promptTitle="Encode learner's raw score." prompt=" " sqref="AB13:AB62 AB64:AB113">
      <formula1>'Helper(IMPORTANT!)'!$S$2:$S$200</formula1>
    </dataValidation>
    <dataValidation type="whole" operator="lessThanOrEqual" allowBlank="1" showInputMessage="1" showErrorMessage="1" error="INPUT NUMBER LESS THAN OR EQUAL THE HIGHEST POSSIBLE SCORE" prompt="Input Raw Score" sqref="AB65548:AB65648 AB131084:AB131184 AB196620:AB196720 AB262156:AB262256 AB327692:AB327792 AB393228:AB393328 AB458764:AB458864 AB524300:AB524400 AB589836:AB589936 AB655372:AB655472 AB720908:AB721008 AB786444:AB786544 AB851980:AB852080 AB917516:AB917616 AB983052:AB983152 JZ13:JZ62 JZ64:JZ113 JZ65548:JZ65648 JZ131084:JZ131184 JZ196620:JZ196720 JZ262156:JZ262256 JZ327692:JZ327792 JZ393228:JZ393328 JZ458764:JZ458864 JZ524300:JZ524400 JZ589836:JZ589936 JZ655372:JZ655472 JZ720908:JZ721008 JZ786444:JZ786544 JZ851980:JZ852080 JZ917516:JZ917616 JZ983052:JZ983152 TV13:TV62 TV64:TV113 TV65548:TV65648 TV131084:TV131184 TV196620:TV196720 TV262156:TV262256 TV327692:TV327792 TV393228:TV393328 TV458764:TV458864 TV524300:TV524400 TV589836:TV589936 TV655372:TV655472 TV720908:TV721008 TV786444:TV786544 TV851980:TV852080 TV917516:TV917616 TV983052:TV983152 ADR13:ADR62 ADR64:ADR113 ADR65548:ADR65648 ADR131084:ADR131184 ADR196620:ADR196720 ADR262156:ADR262256 ADR327692:ADR327792 ADR393228:ADR393328 ADR458764:ADR458864 ADR524300:ADR524400 ADR589836:ADR589936 ADR655372:ADR655472 ADR720908:ADR721008 ADR786444:ADR786544 ADR851980:ADR852080 ADR917516:ADR917616 ADR983052:ADR983152 ANN13:ANN62 ANN64:ANN113 ANN65548:ANN65648 ANN131084:ANN131184 ANN196620:ANN196720 ANN262156:ANN262256 ANN327692:ANN327792 ANN393228:ANN393328 ANN458764:ANN458864 ANN524300:ANN524400 ANN589836:ANN589936 ANN655372:ANN655472 ANN720908:ANN721008 ANN786444:ANN786544 ANN851980:ANN852080 ANN917516:ANN917616 ANN983052:ANN983152 AXJ13:AXJ62 AXJ64:AXJ113 AXJ65548:AXJ65648 AXJ131084:AXJ131184 AXJ196620:AXJ196720 AXJ262156:AXJ262256 AXJ327692:AXJ327792 AXJ393228:AXJ393328 AXJ458764:AXJ458864 AXJ524300:AXJ524400 AXJ589836:AXJ589936 AXJ655372:AXJ655472 AXJ720908:AXJ721008 AXJ786444:AXJ786544 AXJ851980:AXJ852080 AXJ917516:AXJ917616 AXJ983052:AXJ983152 BHF13:BHF62 BHF64:BHF113 BHF65548:BHF65648 BHF131084:BHF131184 BHF196620:BHF196720 BHF262156:BHF262256 BHF327692:BHF327792 BHF393228:BHF393328 BHF458764:BHF458864 BHF524300:BHF524400 BHF589836:BHF589936 BHF655372:BHF655472 BHF720908:BHF721008 BHF786444:BHF786544 BHF851980:BHF852080 BHF917516:BHF917616 BHF983052:BHF983152 BRB13:BRB62 BRB64:BRB113 BRB65548:BRB65648 BRB131084:BRB131184 BRB196620:BRB196720 BRB262156:BRB262256 BRB327692:BRB327792 BRB393228:BRB393328 BRB458764:BRB458864 BRB524300:BRB524400 BRB589836:BRB589936 BRB655372:BRB655472 BRB720908:BRB721008 BRB786444:BRB786544 BRB851980:BRB852080 BRB917516:BRB917616 BRB983052:BRB983152 CAX13:CAX62 CAX64:CAX113 CAX65548:CAX65648 CAX131084:CAX131184 CAX196620:CAX196720 CAX262156:CAX262256 CAX327692:CAX327792 CAX393228:CAX393328 CAX458764:CAX458864 CAX524300:CAX524400 CAX589836:CAX589936 CAX655372:CAX655472 CAX720908:CAX721008 CAX786444:CAX786544 CAX851980:CAX852080 CAX917516:CAX917616 CAX983052:CAX983152 CKT13:CKT62 CKT64:CKT113 CKT65548:CKT65648 CKT131084:CKT131184 CKT196620:CKT196720 CKT262156:CKT262256 CKT327692:CKT327792 CKT393228:CKT393328 CKT458764:CKT458864 CKT524300:CKT524400 CKT589836:CKT589936 CKT655372:CKT655472 CKT720908:CKT721008 CKT786444:CKT786544 CKT851980:CKT852080 CKT917516:CKT917616 CKT983052:CKT983152 CUP13:CUP62 CUP64:CUP113 CUP65548:CUP65648 CUP131084:CUP131184 CUP196620:CUP196720 CUP262156:CUP262256 CUP327692:CUP327792 CUP393228:CUP393328 CUP458764:CUP458864 CUP524300:CUP524400 CUP589836:CUP589936 CUP655372:CUP655472 CUP720908:CUP721008 CUP786444:CUP786544 CUP851980:CUP852080 CUP917516:CUP917616 CUP983052:CUP983152 DEL13:DEL62 DEL64:DEL113 DEL65548:DEL65648 DEL131084:DEL131184 DEL196620:DEL196720 DEL262156:DEL262256 DEL327692:DEL327792 DEL393228:DEL393328 DEL458764:DEL458864 DEL524300:DEL524400 DEL589836:DEL589936 DEL655372:DEL655472 DEL720908:DEL721008 DEL786444:DEL786544 DEL851980:DEL852080 DEL917516:DEL917616 DEL983052:DEL983152 DOH13:DOH62 DOH64:DOH113 DOH65548:DOH65648 DOH131084:DOH131184 DOH196620:DOH196720 DOH262156:DOH262256 DOH327692:DOH327792 DOH393228:DOH393328 DOH458764:DOH458864 DOH524300:DOH524400 DOH589836:DOH589936 DOH655372:DOH655472 DOH720908:DOH721008 DOH786444:DOH786544 DOH851980:DOH852080 DOH917516:DOH917616 DOH983052:DOH983152 DYD13:DYD62 DYD64:DYD113 DYD65548:DYD65648 DYD131084:DYD131184 DYD196620:DYD196720 DYD262156:DYD262256 DYD327692:DYD327792 DYD393228:DYD393328 DYD458764:DYD458864 DYD524300:DYD524400 DYD589836:DYD589936 DYD655372:DYD655472 DYD720908:DYD721008 DYD786444:DYD786544 DYD851980:DYD852080 DYD917516:DYD917616 DYD983052:DYD983152 EHZ13:EHZ62 EHZ64:EHZ113 EHZ65548:EHZ65648 EHZ131084:EHZ131184 EHZ196620:EHZ196720 EHZ262156:EHZ262256 EHZ327692:EHZ327792 EHZ393228:EHZ393328 EHZ458764:EHZ458864 EHZ524300:EHZ524400 EHZ589836:EHZ589936 EHZ655372:EHZ655472 EHZ720908:EHZ721008 EHZ786444:EHZ786544 EHZ851980:EHZ852080 EHZ917516:EHZ917616 EHZ983052:EHZ983152 ERV13:ERV62 ERV64:ERV113 ERV65548:ERV65648 ERV131084:ERV131184 ERV196620:ERV196720 ERV262156:ERV262256 ERV327692:ERV327792 ERV393228:ERV393328 ERV458764:ERV458864 ERV524300:ERV524400 ERV589836:ERV589936 ERV655372:ERV655472 ERV720908:ERV721008 ERV786444:ERV786544 ERV851980:ERV852080 ERV917516:ERV917616 ERV983052:ERV983152 FBR13:FBR62 FBR64:FBR113 FBR65548:FBR65648 FBR131084:FBR131184 FBR196620:FBR196720 FBR262156:FBR262256 FBR327692:FBR327792 FBR393228:FBR393328 FBR458764:FBR458864 FBR524300:FBR524400 FBR589836:FBR589936 FBR655372:FBR655472 FBR720908:FBR721008 FBR786444:FBR786544 FBR851980:FBR852080 FBR917516:FBR917616 FBR983052:FBR983152 FLN13:FLN62 FLN64:FLN113 FLN65548:FLN65648 FLN131084:FLN131184 FLN196620:FLN196720 FLN262156:FLN262256 FLN327692:FLN327792 FLN393228:FLN393328 FLN458764:FLN458864 FLN524300:FLN524400 FLN589836:FLN589936 FLN655372:FLN655472 FLN720908:FLN721008 FLN786444:FLN786544 FLN851980:FLN852080 FLN917516:FLN917616 FLN983052:FLN983152 FVJ13:FVJ62 FVJ64:FVJ113 FVJ65548:FVJ65648 FVJ131084:FVJ131184 FVJ196620:FVJ196720 FVJ262156:FVJ262256 FVJ327692:FVJ327792 FVJ393228:FVJ393328 FVJ458764:FVJ458864 FVJ524300:FVJ524400 FVJ589836:FVJ589936 FVJ655372:FVJ655472 FVJ720908:FVJ721008 FVJ786444:FVJ786544 FVJ851980:FVJ852080 FVJ917516:FVJ917616 FVJ983052:FVJ983152 GFF13:GFF62 GFF64:GFF113 GFF65548:GFF65648 GFF131084:GFF131184 GFF196620:GFF196720 GFF262156:GFF262256 GFF327692:GFF327792 GFF393228:GFF393328 GFF458764:GFF458864 GFF524300:GFF524400 GFF589836:GFF589936 GFF655372:GFF655472 GFF720908:GFF721008 GFF786444:GFF786544 GFF851980:GFF852080 GFF917516:GFF917616 GFF983052:GFF983152 GPB13:GPB62 GPB64:GPB113 GPB65548:GPB65648 GPB131084:GPB131184 GPB196620:GPB196720 GPB262156:GPB262256 GPB327692:GPB327792 GPB393228:GPB393328 GPB458764:GPB458864 GPB524300:GPB524400 GPB589836:GPB589936 GPB655372:GPB655472 GPB720908:GPB721008 GPB786444:GPB786544 GPB851980:GPB852080 GPB917516:GPB917616 GPB983052:GPB983152 GYX13:GYX62 GYX64:GYX113 GYX65548:GYX65648 GYX131084:GYX131184 GYX196620:GYX196720 GYX262156:GYX262256 GYX327692:GYX327792 GYX393228:GYX393328 GYX458764:GYX458864 GYX524300:GYX524400 GYX589836:GYX589936 GYX655372:GYX655472 GYX720908:GYX721008 GYX786444:GYX786544 GYX851980:GYX852080 GYX917516:GYX917616 GYX983052:GYX983152 HIT13:HIT62 HIT64:HIT113 HIT65548:HIT65648 HIT131084:HIT131184 HIT196620:HIT196720 HIT262156:HIT262256 HIT327692:HIT327792 HIT393228:HIT393328 HIT458764:HIT458864 HIT524300:HIT524400 HIT589836:HIT589936 HIT655372:HIT655472 HIT720908:HIT721008 HIT786444:HIT786544 HIT851980:HIT852080 HIT917516:HIT917616 HIT983052:HIT983152 HSP13:HSP62 HSP64:HSP113 HSP65548:HSP65648 HSP131084:HSP131184 HSP196620:HSP196720 HSP262156:HSP262256 HSP327692:HSP327792 HSP393228:HSP393328 HSP458764:HSP458864 HSP524300:HSP524400 HSP589836:HSP589936 HSP655372:HSP655472 HSP720908:HSP721008 HSP786444:HSP786544 HSP851980:HSP852080 HSP917516:HSP917616 HSP983052:HSP983152 ICL13:ICL62 ICL64:ICL113 ICL65548:ICL65648 ICL131084:ICL131184 ICL196620:ICL196720 ICL262156:ICL262256 ICL327692:ICL327792 ICL393228:ICL393328 ICL458764:ICL458864 ICL524300:ICL524400 ICL589836:ICL589936 ICL655372:ICL655472 ICL720908:ICL721008 ICL786444:ICL786544 ICL851980:ICL852080 ICL917516:ICL917616 ICL983052:ICL983152 IMH13:IMH62 IMH64:IMH113 IMH65548:IMH65648 IMH131084:IMH131184 IMH196620:IMH196720 IMH262156:IMH262256 IMH327692:IMH327792 IMH393228:IMH393328 IMH458764:IMH458864 IMH524300:IMH524400 IMH589836:IMH589936 IMH655372:IMH655472 IMH720908:IMH721008 IMH786444:IMH786544 IMH851980:IMH852080 IMH917516:IMH917616 IMH983052:IMH983152 IWD13:IWD62 IWD64:IWD113 IWD65548:IWD65648 IWD131084:IWD131184 IWD196620:IWD196720 IWD262156:IWD262256 IWD327692:IWD327792 IWD393228:IWD393328 IWD458764:IWD458864 IWD524300:IWD524400 IWD589836:IWD589936 IWD655372:IWD655472 IWD720908:IWD721008 IWD786444:IWD786544 IWD851980:IWD852080 IWD917516:IWD917616 IWD983052:IWD983152 JFZ13:JFZ62 JFZ64:JFZ113 JFZ65548:JFZ65648 JFZ131084:JFZ131184 JFZ196620:JFZ196720 JFZ262156:JFZ262256 JFZ327692:JFZ327792 JFZ393228:JFZ393328 JFZ458764:JFZ458864 JFZ524300:JFZ524400 JFZ589836:JFZ589936 JFZ655372:JFZ655472 JFZ720908:JFZ721008 JFZ786444:JFZ786544 JFZ851980:JFZ852080 JFZ917516:JFZ917616 JFZ983052:JFZ983152 JPV13:JPV62 JPV64:JPV113 JPV65548:JPV65648 JPV131084:JPV131184 JPV196620:JPV196720 JPV262156:JPV262256 JPV327692:JPV327792 JPV393228:JPV393328 JPV458764:JPV458864 JPV524300:JPV524400 JPV589836:JPV589936 JPV655372:JPV655472 JPV720908:JPV721008 JPV786444:JPV786544 JPV851980:JPV852080 JPV917516:JPV917616 JPV983052:JPV983152 JZR13:JZR62 JZR64:JZR113 JZR65548:JZR65648 JZR131084:JZR131184 JZR196620:JZR196720 JZR262156:JZR262256 JZR327692:JZR327792 JZR393228:JZR393328 JZR458764:JZR458864 JZR524300:JZR524400 JZR589836:JZR589936 JZR655372:JZR655472 JZR720908:JZR721008 JZR786444:JZR786544 JZR851980:JZR852080 JZR917516:JZR917616 JZR983052:JZR983152 KJN13:KJN62 KJN64:KJN113 KJN65548:KJN65648 KJN131084:KJN131184 KJN196620:KJN196720 KJN262156:KJN262256 KJN327692:KJN327792 KJN393228:KJN393328 KJN458764:KJN458864 KJN524300:KJN524400 KJN589836:KJN589936 KJN655372:KJN655472 KJN720908:KJN721008 KJN786444:KJN786544 KJN851980:KJN852080 KJN917516:KJN917616 KJN983052:KJN983152 KTJ13:KTJ62 KTJ64:KTJ113 KTJ65548:KTJ65648 KTJ131084:KTJ131184 KTJ196620:KTJ196720 KTJ262156:KTJ262256 KTJ327692:KTJ327792 KTJ393228:KTJ393328 KTJ458764:KTJ458864 KTJ524300:KTJ524400 KTJ589836:KTJ589936 KTJ655372:KTJ655472 KTJ720908:KTJ721008 KTJ786444:KTJ786544 KTJ851980:KTJ852080 KTJ917516:KTJ917616 KTJ983052:KTJ983152 LDF13:LDF62 LDF64:LDF113 LDF65548:LDF65648 LDF131084:LDF131184 LDF196620:LDF196720 LDF262156:LDF262256 LDF327692:LDF327792 LDF393228:LDF393328 LDF458764:LDF458864 LDF524300:LDF524400 LDF589836:LDF589936 LDF655372:LDF655472 LDF720908:LDF721008 LDF786444:LDF786544 LDF851980:LDF852080 LDF917516:LDF917616 LDF983052:LDF983152 LNB13:LNB62 LNB64:LNB113 LNB65548:LNB65648 LNB131084:LNB131184 LNB196620:LNB196720 LNB262156:LNB262256 LNB327692:LNB327792 LNB393228:LNB393328 LNB458764:LNB458864 LNB524300:LNB524400 LNB589836:LNB589936 LNB655372:LNB655472 LNB720908:LNB721008 LNB786444:LNB786544 LNB851980:LNB852080 LNB917516:LNB917616 LNB983052:LNB983152 LWX13:LWX62 LWX64:LWX113 LWX65548:LWX65648 LWX131084:LWX131184 LWX196620:LWX196720 LWX262156:LWX262256 LWX327692:LWX327792 LWX393228:LWX393328 LWX458764:LWX458864 LWX524300:LWX524400 LWX589836:LWX589936 LWX655372:LWX655472 LWX720908:LWX721008 LWX786444:LWX786544 LWX851980:LWX852080 LWX917516:LWX917616 LWX983052:LWX983152 MGT13:MGT62 MGT64:MGT113 MGT65548:MGT65648 MGT131084:MGT131184 MGT196620:MGT196720 MGT262156:MGT262256 MGT327692:MGT327792 MGT393228:MGT393328 MGT458764:MGT458864 MGT524300:MGT524400 MGT589836:MGT589936 MGT655372:MGT655472 MGT720908:MGT721008 MGT786444:MGT786544 MGT851980:MGT852080 MGT917516:MGT917616 MGT983052:MGT983152 MQP13:MQP62 MQP64:MQP113 MQP65548:MQP65648 MQP131084:MQP131184 MQP196620:MQP196720 MQP262156:MQP262256 MQP327692:MQP327792 MQP393228:MQP393328 MQP458764:MQP458864 MQP524300:MQP524400 MQP589836:MQP589936 MQP655372:MQP655472 MQP720908:MQP721008 MQP786444:MQP786544 MQP851980:MQP852080 MQP917516:MQP917616 MQP983052:MQP983152 NAL13:NAL62 NAL64:NAL113 NAL65548:NAL65648 NAL131084:NAL131184 NAL196620:NAL196720 NAL262156:NAL262256 NAL327692:NAL327792 NAL393228:NAL393328 NAL458764:NAL458864 NAL524300:NAL524400 NAL589836:NAL589936 NAL655372:NAL655472 NAL720908:NAL721008 NAL786444:NAL786544 NAL851980:NAL852080 NAL917516:NAL917616 NAL983052:NAL983152 NKH13:NKH62 NKH64:NKH113 NKH65548:NKH65648 NKH131084:NKH131184 NKH196620:NKH196720 NKH262156:NKH262256 NKH327692:NKH327792 NKH393228:NKH393328 NKH458764:NKH458864 NKH524300:NKH524400 NKH589836:NKH589936 NKH655372:NKH655472 NKH720908:NKH721008 NKH786444:NKH786544 NKH851980:NKH852080 NKH917516:NKH917616 NKH983052:NKH983152 NUD13:NUD62 NUD64:NUD113 NUD65548:NUD65648 NUD131084:NUD131184 NUD196620:NUD196720 NUD262156:NUD262256 NUD327692:NUD327792 NUD393228:NUD393328 NUD458764:NUD458864 NUD524300:NUD524400 NUD589836:NUD589936 NUD655372:NUD655472 NUD720908:NUD721008 NUD786444:NUD786544 NUD851980:NUD852080 NUD917516:NUD917616 NUD983052:NUD983152 ODZ13:ODZ62 ODZ64:ODZ113 ODZ65548:ODZ65648 ODZ131084:ODZ131184 ODZ196620:ODZ196720 ODZ262156:ODZ262256 ODZ327692:ODZ327792 ODZ393228:ODZ393328 ODZ458764:ODZ458864 ODZ524300:ODZ524400 ODZ589836:ODZ589936 ODZ655372:ODZ655472 ODZ720908:ODZ721008 ODZ786444:ODZ786544 ODZ851980:ODZ852080 ODZ917516:ODZ917616 ODZ983052:ODZ983152 ONV13:ONV62 ONV64:ONV113 ONV65548:ONV65648 ONV131084:ONV131184 ONV196620:ONV196720 ONV262156:ONV262256 ONV327692:ONV327792 ONV393228:ONV393328 ONV458764:ONV458864 ONV524300:ONV524400 ONV589836:ONV589936 ONV655372:ONV655472 ONV720908:ONV721008 ONV786444:ONV786544 ONV851980:ONV852080 ONV917516:ONV917616 ONV983052:ONV983152 OXR13:OXR62 OXR64:OXR113 OXR65548:OXR65648 OXR131084:OXR131184 OXR196620:OXR196720 OXR262156:OXR262256 OXR327692:OXR327792 OXR393228:OXR393328 OXR458764:OXR458864 OXR524300:OXR524400 OXR589836:OXR589936 OXR655372:OXR655472 OXR720908:OXR721008 OXR786444:OXR786544 OXR851980:OXR852080 OXR917516:OXR917616 OXR983052:OXR983152 PHN13:PHN62 PHN64:PHN113 PHN65548:PHN65648 PHN131084:PHN131184 PHN196620:PHN196720 PHN262156:PHN262256 PHN327692:PHN327792 PHN393228:PHN393328 PHN458764:PHN458864 PHN524300:PHN524400 PHN589836:PHN589936 PHN655372:PHN655472 PHN720908:PHN721008 PHN786444:PHN786544 PHN851980:PHN852080 PHN917516:PHN917616 PHN983052:PHN983152 PRJ13:PRJ62 PRJ64:PRJ113 PRJ65548:PRJ65648 PRJ131084:PRJ131184 PRJ196620:PRJ196720 PRJ262156:PRJ262256 PRJ327692:PRJ327792 PRJ393228:PRJ393328 PRJ458764:PRJ458864 PRJ524300:PRJ524400 PRJ589836:PRJ589936 PRJ655372:PRJ655472 PRJ720908:PRJ721008 PRJ786444:PRJ786544 PRJ851980:PRJ852080 PRJ917516:PRJ917616 PRJ983052:PRJ983152 QBF13:QBF62 QBF64:QBF113 QBF65548:QBF65648 QBF131084:QBF131184 QBF196620:QBF196720 QBF262156:QBF262256 QBF327692:QBF327792 QBF393228:QBF393328 QBF458764:QBF458864 QBF524300:QBF524400 QBF589836:QBF589936 QBF655372:QBF655472 QBF720908:QBF721008 QBF786444:QBF786544 QBF851980:QBF852080 QBF917516:QBF917616 QBF983052:QBF983152 QLB13:QLB62 QLB64:QLB113 QLB65548:QLB65648 QLB131084:QLB131184 QLB196620:QLB196720 QLB262156:QLB262256 QLB327692:QLB327792 QLB393228:QLB393328 QLB458764:QLB458864 QLB524300:QLB524400 QLB589836:QLB589936 QLB655372:QLB655472 QLB720908:QLB721008 QLB786444:QLB786544 QLB851980:QLB852080 QLB917516:QLB917616 QLB983052:QLB983152 QUX13:QUX62 QUX64:QUX113 QUX65548:QUX65648 QUX131084:QUX131184 QUX196620:QUX196720 QUX262156:QUX262256 QUX327692:QUX327792 QUX393228:QUX393328 QUX458764:QUX458864 QUX524300:QUX524400 QUX589836:QUX589936 QUX655372:QUX655472 QUX720908:QUX721008 QUX786444:QUX786544 QUX851980:QUX852080 QUX917516:QUX917616 QUX983052:QUX983152 RET13:RET62 RET64:RET113 RET65548:RET65648 RET131084:RET131184 RET196620:RET196720 RET262156:RET262256 RET327692:RET327792 RET393228:RET393328 RET458764:RET458864 RET524300:RET524400 RET589836:RET589936 RET655372:RET655472 RET720908:RET721008 RET786444:RET786544 RET851980:RET852080 RET917516:RET917616 RET983052:RET983152 ROP13:ROP62 ROP64:ROP113 ROP65548:ROP65648 ROP131084:ROP131184 ROP196620:ROP196720 ROP262156:ROP262256 ROP327692:ROP327792 ROP393228:ROP393328 ROP458764:ROP458864 ROP524300:ROP524400 ROP589836:ROP589936 ROP655372:ROP655472 ROP720908:ROP721008 ROP786444:ROP786544 ROP851980:ROP852080 ROP917516:ROP917616 ROP983052:ROP983152 RYL13:RYL62 RYL64:RYL113 RYL65548:RYL65648 RYL131084:RYL131184 RYL196620:RYL196720 RYL262156:RYL262256 RYL327692:RYL327792 RYL393228:RYL393328 RYL458764:RYL458864 RYL524300:RYL524400 RYL589836:RYL589936 RYL655372:RYL655472 RYL720908:RYL721008 RYL786444:RYL786544 RYL851980:RYL852080 RYL917516:RYL917616 RYL983052:RYL983152 SIH13:SIH62 SIH64:SIH113 SIH65548:SIH65648 SIH131084:SIH131184 SIH196620:SIH196720 SIH262156:SIH262256 SIH327692:SIH327792 SIH393228:SIH393328 SIH458764:SIH458864 SIH524300:SIH524400 SIH589836:SIH589936 SIH655372:SIH655472 SIH720908:SIH721008 SIH786444:SIH786544 SIH851980:SIH852080 SIH917516:SIH917616 SIH983052:SIH983152 SSD13:SSD62 SSD64:SSD113 SSD65548:SSD65648 SSD131084:SSD131184 SSD196620:SSD196720 SSD262156:SSD262256 SSD327692:SSD327792 SSD393228:SSD393328 SSD458764:SSD458864 SSD524300:SSD524400 SSD589836:SSD589936 SSD655372:SSD655472 SSD720908:SSD721008 SSD786444:SSD786544 SSD851980:SSD852080 SSD917516:SSD917616 SSD983052:SSD983152 TBZ13:TBZ62 TBZ64:TBZ113 TBZ65548:TBZ65648 TBZ131084:TBZ131184 TBZ196620:TBZ196720 TBZ262156:TBZ262256 TBZ327692:TBZ327792 TBZ393228:TBZ393328 TBZ458764:TBZ458864 TBZ524300:TBZ524400 TBZ589836:TBZ589936 TBZ655372:TBZ655472 TBZ720908:TBZ721008 TBZ786444:TBZ786544 TBZ851980:TBZ852080 TBZ917516:TBZ917616 TBZ983052:TBZ983152 TLV13:TLV62 TLV64:TLV113 TLV65548:TLV65648 TLV131084:TLV131184 TLV196620:TLV196720 TLV262156:TLV262256 TLV327692:TLV327792 TLV393228:TLV393328 TLV458764:TLV458864 TLV524300:TLV524400 TLV589836:TLV589936 TLV655372:TLV655472 TLV720908:TLV721008 TLV786444:TLV786544 TLV851980:TLV852080 TLV917516:TLV917616 TLV983052:TLV983152 TVR13:TVR62 TVR64:TVR113 TVR65548:TVR65648 TVR131084:TVR131184 TVR196620:TVR196720 TVR262156:TVR262256 TVR327692:TVR327792 TVR393228:TVR393328 TVR458764:TVR458864 TVR524300:TVR524400 TVR589836:TVR589936 TVR655372:TVR655472 TVR720908:TVR721008 TVR786444:TVR786544 TVR851980:TVR852080 TVR917516:TVR917616 TVR983052:TVR983152 UFN13:UFN62 UFN64:UFN113 UFN65548:UFN65648 UFN131084:UFN131184 UFN196620:UFN196720 UFN262156:UFN262256 UFN327692:UFN327792 UFN393228:UFN393328 UFN458764:UFN458864 UFN524300:UFN524400 UFN589836:UFN589936 UFN655372:UFN655472 UFN720908:UFN721008 UFN786444:UFN786544 UFN851980:UFN852080 UFN917516:UFN917616 UFN983052:UFN983152 UPJ13:UPJ62 UPJ64:UPJ113 UPJ65548:UPJ65648 UPJ131084:UPJ131184 UPJ196620:UPJ196720 UPJ262156:UPJ262256 UPJ327692:UPJ327792 UPJ393228:UPJ393328 UPJ458764:UPJ458864 UPJ524300:UPJ524400 UPJ589836:UPJ589936 UPJ655372:UPJ655472 UPJ720908:UPJ721008 UPJ786444:UPJ786544 UPJ851980:UPJ852080 UPJ917516:UPJ917616 UPJ983052:UPJ983152 UZF13:UZF62 UZF64:UZF113 UZF65548:UZF65648 UZF131084:UZF131184 UZF196620:UZF196720 UZF262156:UZF262256 UZF327692:UZF327792 UZF393228:UZF393328 UZF458764:UZF458864 UZF524300:UZF524400 UZF589836:UZF589936 UZF655372:UZF655472 UZF720908:UZF721008 UZF786444:UZF786544 UZF851980:UZF852080 UZF917516:UZF917616 UZF983052:UZF983152 VJB13:VJB62 VJB64:VJB113 VJB65548:VJB65648 VJB131084:VJB131184 VJB196620:VJB196720 VJB262156:VJB262256 VJB327692:VJB327792 VJB393228:VJB393328 VJB458764:VJB458864 VJB524300:VJB524400 VJB589836:VJB589936 VJB655372:VJB655472 VJB720908:VJB721008 VJB786444:VJB786544 VJB851980:VJB852080 VJB917516:VJB917616 VJB983052:VJB983152 VSX13:VSX62 VSX64:VSX113 VSX65548:VSX65648 VSX131084:VSX131184 VSX196620:VSX196720 VSX262156:VSX262256 VSX327692:VSX327792 VSX393228:VSX393328 VSX458764:VSX458864 VSX524300:VSX524400 VSX589836:VSX589936 VSX655372:VSX655472 VSX720908:VSX721008 VSX786444:VSX786544 VSX851980:VSX852080 VSX917516:VSX917616 VSX983052:VSX983152 WCT13:WCT62 WCT64:WCT113 WCT65548:WCT65648 WCT131084:WCT131184 WCT196620:WCT196720 WCT262156:WCT262256 WCT327692:WCT327792 WCT393228:WCT393328 WCT458764:WCT458864 WCT524300:WCT524400 WCT589836:WCT589936 WCT655372:WCT655472 WCT720908:WCT721008 WCT786444:WCT786544 WCT851980:WCT852080 WCT917516:WCT917616 WCT983052:WCT983152 WMP13:WMP62 WMP64:WMP113 WMP65548:WMP65648 WMP131084:WMP131184 WMP196620:WMP196720 WMP262156:WMP262256 WMP327692:WMP327792 WMP393228:WMP393328 WMP458764:WMP458864 WMP524300:WMP524400 WMP589836:WMP589936 WMP655372:WMP655472 WMP720908:WMP721008 WMP786444:WMP786544 WMP851980:WMP852080 WMP917516:WMP917616 WMP983052:WMP983152 WWL13:WWL62 WWL64:WWL113 WWL65548:WWL65648 WWL131084:WWL131184 WWL196620:WWL196720 WWL262156:WWL262256 WWL327692:WWL327792 WWL393228:WWL393328 WWL458764:WWL458864 WWL524300:WWL524400 WWL589836:WWL589936 WWL655372:WWL655472 WWL720908:WWL721008 WWL786444:WWL786544 WWL851980:WWL852080 WWL917516:WWL917616 WWL983052:WWL983152">
      <formula1>$AB$11</formula1>
    </dataValidation>
    <dataValidation type="list" showInputMessage="1" showErrorMessage="1" error="INPUT NUMBER LESS THAN OR EQUAL THE HPS&#10;" promptTitle="Encode learner's raw score." prompt=" " sqref="AC13:AC62 AC64:AC113">
      <formula1>'Helper(IMPORTANT!)'!$T$2:$T$200</formula1>
    </dataValidation>
    <dataValidation type="whole" operator="lessThanOrEqual" allowBlank="1" showInputMessage="1" showErrorMessage="1" error="INPUT NUMBER LESS THAN OR EQUAL THE HIGHEST POSSIBLE SCORE" prompt="Input Raw Score" sqref="AC65548:AC65648 AC131084:AC131184 AC196620:AC196720 AC262156:AC262256 AC327692:AC327792 AC393228:AC393328 AC458764:AC458864 AC524300:AC524400 AC589836:AC589936 AC655372:AC655472 AC720908:AC721008 AC786444:AC786544 AC851980:AC852080 AC917516:AC917616 AC983052:AC983152 KA13:KA62 KA64:KA113 KA65548:KA65648 KA131084:KA131184 KA196620:KA196720 KA262156:KA262256 KA327692:KA327792 KA393228:KA393328 KA458764:KA458864 KA524300:KA524400 KA589836:KA589936 KA655372:KA655472 KA720908:KA721008 KA786444:KA786544 KA851980:KA852080 KA917516:KA917616 KA983052:KA983152 TW13:TW62 TW64:TW113 TW65548:TW65648 TW131084:TW131184 TW196620:TW196720 TW262156:TW262256 TW327692:TW327792 TW393228:TW393328 TW458764:TW458864 TW524300:TW524400 TW589836:TW589936 TW655372:TW655472 TW720908:TW721008 TW786444:TW786544 TW851980:TW852080 TW917516:TW917616 TW983052:TW983152 ADS13:ADS62 ADS64:ADS113 ADS65548:ADS65648 ADS131084:ADS131184 ADS196620:ADS196720 ADS262156:ADS262256 ADS327692:ADS327792 ADS393228:ADS393328 ADS458764:ADS458864 ADS524300:ADS524400 ADS589836:ADS589936 ADS655372:ADS655472 ADS720908:ADS721008 ADS786444:ADS786544 ADS851980:ADS852080 ADS917516:ADS917616 ADS983052:ADS983152 ANO13:ANO62 ANO64:ANO113 ANO65548:ANO65648 ANO131084:ANO131184 ANO196620:ANO196720 ANO262156:ANO262256 ANO327692:ANO327792 ANO393228:ANO393328 ANO458764:ANO458864 ANO524300:ANO524400 ANO589836:ANO589936 ANO655372:ANO655472 ANO720908:ANO721008 ANO786444:ANO786544 ANO851980:ANO852080 ANO917516:ANO917616 ANO983052:ANO983152 AXK13:AXK62 AXK64:AXK113 AXK65548:AXK65648 AXK131084:AXK131184 AXK196620:AXK196720 AXK262156:AXK262256 AXK327692:AXK327792 AXK393228:AXK393328 AXK458764:AXK458864 AXK524300:AXK524400 AXK589836:AXK589936 AXK655372:AXK655472 AXK720908:AXK721008 AXK786444:AXK786544 AXK851980:AXK852080 AXK917516:AXK917616 AXK983052:AXK983152 BHG13:BHG62 BHG64:BHG113 BHG65548:BHG65648 BHG131084:BHG131184 BHG196620:BHG196720 BHG262156:BHG262256 BHG327692:BHG327792 BHG393228:BHG393328 BHG458764:BHG458864 BHG524300:BHG524400 BHG589836:BHG589936 BHG655372:BHG655472 BHG720908:BHG721008 BHG786444:BHG786544 BHG851980:BHG852080 BHG917516:BHG917616 BHG983052:BHG983152 BRC13:BRC62 BRC64:BRC113 BRC65548:BRC65648 BRC131084:BRC131184 BRC196620:BRC196720 BRC262156:BRC262256 BRC327692:BRC327792 BRC393228:BRC393328 BRC458764:BRC458864 BRC524300:BRC524400 BRC589836:BRC589936 BRC655372:BRC655472 BRC720908:BRC721008 BRC786444:BRC786544 BRC851980:BRC852080 BRC917516:BRC917616 BRC983052:BRC983152 CAY13:CAY62 CAY64:CAY113 CAY65548:CAY65648 CAY131084:CAY131184 CAY196620:CAY196720 CAY262156:CAY262256 CAY327692:CAY327792 CAY393228:CAY393328 CAY458764:CAY458864 CAY524300:CAY524400 CAY589836:CAY589936 CAY655372:CAY655472 CAY720908:CAY721008 CAY786444:CAY786544 CAY851980:CAY852080 CAY917516:CAY917616 CAY983052:CAY983152 CKU13:CKU62 CKU64:CKU113 CKU65548:CKU65648 CKU131084:CKU131184 CKU196620:CKU196720 CKU262156:CKU262256 CKU327692:CKU327792 CKU393228:CKU393328 CKU458764:CKU458864 CKU524300:CKU524400 CKU589836:CKU589936 CKU655372:CKU655472 CKU720908:CKU721008 CKU786444:CKU786544 CKU851980:CKU852080 CKU917516:CKU917616 CKU983052:CKU983152 CUQ13:CUQ62 CUQ64:CUQ113 CUQ65548:CUQ65648 CUQ131084:CUQ131184 CUQ196620:CUQ196720 CUQ262156:CUQ262256 CUQ327692:CUQ327792 CUQ393228:CUQ393328 CUQ458764:CUQ458864 CUQ524300:CUQ524400 CUQ589836:CUQ589936 CUQ655372:CUQ655472 CUQ720908:CUQ721008 CUQ786444:CUQ786544 CUQ851980:CUQ852080 CUQ917516:CUQ917616 CUQ983052:CUQ983152 DEM13:DEM62 DEM64:DEM113 DEM65548:DEM65648 DEM131084:DEM131184 DEM196620:DEM196720 DEM262156:DEM262256 DEM327692:DEM327792 DEM393228:DEM393328 DEM458764:DEM458864 DEM524300:DEM524400 DEM589836:DEM589936 DEM655372:DEM655472 DEM720908:DEM721008 DEM786444:DEM786544 DEM851980:DEM852080 DEM917516:DEM917616 DEM983052:DEM983152 DOI13:DOI62 DOI64:DOI113 DOI65548:DOI65648 DOI131084:DOI131184 DOI196620:DOI196720 DOI262156:DOI262256 DOI327692:DOI327792 DOI393228:DOI393328 DOI458764:DOI458864 DOI524300:DOI524400 DOI589836:DOI589936 DOI655372:DOI655472 DOI720908:DOI721008 DOI786444:DOI786544 DOI851980:DOI852080 DOI917516:DOI917616 DOI983052:DOI983152 DYE13:DYE62 DYE64:DYE113 DYE65548:DYE65648 DYE131084:DYE131184 DYE196620:DYE196720 DYE262156:DYE262256 DYE327692:DYE327792 DYE393228:DYE393328 DYE458764:DYE458864 DYE524300:DYE524400 DYE589836:DYE589936 DYE655372:DYE655472 DYE720908:DYE721008 DYE786444:DYE786544 DYE851980:DYE852080 DYE917516:DYE917616 DYE983052:DYE983152 EIA13:EIA62 EIA64:EIA113 EIA65548:EIA65648 EIA131084:EIA131184 EIA196620:EIA196720 EIA262156:EIA262256 EIA327692:EIA327792 EIA393228:EIA393328 EIA458764:EIA458864 EIA524300:EIA524400 EIA589836:EIA589936 EIA655372:EIA655472 EIA720908:EIA721008 EIA786444:EIA786544 EIA851980:EIA852080 EIA917516:EIA917616 EIA983052:EIA983152 ERW13:ERW62 ERW64:ERW113 ERW65548:ERW65648 ERW131084:ERW131184 ERW196620:ERW196720 ERW262156:ERW262256 ERW327692:ERW327792 ERW393228:ERW393328 ERW458764:ERW458864 ERW524300:ERW524400 ERW589836:ERW589936 ERW655372:ERW655472 ERW720908:ERW721008 ERW786444:ERW786544 ERW851980:ERW852080 ERW917516:ERW917616 ERW983052:ERW983152 FBS13:FBS62 FBS64:FBS113 FBS65548:FBS65648 FBS131084:FBS131184 FBS196620:FBS196720 FBS262156:FBS262256 FBS327692:FBS327792 FBS393228:FBS393328 FBS458764:FBS458864 FBS524300:FBS524400 FBS589836:FBS589936 FBS655372:FBS655472 FBS720908:FBS721008 FBS786444:FBS786544 FBS851980:FBS852080 FBS917516:FBS917616 FBS983052:FBS983152 FLO13:FLO62 FLO64:FLO113 FLO65548:FLO65648 FLO131084:FLO131184 FLO196620:FLO196720 FLO262156:FLO262256 FLO327692:FLO327792 FLO393228:FLO393328 FLO458764:FLO458864 FLO524300:FLO524400 FLO589836:FLO589936 FLO655372:FLO655472 FLO720908:FLO721008 FLO786444:FLO786544 FLO851980:FLO852080 FLO917516:FLO917616 FLO983052:FLO983152 FVK13:FVK62 FVK64:FVK113 FVK65548:FVK65648 FVK131084:FVK131184 FVK196620:FVK196720 FVK262156:FVK262256 FVK327692:FVK327792 FVK393228:FVK393328 FVK458764:FVK458864 FVK524300:FVK524400 FVK589836:FVK589936 FVK655372:FVK655472 FVK720908:FVK721008 FVK786444:FVK786544 FVK851980:FVK852080 FVK917516:FVK917616 FVK983052:FVK983152 GFG13:GFG62 GFG64:GFG113 GFG65548:GFG65648 GFG131084:GFG131184 GFG196620:GFG196720 GFG262156:GFG262256 GFG327692:GFG327792 GFG393228:GFG393328 GFG458764:GFG458864 GFG524300:GFG524400 GFG589836:GFG589936 GFG655372:GFG655472 GFG720908:GFG721008 GFG786444:GFG786544 GFG851980:GFG852080 GFG917516:GFG917616 GFG983052:GFG983152 GPC13:GPC62 GPC64:GPC113 GPC65548:GPC65648 GPC131084:GPC131184 GPC196620:GPC196720 GPC262156:GPC262256 GPC327692:GPC327792 GPC393228:GPC393328 GPC458764:GPC458864 GPC524300:GPC524400 GPC589836:GPC589936 GPC655372:GPC655472 GPC720908:GPC721008 GPC786444:GPC786544 GPC851980:GPC852080 GPC917516:GPC917616 GPC983052:GPC983152 GYY13:GYY62 GYY64:GYY113 GYY65548:GYY65648 GYY131084:GYY131184 GYY196620:GYY196720 GYY262156:GYY262256 GYY327692:GYY327792 GYY393228:GYY393328 GYY458764:GYY458864 GYY524300:GYY524400 GYY589836:GYY589936 GYY655372:GYY655472 GYY720908:GYY721008 GYY786444:GYY786544 GYY851980:GYY852080 GYY917516:GYY917616 GYY983052:GYY983152 HIU13:HIU62 HIU64:HIU113 HIU65548:HIU65648 HIU131084:HIU131184 HIU196620:HIU196720 HIU262156:HIU262256 HIU327692:HIU327792 HIU393228:HIU393328 HIU458764:HIU458864 HIU524300:HIU524400 HIU589836:HIU589936 HIU655372:HIU655472 HIU720908:HIU721008 HIU786444:HIU786544 HIU851980:HIU852080 HIU917516:HIU917616 HIU983052:HIU983152 HSQ13:HSQ62 HSQ64:HSQ113 HSQ65548:HSQ65648 HSQ131084:HSQ131184 HSQ196620:HSQ196720 HSQ262156:HSQ262256 HSQ327692:HSQ327792 HSQ393228:HSQ393328 HSQ458764:HSQ458864 HSQ524300:HSQ524400 HSQ589836:HSQ589936 HSQ655372:HSQ655472 HSQ720908:HSQ721008 HSQ786444:HSQ786544 HSQ851980:HSQ852080 HSQ917516:HSQ917616 HSQ983052:HSQ983152 ICM13:ICM62 ICM64:ICM113 ICM65548:ICM65648 ICM131084:ICM131184 ICM196620:ICM196720 ICM262156:ICM262256 ICM327692:ICM327792 ICM393228:ICM393328 ICM458764:ICM458864 ICM524300:ICM524400 ICM589836:ICM589936 ICM655372:ICM655472 ICM720908:ICM721008 ICM786444:ICM786544 ICM851980:ICM852080 ICM917516:ICM917616 ICM983052:ICM983152 IMI13:IMI62 IMI64:IMI113 IMI65548:IMI65648 IMI131084:IMI131184 IMI196620:IMI196720 IMI262156:IMI262256 IMI327692:IMI327792 IMI393228:IMI393328 IMI458764:IMI458864 IMI524300:IMI524400 IMI589836:IMI589936 IMI655372:IMI655472 IMI720908:IMI721008 IMI786444:IMI786544 IMI851980:IMI852080 IMI917516:IMI917616 IMI983052:IMI983152 IWE13:IWE62 IWE64:IWE113 IWE65548:IWE65648 IWE131084:IWE131184 IWE196620:IWE196720 IWE262156:IWE262256 IWE327692:IWE327792 IWE393228:IWE393328 IWE458764:IWE458864 IWE524300:IWE524400 IWE589836:IWE589936 IWE655372:IWE655472 IWE720908:IWE721008 IWE786444:IWE786544 IWE851980:IWE852080 IWE917516:IWE917616 IWE983052:IWE983152 JGA13:JGA62 JGA64:JGA113 JGA65548:JGA65648 JGA131084:JGA131184 JGA196620:JGA196720 JGA262156:JGA262256 JGA327692:JGA327792 JGA393228:JGA393328 JGA458764:JGA458864 JGA524300:JGA524400 JGA589836:JGA589936 JGA655372:JGA655472 JGA720908:JGA721008 JGA786444:JGA786544 JGA851980:JGA852080 JGA917516:JGA917616 JGA983052:JGA983152 JPW13:JPW62 JPW64:JPW113 JPW65548:JPW65648 JPW131084:JPW131184 JPW196620:JPW196720 JPW262156:JPW262256 JPW327692:JPW327792 JPW393228:JPW393328 JPW458764:JPW458864 JPW524300:JPW524400 JPW589836:JPW589936 JPW655372:JPW655472 JPW720908:JPW721008 JPW786444:JPW786544 JPW851980:JPW852080 JPW917516:JPW917616 JPW983052:JPW983152 JZS13:JZS62 JZS64:JZS113 JZS65548:JZS65648 JZS131084:JZS131184 JZS196620:JZS196720 JZS262156:JZS262256 JZS327692:JZS327792 JZS393228:JZS393328 JZS458764:JZS458864 JZS524300:JZS524400 JZS589836:JZS589936 JZS655372:JZS655472 JZS720908:JZS721008 JZS786444:JZS786544 JZS851980:JZS852080 JZS917516:JZS917616 JZS983052:JZS983152 KJO13:KJO62 KJO64:KJO113 KJO65548:KJO65648 KJO131084:KJO131184 KJO196620:KJO196720 KJO262156:KJO262256 KJO327692:KJO327792 KJO393228:KJO393328 KJO458764:KJO458864 KJO524300:KJO524400 KJO589836:KJO589936 KJO655372:KJO655472 KJO720908:KJO721008 KJO786444:KJO786544 KJO851980:KJO852080 KJO917516:KJO917616 KJO983052:KJO983152 KTK13:KTK62 KTK64:KTK113 KTK65548:KTK65648 KTK131084:KTK131184 KTK196620:KTK196720 KTK262156:KTK262256 KTK327692:KTK327792 KTK393228:KTK393328 KTK458764:KTK458864 KTK524300:KTK524400 KTK589836:KTK589936 KTK655372:KTK655472 KTK720908:KTK721008 KTK786444:KTK786544 KTK851980:KTK852080 KTK917516:KTK917616 KTK983052:KTK983152 LDG13:LDG62 LDG64:LDG113 LDG65548:LDG65648 LDG131084:LDG131184 LDG196620:LDG196720 LDG262156:LDG262256 LDG327692:LDG327792 LDG393228:LDG393328 LDG458764:LDG458864 LDG524300:LDG524400 LDG589836:LDG589936 LDG655372:LDG655472 LDG720908:LDG721008 LDG786444:LDG786544 LDG851980:LDG852080 LDG917516:LDG917616 LDG983052:LDG983152 LNC13:LNC62 LNC64:LNC113 LNC65548:LNC65648 LNC131084:LNC131184 LNC196620:LNC196720 LNC262156:LNC262256 LNC327692:LNC327792 LNC393228:LNC393328 LNC458764:LNC458864 LNC524300:LNC524400 LNC589836:LNC589936 LNC655372:LNC655472 LNC720908:LNC721008 LNC786444:LNC786544 LNC851980:LNC852080 LNC917516:LNC917616 LNC983052:LNC983152 LWY13:LWY62 LWY64:LWY113 LWY65548:LWY65648 LWY131084:LWY131184 LWY196620:LWY196720 LWY262156:LWY262256 LWY327692:LWY327792 LWY393228:LWY393328 LWY458764:LWY458864 LWY524300:LWY524400 LWY589836:LWY589936 LWY655372:LWY655472 LWY720908:LWY721008 LWY786444:LWY786544 LWY851980:LWY852080 LWY917516:LWY917616 LWY983052:LWY983152 MGU13:MGU62 MGU64:MGU113 MGU65548:MGU65648 MGU131084:MGU131184 MGU196620:MGU196720 MGU262156:MGU262256 MGU327692:MGU327792 MGU393228:MGU393328 MGU458764:MGU458864 MGU524300:MGU524400 MGU589836:MGU589936 MGU655372:MGU655472 MGU720908:MGU721008 MGU786444:MGU786544 MGU851980:MGU852080 MGU917516:MGU917616 MGU983052:MGU983152 MQQ13:MQQ62 MQQ64:MQQ113 MQQ65548:MQQ65648 MQQ131084:MQQ131184 MQQ196620:MQQ196720 MQQ262156:MQQ262256 MQQ327692:MQQ327792 MQQ393228:MQQ393328 MQQ458764:MQQ458864 MQQ524300:MQQ524400 MQQ589836:MQQ589936 MQQ655372:MQQ655472 MQQ720908:MQQ721008 MQQ786444:MQQ786544 MQQ851980:MQQ852080 MQQ917516:MQQ917616 MQQ983052:MQQ983152 NAM13:NAM62 NAM64:NAM113 NAM65548:NAM65648 NAM131084:NAM131184 NAM196620:NAM196720 NAM262156:NAM262256 NAM327692:NAM327792 NAM393228:NAM393328 NAM458764:NAM458864 NAM524300:NAM524400 NAM589836:NAM589936 NAM655372:NAM655472 NAM720908:NAM721008 NAM786444:NAM786544 NAM851980:NAM852080 NAM917516:NAM917616 NAM983052:NAM983152 NKI13:NKI62 NKI64:NKI113 NKI65548:NKI65648 NKI131084:NKI131184 NKI196620:NKI196720 NKI262156:NKI262256 NKI327692:NKI327792 NKI393228:NKI393328 NKI458764:NKI458864 NKI524300:NKI524400 NKI589836:NKI589936 NKI655372:NKI655472 NKI720908:NKI721008 NKI786444:NKI786544 NKI851980:NKI852080 NKI917516:NKI917616 NKI983052:NKI983152 NUE13:NUE62 NUE64:NUE113 NUE65548:NUE65648 NUE131084:NUE131184 NUE196620:NUE196720 NUE262156:NUE262256 NUE327692:NUE327792 NUE393228:NUE393328 NUE458764:NUE458864 NUE524300:NUE524400 NUE589836:NUE589936 NUE655372:NUE655472 NUE720908:NUE721008 NUE786444:NUE786544 NUE851980:NUE852080 NUE917516:NUE917616 NUE983052:NUE983152 OEA13:OEA62 OEA64:OEA113 OEA65548:OEA65648 OEA131084:OEA131184 OEA196620:OEA196720 OEA262156:OEA262256 OEA327692:OEA327792 OEA393228:OEA393328 OEA458764:OEA458864 OEA524300:OEA524400 OEA589836:OEA589936 OEA655372:OEA655472 OEA720908:OEA721008 OEA786444:OEA786544 OEA851980:OEA852080 OEA917516:OEA917616 OEA983052:OEA983152 ONW13:ONW62 ONW64:ONW113 ONW65548:ONW65648 ONW131084:ONW131184 ONW196620:ONW196720 ONW262156:ONW262256 ONW327692:ONW327792 ONW393228:ONW393328 ONW458764:ONW458864 ONW524300:ONW524400 ONW589836:ONW589936 ONW655372:ONW655472 ONW720908:ONW721008 ONW786444:ONW786544 ONW851980:ONW852080 ONW917516:ONW917616 ONW983052:ONW983152 OXS13:OXS62 OXS64:OXS113 OXS65548:OXS65648 OXS131084:OXS131184 OXS196620:OXS196720 OXS262156:OXS262256 OXS327692:OXS327792 OXS393228:OXS393328 OXS458764:OXS458864 OXS524300:OXS524400 OXS589836:OXS589936 OXS655372:OXS655472 OXS720908:OXS721008 OXS786444:OXS786544 OXS851980:OXS852080 OXS917516:OXS917616 OXS983052:OXS983152 PHO13:PHO62 PHO64:PHO113 PHO65548:PHO65648 PHO131084:PHO131184 PHO196620:PHO196720 PHO262156:PHO262256 PHO327692:PHO327792 PHO393228:PHO393328 PHO458764:PHO458864 PHO524300:PHO524400 PHO589836:PHO589936 PHO655372:PHO655472 PHO720908:PHO721008 PHO786444:PHO786544 PHO851980:PHO852080 PHO917516:PHO917616 PHO983052:PHO983152 PRK13:PRK62 PRK64:PRK113 PRK65548:PRK65648 PRK131084:PRK131184 PRK196620:PRK196720 PRK262156:PRK262256 PRK327692:PRK327792 PRK393228:PRK393328 PRK458764:PRK458864 PRK524300:PRK524400 PRK589836:PRK589936 PRK655372:PRK655472 PRK720908:PRK721008 PRK786444:PRK786544 PRK851980:PRK852080 PRK917516:PRK917616 PRK983052:PRK983152 QBG13:QBG62 QBG64:QBG113 QBG65548:QBG65648 QBG131084:QBG131184 QBG196620:QBG196720 QBG262156:QBG262256 QBG327692:QBG327792 QBG393228:QBG393328 QBG458764:QBG458864 QBG524300:QBG524400 QBG589836:QBG589936 QBG655372:QBG655472 QBG720908:QBG721008 QBG786444:QBG786544 QBG851980:QBG852080 QBG917516:QBG917616 QBG983052:QBG983152 QLC13:QLC62 QLC64:QLC113 QLC65548:QLC65648 QLC131084:QLC131184 QLC196620:QLC196720 QLC262156:QLC262256 QLC327692:QLC327792 QLC393228:QLC393328 QLC458764:QLC458864 QLC524300:QLC524400 QLC589836:QLC589936 QLC655372:QLC655472 QLC720908:QLC721008 QLC786444:QLC786544 QLC851980:QLC852080 QLC917516:QLC917616 QLC983052:QLC983152 QUY13:QUY62 QUY64:QUY113 QUY65548:QUY65648 QUY131084:QUY131184 QUY196620:QUY196720 QUY262156:QUY262256 QUY327692:QUY327792 QUY393228:QUY393328 QUY458764:QUY458864 QUY524300:QUY524400 QUY589836:QUY589936 QUY655372:QUY655472 QUY720908:QUY721008 QUY786444:QUY786544 QUY851980:QUY852080 QUY917516:QUY917616 QUY983052:QUY983152 REU13:REU62 REU64:REU113 REU65548:REU65648 REU131084:REU131184 REU196620:REU196720 REU262156:REU262256 REU327692:REU327792 REU393228:REU393328 REU458764:REU458864 REU524300:REU524400 REU589836:REU589936 REU655372:REU655472 REU720908:REU721008 REU786444:REU786544 REU851980:REU852080 REU917516:REU917616 REU983052:REU983152 ROQ13:ROQ62 ROQ64:ROQ113 ROQ65548:ROQ65648 ROQ131084:ROQ131184 ROQ196620:ROQ196720 ROQ262156:ROQ262256 ROQ327692:ROQ327792 ROQ393228:ROQ393328 ROQ458764:ROQ458864 ROQ524300:ROQ524400 ROQ589836:ROQ589936 ROQ655372:ROQ655472 ROQ720908:ROQ721008 ROQ786444:ROQ786544 ROQ851980:ROQ852080 ROQ917516:ROQ917616 ROQ983052:ROQ983152 RYM13:RYM62 RYM64:RYM113 RYM65548:RYM65648 RYM131084:RYM131184 RYM196620:RYM196720 RYM262156:RYM262256 RYM327692:RYM327792 RYM393228:RYM393328 RYM458764:RYM458864 RYM524300:RYM524400 RYM589836:RYM589936 RYM655372:RYM655472 RYM720908:RYM721008 RYM786444:RYM786544 RYM851980:RYM852080 RYM917516:RYM917616 RYM983052:RYM983152 SII13:SII62 SII64:SII113 SII65548:SII65648 SII131084:SII131184 SII196620:SII196720 SII262156:SII262256 SII327692:SII327792 SII393228:SII393328 SII458764:SII458864 SII524300:SII524400 SII589836:SII589936 SII655372:SII655472 SII720908:SII721008 SII786444:SII786544 SII851980:SII852080 SII917516:SII917616 SII983052:SII983152 SSE13:SSE62 SSE64:SSE113 SSE65548:SSE65648 SSE131084:SSE131184 SSE196620:SSE196720 SSE262156:SSE262256 SSE327692:SSE327792 SSE393228:SSE393328 SSE458764:SSE458864 SSE524300:SSE524400 SSE589836:SSE589936 SSE655372:SSE655472 SSE720908:SSE721008 SSE786444:SSE786544 SSE851980:SSE852080 SSE917516:SSE917616 SSE983052:SSE983152 TCA13:TCA62 TCA64:TCA113 TCA65548:TCA65648 TCA131084:TCA131184 TCA196620:TCA196720 TCA262156:TCA262256 TCA327692:TCA327792 TCA393228:TCA393328 TCA458764:TCA458864 TCA524300:TCA524400 TCA589836:TCA589936 TCA655372:TCA655472 TCA720908:TCA721008 TCA786444:TCA786544 TCA851980:TCA852080 TCA917516:TCA917616 TCA983052:TCA983152 TLW13:TLW62 TLW64:TLW113 TLW65548:TLW65648 TLW131084:TLW131184 TLW196620:TLW196720 TLW262156:TLW262256 TLW327692:TLW327792 TLW393228:TLW393328 TLW458764:TLW458864 TLW524300:TLW524400 TLW589836:TLW589936 TLW655372:TLW655472 TLW720908:TLW721008 TLW786444:TLW786544 TLW851980:TLW852080 TLW917516:TLW917616 TLW983052:TLW983152 TVS13:TVS62 TVS64:TVS113 TVS65548:TVS65648 TVS131084:TVS131184 TVS196620:TVS196720 TVS262156:TVS262256 TVS327692:TVS327792 TVS393228:TVS393328 TVS458764:TVS458864 TVS524300:TVS524400 TVS589836:TVS589936 TVS655372:TVS655472 TVS720908:TVS721008 TVS786444:TVS786544 TVS851980:TVS852080 TVS917516:TVS917616 TVS983052:TVS983152 UFO13:UFO62 UFO64:UFO113 UFO65548:UFO65648 UFO131084:UFO131184 UFO196620:UFO196720 UFO262156:UFO262256 UFO327692:UFO327792 UFO393228:UFO393328 UFO458764:UFO458864 UFO524300:UFO524400 UFO589836:UFO589936 UFO655372:UFO655472 UFO720908:UFO721008 UFO786444:UFO786544 UFO851980:UFO852080 UFO917516:UFO917616 UFO983052:UFO983152 UPK13:UPK62 UPK64:UPK113 UPK65548:UPK65648 UPK131084:UPK131184 UPK196620:UPK196720 UPK262156:UPK262256 UPK327692:UPK327792 UPK393228:UPK393328 UPK458764:UPK458864 UPK524300:UPK524400 UPK589836:UPK589936 UPK655372:UPK655472 UPK720908:UPK721008 UPK786444:UPK786544 UPK851980:UPK852080 UPK917516:UPK917616 UPK983052:UPK983152 UZG13:UZG62 UZG64:UZG113 UZG65548:UZG65648 UZG131084:UZG131184 UZG196620:UZG196720 UZG262156:UZG262256 UZG327692:UZG327792 UZG393228:UZG393328 UZG458764:UZG458864 UZG524300:UZG524400 UZG589836:UZG589936 UZG655372:UZG655472 UZG720908:UZG721008 UZG786444:UZG786544 UZG851980:UZG852080 UZG917516:UZG917616 UZG983052:UZG983152 VJC13:VJC62 VJC64:VJC113 VJC65548:VJC65648 VJC131084:VJC131184 VJC196620:VJC196720 VJC262156:VJC262256 VJC327692:VJC327792 VJC393228:VJC393328 VJC458764:VJC458864 VJC524300:VJC524400 VJC589836:VJC589936 VJC655372:VJC655472 VJC720908:VJC721008 VJC786444:VJC786544 VJC851980:VJC852080 VJC917516:VJC917616 VJC983052:VJC983152 VSY13:VSY62 VSY64:VSY113 VSY65548:VSY65648 VSY131084:VSY131184 VSY196620:VSY196720 VSY262156:VSY262256 VSY327692:VSY327792 VSY393228:VSY393328 VSY458764:VSY458864 VSY524300:VSY524400 VSY589836:VSY589936 VSY655372:VSY655472 VSY720908:VSY721008 VSY786444:VSY786544 VSY851980:VSY852080 VSY917516:VSY917616 VSY983052:VSY983152 WCU13:WCU62 WCU64:WCU113 WCU65548:WCU65648 WCU131084:WCU131184 WCU196620:WCU196720 WCU262156:WCU262256 WCU327692:WCU327792 WCU393228:WCU393328 WCU458764:WCU458864 WCU524300:WCU524400 WCU589836:WCU589936 WCU655372:WCU655472 WCU720908:WCU721008 WCU786444:WCU786544 WCU851980:WCU852080 WCU917516:WCU917616 WCU983052:WCU983152 WMQ13:WMQ62 WMQ64:WMQ113 WMQ65548:WMQ65648 WMQ131084:WMQ131184 WMQ196620:WMQ196720 WMQ262156:WMQ262256 WMQ327692:WMQ327792 WMQ393228:WMQ393328 WMQ458764:WMQ458864 WMQ524300:WMQ524400 WMQ589836:WMQ589936 WMQ655372:WMQ655472 WMQ720908:WMQ721008 WMQ786444:WMQ786544 WMQ851980:WMQ852080 WMQ917516:WMQ917616 WMQ983052:WMQ983152 WWM13:WWM62 WWM64:WWM113 WWM65548:WWM65648 WWM131084:WWM131184 WWM196620:WWM196720 WWM262156:WWM262256 WWM327692:WWM327792 WWM393228:WWM393328 WWM458764:WWM458864 WWM524300:WWM524400 WWM589836:WWM589936 WWM655372:WWM655472 WWM720908:WWM721008 WWM786444:WWM786544 WWM851980:WWM852080 WWM917516:WWM917616 WWM983052:WWM983152">
      <formula1>$AC$11</formula1>
    </dataValidation>
    <dataValidation allowBlank="1" showInputMessage="1" showErrorMessage="1" prompt="Performance Tasks' Total Raw Scores" sqref="AD13:AD62 AD64:AD113"/>
    <dataValidation allowBlank="1" showInputMessage="1" showErrorMessage="1" prompt="Performance Tasks Total Raw Score" sqref="AD65548:AD65648 AD131084:AD131184 AD196620:AD196720 AD262156:AD262256 AD327692:AD327792 AD393228:AD393328 AD458764:AD458864 AD524300:AD524400 AD589836:AD589936 AD655372:AD655472 AD720908:AD721008 AD786444:AD786544 AD851980:AD852080 AD917516:AD917616 AD983052:AD983152 KB13:KB62 KB64:KB113 KB65548:KB65648 KB131084:KB131184 KB196620:KB196720 KB262156:KB262256 KB327692:KB327792 KB393228:KB393328 KB458764:KB458864 KB524300:KB524400 KB589836:KB589936 KB655372:KB655472 KB720908:KB721008 KB786444:KB786544 KB851980:KB852080 KB917516:KB917616 KB983052:KB983152 TX13:TX62 TX64:TX113 TX65548:TX65648 TX131084:TX131184 TX196620:TX196720 TX262156:TX262256 TX327692:TX327792 TX393228:TX393328 TX458764:TX458864 TX524300:TX524400 TX589836:TX589936 TX655372:TX655472 TX720908:TX721008 TX786444:TX786544 TX851980:TX852080 TX917516:TX917616 TX983052:TX983152 ADT13:ADT62 ADT64:ADT113 ADT65548:ADT65648 ADT131084:ADT131184 ADT196620:ADT196720 ADT262156:ADT262256 ADT327692:ADT327792 ADT393228:ADT393328 ADT458764:ADT458864 ADT524300:ADT524400 ADT589836:ADT589936 ADT655372:ADT655472 ADT720908:ADT721008 ADT786444:ADT786544 ADT851980:ADT852080 ADT917516:ADT917616 ADT983052:ADT983152 ANP13:ANP62 ANP64:ANP113 ANP65548:ANP65648 ANP131084:ANP131184 ANP196620:ANP196720 ANP262156:ANP262256 ANP327692:ANP327792 ANP393228:ANP393328 ANP458764:ANP458864 ANP524300:ANP524400 ANP589836:ANP589936 ANP655372:ANP655472 ANP720908:ANP721008 ANP786444:ANP786544 ANP851980:ANP852080 ANP917516:ANP917616 ANP983052:ANP983152 AXL13:AXL62 AXL64:AXL113 AXL65548:AXL65648 AXL131084:AXL131184 AXL196620:AXL196720 AXL262156:AXL262256 AXL327692:AXL327792 AXL393228:AXL393328 AXL458764:AXL458864 AXL524300:AXL524400 AXL589836:AXL589936 AXL655372:AXL655472 AXL720908:AXL721008 AXL786444:AXL786544 AXL851980:AXL852080 AXL917516:AXL917616 AXL983052:AXL983152 BHH13:BHH62 BHH64:BHH113 BHH65548:BHH65648 BHH131084:BHH131184 BHH196620:BHH196720 BHH262156:BHH262256 BHH327692:BHH327792 BHH393228:BHH393328 BHH458764:BHH458864 BHH524300:BHH524400 BHH589836:BHH589936 BHH655372:BHH655472 BHH720908:BHH721008 BHH786444:BHH786544 BHH851980:BHH852080 BHH917516:BHH917616 BHH983052:BHH983152 BRD13:BRD62 BRD64:BRD113 BRD65548:BRD65648 BRD131084:BRD131184 BRD196620:BRD196720 BRD262156:BRD262256 BRD327692:BRD327792 BRD393228:BRD393328 BRD458764:BRD458864 BRD524300:BRD524400 BRD589836:BRD589936 BRD655372:BRD655472 BRD720908:BRD721008 BRD786444:BRD786544 BRD851980:BRD852080 BRD917516:BRD917616 BRD983052:BRD983152 CAZ13:CAZ62 CAZ64:CAZ113 CAZ65548:CAZ65648 CAZ131084:CAZ131184 CAZ196620:CAZ196720 CAZ262156:CAZ262256 CAZ327692:CAZ327792 CAZ393228:CAZ393328 CAZ458764:CAZ458864 CAZ524300:CAZ524400 CAZ589836:CAZ589936 CAZ655372:CAZ655472 CAZ720908:CAZ721008 CAZ786444:CAZ786544 CAZ851980:CAZ852080 CAZ917516:CAZ917616 CAZ983052:CAZ983152 CKV13:CKV62 CKV64:CKV113 CKV65548:CKV65648 CKV131084:CKV131184 CKV196620:CKV196720 CKV262156:CKV262256 CKV327692:CKV327792 CKV393228:CKV393328 CKV458764:CKV458864 CKV524300:CKV524400 CKV589836:CKV589936 CKV655372:CKV655472 CKV720908:CKV721008 CKV786444:CKV786544 CKV851980:CKV852080 CKV917516:CKV917616 CKV983052:CKV983152 CUR13:CUR62 CUR64:CUR113 CUR65548:CUR65648 CUR131084:CUR131184 CUR196620:CUR196720 CUR262156:CUR262256 CUR327692:CUR327792 CUR393228:CUR393328 CUR458764:CUR458864 CUR524300:CUR524400 CUR589836:CUR589936 CUR655372:CUR655472 CUR720908:CUR721008 CUR786444:CUR786544 CUR851980:CUR852080 CUR917516:CUR917616 CUR983052:CUR983152 DEN13:DEN62 DEN64:DEN113 DEN65548:DEN65648 DEN131084:DEN131184 DEN196620:DEN196720 DEN262156:DEN262256 DEN327692:DEN327792 DEN393228:DEN393328 DEN458764:DEN458864 DEN524300:DEN524400 DEN589836:DEN589936 DEN655372:DEN655472 DEN720908:DEN721008 DEN786444:DEN786544 DEN851980:DEN852080 DEN917516:DEN917616 DEN983052:DEN983152 DOJ13:DOJ62 DOJ64:DOJ113 DOJ65548:DOJ65648 DOJ131084:DOJ131184 DOJ196620:DOJ196720 DOJ262156:DOJ262256 DOJ327692:DOJ327792 DOJ393228:DOJ393328 DOJ458764:DOJ458864 DOJ524300:DOJ524400 DOJ589836:DOJ589936 DOJ655372:DOJ655472 DOJ720908:DOJ721008 DOJ786444:DOJ786544 DOJ851980:DOJ852080 DOJ917516:DOJ917616 DOJ983052:DOJ983152 DYF13:DYF62 DYF64:DYF113 DYF65548:DYF65648 DYF131084:DYF131184 DYF196620:DYF196720 DYF262156:DYF262256 DYF327692:DYF327792 DYF393228:DYF393328 DYF458764:DYF458864 DYF524300:DYF524400 DYF589836:DYF589936 DYF655372:DYF655472 DYF720908:DYF721008 DYF786444:DYF786544 DYF851980:DYF852080 DYF917516:DYF917616 DYF983052:DYF983152 EIB13:EIB62 EIB64:EIB113 EIB65548:EIB65648 EIB131084:EIB131184 EIB196620:EIB196720 EIB262156:EIB262256 EIB327692:EIB327792 EIB393228:EIB393328 EIB458764:EIB458864 EIB524300:EIB524400 EIB589836:EIB589936 EIB655372:EIB655472 EIB720908:EIB721008 EIB786444:EIB786544 EIB851980:EIB852080 EIB917516:EIB917616 EIB983052:EIB983152 ERX13:ERX62 ERX64:ERX113 ERX65548:ERX65648 ERX131084:ERX131184 ERX196620:ERX196720 ERX262156:ERX262256 ERX327692:ERX327792 ERX393228:ERX393328 ERX458764:ERX458864 ERX524300:ERX524400 ERX589836:ERX589936 ERX655372:ERX655472 ERX720908:ERX721008 ERX786444:ERX786544 ERX851980:ERX852080 ERX917516:ERX917616 ERX983052:ERX983152 FBT13:FBT62 FBT64:FBT113 FBT65548:FBT65648 FBT131084:FBT131184 FBT196620:FBT196720 FBT262156:FBT262256 FBT327692:FBT327792 FBT393228:FBT393328 FBT458764:FBT458864 FBT524300:FBT524400 FBT589836:FBT589936 FBT655372:FBT655472 FBT720908:FBT721008 FBT786444:FBT786544 FBT851980:FBT852080 FBT917516:FBT917616 FBT983052:FBT983152 FLP13:FLP62 FLP64:FLP113 FLP65548:FLP65648 FLP131084:FLP131184 FLP196620:FLP196720 FLP262156:FLP262256 FLP327692:FLP327792 FLP393228:FLP393328 FLP458764:FLP458864 FLP524300:FLP524400 FLP589836:FLP589936 FLP655372:FLP655472 FLP720908:FLP721008 FLP786444:FLP786544 FLP851980:FLP852080 FLP917516:FLP917616 FLP983052:FLP983152 FVL13:FVL62 FVL64:FVL113 FVL65548:FVL65648 FVL131084:FVL131184 FVL196620:FVL196720 FVL262156:FVL262256 FVL327692:FVL327792 FVL393228:FVL393328 FVL458764:FVL458864 FVL524300:FVL524400 FVL589836:FVL589936 FVL655372:FVL655472 FVL720908:FVL721008 FVL786444:FVL786544 FVL851980:FVL852080 FVL917516:FVL917616 FVL983052:FVL983152 GFH13:GFH62 GFH64:GFH113 GFH65548:GFH65648 GFH131084:GFH131184 GFH196620:GFH196720 GFH262156:GFH262256 GFH327692:GFH327792 GFH393228:GFH393328 GFH458764:GFH458864 GFH524300:GFH524400 GFH589836:GFH589936 GFH655372:GFH655472 GFH720908:GFH721008 GFH786444:GFH786544 GFH851980:GFH852080 GFH917516:GFH917616 GFH983052:GFH983152 GPD13:GPD62 GPD64:GPD113 GPD65548:GPD65648 GPD131084:GPD131184 GPD196620:GPD196720 GPD262156:GPD262256 GPD327692:GPD327792 GPD393228:GPD393328 GPD458764:GPD458864 GPD524300:GPD524400 GPD589836:GPD589936 GPD655372:GPD655472 GPD720908:GPD721008 GPD786444:GPD786544 GPD851980:GPD852080 GPD917516:GPD917616 GPD983052:GPD983152 GYZ13:GYZ62 GYZ64:GYZ113 GYZ65548:GYZ65648 GYZ131084:GYZ131184 GYZ196620:GYZ196720 GYZ262156:GYZ262256 GYZ327692:GYZ327792 GYZ393228:GYZ393328 GYZ458764:GYZ458864 GYZ524300:GYZ524400 GYZ589836:GYZ589936 GYZ655372:GYZ655472 GYZ720908:GYZ721008 GYZ786444:GYZ786544 GYZ851980:GYZ852080 GYZ917516:GYZ917616 GYZ983052:GYZ983152 HIV13:HIV62 HIV64:HIV113 HIV65548:HIV65648 HIV131084:HIV131184 HIV196620:HIV196720 HIV262156:HIV262256 HIV327692:HIV327792 HIV393228:HIV393328 HIV458764:HIV458864 HIV524300:HIV524400 HIV589836:HIV589936 HIV655372:HIV655472 HIV720908:HIV721008 HIV786444:HIV786544 HIV851980:HIV852080 HIV917516:HIV917616 HIV983052:HIV983152 HSR13:HSR62 HSR64:HSR113 HSR65548:HSR65648 HSR131084:HSR131184 HSR196620:HSR196720 HSR262156:HSR262256 HSR327692:HSR327792 HSR393228:HSR393328 HSR458764:HSR458864 HSR524300:HSR524400 HSR589836:HSR589936 HSR655372:HSR655472 HSR720908:HSR721008 HSR786444:HSR786544 HSR851980:HSR852080 HSR917516:HSR917616 HSR983052:HSR983152 ICN13:ICN62 ICN64:ICN113 ICN65548:ICN65648 ICN131084:ICN131184 ICN196620:ICN196720 ICN262156:ICN262256 ICN327692:ICN327792 ICN393228:ICN393328 ICN458764:ICN458864 ICN524300:ICN524400 ICN589836:ICN589936 ICN655372:ICN655472 ICN720908:ICN721008 ICN786444:ICN786544 ICN851980:ICN852080 ICN917516:ICN917616 ICN983052:ICN983152 IMJ13:IMJ62 IMJ64:IMJ113 IMJ65548:IMJ65648 IMJ131084:IMJ131184 IMJ196620:IMJ196720 IMJ262156:IMJ262256 IMJ327692:IMJ327792 IMJ393228:IMJ393328 IMJ458764:IMJ458864 IMJ524300:IMJ524400 IMJ589836:IMJ589936 IMJ655372:IMJ655472 IMJ720908:IMJ721008 IMJ786444:IMJ786544 IMJ851980:IMJ852080 IMJ917516:IMJ917616 IMJ983052:IMJ983152 IWF13:IWF62 IWF64:IWF113 IWF65548:IWF65648 IWF131084:IWF131184 IWF196620:IWF196720 IWF262156:IWF262256 IWF327692:IWF327792 IWF393228:IWF393328 IWF458764:IWF458864 IWF524300:IWF524400 IWF589836:IWF589936 IWF655372:IWF655472 IWF720908:IWF721008 IWF786444:IWF786544 IWF851980:IWF852080 IWF917516:IWF917616 IWF983052:IWF983152 JGB13:JGB62 JGB64:JGB113 JGB65548:JGB65648 JGB131084:JGB131184 JGB196620:JGB196720 JGB262156:JGB262256 JGB327692:JGB327792 JGB393228:JGB393328 JGB458764:JGB458864 JGB524300:JGB524400 JGB589836:JGB589936 JGB655372:JGB655472 JGB720908:JGB721008 JGB786444:JGB786544 JGB851980:JGB852080 JGB917516:JGB917616 JGB983052:JGB983152 JPX13:JPX62 JPX64:JPX113 JPX65548:JPX65648 JPX131084:JPX131184 JPX196620:JPX196720 JPX262156:JPX262256 JPX327692:JPX327792 JPX393228:JPX393328 JPX458764:JPX458864 JPX524300:JPX524400 JPX589836:JPX589936 JPX655372:JPX655472 JPX720908:JPX721008 JPX786444:JPX786544 JPX851980:JPX852080 JPX917516:JPX917616 JPX983052:JPX983152 JZT13:JZT62 JZT64:JZT113 JZT65548:JZT65648 JZT131084:JZT131184 JZT196620:JZT196720 JZT262156:JZT262256 JZT327692:JZT327792 JZT393228:JZT393328 JZT458764:JZT458864 JZT524300:JZT524400 JZT589836:JZT589936 JZT655372:JZT655472 JZT720908:JZT721008 JZT786444:JZT786544 JZT851980:JZT852080 JZT917516:JZT917616 JZT983052:JZT983152 KJP13:KJP62 KJP64:KJP113 KJP65548:KJP65648 KJP131084:KJP131184 KJP196620:KJP196720 KJP262156:KJP262256 KJP327692:KJP327792 KJP393228:KJP393328 KJP458764:KJP458864 KJP524300:KJP524400 KJP589836:KJP589936 KJP655372:KJP655472 KJP720908:KJP721008 KJP786444:KJP786544 KJP851980:KJP852080 KJP917516:KJP917616 KJP983052:KJP983152 KTL13:KTL62 KTL64:KTL113 KTL65548:KTL65648 KTL131084:KTL131184 KTL196620:KTL196720 KTL262156:KTL262256 KTL327692:KTL327792 KTL393228:KTL393328 KTL458764:KTL458864 KTL524300:KTL524400 KTL589836:KTL589936 KTL655372:KTL655472 KTL720908:KTL721008 KTL786444:KTL786544 KTL851980:KTL852080 KTL917516:KTL917616 KTL983052:KTL983152 LDH13:LDH62 LDH64:LDH113 LDH65548:LDH65648 LDH131084:LDH131184 LDH196620:LDH196720 LDH262156:LDH262256 LDH327692:LDH327792 LDH393228:LDH393328 LDH458764:LDH458864 LDH524300:LDH524400 LDH589836:LDH589936 LDH655372:LDH655472 LDH720908:LDH721008 LDH786444:LDH786544 LDH851980:LDH852080 LDH917516:LDH917616 LDH983052:LDH983152 LND13:LND62 LND64:LND113 LND65548:LND65648 LND131084:LND131184 LND196620:LND196720 LND262156:LND262256 LND327692:LND327792 LND393228:LND393328 LND458764:LND458864 LND524300:LND524400 LND589836:LND589936 LND655372:LND655472 LND720908:LND721008 LND786444:LND786544 LND851980:LND852080 LND917516:LND917616 LND983052:LND983152 LWZ13:LWZ62 LWZ64:LWZ113 LWZ65548:LWZ65648 LWZ131084:LWZ131184 LWZ196620:LWZ196720 LWZ262156:LWZ262256 LWZ327692:LWZ327792 LWZ393228:LWZ393328 LWZ458764:LWZ458864 LWZ524300:LWZ524400 LWZ589836:LWZ589936 LWZ655372:LWZ655472 LWZ720908:LWZ721008 LWZ786444:LWZ786544 LWZ851980:LWZ852080 LWZ917516:LWZ917616 LWZ983052:LWZ983152 MGV13:MGV62 MGV64:MGV113 MGV65548:MGV65648 MGV131084:MGV131184 MGV196620:MGV196720 MGV262156:MGV262256 MGV327692:MGV327792 MGV393228:MGV393328 MGV458764:MGV458864 MGV524300:MGV524400 MGV589836:MGV589936 MGV655372:MGV655472 MGV720908:MGV721008 MGV786444:MGV786544 MGV851980:MGV852080 MGV917516:MGV917616 MGV983052:MGV983152 MQR13:MQR62 MQR64:MQR113 MQR65548:MQR65648 MQR131084:MQR131184 MQR196620:MQR196720 MQR262156:MQR262256 MQR327692:MQR327792 MQR393228:MQR393328 MQR458764:MQR458864 MQR524300:MQR524400 MQR589836:MQR589936 MQR655372:MQR655472 MQR720908:MQR721008 MQR786444:MQR786544 MQR851980:MQR852080 MQR917516:MQR917616 MQR983052:MQR983152 NAN13:NAN62 NAN64:NAN113 NAN65548:NAN65648 NAN131084:NAN131184 NAN196620:NAN196720 NAN262156:NAN262256 NAN327692:NAN327792 NAN393228:NAN393328 NAN458764:NAN458864 NAN524300:NAN524400 NAN589836:NAN589936 NAN655372:NAN655472 NAN720908:NAN721008 NAN786444:NAN786544 NAN851980:NAN852080 NAN917516:NAN917616 NAN983052:NAN983152 NKJ13:NKJ62 NKJ64:NKJ113 NKJ65548:NKJ65648 NKJ131084:NKJ131184 NKJ196620:NKJ196720 NKJ262156:NKJ262256 NKJ327692:NKJ327792 NKJ393228:NKJ393328 NKJ458764:NKJ458864 NKJ524300:NKJ524400 NKJ589836:NKJ589936 NKJ655372:NKJ655472 NKJ720908:NKJ721008 NKJ786444:NKJ786544 NKJ851980:NKJ852080 NKJ917516:NKJ917616 NKJ983052:NKJ983152 NUF13:NUF62 NUF64:NUF113 NUF65548:NUF65648 NUF131084:NUF131184 NUF196620:NUF196720 NUF262156:NUF262256 NUF327692:NUF327792 NUF393228:NUF393328 NUF458764:NUF458864 NUF524300:NUF524400 NUF589836:NUF589936 NUF655372:NUF655472 NUF720908:NUF721008 NUF786444:NUF786544 NUF851980:NUF852080 NUF917516:NUF917616 NUF983052:NUF983152 OEB13:OEB62 OEB64:OEB113 OEB65548:OEB65648 OEB131084:OEB131184 OEB196620:OEB196720 OEB262156:OEB262256 OEB327692:OEB327792 OEB393228:OEB393328 OEB458764:OEB458864 OEB524300:OEB524400 OEB589836:OEB589936 OEB655372:OEB655472 OEB720908:OEB721008 OEB786444:OEB786544 OEB851980:OEB852080 OEB917516:OEB917616 OEB983052:OEB983152 ONX13:ONX62 ONX64:ONX113 ONX65548:ONX65648 ONX131084:ONX131184 ONX196620:ONX196720 ONX262156:ONX262256 ONX327692:ONX327792 ONX393228:ONX393328 ONX458764:ONX458864 ONX524300:ONX524400 ONX589836:ONX589936 ONX655372:ONX655472 ONX720908:ONX721008 ONX786444:ONX786544 ONX851980:ONX852080 ONX917516:ONX917616 ONX983052:ONX983152 OXT13:OXT62 OXT64:OXT113 OXT65548:OXT65648 OXT131084:OXT131184 OXT196620:OXT196720 OXT262156:OXT262256 OXT327692:OXT327792 OXT393228:OXT393328 OXT458764:OXT458864 OXT524300:OXT524400 OXT589836:OXT589936 OXT655372:OXT655472 OXT720908:OXT721008 OXT786444:OXT786544 OXT851980:OXT852080 OXT917516:OXT917616 OXT983052:OXT983152 PHP13:PHP62 PHP64:PHP113 PHP65548:PHP65648 PHP131084:PHP131184 PHP196620:PHP196720 PHP262156:PHP262256 PHP327692:PHP327792 PHP393228:PHP393328 PHP458764:PHP458864 PHP524300:PHP524400 PHP589836:PHP589936 PHP655372:PHP655472 PHP720908:PHP721008 PHP786444:PHP786544 PHP851980:PHP852080 PHP917516:PHP917616 PHP983052:PHP983152 PRL13:PRL62 PRL64:PRL113 PRL65548:PRL65648 PRL131084:PRL131184 PRL196620:PRL196720 PRL262156:PRL262256 PRL327692:PRL327792 PRL393228:PRL393328 PRL458764:PRL458864 PRL524300:PRL524400 PRL589836:PRL589936 PRL655372:PRL655472 PRL720908:PRL721008 PRL786444:PRL786544 PRL851980:PRL852080 PRL917516:PRL917616 PRL983052:PRL983152 QBH13:QBH62 QBH64:QBH113 QBH65548:QBH65648 QBH131084:QBH131184 QBH196620:QBH196720 QBH262156:QBH262256 QBH327692:QBH327792 QBH393228:QBH393328 QBH458764:QBH458864 QBH524300:QBH524400 QBH589836:QBH589936 QBH655372:QBH655472 QBH720908:QBH721008 QBH786444:QBH786544 QBH851980:QBH852080 QBH917516:QBH917616 QBH983052:QBH983152 QLD13:QLD62 QLD64:QLD113 QLD65548:QLD65648 QLD131084:QLD131184 QLD196620:QLD196720 QLD262156:QLD262256 QLD327692:QLD327792 QLD393228:QLD393328 QLD458764:QLD458864 QLD524300:QLD524400 QLD589836:QLD589936 QLD655372:QLD655472 QLD720908:QLD721008 QLD786444:QLD786544 QLD851980:QLD852080 QLD917516:QLD917616 QLD983052:QLD983152 QUZ13:QUZ62 QUZ64:QUZ113 QUZ65548:QUZ65648 QUZ131084:QUZ131184 QUZ196620:QUZ196720 QUZ262156:QUZ262256 QUZ327692:QUZ327792 QUZ393228:QUZ393328 QUZ458764:QUZ458864 QUZ524300:QUZ524400 QUZ589836:QUZ589936 QUZ655372:QUZ655472 QUZ720908:QUZ721008 QUZ786444:QUZ786544 QUZ851980:QUZ852080 QUZ917516:QUZ917616 QUZ983052:QUZ983152 REV13:REV62 REV64:REV113 REV65548:REV65648 REV131084:REV131184 REV196620:REV196720 REV262156:REV262256 REV327692:REV327792 REV393228:REV393328 REV458764:REV458864 REV524300:REV524400 REV589836:REV589936 REV655372:REV655472 REV720908:REV721008 REV786444:REV786544 REV851980:REV852080 REV917516:REV917616 REV983052:REV983152 ROR13:ROR62 ROR64:ROR113 ROR65548:ROR65648 ROR131084:ROR131184 ROR196620:ROR196720 ROR262156:ROR262256 ROR327692:ROR327792 ROR393228:ROR393328 ROR458764:ROR458864 ROR524300:ROR524400 ROR589836:ROR589936 ROR655372:ROR655472 ROR720908:ROR721008 ROR786444:ROR786544 ROR851980:ROR852080 ROR917516:ROR917616 ROR983052:ROR983152 RYN13:RYN62 RYN64:RYN113 RYN65548:RYN65648 RYN131084:RYN131184 RYN196620:RYN196720 RYN262156:RYN262256 RYN327692:RYN327792 RYN393228:RYN393328 RYN458764:RYN458864 RYN524300:RYN524400 RYN589836:RYN589936 RYN655372:RYN655472 RYN720908:RYN721008 RYN786444:RYN786544 RYN851980:RYN852080 RYN917516:RYN917616 RYN983052:RYN983152 SIJ13:SIJ62 SIJ64:SIJ113 SIJ65548:SIJ65648 SIJ131084:SIJ131184 SIJ196620:SIJ196720 SIJ262156:SIJ262256 SIJ327692:SIJ327792 SIJ393228:SIJ393328 SIJ458764:SIJ458864 SIJ524300:SIJ524400 SIJ589836:SIJ589936 SIJ655372:SIJ655472 SIJ720908:SIJ721008 SIJ786444:SIJ786544 SIJ851980:SIJ852080 SIJ917516:SIJ917616 SIJ983052:SIJ983152 SSF13:SSF62 SSF64:SSF113 SSF65548:SSF65648 SSF131084:SSF131184 SSF196620:SSF196720 SSF262156:SSF262256 SSF327692:SSF327792 SSF393228:SSF393328 SSF458764:SSF458864 SSF524300:SSF524400 SSF589836:SSF589936 SSF655372:SSF655472 SSF720908:SSF721008 SSF786444:SSF786544 SSF851980:SSF852080 SSF917516:SSF917616 SSF983052:SSF983152 TCB13:TCB62 TCB64:TCB113 TCB65548:TCB65648 TCB131084:TCB131184 TCB196620:TCB196720 TCB262156:TCB262256 TCB327692:TCB327792 TCB393228:TCB393328 TCB458764:TCB458864 TCB524300:TCB524400 TCB589836:TCB589936 TCB655372:TCB655472 TCB720908:TCB721008 TCB786444:TCB786544 TCB851980:TCB852080 TCB917516:TCB917616 TCB983052:TCB983152 TLX13:TLX62 TLX64:TLX113 TLX65548:TLX65648 TLX131084:TLX131184 TLX196620:TLX196720 TLX262156:TLX262256 TLX327692:TLX327792 TLX393228:TLX393328 TLX458764:TLX458864 TLX524300:TLX524400 TLX589836:TLX589936 TLX655372:TLX655472 TLX720908:TLX721008 TLX786444:TLX786544 TLX851980:TLX852080 TLX917516:TLX917616 TLX983052:TLX983152 TVT13:TVT62 TVT64:TVT113 TVT65548:TVT65648 TVT131084:TVT131184 TVT196620:TVT196720 TVT262156:TVT262256 TVT327692:TVT327792 TVT393228:TVT393328 TVT458764:TVT458864 TVT524300:TVT524400 TVT589836:TVT589936 TVT655372:TVT655472 TVT720908:TVT721008 TVT786444:TVT786544 TVT851980:TVT852080 TVT917516:TVT917616 TVT983052:TVT983152 UFP13:UFP62 UFP64:UFP113 UFP65548:UFP65648 UFP131084:UFP131184 UFP196620:UFP196720 UFP262156:UFP262256 UFP327692:UFP327792 UFP393228:UFP393328 UFP458764:UFP458864 UFP524300:UFP524400 UFP589836:UFP589936 UFP655372:UFP655472 UFP720908:UFP721008 UFP786444:UFP786544 UFP851980:UFP852080 UFP917516:UFP917616 UFP983052:UFP983152 UPL13:UPL62 UPL64:UPL113 UPL65548:UPL65648 UPL131084:UPL131184 UPL196620:UPL196720 UPL262156:UPL262256 UPL327692:UPL327792 UPL393228:UPL393328 UPL458764:UPL458864 UPL524300:UPL524400 UPL589836:UPL589936 UPL655372:UPL655472 UPL720908:UPL721008 UPL786444:UPL786544 UPL851980:UPL852080 UPL917516:UPL917616 UPL983052:UPL983152 UZH13:UZH62 UZH64:UZH113 UZH65548:UZH65648 UZH131084:UZH131184 UZH196620:UZH196720 UZH262156:UZH262256 UZH327692:UZH327792 UZH393228:UZH393328 UZH458764:UZH458864 UZH524300:UZH524400 UZH589836:UZH589936 UZH655372:UZH655472 UZH720908:UZH721008 UZH786444:UZH786544 UZH851980:UZH852080 UZH917516:UZH917616 UZH983052:UZH983152 VJD13:VJD62 VJD64:VJD113 VJD65548:VJD65648 VJD131084:VJD131184 VJD196620:VJD196720 VJD262156:VJD262256 VJD327692:VJD327792 VJD393228:VJD393328 VJD458764:VJD458864 VJD524300:VJD524400 VJD589836:VJD589936 VJD655372:VJD655472 VJD720908:VJD721008 VJD786444:VJD786544 VJD851980:VJD852080 VJD917516:VJD917616 VJD983052:VJD983152 VSZ13:VSZ62 VSZ64:VSZ113 VSZ65548:VSZ65648 VSZ131084:VSZ131184 VSZ196620:VSZ196720 VSZ262156:VSZ262256 VSZ327692:VSZ327792 VSZ393228:VSZ393328 VSZ458764:VSZ458864 VSZ524300:VSZ524400 VSZ589836:VSZ589936 VSZ655372:VSZ655472 VSZ720908:VSZ721008 VSZ786444:VSZ786544 VSZ851980:VSZ852080 VSZ917516:VSZ917616 VSZ983052:VSZ983152 WCV13:WCV62 WCV64:WCV113 WCV65548:WCV65648 WCV131084:WCV131184 WCV196620:WCV196720 WCV262156:WCV262256 WCV327692:WCV327792 WCV393228:WCV393328 WCV458764:WCV458864 WCV524300:WCV524400 WCV589836:WCV589936 WCV655372:WCV655472 WCV720908:WCV721008 WCV786444:WCV786544 WCV851980:WCV852080 WCV917516:WCV917616 WCV983052:WCV983152 WMR13:WMR62 WMR64:WMR113 WMR65548:WMR65648 WMR131084:WMR131184 WMR196620:WMR196720 WMR262156:WMR262256 WMR327692:WMR327792 WMR393228:WMR393328 WMR458764:WMR458864 WMR524300:WMR524400 WMR589836:WMR589936 WMR655372:WMR655472 WMR720908:WMR721008 WMR786444:WMR786544 WMR851980:WMR852080 WMR917516:WMR917616 WMR983052:WMR983152 WWN13:WWN62 WWN64:WWN113 WWN65548:WWN65648 WWN131084:WWN131184 WWN196620:WWN196720 WWN262156:WWN262256 WWN327692:WWN327792 WWN393228:WWN393328 WWN458764:WWN458864 WWN524300:WWN524400 WWN589836:WWN589936 WWN655372:WWN655472 WWN720908:WWN721008 WWN786444:WWN786544 WWN851980:WWN852080 WWN917516:WWN917616 WWN983052:WWN983152"/>
    <dataValidation type="list" showInputMessage="1" showErrorMessage="1" error="INPUT NUMBER LESS THAN OR EQUAL THE HPS&#10;" promptTitle="Encode learner's raw score." prompt=" " sqref="AI13:AI62 AI64:AI113">
      <formula1>'Helper(IMPORTANT!)'!$U$2:$U$200</formula1>
    </dataValidation>
    <dataValidation type="whole" operator="lessThanOrEqual" allowBlank="1" showInputMessage="1" showErrorMessage="1" error="INPUT NUMBER LESS THAN OR EQUAL THE HIGHEST POSSIBLE SCORE" prompt="Input Quarterly Assessment Raw Score" sqref="AI65548:AI65648 AI131084:AI131184 AI196620:AI196720 AI262156:AI262256 AI327692:AI327792 AI393228:AI393328 AI458764:AI458864 AI524300:AI524400 AI589836:AI589936 AI655372:AI655472 AI720908:AI721008 AI786444:AI786544 AI851980:AI852080 AI917516:AI917616 AI983052:AI983152 KE13:KE62 KE64:KE113 KE65548:KE65648 KE131084:KE131184 KE196620:KE196720 KE262156:KE262256 KE327692:KE327792 KE393228:KE393328 KE458764:KE458864 KE524300:KE524400 KE589836:KE589936 KE655372:KE655472 KE720908:KE721008 KE786444:KE786544 KE851980:KE852080 KE917516:KE917616 KE983052:KE983152 UA13:UA62 UA64:UA113 UA65548:UA65648 UA131084:UA131184 UA196620:UA196720 UA262156:UA262256 UA327692:UA327792 UA393228:UA393328 UA458764:UA458864 UA524300:UA524400 UA589836:UA589936 UA655372:UA655472 UA720908:UA721008 UA786444:UA786544 UA851980:UA852080 UA917516:UA917616 UA983052:UA983152 ADW13:ADW62 ADW64:ADW113 ADW65548:ADW65648 ADW131084:ADW131184 ADW196620:ADW196720 ADW262156:ADW262256 ADW327692:ADW327792 ADW393228:ADW393328 ADW458764:ADW458864 ADW524300:ADW524400 ADW589836:ADW589936 ADW655372:ADW655472 ADW720908:ADW721008 ADW786444:ADW786544 ADW851980:ADW852080 ADW917516:ADW917616 ADW983052:ADW983152 ANS13:ANS62 ANS64:ANS113 ANS65548:ANS65648 ANS131084:ANS131184 ANS196620:ANS196720 ANS262156:ANS262256 ANS327692:ANS327792 ANS393228:ANS393328 ANS458764:ANS458864 ANS524300:ANS524400 ANS589836:ANS589936 ANS655372:ANS655472 ANS720908:ANS721008 ANS786444:ANS786544 ANS851980:ANS852080 ANS917516:ANS917616 ANS983052:ANS983152 AXO13:AXO62 AXO64:AXO113 AXO65548:AXO65648 AXO131084:AXO131184 AXO196620:AXO196720 AXO262156:AXO262256 AXO327692:AXO327792 AXO393228:AXO393328 AXO458764:AXO458864 AXO524300:AXO524400 AXO589836:AXO589936 AXO655372:AXO655472 AXO720908:AXO721008 AXO786444:AXO786544 AXO851980:AXO852080 AXO917516:AXO917616 AXO983052:AXO983152 BHK13:BHK62 BHK64:BHK113 BHK65548:BHK65648 BHK131084:BHK131184 BHK196620:BHK196720 BHK262156:BHK262256 BHK327692:BHK327792 BHK393228:BHK393328 BHK458764:BHK458864 BHK524300:BHK524400 BHK589836:BHK589936 BHK655372:BHK655472 BHK720908:BHK721008 BHK786444:BHK786544 BHK851980:BHK852080 BHK917516:BHK917616 BHK983052:BHK983152 BRG13:BRG62 BRG64:BRG113 BRG65548:BRG65648 BRG131084:BRG131184 BRG196620:BRG196720 BRG262156:BRG262256 BRG327692:BRG327792 BRG393228:BRG393328 BRG458764:BRG458864 BRG524300:BRG524400 BRG589836:BRG589936 BRG655372:BRG655472 BRG720908:BRG721008 BRG786444:BRG786544 BRG851980:BRG852080 BRG917516:BRG917616 BRG983052:BRG983152 CBC13:CBC62 CBC64:CBC113 CBC65548:CBC65648 CBC131084:CBC131184 CBC196620:CBC196720 CBC262156:CBC262256 CBC327692:CBC327792 CBC393228:CBC393328 CBC458764:CBC458864 CBC524300:CBC524400 CBC589836:CBC589936 CBC655372:CBC655472 CBC720908:CBC721008 CBC786444:CBC786544 CBC851980:CBC852080 CBC917516:CBC917616 CBC983052:CBC983152 CKY13:CKY62 CKY64:CKY113 CKY65548:CKY65648 CKY131084:CKY131184 CKY196620:CKY196720 CKY262156:CKY262256 CKY327692:CKY327792 CKY393228:CKY393328 CKY458764:CKY458864 CKY524300:CKY524400 CKY589836:CKY589936 CKY655372:CKY655472 CKY720908:CKY721008 CKY786444:CKY786544 CKY851980:CKY852080 CKY917516:CKY917616 CKY983052:CKY983152 CUU13:CUU62 CUU64:CUU113 CUU65548:CUU65648 CUU131084:CUU131184 CUU196620:CUU196720 CUU262156:CUU262256 CUU327692:CUU327792 CUU393228:CUU393328 CUU458764:CUU458864 CUU524300:CUU524400 CUU589836:CUU589936 CUU655372:CUU655472 CUU720908:CUU721008 CUU786444:CUU786544 CUU851980:CUU852080 CUU917516:CUU917616 CUU983052:CUU983152 DEQ13:DEQ62 DEQ64:DEQ113 DEQ65548:DEQ65648 DEQ131084:DEQ131184 DEQ196620:DEQ196720 DEQ262156:DEQ262256 DEQ327692:DEQ327792 DEQ393228:DEQ393328 DEQ458764:DEQ458864 DEQ524300:DEQ524400 DEQ589836:DEQ589936 DEQ655372:DEQ655472 DEQ720908:DEQ721008 DEQ786444:DEQ786544 DEQ851980:DEQ852080 DEQ917516:DEQ917616 DEQ983052:DEQ983152 DOM13:DOM62 DOM64:DOM113 DOM65548:DOM65648 DOM131084:DOM131184 DOM196620:DOM196720 DOM262156:DOM262256 DOM327692:DOM327792 DOM393228:DOM393328 DOM458764:DOM458864 DOM524300:DOM524400 DOM589836:DOM589936 DOM655372:DOM655472 DOM720908:DOM721008 DOM786444:DOM786544 DOM851980:DOM852080 DOM917516:DOM917616 DOM983052:DOM983152 DYI13:DYI62 DYI64:DYI113 DYI65548:DYI65648 DYI131084:DYI131184 DYI196620:DYI196720 DYI262156:DYI262256 DYI327692:DYI327792 DYI393228:DYI393328 DYI458764:DYI458864 DYI524300:DYI524400 DYI589836:DYI589936 DYI655372:DYI655472 DYI720908:DYI721008 DYI786444:DYI786544 DYI851980:DYI852080 DYI917516:DYI917616 DYI983052:DYI983152 EIE13:EIE62 EIE64:EIE113 EIE65548:EIE65648 EIE131084:EIE131184 EIE196620:EIE196720 EIE262156:EIE262256 EIE327692:EIE327792 EIE393228:EIE393328 EIE458764:EIE458864 EIE524300:EIE524400 EIE589836:EIE589936 EIE655372:EIE655472 EIE720908:EIE721008 EIE786444:EIE786544 EIE851980:EIE852080 EIE917516:EIE917616 EIE983052:EIE983152 ESA13:ESA62 ESA64:ESA113 ESA65548:ESA65648 ESA131084:ESA131184 ESA196620:ESA196720 ESA262156:ESA262256 ESA327692:ESA327792 ESA393228:ESA393328 ESA458764:ESA458864 ESA524300:ESA524400 ESA589836:ESA589936 ESA655372:ESA655472 ESA720908:ESA721008 ESA786444:ESA786544 ESA851980:ESA852080 ESA917516:ESA917616 ESA983052:ESA983152 FBW13:FBW62 FBW64:FBW113 FBW65548:FBW65648 FBW131084:FBW131184 FBW196620:FBW196720 FBW262156:FBW262256 FBW327692:FBW327792 FBW393228:FBW393328 FBW458764:FBW458864 FBW524300:FBW524400 FBW589836:FBW589936 FBW655372:FBW655472 FBW720908:FBW721008 FBW786444:FBW786544 FBW851980:FBW852080 FBW917516:FBW917616 FBW983052:FBW983152 FLS13:FLS62 FLS64:FLS113 FLS65548:FLS65648 FLS131084:FLS131184 FLS196620:FLS196720 FLS262156:FLS262256 FLS327692:FLS327792 FLS393228:FLS393328 FLS458764:FLS458864 FLS524300:FLS524400 FLS589836:FLS589936 FLS655372:FLS655472 FLS720908:FLS721008 FLS786444:FLS786544 FLS851980:FLS852080 FLS917516:FLS917616 FLS983052:FLS983152 FVO13:FVO62 FVO64:FVO113 FVO65548:FVO65648 FVO131084:FVO131184 FVO196620:FVO196720 FVO262156:FVO262256 FVO327692:FVO327792 FVO393228:FVO393328 FVO458764:FVO458864 FVO524300:FVO524400 FVO589836:FVO589936 FVO655372:FVO655472 FVO720908:FVO721008 FVO786444:FVO786544 FVO851980:FVO852080 FVO917516:FVO917616 FVO983052:FVO983152 GFK13:GFK62 GFK64:GFK113 GFK65548:GFK65648 GFK131084:GFK131184 GFK196620:GFK196720 GFK262156:GFK262256 GFK327692:GFK327792 GFK393228:GFK393328 GFK458764:GFK458864 GFK524300:GFK524400 GFK589836:GFK589936 GFK655372:GFK655472 GFK720908:GFK721008 GFK786444:GFK786544 GFK851980:GFK852080 GFK917516:GFK917616 GFK983052:GFK983152 GPG13:GPG62 GPG64:GPG113 GPG65548:GPG65648 GPG131084:GPG131184 GPG196620:GPG196720 GPG262156:GPG262256 GPG327692:GPG327792 GPG393228:GPG393328 GPG458764:GPG458864 GPG524300:GPG524400 GPG589836:GPG589936 GPG655372:GPG655472 GPG720908:GPG721008 GPG786444:GPG786544 GPG851980:GPG852080 GPG917516:GPG917616 GPG983052:GPG983152 GZC13:GZC62 GZC64:GZC113 GZC65548:GZC65648 GZC131084:GZC131184 GZC196620:GZC196720 GZC262156:GZC262256 GZC327692:GZC327792 GZC393228:GZC393328 GZC458764:GZC458864 GZC524300:GZC524400 GZC589836:GZC589936 GZC655372:GZC655472 GZC720908:GZC721008 GZC786444:GZC786544 GZC851980:GZC852080 GZC917516:GZC917616 GZC983052:GZC983152 HIY13:HIY62 HIY64:HIY113 HIY65548:HIY65648 HIY131084:HIY131184 HIY196620:HIY196720 HIY262156:HIY262256 HIY327692:HIY327792 HIY393228:HIY393328 HIY458764:HIY458864 HIY524300:HIY524400 HIY589836:HIY589936 HIY655372:HIY655472 HIY720908:HIY721008 HIY786444:HIY786544 HIY851980:HIY852080 HIY917516:HIY917616 HIY983052:HIY983152 HSU13:HSU62 HSU64:HSU113 HSU65548:HSU65648 HSU131084:HSU131184 HSU196620:HSU196720 HSU262156:HSU262256 HSU327692:HSU327792 HSU393228:HSU393328 HSU458764:HSU458864 HSU524300:HSU524400 HSU589836:HSU589936 HSU655372:HSU655472 HSU720908:HSU721008 HSU786444:HSU786544 HSU851980:HSU852080 HSU917516:HSU917616 HSU983052:HSU983152 ICQ13:ICQ62 ICQ64:ICQ113 ICQ65548:ICQ65648 ICQ131084:ICQ131184 ICQ196620:ICQ196720 ICQ262156:ICQ262256 ICQ327692:ICQ327792 ICQ393228:ICQ393328 ICQ458764:ICQ458864 ICQ524300:ICQ524400 ICQ589836:ICQ589936 ICQ655372:ICQ655472 ICQ720908:ICQ721008 ICQ786444:ICQ786544 ICQ851980:ICQ852080 ICQ917516:ICQ917616 ICQ983052:ICQ983152 IMM13:IMM62 IMM64:IMM113 IMM65548:IMM65648 IMM131084:IMM131184 IMM196620:IMM196720 IMM262156:IMM262256 IMM327692:IMM327792 IMM393228:IMM393328 IMM458764:IMM458864 IMM524300:IMM524400 IMM589836:IMM589936 IMM655372:IMM655472 IMM720908:IMM721008 IMM786444:IMM786544 IMM851980:IMM852080 IMM917516:IMM917616 IMM983052:IMM983152 IWI13:IWI62 IWI64:IWI113 IWI65548:IWI65648 IWI131084:IWI131184 IWI196620:IWI196720 IWI262156:IWI262256 IWI327692:IWI327792 IWI393228:IWI393328 IWI458764:IWI458864 IWI524300:IWI524400 IWI589836:IWI589936 IWI655372:IWI655472 IWI720908:IWI721008 IWI786444:IWI786544 IWI851980:IWI852080 IWI917516:IWI917616 IWI983052:IWI983152 JGE13:JGE62 JGE64:JGE113 JGE65548:JGE65648 JGE131084:JGE131184 JGE196620:JGE196720 JGE262156:JGE262256 JGE327692:JGE327792 JGE393228:JGE393328 JGE458764:JGE458864 JGE524300:JGE524400 JGE589836:JGE589936 JGE655372:JGE655472 JGE720908:JGE721008 JGE786444:JGE786544 JGE851980:JGE852080 JGE917516:JGE917616 JGE983052:JGE983152 JQA13:JQA62 JQA64:JQA113 JQA65548:JQA65648 JQA131084:JQA131184 JQA196620:JQA196720 JQA262156:JQA262256 JQA327692:JQA327792 JQA393228:JQA393328 JQA458764:JQA458864 JQA524300:JQA524400 JQA589836:JQA589936 JQA655372:JQA655472 JQA720908:JQA721008 JQA786444:JQA786544 JQA851980:JQA852080 JQA917516:JQA917616 JQA983052:JQA983152 JZW13:JZW62 JZW64:JZW113 JZW65548:JZW65648 JZW131084:JZW131184 JZW196620:JZW196720 JZW262156:JZW262256 JZW327692:JZW327792 JZW393228:JZW393328 JZW458764:JZW458864 JZW524300:JZW524400 JZW589836:JZW589936 JZW655372:JZW655472 JZW720908:JZW721008 JZW786444:JZW786544 JZW851980:JZW852080 JZW917516:JZW917616 JZW983052:JZW983152 KJS13:KJS62 KJS64:KJS113 KJS65548:KJS65648 KJS131084:KJS131184 KJS196620:KJS196720 KJS262156:KJS262256 KJS327692:KJS327792 KJS393228:KJS393328 KJS458764:KJS458864 KJS524300:KJS524400 KJS589836:KJS589936 KJS655372:KJS655472 KJS720908:KJS721008 KJS786444:KJS786544 KJS851980:KJS852080 KJS917516:KJS917616 KJS983052:KJS983152 KTO13:KTO62 KTO64:KTO113 KTO65548:KTO65648 KTO131084:KTO131184 KTO196620:KTO196720 KTO262156:KTO262256 KTO327692:KTO327792 KTO393228:KTO393328 KTO458764:KTO458864 KTO524300:KTO524400 KTO589836:KTO589936 KTO655372:KTO655472 KTO720908:KTO721008 KTO786444:KTO786544 KTO851980:KTO852080 KTO917516:KTO917616 KTO983052:KTO983152 LDK13:LDK62 LDK64:LDK113 LDK65548:LDK65648 LDK131084:LDK131184 LDK196620:LDK196720 LDK262156:LDK262256 LDK327692:LDK327792 LDK393228:LDK393328 LDK458764:LDK458864 LDK524300:LDK524400 LDK589836:LDK589936 LDK655372:LDK655472 LDK720908:LDK721008 LDK786444:LDK786544 LDK851980:LDK852080 LDK917516:LDK917616 LDK983052:LDK983152 LNG13:LNG62 LNG64:LNG113 LNG65548:LNG65648 LNG131084:LNG131184 LNG196620:LNG196720 LNG262156:LNG262256 LNG327692:LNG327792 LNG393228:LNG393328 LNG458764:LNG458864 LNG524300:LNG524400 LNG589836:LNG589936 LNG655372:LNG655472 LNG720908:LNG721008 LNG786444:LNG786544 LNG851980:LNG852080 LNG917516:LNG917616 LNG983052:LNG983152 LXC13:LXC62 LXC64:LXC113 LXC65548:LXC65648 LXC131084:LXC131184 LXC196620:LXC196720 LXC262156:LXC262256 LXC327692:LXC327792 LXC393228:LXC393328 LXC458764:LXC458864 LXC524300:LXC524400 LXC589836:LXC589936 LXC655372:LXC655472 LXC720908:LXC721008 LXC786444:LXC786544 LXC851980:LXC852080 LXC917516:LXC917616 LXC983052:LXC983152 MGY13:MGY62 MGY64:MGY113 MGY65548:MGY65648 MGY131084:MGY131184 MGY196620:MGY196720 MGY262156:MGY262256 MGY327692:MGY327792 MGY393228:MGY393328 MGY458764:MGY458864 MGY524300:MGY524400 MGY589836:MGY589936 MGY655372:MGY655472 MGY720908:MGY721008 MGY786444:MGY786544 MGY851980:MGY852080 MGY917516:MGY917616 MGY983052:MGY983152 MQU13:MQU62 MQU64:MQU113 MQU65548:MQU65648 MQU131084:MQU131184 MQU196620:MQU196720 MQU262156:MQU262256 MQU327692:MQU327792 MQU393228:MQU393328 MQU458764:MQU458864 MQU524300:MQU524400 MQU589836:MQU589936 MQU655372:MQU655472 MQU720908:MQU721008 MQU786444:MQU786544 MQU851980:MQU852080 MQU917516:MQU917616 MQU983052:MQU983152 NAQ13:NAQ62 NAQ64:NAQ113 NAQ65548:NAQ65648 NAQ131084:NAQ131184 NAQ196620:NAQ196720 NAQ262156:NAQ262256 NAQ327692:NAQ327792 NAQ393228:NAQ393328 NAQ458764:NAQ458864 NAQ524300:NAQ524400 NAQ589836:NAQ589936 NAQ655372:NAQ655472 NAQ720908:NAQ721008 NAQ786444:NAQ786544 NAQ851980:NAQ852080 NAQ917516:NAQ917616 NAQ983052:NAQ983152 NKM13:NKM62 NKM64:NKM113 NKM65548:NKM65648 NKM131084:NKM131184 NKM196620:NKM196720 NKM262156:NKM262256 NKM327692:NKM327792 NKM393228:NKM393328 NKM458764:NKM458864 NKM524300:NKM524400 NKM589836:NKM589936 NKM655372:NKM655472 NKM720908:NKM721008 NKM786444:NKM786544 NKM851980:NKM852080 NKM917516:NKM917616 NKM983052:NKM983152 NUI13:NUI62 NUI64:NUI113 NUI65548:NUI65648 NUI131084:NUI131184 NUI196620:NUI196720 NUI262156:NUI262256 NUI327692:NUI327792 NUI393228:NUI393328 NUI458764:NUI458864 NUI524300:NUI524400 NUI589836:NUI589936 NUI655372:NUI655472 NUI720908:NUI721008 NUI786444:NUI786544 NUI851980:NUI852080 NUI917516:NUI917616 NUI983052:NUI983152 OEE13:OEE62 OEE64:OEE113 OEE65548:OEE65648 OEE131084:OEE131184 OEE196620:OEE196720 OEE262156:OEE262256 OEE327692:OEE327792 OEE393228:OEE393328 OEE458764:OEE458864 OEE524300:OEE524400 OEE589836:OEE589936 OEE655372:OEE655472 OEE720908:OEE721008 OEE786444:OEE786544 OEE851980:OEE852080 OEE917516:OEE917616 OEE983052:OEE983152 OOA13:OOA62 OOA64:OOA113 OOA65548:OOA65648 OOA131084:OOA131184 OOA196620:OOA196720 OOA262156:OOA262256 OOA327692:OOA327792 OOA393228:OOA393328 OOA458764:OOA458864 OOA524300:OOA524400 OOA589836:OOA589936 OOA655372:OOA655472 OOA720908:OOA721008 OOA786444:OOA786544 OOA851980:OOA852080 OOA917516:OOA917616 OOA983052:OOA983152 OXW13:OXW62 OXW64:OXW113 OXW65548:OXW65648 OXW131084:OXW131184 OXW196620:OXW196720 OXW262156:OXW262256 OXW327692:OXW327792 OXW393228:OXW393328 OXW458764:OXW458864 OXW524300:OXW524400 OXW589836:OXW589936 OXW655372:OXW655472 OXW720908:OXW721008 OXW786444:OXW786544 OXW851980:OXW852080 OXW917516:OXW917616 OXW983052:OXW983152 PHS13:PHS62 PHS64:PHS113 PHS65548:PHS65648 PHS131084:PHS131184 PHS196620:PHS196720 PHS262156:PHS262256 PHS327692:PHS327792 PHS393228:PHS393328 PHS458764:PHS458864 PHS524300:PHS524400 PHS589836:PHS589936 PHS655372:PHS655472 PHS720908:PHS721008 PHS786444:PHS786544 PHS851980:PHS852080 PHS917516:PHS917616 PHS983052:PHS983152 PRO13:PRO62 PRO64:PRO113 PRO65548:PRO65648 PRO131084:PRO131184 PRO196620:PRO196720 PRO262156:PRO262256 PRO327692:PRO327792 PRO393228:PRO393328 PRO458764:PRO458864 PRO524300:PRO524400 PRO589836:PRO589936 PRO655372:PRO655472 PRO720908:PRO721008 PRO786444:PRO786544 PRO851980:PRO852080 PRO917516:PRO917616 PRO983052:PRO983152 QBK13:QBK62 QBK64:QBK113 QBK65548:QBK65648 QBK131084:QBK131184 QBK196620:QBK196720 QBK262156:QBK262256 QBK327692:QBK327792 QBK393228:QBK393328 QBK458764:QBK458864 QBK524300:QBK524400 QBK589836:QBK589936 QBK655372:QBK655472 QBK720908:QBK721008 QBK786444:QBK786544 QBK851980:QBK852080 QBK917516:QBK917616 QBK983052:QBK983152 QLG13:QLG62 QLG64:QLG113 QLG65548:QLG65648 QLG131084:QLG131184 QLG196620:QLG196720 QLG262156:QLG262256 QLG327692:QLG327792 QLG393228:QLG393328 QLG458764:QLG458864 QLG524300:QLG524400 QLG589836:QLG589936 QLG655372:QLG655472 QLG720908:QLG721008 QLG786444:QLG786544 QLG851980:QLG852080 QLG917516:QLG917616 QLG983052:QLG983152 QVC13:QVC62 QVC64:QVC113 QVC65548:QVC65648 QVC131084:QVC131184 QVC196620:QVC196720 QVC262156:QVC262256 QVC327692:QVC327792 QVC393228:QVC393328 QVC458764:QVC458864 QVC524300:QVC524400 QVC589836:QVC589936 QVC655372:QVC655472 QVC720908:QVC721008 QVC786444:QVC786544 QVC851980:QVC852080 QVC917516:QVC917616 QVC983052:QVC983152 REY13:REY62 REY64:REY113 REY65548:REY65648 REY131084:REY131184 REY196620:REY196720 REY262156:REY262256 REY327692:REY327792 REY393228:REY393328 REY458764:REY458864 REY524300:REY524400 REY589836:REY589936 REY655372:REY655472 REY720908:REY721008 REY786444:REY786544 REY851980:REY852080 REY917516:REY917616 REY983052:REY983152 ROU13:ROU62 ROU64:ROU113 ROU65548:ROU65648 ROU131084:ROU131184 ROU196620:ROU196720 ROU262156:ROU262256 ROU327692:ROU327792 ROU393228:ROU393328 ROU458764:ROU458864 ROU524300:ROU524400 ROU589836:ROU589936 ROU655372:ROU655472 ROU720908:ROU721008 ROU786444:ROU786544 ROU851980:ROU852080 ROU917516:ROU917616 ROU983052:ROU983152 RYQ13:RYQ62 RYQ64:RYQ113 RYQ65548:RYQ65648 RYQ131084:RYQ131184 RYQ196620:RYQ196720 RYQ262156:RYQ262256 RYQ327692:RYQ327792 RYQ393228:RYQ393328 RYQ458764:RYQ458864 RYQ524300:RYQ524400 RYQ589836:RYQ589936 RYQ655372:RYQ655472 RYQ720908:RYQ721008 RYQ786444:RYQ786544 RYQ851980:RYQ852080 RYQ917516:RYQ917616 RYQ983052:RYQ983152 SIM13:SIM62 SIM64:SIM113 SIM65548:SIM65648 SIM131084:SIM131184 SIM196620:SIM196720 SIM262156:SIM262256 SIM327692:SIM327792 SIM393228:SIM393328 SIM458764:SIM458864 SIM524300:SIM524400 SIM589836:SIM589936 SIM655372:SIM655472 SIM720908:SIM721008 SIM786444:SIM786544 SIM851980:SIM852080 SIM917516:SIM917616 SIM983052:SIM983152 SSI13:SSI62 SSI64:SSI113 SSI65548:SSI65648 SSI131084:SSI131184 SSI196620:SSI196720 SSI262156:SSI262256 SSI327692:SSI327792 SSI393228:SSI393328 SSI458764:SSI458864 SSI524300:SSI524400 SSI589836:SSI589936 SSI655372:SSI655472 SSI720908:SSI721008 SSI786444:SSI786544 SSI851980:SSI852080 SSI917516:SSI917616 SSI983052:SSI983152 TCE13:TCE62 TCE64:TCE113 TCE65548:TCE65648 TCE131084:TCE131184 TCE196620:TCE196720 TCE262156:TCE262256 TCE327692:TCE327792 TCE393228:TCE393328 TCE458764:TCE458864 TCE524300:TCE524400 TCE589836:TCE589936 TCE655372:TCE655472 TCE720908:TCE721008 TCE786444:TCE786544 TCE851980:TCE852080 TCE917516:TCE917616 TCE983052:TCE983152 TMA13:TMA62 TMA64:TMA113 TMA65548:TMA65648 TMA131084:TMA131184 TMA196620:TMA196720 TMA262156:TMA262256 TMA327692:TMA327792 TMA393228:TMA393328 TMA458764:TMA458864 TMA524300:TMA524400 TMA589836:TMA589936 TMA655372:TMA655472 TMA720908:TMA721008 TMA786444:TMA786544 TMA851980:TMA852080 TMA917516:TMA917616 TMA983052:TMA983152 TVW13:TVW62 TVW64:TVW113 TVW65548:TVW65648 TVW131084:TVW131184 TVW196620:TVW196720 TVW262156:TVW262256 TVW327692:TVW327792 TVW393228:TVW393328 TVW458764:TVW458864 TVW524300:TVW524400 TVW589836:TVW589936 TVW655372:TVW655472 TVW720908:TVW721008 TVW786444:TVW786544 TVW851980:TVW852080 TVW917516:TVW917616 TVW983052:TVW983152 UFS13:UFS62 UFS64:UFS113 UFS65548:UFS65648 UFS131084:UFS131184 UFS196620:UFS196720 UFS262156:UFS262256 UFS327692:UFS327792 UFS393228:UFS393328 UFS458764:UFS458864 UFS524300:UFS524400 UFS589836:UFS589936 UFS655372:UFS655472 UFS720908:UFS721008 UFS786444:UFS786544 UFS851980:UFS852080 UFS917516:UFS917616 UFS983052:UFS983152 UPO13:UPO62 UPO64:UPO113 UPO65548:UPO65648 UPO131084:UPO131184 UPO196620:UPO196720 UPO262156:UPO262256 UPO327692:UPO327792 UPO393228:UPO393328 UPO458764:UPO458864 UPO524300:UPO524400 UPO589836:UPO589936 UPO655372:UPO655472 UPO720908:UPO721008 UPO786444:UPO786544 UPO851980:UPO852080 UPO917516:UPO917616 UPO983052:UPO983152 UZK13:UZK62 UZK64:UZK113 UZK65548:UZK65648 UZK131084:UZK131184 UZK196620:UZK196720 UZK262156:UZK262256 UZK327692:UZK327792 UZK393228:UZK393328 UZK458764:UZK458864 UZK524300:UZK524400 UZK589836:UZK589936 UZK655372:UZK655472 UZK720908:UZK721008 UZK786444:UZK786544 UZK851980:UZK852080 UZK917516:UZK917616 UZK983052:UZK983152 VJG13:VJG62 VJG64:VJG113 VJG65548:VJG65648 VJG131084:VJG131184 VJG196620:VJG196720 VJG262156:VJG262256 VJG327692:VJG327792 VJG393228:VJG393328 VJG458764:VJG458864 VJG524300:VJG524400 VJG589836:VJG589936 VJG655372:VJG655472 VJG720908:VJG721008 VJG786444:VJG786544 VJG851980:VJG852080 VJG917516:VJG917616 VJG983052:VJG983152 VTC13:VTC62 VTC64:VTC113 VTC65548:VTC65648 VTC131084:VTC131184 VTC196620:VTC196720 VTC262156:VTC262256 VTC327692:VTC327792 VTC393228:VTC393328 VTC458764:VTC458864 VTC524300:VTC524400 VTC589836:VTC589936 VTC655372:VTC655472 VTC720908:VTC721008 VTC786444:VTC786544 VTC851980:VTC852080 VTC917516:VTC917616 VTC983052:VTC983152 WCY13:WCY62 WCY64:WCY113 WCY65548:WCY65648 WCY131084:WCY131184 WCY196620:WCY196720 WCY262156:WCY262256 WCY327692:WCY327792 WCY393228:WCY393328 WCY458764:WCY458864 WCY524300:WCY524400 WCY589836:WCY589936 WCY655372:WCY655472 WCY720908:WCY721008 WCY786444:WCY786544 WCY851980:WCY852080 WCY917516:WCY917616 WCY983052:WCY983152 WMU13:WMU62 WMU64:WMU113 WMU65548:WMU65648 WMU131084:WMU131184 WMU196620:WMU196720 WMU262156:WMU262256 WMU327692:WMU327792 WMU393228:WMU393328 WMU458764:WMU458864 WMU524300:WMU524400 WMU589836:WMU589936 WMU655372:WMU655472 WMU720908:WMU721008 WMU786444:WMU786544 WMU851980:WMU852080 WMU917516:WMU917616 WMU983052:WMU983152 WWQ13:WWQ62 WWQ64:WWQ113 WWQ65548:WWQ65648 WWQ131084:WWQ131184 WWQ196620:WWQ196720 WWQ262156:WWQ262256 WWQ327692:WWQ327792 WWQ393228:WWQ393328 WWQ458764:WWQ458864 WWQ524300:WWQ524400 WWQ589836:WWQ589936 WWQ655372:WWQ655472 WWQ720908:WWQ721008 WWQ786444:WWQ786544 WWQ851980:WWQ852080 WWQ917516:WWQ917616 WWQ983052:WWQ983152">
      <formula1>$AI$11</formula1>
    </dataValidation>
    <dataValidation allowBlank="1" showInputMessage="1" prompt="Quarterly Assessment's Percentage Score" sqref="AJ14:AJ62 AJ64:AJ113"/>
    <dataValidation allowBlank="1" showInputMessage="1" prompt="Quarterly Assessment's Weighted Score" sqref="AK14:AK62 AK64:AK113"/>
    <dataValidation allowBlank="1" showInputMessage="1" prompt="INITIAL GRADE" sqref="AL13:AL62 AL64:AL113"/>
    <dataValidation allowBlank="1" showInputMessage="1" prompt="QUARTERLY GRADE (TRANSMUTED GRADE)" sqref="AM13:AM62 AM64:AM113"/>
  </dataValidations>
  <printOptions horizontalCentered="1"/>
  <pageMargins left="0.4" right="0.4" top="0.5" bottom="0.5" header="0.3" footer="0.3"/>
  <pageSetup paperSize="9" scale="54" orientation="landscape" verticalDpi="300"/>
  <headerFooter/>
  <colBreaks count="1" manualBreakCount="1">
    <brk id="39" max="1048575" man="1"/>
  </colBreaks>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3">
    <tabColor rgb="FFFF9933"/>
  </sheetPr>
  <dimension ref="A1:BL120"/>
  <sheetViews>
    <sheetView showGridLines="0" zoomScale="70" zoomScaleNormal="70" zoomScaleSheetLayoutView="90" topLeftCell="A4" workbookViewId="0">
      <selection activeCell="M19" sqref="M19"/>
    </sheetView>
  </sheetViews>
  <sheetFormatPr defaultColWidth="4.72380952380952" defaultRowHeight="15"/>
  <cols>
    <col min="1" max="1" width="4.08571428571429" style="13" customWidth="1"/>
    <col min="2" max="2" width="28.7238095238095" style="13" customWidth="1"/>
    <col min="3" max="4" width="3.26666666666667" style="13" customWidth="1"/>
    <col min="5" max="5" width="11" style="13" customWidth="1"/>
    <col min="6" max="6" width="3.26666666666667" style="13" customWidth="1"/>
    <col min="7" max="16" width="4.36190476190476" style="13" customWidth="1"/>
    <col min="17" max="17" width="6.26666666666667" style="13" customWidth="1"/>
    <col min="18" max="19" width="7.08571428571429" style="139" customWidth="1"/>
    <col min="20" max="29" width="4.36190476190476" style="13" customWidth="1"/>
    <col min="30" max="30" width="6.26666666666667" style="13" customWidth="1"/>
    <col min="31" max="34" width="7.08571428571429" style="139" customWidth="1"/>
    <col min="35" max="35" width="6.26666666666667" style="13" customWidth="1"/>
    <col min="36" max="37" width="7.08571428571429" style="139" customWidth="1"/>
    <col min="38" max="38" width="10.2666666666667" style="139" customWidth="1"/>
    <col min="39" max="39" width="10.2666666666667" style="136" customWidth="1"/>
    <col min="40" max="42" width="4.72380952380952" style="140"/>
    <col min="43" max="44" width="4.72380952380952" style="141"/>
    <col min="45" max="52" width="4.72380952380952" style="141" customWidth="1"/>
    <col min="53" max="59" width="4.72380952380952" style="141"/>
    <col min="60" max="259" width="4.72380952380952" style="140"/>
    <col min="260" max="260" width="4.08571428571429" style="140" customWidth="1"/>
    <col min="261" max="261" width="28.7238095238095" style="140" customWidth="1"/>
    <col min="262" max="274" width="3.26666666666667" style="140" customWidth="1"/>
    <col min="275" max="275" width="4.72380952380952" style="140" customWidth="1"/>
    <col min="276" max="277" width="5.72380952380952" style="140" customWidth="1"/>
    <col min="278" max="287" width="3.26666666666667" style="140" customWidth="1"/>
    <col min="288" max="288" width="4.08571428571429" style="140" customWidth="1"/>
    <col min="289" max="290" width="5.72380952380952" style="140" customWidth="1"/>
    <col min="291" max="291" width="8.72380952380952" style="140" customWidth="1"/>
    <col min="292" max="295" width="5.72380952380952" style="140" customWidth="1"/>
    <col min="296" max="300" width="4.72380952380952" style="140"/>
    <col min="301" max="308" width="4.72380952380952" style="140" customWidth="1"/>
    <col min="309" max="515" width="4.72380952380952" style="140"/>
    <col min="516" max="516" width="4.08571428571429" style="140" customWidth="1"/>
    <col min="517" max="517" width="28.7238095238095" style="140" customWidth="1"/>
    <col min="518" max="530" width="3.26666666666667" style="140" customWidth="1"/>
    <col min="531" max="531" width="4.72380952380952" style="140" customWidth="1"/>
    <col min="532" max="533" width="5.72380952380952" style="140" customWidth="1"/>
    <col min="534" max="543" width="3.26666666666667" style="140" customWidth="1"/>
    <col min="544" max="544" width="4.08571428571429" style="140" customWidth="1"/>
    <col min="545" max="546" width="5.72380952380952" style="140" customWidth="1"/>
    <col min="547" max="547" width="8.72380952380952" style="140" customWidth="1"/>
    <col min="548" max="551" width="5.72380952380952" style="140" customWidth="1"/>
    <col min="552" max="556" width="4.72380952380952" style="140"/>
    <col min="557" max="564" width="4.72380952380952" style="140" customWidth="1"/>
    <col min="565" max="771" width="4.72380952380952" style="140"/>
    <col min="772" max="772" width="4.08571428571429" style="140" customWidth="1"/>
    <col min="773" max="773" width="28.7238095238095" style="140" customWidth="1"/>
    <col min="774" max="786" width="3.26666666666667" style="140" customWidth="1"/>
    <col min="787" max="787" width="4.72380952380952" style="140" customWidth="1"/>
    <col min="788" max="789" width="5.72380952380952" style="140" customWidth="1"/>
    <col min="790" max="799" width="3.26666666666667" style="140" customWidth="1"/>
    <col min="800" max="800" width="4.08571428571429" style="140" customWidth="1"/>
    <col min="801" max="802" width="5.72380952380952" style="140" customWidth="1"/>
    <col min="803" max="803" width="8.72380952380952" style="140" customWidth="1"/>
    <col min="804" max="807" width="5.72380952380952" style="140" customWidth="1"/>
    <col min="808" max="812" width="4.72380952380952" style="140"/>
    <col min="813" max="820" width="4.72380952380952" style="140" customWidth="1"/>
    <col min="821" max="1027" width="4.72380952380952" style="140"/>
    <col min="1028" max="1028" width="4.08571428571429" style="140" customWidth="1"/>
    <col min="1029" max="1029" width="28.7238095238095" style="140" customWidth="1"/>
    <col min="1030" max="1042" width="3.26666666666667" style="140" customWidth="1"/>
    <col min="1043" max="1043" width="4.72380952380952" style="140" customWidth="1"/>
    <col min="1044" max="1045" width="5.72380952380952" style="140" customWidth="1"/>
    <col min="1046" max="1055" width="3.26666666666667" style="140" customWidth="1"/>
    <col min="1056" max="1056" width="4.08571428571429" style="140" customWidth="1"/>
    <col min="1057" max="1058" width="5.72380952380952" style="140" customWidth="1"/>
    <col min="1059" max="1059" width="8.72380952380952" style="140" customWidth="1"/>
    <col min="1060" max="1063" width="5.72380952380952" style="140" customWidth="1"/>
    <col min="1064" max="1068" width="4.72380952380952" style="140"/>
    <col min="1069" max="1076" width="4.72380952380952" style="140" customWidth="1"/>
    <col min="1077" max="1283" width="4.72380952380952" style="140"/>
    <col min="1284" max="1284" width="4.08571428571429" style="140" customWidth="1"/>
    <col min="1285" max="1285" width="28.7238095238095" style="140" customWidth="1"/>
    <col min="1286" max="1298" width="3.26666666666667" style="140" customWidth="1"/>
    <col min="1299" max="1299" width="4.72380952380952" style="140" customWidth="1"/>
    <col min="1300" max="1301" width="5.72380952380952" style="140" customWidth="1"/>
    <col min="1302" max="1311" width="3.26666666666667" style="140" customWidth="1"/>
    <col min="1312" max="1312" width="4.08571428571429" style="140" customWidth="1"/>
    <col min="1313" max="1314" width="5.72380952380952" style="140" customWidth="1"/>
    <col min="1315" max="1315" width="8.72380952380952" style="140" customWidth="1"/>
    <col min="1316" max="1319" width="5.72380952380952" style="140" customWidth="1"/>
    <col min="1320" max="1324" width="4.72380952380952" style="140"/>
    <col min="1325" max="1332" width="4.72380952380952" style="140" customWidth="1"/>
    <col min="1333" max="1539" width="4.72380952380952" style="140"/>
    <col min="1540" max="1540" width="4.08571428571429" style="140" customWidth="1"/>
    <col min="1541" max="1541" width="28.7238095238095" style="140" customWidth="1"/>
    <col min="1542" max="1554" width="3.26666666666667" style="140" customWidth="1"/>
    <col min="1555" max="1555" width="4.72380952380952" style="140" customWidth="1"/>
    <col min="1556" max="1557" width="5.72380952380952" style="140" customWidth="1"/>
    <col min="1558" max="1567" width="3.26666666666667" style="140" customWidth="1"/>
    <col min="1568" max="1568" width="4.08571428571429" style="140" customWidth="1"/>
    <col min="1569" max="1570" width="5.72380952380952" style="140" customWidth="1"/>
    <col min="1571" max="1571" width="8.72380952380952" style="140" customWidth="1"/>
    <col min="1572" max="1575" width="5.72380952380952" style="140" customWidth="1"/>
    <col min="1576" max="1580" width="4.72380952380952" style="140"/>
    <col min="1581" max="1588" width="4.72380952380952" style="140" customWidth="1"/>
    <col min="1589" max="1795" width="4.72380952380952" style="140"/>
    <col min="1796" max="1796" width="4.08571428571429" style="140" customWidth="1"/>
    <col min="1797" max="1797" width="28.7238095238095" style="140" customWidth="1"/>
    <col min="1798" max="1810" width="3.26666666666667" style="140" customWidth="1"/>
    <col min="1811" max="1811" width="4.72380952380952" style="140" customWidth="1"/>
    <col min="1812" max="1813" width="5.72380952380952" style="140" customWidth="1"/>
    <col min="1814" max="1823" width="3.26666666666667" style="140" customWidth="1"/>
    <col min="1824" max="1824" width="4.08571428571429" style="140" customWidth="1"/>
    <col min="1825" max="1826" width="5.72380952380952" style="140" customWidth="1"/>
    <col min="1827" max="1827" width="8.72380952380952" style="140" customWidth="1"/>
    <col min="1828" max="1831" width="5.72380952380952" style="140" customWidth="1"/>
    <col min="1832" max="1836" width="4.72380952380952" style="140"/>
    <col min="1837" max="1844" width="4.72380952380952" style="140" customWidth="1"/>
    <col min="1845" max="2051" width="4.72380952380952" style="140"/>
    <col min="2052" max="2052" width="4.08571428571429" style="140" customWidth="1"/>
    <col min="2053" max="2053" width="28.7238095238095" style="140" customWidth="1"/>
    <col min="2054" max="2066" width="3.26666666666667" style="140" customWidth="1"/>
    <col min="2067" max="2067" width="4.72380952380952" style="140" customWidth="1"/>
    <col min="2068" max="2069" width="5.72380952380952" style="140" customWidth="1"/>
    <col min="2070" max="2079" width="3.26666666666667" style="140" customWidth="1"/>
    <col min="2080" max="2080" width="4.08571428571429" style="140" customWidth="1"/>
    <col min="2081" max="2082" width="5.72380952380952" style="140" customWidth="1"/>
    <col min="2083" max="2083" width="8.72380952380952" style="140" customWidth="1"/>
    <col min="2084" max="2087" width="5.72380952380952" style="140" customWidth="1"/>
    <col min="2088" max="2092" width="4.72380952380952" style="140"/>
    <col min="2093" max="2100" width="4.72380952380952" style="140" customWidth="1"/>
    <col min="2101" max="2307" width="4.72380952380952" style="140"/>
    <col min="2308" max="2308" width="4.08571428571429" style="140" customWidth="1"/>
    <col min="2309" max="2309" width="28.7238095238095" style="140" customWidth="1"/>
    <col min="2310" max="2322" width="3.26666666666667" style="140" customWidth="1"/>
    <col min="2323" max="2323" width="4.72380952380952" style="140" customWidth="1"/>
    <col min="2324" max="2325" width="5.72380952380952" style="140" customWidth="1"/>
    <col min="2326" max="2335" width="3.26666666666667" style="140" customWidth="1"/>
    <col min="2336" max="2336" width="4.08571428571429" style="140" customWidth="1"/>
    <col min="2337" max="2338" width="5.72380952380952" style="140" customWidth="1"/>
    <col min="2339" max="2339" width="8.72380952380952" style="140" customWidth="1"/>
    <col min="2340" max="2343" width="5.72380952380952" style="140" customWidth="1"/>
    <col min="2344" max="2348" width="4.72380952380952" style="140"/>
    <col min="2349" max="2356" width="4.72380952380952" style="140" customWidth="1"/>
    <col min="2357" max="2563" width="4.72380952380952" style="140"/>
    <col min="2564" max="2564" width="4.08571428571429" style="140" customWidth="1"/>
    <col min="2565" max="2565" width="28.7238095238095" style="140" customWidth="1"/>
    <col min="2566" max="2578" width="3.26666666666667" style="140" customWidth="1"/>
    <col min="2579" max="2579" width="4.72380952380952" style="140" customWidth="1"/>
    <col min="2580" max="2581" width="5.72380952380952" style="140" customWidth="1"/>
    <col min="2582" max="2591" width="3.26666666666667" style="140" customWidth="1"/>
    <col min="2592" max="2592" width="4.08571428571429" style="140" customWidth="1"/>
    <col min="2593" max="2594" width="5.72380952380952" style="140" customWidth="1"/>
    <col min="2595" max="2595" width="8.72380952380952" style="140" customWidth="1"/>
    <col min="2596" max="2599" width="5.72380952380952" style="140" customWidth="1"/>
    <col min="2600" max="2604" width="4.72380952380952" style="140"/>
    <col min="2605" max="2612" width="4.72380952380952" style="140" customWidth="1"/>
    <col min="2613" max="2819" width="4.72380952380952" style="140"/>
    <col min="2820" max="2820" width="4.08571428571429" style="140" customWidth="1"/>
    <col min="2821" max="2821" width="28.7238095238095" style="140" customWidth="1"/>
    <col min="2822" max="2834" width="3.26666666666667" style="140" customWidth="1"/>
    <col min="2835" max="2835" width="4.72380952380952" style="140" customWidth="1"/>
    <col min="2836" max="2837" width="5.72380952380952" style="140" customWidth="1"/>
    <col min="2838" max="2847" width="3.26666666666667" style="140" customWidth="1"/>
    <col min="2848" max="2848" width="4.08571428571429" style="140" customWidth="1"/>
    <col min="2849" max="2850" width="5.72380952380952" style="140" customWidth="1"/>
    <col min="2851" max="2851" width="8.72380952380952" style="140" customWidth="1"/>
    <col min="2852" max="2855" width="5.72380952380952" style="140" customWidth="1"/>
    <col min="2856" max="2860" width="4.72380952380952" style="140"/>
    <col min="2861" max="2868" width="4.72380952380952" style="140" customWidth="1"/>
    <col min="2869" max="3075" width="4.72380952380952" style="140"/>
    <col min="3076" max="3076" width="4.08571428571429" style="140" customWidth="1"/>
    <col min="3077" max="3077" width="28.7238095238095" style="140" customWidth="1"/>
    <col min="3078" max="3090" width="3.26666666666667" style="140" customWidth="1"/>
    <col min="3091" max="3091" width="4.72380952380952" style="140" customWidth="1"/>
    <col min="3092" max="3093" width="5.72380952380952" style="140" customWidth="1"/>
    <col min="3094" max="3103" width="3.26666666666667" style="140" customWidth="1"/>
    <col min="3104" max="3104" width="4.08571428571429" style="140" customWidth="1"/>
    <col min="3105" max="3106" width="5.72380952380952" style="140" customWidth="1"/>
    <col min="3107" max="3107" width="8.72380952380952" style="140" customWidth="1"/>
    <col min="3108" max="3111" width="5.72380952380952" style="140" customWidth="1"/>
    <col min="3112" max="3116" width="4.72380952380952" style="140"/>
    <col min="3117" max="3124" width="4.72380952380952" style="140" customWidth="1"/>
    <col min="3125" max="3331" width="4.72380952380952" style="140"/>
    <col min="3332" max="3332" width="4.08571428571429" style="140" customWidth="1"/>
    <col min="3333" max="3333" width="28.7238095238095" style="140" customWidth="1"/>
    <col min="3334" max="3346" width="3.26666666666667" style="140" customWidth="1"/>
    <col min="3347" max="3347" width="4.72380952380952" style="140" customWidth="1"/>
    <col min="3348" max="3349" width="5.72380952380952" style="140" customWidth="1"/>
    <col min="3350" max="3359" width="3.26666666666667" style="140" customWidth="1"/>
    <col min="3360" max="3360" width="4.08571428571429" style="140" customWidth="1"/>
    <col min="3361" max="3362" width="5.72380952380952" style="140" customWidth="1"/>
    <col min="3363" max="3363" width="8.72380952380952" style="140" customWidth="1"/>
    <col min="3364" max="3367" width="5.72380952380952" style="140" customWidth="1"/>
    <col min="3368" max="3372" width="4.72380952380952" style="140"/>
    <col min="3373" max="3380" width="4.72380952380952" style="140" customWidth="1"/>
    <col min="3381" max="3587" width="4.72380952380952" style="140"/>
    <col min="3588" max="3588" width="4.08571428571429" style="140" customWidth="1"/>
    <col min="3589" max="3589" width="28.7238095238095" style="140" customWidth="1"/>
    <col min="3590" max="3602" width="3.26666666666667" style="140" customWidth="1"/>
    <col min="3603" max="3603" width="4.72380952380952" style="140" customWidth="1"/>
    <col min="3604" max="3605" width="5.72380952380952" style="140" customWidth="1"/>
    <col min="3606" max="3615" width="3.26666666666667" style="140" customWidth="1"/>
    <col min="3616" max="3616" width="4.08571428571429" style="140" customWidth="1"/>
    <col min="3617" max="3618" width="5.72380952380952" style="140" customWidth="1"/>
    <col min="3619" max="3619" width="8.72380952380952" style="140" customWidth="1"/>
    <col min="3620" max="3623" width="5.72380952380952" style="140" customWidth="1"/>
    <col min="3624" max="3628" width="4.72380952380952" style="140"/>
    <col min="3629" max="3636" width="4.72380952380952" style="140" customWidth="1"/>
    <col min="3637" max="3843" width="4.72380952380952" style="140"/>
    <col min="3844" max="3844" width="4.08571428571429" style="140" customWidth="1"/>
    <col min="3845" max="3845" width="28.7238095238095" style="140" customWidth="1"/>
    <col min="3846" max="3858" width="3.26666666666667" style="140" customWidth="1"/>
    <col min="3859" max="3859" width="4.72380952380952" style="140" customWidth="1"/>
    <col min="3860" max="3861" width="5.72380952380952" style="140" customWidth="1"/>
    <col min="3862" max="3871" width="3.26666666666667" style="140" customWidth="1"/>
    <col min="3872" max="3872" width="4.08571428571429" style="140" customWidth="1"/>
    <col min="3873" max="3874" width="5.72380952380952" style="140" customWidth="1"/>
    <col min="3875" max="3875" width="8.72380952380952" style="140" customWidth="1"/>
    <col min="3876" max="3879" width="5.72380952380952" style="140" customWidth="1"/>
    <col min="3880" max="3884" width="4.72380952380952" style="140"/>
    <col min="3885" max="3892" width="4.72380952380952" style="140" customWidth="1"/>
    <col min="3893" max="4099" width="4.72380952380952" style="140"/>
    <col min="4100" max="4100" width="4.08571428571429" style="140" customWidth="1"/>
    <col min="4101" max="4101" width="28.7238095238095" style="140" customWidth="1"/>
    <col min="4102" max="4114" width="3.26666666666667" style="140" customWidth="1"/>
    <col min="4115" max="4115" width="4.72380952380952" style="140" customWidth="1"/>
    <col min="4116" max="4117" width="5.72380952380952" style="140" customWidth="1"/>
    <col min="4118" max="4127" width="3.26666666666667" style="140" customWidth="1"/>
    <col min="4128" max="4128" width="4.08571428571429" style="140" customWidth="1"/>
    <col min="4129" max="4130" width="5.72380952380952" style="140" customWidth="1"/>
    <col min="4131" max="4131" width="8.72380952380952" style="140" customWidth="1"/>
    <col min="4132" max="4135" width="5.72380952380952" style="140" customWidth="1"/>
    <col min="4136" max="4140" width="4.72380952380952" style="140"/>
    <col min="4141" max="4148" width="4.72380952380952" style="140" customWidth="1"/>
    <col min="4149" max="4355" width="4.72380952380952" style="140"/>
    <col min="4356" max="4356" width="4.08571428571429" style="140" customWidth="1"/>
    <col min="4357" max="4357" width="28.7238095238095" style="140" customWidth="1"/>
    <col min="4358" max="4370" width="3.26666666666667" style="140" customWidth="1"/>
    <col min="4371" max="4371" width="4.72380952380952" style="140" customWidth="1"/>
    <col min="4372" max="4373" width="5.72380952380952" style="140" customWidth="1"/>
    <col min="4374" max="4383" width="3.26666666666667" style="140" customWidth="1"/>
    <col min="4384" max="4384" width="4.08571428571429" style="140" customWidth="1"/>
    <col min="4385" max="4386" width="5.72380952380952" style="140" customWidth="1"/>
    <col min="4387" max="4387" width="8.72380952380952" style="140" customWidth="1"/>
    <col min="4388" max="4391" width="5.72380952380952" style="140" customWidth="1"/>
    <col min="4392" max="4396" width="4.72380952380952" style="140"/>
    <col min="4397" max="4404" width="4.72380952380952" style="140" customWidth="1"/>
    <col min="4405" max="4611" width="4.72380952380952" style="140"/>
    <col min="4612" max="4612" width="4.08571428571429" style="140" customWidth="1"/>
    <col min="4613" max="4613" width="28.7238095238095" style="140" customWidth="1"/>
    <col min="4614" max="4626" width="3.26666666666667" style="140" customWidth="1"/>
    <col min="4627" max="4627" width="4.72380952380952" style="140" customWidth="1"/>
    <col min="4628" max="4629" width="5.72380952380952" style="140" customWidth="1"/>
    <col min="4630" max="4639" width="3.26666666666667" style="140" customWidth="1"/>
    <col min="4640" max="4640" width="4.08571428571429" style="140" customWidth="1"/>
    <col min="4641" max="4642" width="5.72380952380952" style="140" customWidth="1"/>
    <col min="4643" max="4643" width="8.72380952380952" style="140" customWidth="1"/>
    <col min="4644" max="4647" width="5.72380952380952" style="140" customWidth="1"/>
    <col min="4648" max="4652" width="4.72380952380952" style="140"/>
    <col min="4653" max="4660" width="4.72380952380952" style="140" customWidth="1"/>
    <col min="4661" max="4867" width="4.72380952380952" style="140"/>
    <col min="4868" max="4868" width="4.08571428571429" style="140" customWidth="1"/>
    <col min="4869" max="4869" width="28.7238095238095" style="140" customWidth="1"/>
    <col min="4870" max="4882" width="3.26666666666667" style="140" customWidth="1"/>
    <col min="4883" max="4883" width="4.72380952380952" style="140" customWidth="1"/>
    <col min="4884" max="4885" width="5.72380952380952" style="140" customWidth="1"/>
    <col min="4886" max="4895" width="3.26666666666667" style="140" customWidth="1"/>
    <col min="4896" max="4896" width="4.08571428571429" style="140" customWidth="1"/>
    <col min="4897" max="4898" width="5.72380952380952" style="140" customWidth="1"/>
    <col min="4899" max="4899" width="8.72380952380952" style="140" customWidth="1"/>
    <col min="4900" max="4903" width="5.72380952380952" style="140" customWidth="1"/>
    <col min="4904" max="4908" width="4.72380952380952" style="140"/>
    <col min="4909" max="4916" width="4.72380952380952" style="140" customWidth="1"/>
    <col min="4917" max="5123" width="4.72380952380952" style="140"/>
    <col min="5124" max="5124" width="4.08571428571429" style="140" customWidth="1"/>
    <col min="5125" max="5125" width="28.7238095238095" style="140" customWidth="1"/>
    <col min="5126" max="5138" width="3.26666666666667" style="140" customWidth="1"/>
    <col min="5139" max="5139" width="4.72380952380952" style="140" customWidth="1"/>
    <col min="5140" max="5141" width="5.72380952380952" style="140" customWidth="1"/>
    <col min="5142" max="5151" width="3.26666666666667" style="140" customWidth="1"/>
    <col min="5152" max="5152" width="4.08571428571429" style="140" customWidth="1"/>
    <col min="5153" max="5154" width="5.72380952380952" style="140" customWidth="1"/>
    <col min="5155" max="5155" width="8.72380952380952" style="140" customWidth="1"/>
    <col min="5156" max="5159" width="5.72380952380952" style="140" customWidth="1"/>
    <col min="5160" max="5164" width="4.72380952380952" style="140"/>
    <col min="5165" max="5172" width="4.72380952380952" style="140" customWidth="1"/>
    <col min="5173" max="5379" width="4.72380952380952" style="140"/>
    <col min="5380" max="5380" width="4.08571428571429" style="140" customWidth="1"/>
    <col min="5381" max="5381" width="28.7238095238095" style="140" customWidth="1"/>
    <col min="5382" max="5394" width="3.26666666666667" style="140" customWidth="1"/>
    <col min="5395" max="5395" width="4.72380952380952" style="140" customWidth="1"/>
    <col min="5396" max="5397" width="5.72380952380952" style="140" customWidth="1"/>
    <col min="5398" max="5407" width="3.26666666666667" style="140" customWidth="1"/>
    <col min="5408" max="5408" width="4.08571428571429" style="140" customWidth="1"/>
    <col min="5409" max="5410" width="5.72380952380952" style="140" customWidth="1"/>
    <col min="5411" max="5411" width="8.72380952380952" style="140" customWidth="1"/>
    <col min="5412" max="5415" width="5.72380952380952" style="140" customWidth="1"/>
    <col min="5416" max="5420" width="4.72380952380952" style="140"/>
    <col min="5421" max="5428" width="4.72380952380952" style="140" customWidth="1"/>
    <col min="5429" max="5635" width="4.72380952380952" style="140"/>
    <col min="5636" max="5636" width="4.08571428571429" style="140" customWidth="1"/>
    <col min="5637" max="5637" width="28.7238095238095" style="140" customWidth="1"/>
    <col min="5638" max="5650" width="3.26666666666667" style="140" customWidth="1"/>
    <col min="5651" max="5651" width="4.72380952380952" style="140" customWidth="1"/>
    <col min="5652" max="5653" width="5.72380952380952" style="140" customWidth="1"/>
    <col min="5654" max="5663" width="3.26666666666667" style="140" customWidth="1"/>
    <col min="5664" max="5664" width="4.08571428571429" style="140" customWidth="1"/>
    <col min="5665" max="5666" width="5.72380952380952" style="140" customWidth="1"/>
    <col min="5667" max="5667" width="8.72380952380952" style="140" customWidth="1"/>
    <col min="5668" max="5671" width="5.72380952380952" style="140" customWidth="1"/>
    <col min="5672" max="5676" width="4.72380952380952" style="140"/>
    <col min="5677" max="5684" width="4.72380952380952" style="140" customWidth="1"/>
    <col min="5685" max="5891" width="4.72380952380952" style="140"/>
    <col min="5892" max="5892" width="4.08571428571429" style="140" customWidth="1"/>
    <col min="5893" max="5893" width="28.7238095238095" style="140" customWidth="1"/>
    <col min="5894" max="5906" width="3.26666666666667" style="140" customWidth="1"/>
    <col min="5907" max="5907" width="4.72380952380952" style="140" customWidth="1"/>
    <col min="5908" max="5909" width="5.72380952380952" style="140" customWidth="1"/>
    <col min="5910" max="5919" width="3.26666666666667" style="140" customWidth="1"/>
    <col min="5920" max="5920" width="4.08571428571429" style="140" customWidth="1"/>
    <col min="5921" max="5922" width="5.72380952380952" style="140" customWidth="1"/>
    <col min="5923" max="5923" width="8.72380952380952" style="140" customWidth="1"/>
    <col min="5924" max="5927" width="5.72380952380952" style="140" customWidth="1"/>
    <col min="5928" max="5932" width="4.72380952380952" style="140"/>
    <col min="5933" max="5940" width="4.72380952380952" style="140" customWidth="1"/>
    <col min="5941" max="6147" width="4.72380952380952" style="140"/>
    <col min="6148" max="6148" width="4.08571428571429" style="140" customWidth="1"/>
    <col min="6149" max="6149" width="28.7238095238095" style="140" customWidth="1"/>
    <col min="6150" max="6162" width="3.26666666666667" style="140" customWidth="1"/>
    <col min="6163" max="6163" width="4.72380952380952" style="140" customWidth="1"/>
    <col min="6164" max="6165" width="5.72380952380952" style="140" customWidth="1"/>
    <col min="6166" max="6175" width="3.26666666666667" style="140" customWidth="1"/>
    <col min="6176" max="6176" width="4.08571428571429" style="140" customWidth="1"/>
    <col min="6177" max="6178" width="5.72380952380952" style="140" customWidth="1"/>
    <col min="6179" max="6179" width="8.72380952380952" style="140" customWidth="1"/>
    <col min="6180" max="6183" width="5.72380952380952" style="140" customWidth="1"/>
    <col min="6184" max="6188" width="4.72380952380952" style="140"/>
    <col min="6189" max="6196" width="4.72380952380952" style="140" customWidth="1"/>
    <col min="6197" max="6403" width="4.72380952380952" style="140"/>
    <col min="6404" max="6404" width="4.08571428571429" style="140" customWidth="1"/>
    <col min="6405" max="6405" width="28.7238095238095" style="140" customWidth="1"/>
    <col min="6406" max="6418" width="3.26666666666667" style="140" customWidth="1"/>
    <col min="6419" max="6419" width="4.72380952380952" style="140" customWidth="1"/>
    <col min="6420" max="6421" width="5.72380952380952" style="140" customWidth="1"/>
    <col min="6422" max="6431" width="3.26666666666667" style="140" customWidth="1"/>
    <col min="6432" max="6432" width="4.08571428571429" style="140" customWidth="1"/>
    <col min="6433" max="6434" width="5.72380952380952" style="140" customWidth="1"/>
    <col min="6435" max="6435" width="8.72380952380952" style="140" customWidth="1"/>
    <col min="6436" max="6439" width="5.72380952380952" style="140" customWidth="1"/>
    <col min="6440" max="6444" width="4.72380952380952" style="140"/>
    <col min="6445" max="6452" width="4.72380952380952" style="140" customWidth="1"/>
    <col min="6453" max="6659" width="4.72380952380952" style="140"/>
    <col min="6660" max="6660" width="4.08571428571429" style="140" customWidth="1"/>
    <col min="6661" max="6661" width="28.7238095238095" style="140" customWidth="1"/>
    <col min="6662" max="6674" width="3.26666666666667" style="140" customWidth="1"/>
    <col min="6675" max="6675" width="4.72380952380952" style="140" customWidth="1"/>
    <col min="6676" max="6677" width="5.72380952380952" style="140" customWidth="1"/>
    <col min="6678" max="6687" width="3.26666666666667" style="140" customWidth="1"/>
    <col min="6688" max="6688" width="4.08571428571429" style="140" customWidth="1"/>
    <col min="6689" max="6690" width="5.72380952380952" style="140" customWidth="1"/>
    <col min="6691" max="6691" width="8.72380952380952" style="140" customWidth="1"/>
    <col min="6692" max="6695" width="5.72380952380952" style="140" customWidth="1"/>
    <col min="6696" max="6700" width="4.72380952380952" style="140"/>
    <col min="6701" max="6708" width="4.72380952380952" style="140" customWidth="1"/>
    <col min="6709" max="6915" width="4.72380952380952" style="140"/>
    <col min="6916" max="6916" width="4.08571428571429" style="140" customWidth="1"/>
    <col min="6917" max="6917" width="28.7238095238095" style="140" customWidth="1"/>
    <col min="6918" max="6930" width="3.26666666666667" style="140" customWidth="1"/>
    <col min="6931" max="6931" width="4.72380952380952" style="140" customWidth="1"/>
    <col min="6932" max="6933" width="5.72380952380952" style="140" customWidth="1"/>
    <col min="6934" max="6943" width="3.26666666666667" style="140" customWidth="1"/>
    <col min="6944" max="6944" width="4.08571428571429" style="140" customWidth="1"/>
    <col min="6945" max="6946" width="5.72380952380952" style="140" customWidth="1"/>
    <col min="6947" max="6947" width="8.72380952380952" style="140" customWidth="1"/>
    <col min="6948" max="6951" width="5.72380952380952" style="140" customWidth="1"/>
    <col min="6952" max="6956" width="4.72380952380952" style="140"/>
    <col min="6957" max="6964" width="4.72380952380952" style="140" customWidth="1"/>
    <col min="6965" max="7171" width="4.72380952380952" style="140"/>
    <col min="7172" max="7172" width="4.08571428571429" style="140" customWidth="1"/>
    <col min="7173" max="7173" width="28.7238095238095" style="140" customWidth="1"/>
    <col min="7174" max="7186" width="3.26666666666667" style="140" customWidth="1"/>
    <col min="7187" max="7187" width="4.72380952380952" style="140" customWidth="1"/>
    <col min="7188" max="7189" width="5.72380952380952" style="140" customWidth="1"/>
    <col min="7190" max="7199" width="3.26666666666667" style="140" customWidth="1"/>
    <col min="7200" max="7200" width="4.08571428571429" style="140" customWidth="1"/>
    <col min="7201" max="7202" width="5.72380952380952" style="140" customWidth="1"/>
    <col min="7203" max="7203" width="8.72380952380952" style="140" customWidth="1"/>
    <col min="7204" max="7207" width="5.72380952380952" style="140" customWidth="1"/>
    <col min="7208" max="7212" width="4.72380952380952" style="140"/>
    <col min="7213" max="7220" width="4.72380952380952" style="140" customWidth="1"/>
    <col min="7221" max="7427" width="4.72380952380952" style="140"/>
    <col min="7428" max="7428" width="4.08571428571429" style="140" customWidth="1"/>
    <col min="7429" max="7429" width="28.7238095238095" style="140" customWidth="1"/>
    <col min="7430" max="7442" width="3.26666666666667" style="140" customWidth="1"/>
    <col min="7443" max="7443" width="4.72380952380952" style="140" customWidth="1"/>
    <col min="7444" max="7445" width="5.72380952380952" style="140" customWidth="1"/>
    <col min="7446" max="7455" width="3.26666666666667" style="140" customWidth="1"/>
    <col min="7456" max="7456" width="4.08571428571429" style="140" customWidth="1"/>
    <col min="7457" max="7458" width="5.72380952380952" style="140" customWidth="1"/>
    <col min="7459" max="7459" width="8.72380952380952" style="140" customWidth="1"/>
    <col min="7460" max="7463" width="5.72380952380952" style="140" customWidth="1"/>
    <col min="7464" max="7468" width="4.72380952380952" style="140"/>
    <col min="7469" max="7476" width="4.72380952380952" style="140" customWidth="1"/>
    <col min="7477" max="7683" width="4.72380952380952" style="140"/>
    <col min="7684" max="7684" width="4.08571428571429" style="140" customWidth="1"/>
    <col min="7685" max="7685" width="28.7238095238095" style="140" customWidth="1"/>
    <col min="7686" max="7698" width="3.26666666666667" style="140" customWidth="1"/>
    <col min="7699" max="7699" width="4.72380952380952" style="140" customWidth="1"/>
    <col min="7700" max="7701" width="5.72380952380952" style="140" customWidth="1"/>
    <col min="7702" max="7711" width="3.26666666666667" style="140" customWidth="1"/>
    <col min="7712" max="7712" width="4.08571428571429" style="140" customWidth="1"/>
    <col min="7713" max="7714" width="5.72380952380952" style="140" customWidth="1"/>
    <col min="7715" max="7715" width="8.72380952380952" style="140" customWidth="1"/>
    <col min="7716" max="7719" width="5.72380952380952" style="140" customWidth="1"/>
    <col min="7720" max="7724" width="4.72380952380952" style="140"/>
    <col min="7725" max="7732" width="4.72380952380952" style="140" customWidth="1"/>
    <col min="7733" max="7939" width="4.72380952380952" style="140"/>
    <col min="7940" max="7940" width="4.08571428571429" style="140" customWidth="1"/>
    <col min="7941" max="7941" width="28.7238095238095" style="140" customWidth="1"/>
    <col min="7942" max="7954" width="3.26666666666667" style="140" customWidth="1"/>
    <col min="7955" max="7955" width="4.72380952380952" style="140" customWidth="1"/>
    <col min="7956" max="7957" width="5.72380952380952" style="140" customWidth="1"/>
    <col min="7958" max="7967" width="3.26666666666667" style="140" customWidth="1"/>
    <col min="7968" max="7968" width="4.08571428571429" style="140" customWidth="1"/>
    <col min="7969" max="7970" width="5.72380952380952" style="140" customWidth="1"/>
    <col min="7971" max="7971" width="8.72380952380952" style="140" customWidth="1"/>
    <col min="7972" max="7975" width="5.72380952380952" style="140" customWidth="1"/>
    <col min="7976" max="7980" width="4.72380952380952" style="140"/>
    <col min="7981" max="7988" width="4.72380952380952" style="140" customWidth="1"/>
    <col min="7989" max="8195" width="4.72380952380952" style="140"/>
    <col min="8196" max="8196" width="4.08571428571429" style="140" customWidth="1"/>
    <col min="8197" max="8197" width="28.7238095238095" style="140" customWidth="1"/>
    <col min="8198" max="8210" width="3.26666666666667" style="140" customWidth="1"/>
    <col min="8211" max="8211" width="4.72380952380952" style="140" customWidth="1"/>
    <col min="8212" max="8213" width="5.72380952380952" style="140" customWidth="1"/>
    <col min="8214" max="8223" width="3.26666666666667" style="140" customWidth="1"/>
    <col min="8224" max="8224" width="4.08571428571429" style="140" customWidth="1"/>
    <col min="8225" max="8226" width="5.72380952380952" style="140" customWidth="1"/>
    <col min="8227" max="8227" width="8.72380952380952" style="140" customWidth="1"/>
    <col min="8228" max="8231" width="5.72380952380952" style="140" customWidth="1"/>
    <col min="8232" max="8236" width="4.72380952380952" style="140"/>
    <col min="8237" max="8244" width="4.72380952380952" style="140" customWidth="1"/>
    <col min="8245" max="8451" width="4.72380952380952" style="140"/>
    <col min="8452" max="8452" width="4.08571428571429" style="140" customWidth="1"/>
    <col min="8453" max="8453" width="28.7238095238095" style="140" customWidth="1"/>
    <col min="8454" max="8466" width="3.26666666666667" style="140" customWidth="1"/>
    <col min="8467" max="8467" width="4.72380952380952" style="140" customWidth="1"/>
    <col min="8468" max="8469" width="5.72380952380952" style="140" customWidth="1"/>
    <col min="8470" max="8479" width="3.26666666666667" style="140" customWidth="1"/>
    <col min="8480" max="8480" width="4.08571428571429" style="140" customWidth="1"/>
    <col min="8481" max="8482" width="5.72380952380952" style="140" customWidth="1"/>
    <col min="8483" max="8483" width="8.72380952380952" style="140" customWidth="1"/>
    <col min="8484" max="8487" width="5.72380952380952" style="140" customWidth="1"/>
    <col min="8488" max="8492" width="4.72380952380952" style="140"/>
    <col min="8493" max="8500" width="4.72380952380952" style="140" customWidth="1"/>
    <col min="8501" max="8707" width="4.72380952380952" style="140"/>
    <col min="8708" max="8708" width="4.08571428571429" style="140" customWidth="1"/>
    <col min="8709" max="8709" width="28.7238095238095" style="140" customWidth="1"/>
    <col min="8710" max="8722" width="3.26666666666667" style="140" customWidth="1"/>
    <col min="8723" max="8723" width="4.72380952380952" style="140" customWidth="1"/>
    <col min="8724" max="8725" width="5.72380952380952" style="140" customWidth="1"/>
    <col min="8726" max="8735" width="3.26666666666667" style="140" customWidth="1"/>
    <col min="8736" max="8736" width="4.08571428571429" style="140" customWidth="1"/>
    <col min="8737" max="8738" width="5.72380952380952" style="140" customWidth="1"/>
    <col min="8739" max="8739" width="8.72380952380952" style="140" customWidth="1"/>
    <col min="8740" max="8743" width="5.72380952380952" style="140" customWidth="1"/>
    <col min="8744" max="8748" width="4.72380952380952" style="140"/>
    <col min="8749" max="8756" width="4.72380952380952" style="140" customWidth="1"/>
    <col min="8757" max="8963" width="4.72380952380952" style="140"/>
    <col min="8964" max="8964" width="4.08571428571429" style="140" customWidth="1"/>
    <col min="8965" max="8965" width="28.7238095238095" style="140" customWidth="1"/>
    <col min="8966" max="8978" width="3.26666666666667" style="140" customWidth="1"/>
    <col min="8979" max="8979" width="4.72380952380952" style="140" customWidth="1"/>
    <col min="8980" max="8981" width="5.72380952380952" style="140" customWidth="1"/>
    <col min="8982" max="8991" width="3.26666666666667" style="140" customWidth="1"/>
    <col min="8992" max="8992" width="4.08571428571429" style="140" customWidth="1"/>
    <col min="8993" max="8994" width="5.72380952380952" style="140" customWidth="1"/>
    <col min="8995" max="8995" width="8.72380952380952" style="140" customWidth="1"/>
    <col min="8996" max="8999" width="5.72380952380952" style="140" customWidth="1"/>
    <col min="9000" max="9004" width="4.72380952380952" style="140"/>
    <col min="9005" max="9012" width="4.72380952380952" style="140" customWidth="1"/>
    <col min="9013" max="9219" width="4.72380952380952" style="140"/>
    <col min="9220" max="9220" width="4.08571428571429" style="140" customWidth="1"/>
    <col min="9221" max="9221" width="28.7238095238095" style="140" customWidth="1"/>
    <col min="9222" max="9234" width="3.26666666666667" style="140" customWidth="1"/>
    <col min="9235" max="9235" width="4.72380952380952" style="140" customWidth="1"/>
    <col min="9236" max="9237" width="5.72380952380952" style="140" customWidth="1"/>
    <col min="9238" max="9247" width="3.26666666666667" style="140" customWidth="1"/>
    <col min="9248" max="9248" width="4.08571428571429" style="140" customWidth="1"/>
    <col min="9249" max="9250" width="5.72380952380952" style="140" customWidth="1"/>
    <col min="9251" max="9251" width="8.72380952380952" style="140" customWidth="1"/>
    <col min="9252" max="9255" width="5.72380952380952" style="140" customWidth="1"/>
    <col min="9256" max="9260" width="4.72380952380952" style="140"/>
    <col min="9261" max="9268" width="4.72380952380952" style="140" customWidth="1"/>
    <col min="9269" max="9475" width="4.72380952380952" style="140"/>
    <col min="9476" max="9476" width="4.08571428571429" style="140" customWidth="1"/>
    <col min="9477" max="9477" width="28.7238095238095" style="140" customWidth="1"/>
    <col min="9478" max="9490" width="3.26666666666667" style="140" customWidth="1"/>
    <col min="9491" max="9491" width="4.72380952380952" style="140" customWidth="1"/>
    <col min="9492" max="9493" width="5.72380952380952" style="140" customWidth="1"/>
    <col min="9494" max="9503" width="3.26666666666667" style="140" customWidth="1"/>
    <col min="9504" max="9504" width="4.08571428571429" style="140" customWidth="1"/>
    <col min="9505" max="9506" width="5.72380952380952" style="140" customWidth="1"/>
    <col min="9507" max="9507" width="8.72380952380952" style="140" customWidth="1"/>
    <col min="9508" max="9511" width="5.72380952380952" style="140" customWidth="1"/>
    <col min="9512" max="9516" width="4.72380952380952" style="140"/>
    <col min="9517" max="9524" width="4.72380952380952" style="140" customWidth="1"/>
    <col min="9525" max="9731" width="4.72380952380952" style="140"/>
    <col min="9732" max="9732" width="4.08571428571429" style="140" customWidth="1"/>
    <col min="9733" max="9733" width="28.7238095238095" style="140" customWidth="1"/>
    <col min="9734" max="9746" width="3.26666666666667" style="140" customWidth="1"/>
    <col min="9747" max="9747" width="4.72380952380952" style="140" customWidth="1"/>
    <col min="9748" max="9749" width="5.72380952380952" style="140" customWidth="1"/>
    <col min="9750" max="9759" width="3.26666666666667" style="140" customWidth="1"/>
    <col min="9760" max="9760" width="4.08571428571429" style="140" customWidth="1"/>
    <col min="9761" max="9762" width="5.72380952380952" style="140" customWidth="1"/>
    <col min="9763" max="9763" width="8.72380952380952" style="140" customWidth="1"/>
    <col min="9764" max="9767" width="5.72380952380952" style="140" customWidth="1"/>
    <col min="9768" max="9772" width="4.72380952380952" style="140"/>
    <col min="9773" max="9780" width="4.72380952380952" style="140" customWidth="1"/>
    <col min="9781" max="9987" width="4.72380952380952" style="140"/>
    <col min="9988" max="9988" width="4.08571428571429" style="140" customWidth="1"/>
    <col min="9989" max="9989" width="28.7238095238095" style="140" customWidth="1"/>
    <col min="9990" max="10002" width="3.26666666666667" style="140" customWidth="1"/>
    <col min="10003" max="10003" width="4.72380952380952" style="140" customWidth="1"/>
    <col min="10004" max="10005" width="5.72380952380952" style="140" customWidth="1"/>
    <col min="10006" max="10015" width="3.26666666666667" style="140" customWidth="1"/>
    <col min="10016" max="10016" width="4.08571428571429" style="140" customWidth="1"/>
    <col min="10017" max="10018" width="5.72380952380952" style="140" customWidth="1"/>
    <col min="10019" max="10019" width="8.72380952380952" style="140" customWidth="1"/>
    <col min="10020" max="10023" width="5.72380952380952" style="140" customWidth="1"/>
    <col min="10024" max="10028" width="4.72380952380952" style="140"/>
    <col min="10029" max="10036" width="4.72380952380952" style="140" customWidth="1"/>
    <col min="10037" max="10243" width="4.72380952380952" style="140"/>
    <col min="10244" max="10244" width="4.08571428571429" style="140" customWidth="1"/>
    <col min="10245" max="10245" width="28.7238095238095" style="140" customWidth="1"/>
    <col min="10246" max="10258" width="3.26666666666667" style="140" customWidth="1"/>
    <col min="10259" max="10259" width="4.72380952380952" style="140" customWidth="1"/>
    <col min="10260" max="10261" width="5.72380952380952" style="140" customWidth="1"/>
    <col min="10262" max="10271" width="3.26666666666667" style="140" customWidth="1"/>
    <col min="10272" max="10272" width="4.08571428571429" style="140" customWidth="1"/>
    <col min="10273" max="10274" width="5.72380952380952" style="140" customWidth="1"/>
    <col min="10275" max="10275" width="8.72380952380952" style="140" customWidth="1"/>
    <col min="10276" max="10279" width="5.72380952380952" style="140" customWidth="1"/>
    <col min="10280" max="10284" width="4.72380952380952" style="140"/>
    <col min="10285" max="10292" width="4.72380952380952" style="140" customWidth="1"/>
    <col min="10293" max="10499" width="4.72380952380952" style="140"/>
    <col min="10500" max="10500" width="4.08571428571429" style="140" customWidth="1"/>
    <col min="10501" max="10501" width="28.7238095238095" style="140" customWidth="1"/>
    <col min="10502" max="10514" width="3.26666666666667" style="140" customWidth="1"/>
    <col min="10515" max="10515" width="4.72380952380952" style="140" customWidth="1"/>
    <col min="10516" max="10517" width="5.72380952380952" style="140" customWidth="1"/>
    <col min="10518" max="10527" width="3.26666666666667" style="140" customWidth="1"/>
    <col min="10528" max="10528" width="4.08571428571429" style="140" customWidth="1"/>
    <col min="10529" max="10530" width="5.72380952380952" style="140" customWidth="1"/>
    <col min="10531" max="10531" width="8.72380952380952" style="140" customWidth="1"/>
    <col min="10532" max="10535" width="5.72380952380952" style="140" customWidth="1"/>
    <col min="10536" max="10540" width="4.72380952380952" style="140"/>
    <col min="10541" max="10548" width="4.72380952380952" style="140" customWidth="1"/>
    <col min="10549" max="10755" width="4.72380952380952" style="140"/>
    <col min="10756" max="10756" width="4.08571428571429" style="140" customWidth="1"/>
    <col min="10757" max="10757" width="28.7238095238095" style="140" customWidth="1"/>
    <col min="10758" max="10770" width="3.26666666666667" style="140" customWidth="1"/>
    <col min="10771" max="10771" width="4.72380952380952" style="140" customWidth="1"/>
    <col min="10772" max="10773" width="5.72380952380952" style="140" customWidth="1"/>
    <col min="10774" max="10783" width="3.26666666666667" style="140" customWidth="1"/>
    <col min="10784" max="10784" width="4.08571428571429" style="140" customWidth="1"/>
    <col min="10785" max="10786" width="5.72380952380952" style="140" customWidth="1"/>
    <col min="10787" max="10787" width="8.72380952380952" style="140" customWidth="1"/>
    <col min="10788" max="10791" width="5.72380952380952" style="140" customWidth="1"/>
    <col min="10792" max="10796" width="4.72380952380952" style="140"/>
    <col min="10797" max="10804" width="4.72380952380952" style="140" customWidth="1"/>
    <col min="10805" max="11011" width="4.72380952380952" style="140"/>
    <col min="11012" max="11012" width="4.08571428571429" style="140" customWidth="1"/>
    <col min="11013" max="11013" width="28.7238095238095" style="140" customWidth="1"/>
    <col min="11014" max="11026" width="3.26666666666667" style="140" customWidth="1"/>
    <col min="11027" max="11027" width="4.72380952380952" style="140" customWidth="1"/>
    <col min="11028" max="11029" width="5.72380952380952" style="140" customWidth="1"/>
    <col min="11030" max="11039" width="3.26666666666667" style="140" customWidth="1"/>
    <col min="11040" max="11040" width="4.08571428571429" style="140" customWidth="1"/>
    <col min="11041" max="11042" width="5.72380952380952" style="140" customWidth="1"/>
    <col min="11043" max="11043" width="8.72380952380952" style="140" customWidth="1"/>
    <col min="11044" max="11047" width="5.72380952380952" style="140" customWidth="1"/>
    <col min="11048" max="11052" width="4.72380952380952" style="140"/>
    <col min="11053" max="11060" width="4.72380952380952" style="140" customWidth="1"/>
    <col min="11061" max="11267" width="4.72380952380952" style="140"/>
    <col min="11268" max="11268" width="4.08571428571429" style="140" customWidth="1"/>
    <col min="11269" max="11269" width="28.7238095238095" style="140" customWidth="1"/>
    <col min="11270" max="11282" width="3.26666666666667" style="140" customWidth="1"/>
    <col min="11283" max="11283" width="4.72380952380952" style="140" customWidth="1"/>
    <col min="11284" max="11285" width="5.72380952380952" style="140" customWidth="1"/>
    <col min="11286" max="11295" width="3.26666666666667" style="140" customWidth="1"/>
    <col min="11296" max="11296" width="4.08571428571429" style="140" customWidth="1"/>
    <col min="11297" max="11298" width="5.72380952380952" style="140" customWidth="1"/>
    <col min="11299" max="11299" width="8.72380952380952" style="140" customWidth="1"/>
    <col min="11300" max="11303" width="5.72380952380952" style="140" customWidth="1"/>
    <col min="11304" max="11308" width="4.72380952380952" style="140"/>
    <col min="11309" max="11316" width="4.72380952380952" style="140" customWidth="1"/>
    <col min="11317" max="11523" width="4.72380952380952" style="140"/>
    <col min="11524" max="11524" width="4.08571428571429" style="140" customWidth="1"/>
    <col min="11525" max="11525" width="28.7238095238095" style="140" customWidth="1"/>
    <col min="11526" max="11538" width="3.26666666666667" style="140" customWidth="1"/>
    <col min="11539" max="11539" width="4.72380952380952" style="140" customWidth="1"/>
    <col min="11540" max="11541" width="5.72380952380952" style="140" customWidth="1"/>
    <col min="11542" max="11551" width="3.26666666666667" style="140" customWidth="1"/>
    <col min="11552" max="11552" width="4.08571428571429" style="140" customWidth="1"/>
    <col min="11553" max="11554" width="5.72380952380952" style="140" customWidth="1"/>
    <col min="11555" max="11555" width="8.72380952380952" style="140" customWidth="1"/>
    <col min="11556" max="11559" width="5.72380952380952" style="140" customWidth="1"/>
    <col min="11560" max="11564" width="4.72380952380952" style="140"/>
    <col min="11565" max="11572" width="4.72380952380952" style="140" customWidth="1"/>
    <col min="11573" max="11779" width="4.72380952380952" style="140"/>
    <col min="11780" max="11780" width="4.08571428571429" style="140" customWidth="1"/>
    <col min="11781" max="11781" width="28.7238095238095" style="140" customWidth="1"/>
    <col min="11782" max="11794" width="3.26666666666667" style="140" customWidth="1"/>
    <col min="11795" max="11795" width="4.72380952380952" style="140" customWidth="1"/>
    <col min="11796" max="11797" width="5.72380952380952" style="140" customWidth="1"/>
    <col min="11798" max="11807" width="3.26666666666667" style="140" customWidth="1"/>
    <col min="11808" max="11808" width="4.08571428571429" style="140" customWidth="1"/>
    <col min="11809" max="11810" width="5.72380952380952" style="140" customWidth="1"/>
    <col min="11811" max="11811" width="8.72380952380952" style="140" customWidth="1"/>
    <col min="11812" max="11815" width="5.72380952380952" style="140" customWidth="1"/>
    <col min="11816" max="11820" width="4.72380952380952" style="140"/>
    <col min="11821" max="11828" width="4.72380952380952" style="140" customWidth="1"/>
    <col min="11829" max="12035" width="4.72380952380952" style="140"/>
    <col min="12036" max="12036" width="4.08571428571429" style="140" customWidth="1"/>
    <col min="12037" max="12037" width="28.7238095238095" style="140" customWidth="1"/>
    <col min="12038" max="12050" width="3.26666666666667" style="140" customWidth="1"/>
    <col min="12051" max="12051" width="4.72380952380952" style="140" customWidth="1"/>
    <col min="12052" max="12053" width="5.72380952380952" style="140" customWidth="1"/>
    <col min="12054" max="12063" width="3.26666666666667" style="140" customWidth="1"/>
    <col min="12064" max="12064" width="4.08571428571429" style="140" customWidth="1"/>
    <col min="12065" max="12066" width="5.72380952380952" style="140" customWidth="1"/>
    <col min="12067" max="12067" width="8.72380952380952" style="140" customWidth="1"/>
    <col min="12068" max="12071" width="5.72380952380952" style="140" customWidth="1"/>
    <col min="12072" max="12076" width="4.72380952380952" style="140"/>
    <col min="12077" max="12084" width="4.72380952380952" style="140" customWidth="1"/>
    <col min="12085" max="12291" width="4.72380952380952" style="140"/>
    <col min="12292" max="12292" width="4.08571428571429" style="140" customWidth="1"/>
    <col min="12293" max="12293" width="28.7238095238095" style="140" customWidth="1"/>
    <col min="12294" max="12306" width="3.26666666666667" style="140" customWidth="1"/>
    <col min="12307" max="12307" width="4.72380952380952" style="140" customWidth="1"/>
    <col min="12308" max="12309" width="5.72380952380952" style="140" customWidth="1"/>
    <col min="12310" max="12319" width="3.26666666666667" style="140" customWidth="1"/>
    <col min="12320" max="12320" width="4.08571428571429" style="140" customWidth="1"/>
    <col min="12321" max="12322" width="5.72380952380952" style="140" customWidth="1"/>
    <col min="12323" max="12323" width="8.72380952380952" style="140" customWidth="1"/>
    <col min="12324" max="12327" width="5.72380952380952" style="140" customWidth="1"/>
    <col min="12328" max="12332" width="4.72380952380952" style="140"/>
    <col min="12333" max="12340" width="4.72380952380952" style="140" customWidth="1"/>
    <col min="12341" max="12547" width="4.72380952380952" style="140"/>
    <col min="12548" max="12548" width="4.08571428571429" style="140" customWidth="1"/>
    <col min="12549" max="12549" width="28.7238095238095" style="140" customWidth="1"/>
    <col min="12550" max="12562" width="3.26666666666667" style="140" customWidth="1"/>
    <col min="12563" max="12563" width="4.72380952380952" style="140" customWidth="1"/>
    <col min="12564" max="12565" width="5.72380952380952" style="140" customWidth="1"/>
    <col min="12566" max="12575" width="3.26666666666667" style="140" customWidth="1"/>
    <col min="12576" max="12576" width="4.08571428571429" style="140" customWidth="1"/>
    <col min="12577" max="12578" width="5.72380952380952" style="140" customWidth="1"/>
    <col min="12579" max="12579" width="8.72380952380952" style="140" customWidth="1"/>
    <col min="12580" max="12583" width="5.72380952380952" style="140" customWidth="1"/>
    <col min="12584" max="12588" width="4.72380952380952" style="140"/>
    <col min="12589" max="12596" width="4.72380952380952" style="140" customWidth="1"/>
    <col min="12597" max="12803" width="4.72380952380952" style="140"/>
    <col min="12804" max="12804" width="4.08571428571429" style="140" customWidth="1"/>
    <col min="12805" max="12805" width="28.7238095238095" style="140" customWidth="1"/>
    <col min="12806" max="12818" width="3.26666666666667" style="140" customWidth="1"/>
    <col min="12819" max="12819" width="4.72380952380952" style="140" customWidth="1"/>
    <col min="12820" max="12821" width="5.72380952380952" style="140" customWidth="1"/>
    <col min="12822" max="12831" width="3.26666666666667" style="140" customWidth="1"/>
    <col min="12832" max="12832" width="4.08571428571429" style="140" customWidth="1"/>
    <col min="12833" max="12834" width="5.72380952380952" style="140" customWidth="1"/>
    <col min="12835" max="12835" width="8.72380952380952" style="140" customWidth="1"/>
    <col min="12836" max="12839" width="5.72380952380952" style="140" customWidth="1"/>
    <col min="12840" max="12844" width="4.72380952380952" style="140"/>
    <col min="12845" max="12852" width="4.72380952380952" style="140" customWidth="1"/>
    <col min="12853" max="13059" width="4.72380952380952" style="140"/>
    <col min="13060" max="13060" width="4.08571428571429" style="140" customWidth="1"/>
    <col min="13061" max="13061" width="28.7238095238095" style="140" customWidth="1"/>
    <col min="13062" max="13074" width="3.26666666666667" style="140" customWidth="1"/>
    <col min="13075" max="13075" width="4.72380952380952" style="140" customWidth="1"/>
    <col min="13076" max="13077" width="5.72380952380952" style="140" customWidth="1"/>
    <col min="13078" max="13087" width="3.26666666666667" style="140" customWidth="1"/>
    <col min="13088" max="13088" width="4.08571428571429" style="140" customWidth="1"/>
    <col min="13089" max="13090" width="5.72380952380952" style="140" customWidth="1"/>
    <col min="13091" max="13091" width="8.72380952380952" style="140" customWidth="1"/>
    <col min="13092" max="13095" width="5.72380952380952" style="140" customWidth="1"/>
    <col min="13096" max="13100" width="4.72380952380952" style="140"/>
    <col min="13101" max="13108" width="4.72380952380952" style="140" customWidth="1"/>
    <col min="13109" max="13315" width="4.72380952380952" style="140"/>
    <col min="13316" max="13316" width="4.08571428571429" style="140" customWidth="1"/>
    <col min="13317" max="13317" width="28.7238095238095" style="140" customWidth="1"/>
    <col min="13318" max="13330" width="3.26666666666667" style="140" customWidth="1"/>
    <col min="13331" max="13331" width="4.72380952380952" style="140" customWidth="1"/>
    <col min="13332" max="13333" width="5.72380952380952" style="140" customWidth="1"/>
    <col min="13334" max="13343" width="3.26666666666667" style="140" customWidth="1"/>
    <col min="13344" max="13344" width="4.08571428571429" style="140" customWidth="1"/>
    <col min="13345" max="13346" width="5.72380952380952" style="140" customWidth="1"/>
    <col min="13347" max="13347" width="8.72380952380952" style="140" customWidth="1"/>
    <col min="13348" max="13351" width="5.72380952380952" style="140" customWidth="1"/>
    <col min="13352" max="13356" width="4.72380952380952" style="140"/>
    <col min="13357" max="13364" width="4.72380952380952" style="140" customWidth="1"/>
    <col min="13365" max="13571" width="4.72380952380952" style="140"/>
    <col min="13572" max="13572" width="4.08571428571429" style="140" customWidth="1"/>
    <col min="13573" max="13573" width="28.7238095238095" style="140" customWidth="1"/>
    <col min="13574" max="13586" width="3.26666666666667" style="140" customWidth="1"/>
    <col min="13587" max="13587" width="4.72380952380952" style="140" customWidth="1"/>
    <col min="13588" max="13589" width="5.72380952380952" style="140" customWidth="1"/>
    <col min="13590" max="13599" width="3.26666666666667" style="140" customWidth="1"/>
    <col min="13600" max="13600" width="4.08571428571429" style="140" customWidth="1"/>
    <col min="13601" max="13602" width="5.72380952380952" style="140" customWidth="1"/>
    <col min="13603" max="13603" width="8.72380952380952" style="140" customWidth="1"/>
    <col min="13604" max="13607" width="5.72380952380952" style="140" customWidth="1"/>
    <col min="13608" max="13612" width="4.72380952380952" style="140"/>
    <col min="13613" max="13620" width="4.72380952380952" style="140" customWidth="1"/>
    <col min="13621" max="13827" width="4.72380952380952" style="140"/>
    <col min="13828" max="13828" width="4.08571428571429" style="140" customWidth="1"/>
    <col min="13829" max="13829" width="28.7238095238095" style="140" customWidth="1"/>
    <col min="13830" max="13842" width="3.26666666666667" style="140" customWidth="1"/>
    <col min="13843" max="13843" width="4.72380952380952" style="140" customWidth="1"/>
    <col min="13844" max="13845" width="5.72380952380952" style="140" customWidth="1"/>
    <col min="13846" max="13855" width="3.26666666666667" style="140" customWidth="1"/>
    <col min="13856" max="13856" width="4.08571428571429" style="140" customWidth="1"/>
    <col min="13857" max="13858" width="5.72380952380952" style="140" customWidth="1"/>
    <col min="13859" max="13859" width="8.72380952380952" style="140" customWidth="1"/>
    <col min="13860" max="13863" width="5.72380952380952" style="140" customWidth="1"/>
    <col min="13864" max="13868" width="4.72380952380952" style="140"/>
    <col min="13869" max="13876" width="4.72380952380952" style="140" customWidth="1"/>
    <col min="13877" max="14083" width="4.72380952380952" style="140"/>
    <col min="14084" max="14084" width="4.08571428571429" style="140" customWidth="1"/>
    <col min="14085" max="14085" width="28.7238095238095" style="140" customWidth="1"/>
    <col min="14086" max="14098" width="3.26666666666667" style="140" customWidth="1"/>
    <col min="14099" max="14099" width="4.72380952380952" style="140" customWidth="1"/>
    <col min="14100" max="14101" width="5.72380952380952" style="140" customWidth="1"/>
    <col min="14102" max="14111" width="3.26666666666667" style="140" customWidth="1"/>
    <col min="14112" max="14112" width="4.08571428571429" style="140" customWidth="1"/>
    <col min="14113" max="14114" width="5.72380952380952" style="140" customWidth="1"/>
    <col min="14115" max="14115" width="8.72380952380952" style="140" customWidth="1"/>
    <col min="14116" max="14119" width="5.72380952380952" style="140" customWidth="1"/>
    <col min="14120" max="14124" width="4.72380952380952" style="140"/>
    <col min="14125" max="14132" width="4.72380952380952" style="140" customWidth="1"/>
    <col min="14133" max="14339" width="4.72380952380952" style="140"/>
    <col min="14340" max="14340" width="4.08571428571429" style="140" customWidth="1"/>
    <col min="14341" max="14341" width="28.7238095238095" style="140" customWidth="1"/>
    <col min="14342" max="14354" width="3.26666666666667" style="140" customWidth="1"/>
    <col min="14355" max="14355" width="4.72380952380952" style="140" customWidth="1"/>
    <col min="14356" max="14357" width="5.72380952380952" style="140" customWidth="1"/>
    <col min="14358" max="14367" width="3.26666666666667" style="140" customWidth="1"/>
    <col min="14368" max="14368" width="4.08571428571429" style="140" customWidth="1"/>
    <col min="14369" max="14370" width="5.72380952380952" style="140" customWidth="1"/>
    <col min="14371" max="14371" width="8.72380952380952" style="140" customWidth="1"/>
    <col min="14372" max="14375" width="5.72380952380952" style="140" customWidth="1"/>
    <col min="14376" max="14380" width="4.72380952380952" style="140"/>
    <col min="14381" max="14388" width="4.72380952380952" style="140" customWidth="1"/>
    <col min="14389" max="14595" width="4.72380952380952" style="140"/>
    <col min="14596" max="14596" width="4.08571428571429" style="140" customWidth="1"/>
    <col min="14597" max="14597" width="28.7238095238095" style="140" customWidth="1"/>
    <col min="14598" max="14610" width="3.26666666666667" style="140" customWidth="1"/>
    <col min="14611" max="14611" width="4.72380952380952" style="140" customWidth="1"/>
    <col min="14612" max="14613" width="5.72380952380952" style="140" customWidth="1"/>
    <col min="14614" max="14623" width="3.26666666666667" style="140" customWidth="1"/>
    <col min="14624" max="14624" width="4.08571428571429" style="140" customWidth="1"/>
    <col min="14625" max="14626" width="5.72380952380952" style="140" customWidth="1"/>
    <col min="14627" max="14627" width="8.72380952380952" style="140" customWidth="1"/>
    <col min="14628" max="14631" width="5.72380952380952" style="140" customWidth="1"/>
    <col min="14632" max="14636" width="4.72380952380952" style="140"/>
    <col min="14637" max="14644" width="4.72380952380952" style="140" customWidth="1"/>
    <col min="14645" max="14851" width="4.72380952380952" style="140"/>
    <col min="14852" max="14852" width="4.08571428571429" style="140" customWidth="1"/>
    <col min="14853" max="14853" width="28.7238095238095" style="140" customWidth="1"/>
    <col min="14854" max="14866" width="3.26666666666667" style="140" customWidth="1"/>
    <col min="14867" max="14867" width="4.72380952380952" style="140" customWidth="1"/>
    <col min="14868" max="14869" width="5.72380952380952" style="140" customWidth="1"/>
    <col min="14870" max="14879" width="3.26666666666667" style="140" customWidth="1"/>
    <col min="14880" max="14880" width="4.08571428571429" style="140" customWidth="1"/>
    <col min="14881" max="14882" width="5.72380952380952" style="140" customWidth="1"/>
    <col min="14883" max="14883" width="8.72380952380952" style="140" customWidth="1"/>
    <col min="14884" max="14887" width="5.72380952380952" style="140" customWidth="1"/>
    <col min="14888" max="14892" width="4.72380952380952" style="140"/>
    <col min="14893" max="14900" width="4.72380952380952" style="140" customWidth="1"/>
    <col min="14901" max="15107" width="4.72380952380952" style="140"/>
    <col min="15108" max="15108" width="4.08571428571429" style="140" customWidth="1"/>
    <col min="15109" max="15109" width="28.7238095238095" style="140" customWidth="1"/>
    <col min="15110" max="15122" width="3.26666666666667" style="140" customWidth="1"/>
    <col min="15123" max="15123" width="4.72380952380952" style="140" customWidth="1"/>
    <col min="15124" max="15125" width="5.72380952380952" style="140" customWidth="1"/>
    <col min="15126" max="15135" width="3.26666666666667" style="140" customWidth="1"/>
    <col min="15136" max="15136" width="4.08571428571429" style="140" customWidth="1"/>
    <col min="15137" max="15138" width="5.72380952380952" style="140" customWidth="1"/>
    <col min="15139" max="15139" width="8.72380952380952" style="140" customWidth="1"/>
    <col min="15140" max="15143" width="5.72380952380952" style="140" customWidth="1"/>
    <col min="15144" max="15148" width="4.72380952380952" style="140"/>
    <col min="15149" max="15156" width="4.72380952380952" style="140" customWidth="1"/>
    <col min="15157" max="15363" width="4.72380952380952" style="140"/>
    <col min="15364" max="15364" width="4.08571428571429" style="140" customWidth="1"/>
    <col min="15365" max="15365" width="28.7238095238095" style="140" customWidth="1"/>
    <col min="15366" max="15378" width="3.26666666666667" style="140" customWidth="1"/>
    <col min="15379" max="15379" width="4.72380952380952" style="140" customWidth="1"/>
    <col min="15380" max="15381" width="5.72380952380952" style="140" customWidth="1"/>
    <col min="15382" max="15391" width="3.26666666666667" style="140" customWidth="1"/>
    <col min="15392" max="15392" width="4.08571428571429" style="140" customWidth="1"/>
    <col min="15393" max="15394" width="5.72380952380952" style="140" customWidth="1"/>
    <col min="15395" max="15395" width="8.72380952380952" style="140" customWidth="1"/>
    <col min="15396" max="15399" width="5.72380952380952" style="140" customWidth="1"/>
    <col min="15400" max="15404" width="4.72380952380952" style="140"/>
    <col min="15405" max="15412" width="4.72380952380952" style="140" customWidth="1"/>
    <col min="15413" max="15619" width="4.72380952380952" style="140"/>
    <col min="15620" max="15620" width="4.08571428571429" style="140" customWidth="1"/>
    <col min="15621" max="15621" width="28.7238095238095" style="140" customWidth="1"/>
    <col min="15622" max="15634" width="3.26666666666667" style="140" customWidth="1"/>
    <col min="15635" max="15635" width="4.72380952380952" style="140" customWidth="1"/>
    <col min="15636" max="15637" width="5.72380952380952" style="140" customWidth="1"/>
    <col min="15638" max="15647" width="3.26666666666667" style="140" customWidth="1"/>
    <col min="15648" max="15648" width="4.08571428571429" style="140" customWidth="1"/>
    <col min="15649" max="15650" width="5.72380952380952" style="140" customWidth="1"/>
    <col min="15651" max="15651" width="8.72380952380952" style="140" customWidth="1"/>
    <col min="15652" max="15655" width="5.72380952380952" style="140" customWidth="1"/>
    <col min="15656" max="15660" width="4.72380952380952" style="140"/>
    <col min="15661" max="15668" width="4.72380952380952" style="140" customWidth="1"/>
    <col min="15669" max="15875" width="4.72380952380952" style="140"/>
    <col min="15876" max="15876" width="4.08571428571429" style="140" customWidth="1"/>
    <col min="15877" max="15877" width="28.7238095238095" style="140" customWidth="1"/>
    <col min="15878" max="15890" width="3.26666666666667" style="140" customWidth="1"/>
    <col min="15891" max="15891" width="4.72380952380952" style="140" customWidth="1"/>
    <col min="15892" max="15893" width="5.72380952380952" style="140" customWidth="1"/>
    <col min="15894" max="15903" width="3.26666666666667" style="140" customWidth="1"/>
    <col min="15904" max="15904" width="4.08571428571429" style="140" customWidth="1"/>
    <col min="15905" max="15906" width="5.72380952380952" style="140" customWidth="1"/>
    <col min="15907" max="15907" width="8.72380952380952" style="140" customWidth="1"/>
    <col min="15908" max="15911" width="5.72380952380952" style="140" customWidth="1"/>
    <col min="15912" max="15916" width="4.72380952380952" style="140"/>
    <col min="15917" max="15924" width="4.72380952380952" style="140" customWidth="1"/>
    <col min="15925" max="16131" width="4.72380952380952" style="140"/>
    <col min="16132" max="16132" width="4.08571428571429" style="140" customWidth="1"/>
    <col min="16133" max="16133" width="28.7238095238095" style="140" customWidth="1"/>
    <col min="16134" max="16146" width="3.26666666666667" style="140" customWidth="1"/>
    <col min="16147" max="16147" width="4.72380952380952" style="140" customWidth="1"/>
    <col min="16148" max="16149" width="5.72380952380952" style="140" customWidth="1"/>
    <col min="16150" max="16159" width="3.26666666666667" style="140" customWidth="1"/>
    <col min="16160" max="16160" width="4.08571428571429" style="140" customWidth="1"/>
    <col min="16161" max="16162" width="5.72380952380952" style="140" customWidth="1"/>
    <col min="16163" max="16163" width="8.72380952380952" style="140" customWidth="1"/>
    <col min="16164" max="16167" width="5.72380952380952" style="140" customWidth="1"/>
    <col min="16168" max="16172" width="4.72380952380952" style="140"/>
    <col min="16173" max="16180" width="4.72380952380952" style="140" customWidth="1"/>
    <col min="16181" max="16384" width="4.72380952380952" style="140"/>
  </cols>
  <sheetData>
    <row r="1" customHeight="1" spans="1:61">
      <c r="A1" s="9" t="s">
        <v>33</v>
      </c>
      <c r="B1" s="9"/>
      <c r="C1" s="9"/>
      <c r="D1" s="9"/>
      <c r="E1" s="9"/>
      <c r="F1" s="9"/>
      <c r="G1" s="9"/>
      <c r="H1" s="9"/>
      <c r="I1" s="9"/>
      <c r="J1" s="9"/>
      <c r="K1" s="9"/>
      <c r="L1" s="9"/>
      <c r="M1" s="9"/>
      <c r="N1" s="9"/>
      <c r="O1" s="9"/>
      <c r="P1" s="9"/>
      <c r="Q1" s="9"/>
      <c r="R1" s="9"/>
      <c r="S1" s="9"/>
      <c r="T1" s="9"/>
      <c r="U1" s="9"/>
      <c r="V1" s="9"/>
      <c r="W1" s="9"/>
      <c r="X1" s="9"/>
      <c r="Y1" s="9"/>
      <c r="Z1" s="9"/>
      <c r="AA1" s="9"/>
      <c r="AB1" s="9"/>
      <c r="AC1" s="9"/>
      <c r="AD1" s="9"/>
      <c r="AE1" s="9"/>
      <c r="AF1" s="9"/>
      <c r="AG1" s="9"/>
      <c r="AH1" s="9"/>
      <c r="AI1" s="9"/>
      <c r="AJ1" s="9"/>
      <c r="AK1" s="9"/>
      <c r="AL1" s="9"/>
      <c r="AM1" s="9"/>
    </row>
    <row r="2" customHeight="1" spans="1:61">
      <c r="A2" s="9"/>
      <c r="B2" s="9"/>
      <c r="C2" s="9"/>
      <c r="D2" s="9"/>
      <c r="E2" s="9"/>
      <c r="F2" s="9"/>
      <c r="G2" s="9"/>
      <c r="H2" s="9"/>
      <c r="I2" s="9"/>
      <c r="J2" s="9"/>
      <c r="K2" s="9"/>
      <c r="L2" s="9"/>
      <c r="M2" s="9"/>
      <c r="N2" s="9"/>
      <c r="O2" s="9"/>
      <c r="P2" s="9"/>
      <c r="Q2" s="9"/>
      <c r="R2" s="9"/>
      <c r="S2" s="9"/>
      <c r="T2" s="9"/>
      <c r="U2" s="9"/>
      <c r="V2" s="9"/>
      <c r="W2" s="9"/>
      <c r="X2" s="9"/>
      <c r="Y2" s="9"/>
      <c r="Z2" s="9"/>
      <c r="AA2" s="9"/>
      <c r="AB2" s="9"/>
      <c r="AC2" s="9"/>
      <c r="AD2" s="9"/>
      <c r="AE2" s="9"/>
      <c r="AF2" s="9"/>
      <c r="AG2" s="9"/>
      <c r="AH2" s="9"/>
      <c r="AI2" s="9"/>
      <c r="AJ2" s="9"/>
      <c r="AK2" s="9"/>
      <c r="AL2" s="9"/>
      <c r="AM2" s="9"/>
    </row>
    <row r="3" customHeight="1" spans="1:61">
      <c r="A3" s="142" t="s">
        <v>34</v>
      </c>
      <c r="B3" s="142"/>
      <c r="C3" s="142"/>
      <c r="D3" s="142"/>
      <c r="E3" s="142"/>
      <c r="F3" s="142"/>
      <c r="G3" s="142"/>
      <c r="H3" s="142"/>
      <c r="I3" s="142"/>
      <c r="J3" s="142"/>
      <c r="K3" s="142"/>
      <c r="L3" s="142"/>
      <c r="M3" s="142"/>
      <c r="N3" s="142"/>
      <c r="O3" s="142"/>
      <c r="P3" s="142"/>
      <c r="Q3" s="142"/>
      <c r="R3" s="142"/>
      <c r="S3" s="142"/>
      <c r="T3" s="142"/>
      <c r="U3" s="142"/>
      <c r="V3" s="142"/>
      <c r="W3" s="142"/>
      <c r="X3" s="142"/>
      <c r="Y3" s="142"/>
      <c r="Z3" s="142"/>
      <c r="AA3" s="142"/>
      <c r="AB3" s="142"/>
      <c r="AC3" s="142"/>
      <c r="AD3" s="142"/>
      <c r="AE3" s="142"/>
      <c r="AF3" s="142"/>
      <c r="AG3" s="142"/>
      <c r="AH3" s="142"/>
      <c r="AI3" s="142"/>
      <c r="AJ3" s="142"/>
      <c r="AK3" s="142"/>
      <c r="AL3" s="142"/>
      <c r="AM3" s="142"/>
    </row>
    <row r="4" ht="21" customHeight="1" spans="1:61">
      <c r="B4" s="14"/>
      <c r="C4" s="15" t="s">
        <v>1</v>
      </c>
      <c r="D4" s="15"/>
      <c r="E4" s="15"/>
      <c r="F4" s="15"/>
      <c r="G4" s="15"/>
      <c r="H4" s="21" t="str">
        <f>'INPUT DATA'!G4</f>
      </c>
      <c r="I4" s="22"/>
      <c r="J4" s="22"/>
      <c r="K4" s="23"/>
      <c r="L4" s="18"/>
      <c r="M4" s="19" t="s">
        <v>3</v>
      </c>
      <c r="N4" s="19"/>
      <c r="O4" s="19"/>
      <c r="P4" s="21" t="str">
        <f>'INPUT DATA'!O4</f>
      </c>
      <c r="Q4" s="22"/>
      <c r="R4" s="22"/>
      <c r="S4" s="23"/>
      <c r="T4" s="143"/>
      <c r="U4" s="25"/>
      <c r="V4" s="25"/>
      <c r="W4" s="25"/>
      <c r="X4" s="25"/>
      <c r="Y4" s="144"/>
      <c r="Z4" s="144"/>
      <c r="AA4" s="144"/>
      <c r="AB4" s="144"/>
      <c r="AC4" s="144"/>
      <c r="AD4" s="144"/>
      <c r="AE4" s="145"/>
      <c r="AF4" s="146"/>
      <c r="AG4" s="146"/>
      <c r="AH4" s="146"/>
      <c r="AI4" s="143"/>
      <c r="AJ4" s="143"/>
      <c r="AK4" s="143"/>
      <c r="AL4" s="143"/>
      <c r="AM4" s="147"/>
      <c r="AN4" s="147"/>
      <c r="AO4" s="147"/>
      <c r="AP4" s="147"/>
      <c r="AQ4" s="147"/>
    </row>
    <row r="5" ht="21" customHeight="1" spans="1:61">
      <c r="B5" s="15" t="s">
        <v>5</v>
      </c>
      <c r="C5" s="15"/>
      <c r="D5" s="15"/>
      <c r="E5" s="15"/>
      <c r="F5" s="15"/>
      <c r="G5" s="15"/>
      <c r="H5" s="21" t="str">
        <f>'INPUT DATA'!G5</f>
      </c>
      <c r="I5" s="22"/>
      <c r="J5" s="22"/>
      <c r="K5" s="22"/>
      <c r="L5" s="22"/>
      <c r="M5" s="22"/>
      <c r="N5" s="22"/>
      <c r="O5" s="22"/>
      <c r="P5" s="22"/>
      <c r="Q5" s="22"/>
      <c r="R5" s="22"/>
      <c r="S5" s="23"/>
      <c r="T5" s="18"/>
      <c r="U5" s="25" t="s">
        <v>7</v>
      </c>
      <c r="V5" s="25"/>
      <c r="W5" s="25"/>
      <c r="X5" s="25"/>
      <c r="Y5" s="21">
        <f>'INPUT DATA'!$X$5</f>
      </c>
      <c r="Z5" s="22"/>
      <c r="AA5" s="22"/>
      <c r="AB5" s="22"/>
      <c r="AC5" s="22"/>
      <c r="AD5" s="23"/>
      <c r="AE5" s="24" t="s">
        <v>8</v>
      </c>
      <c r="AF5" s="25"/>
      <c r="AG5" s="25"/>
      <c r="AH5" s="25"/>
      <c r="AI5" s="26"/>
      <c r="AJ5" s="21" t="str">
        <f>'INPUT DATA'!AG5</f>
      </c>
      <c r="AK5" s="22"/>
      <c r="AL5" s="23"/>
      <c r="AM5" s="148"/>
      <c r="AN5" s="147"/>
      <c r="AO5" s="147"/>
      <c r="AP5" s="147"/>
      <c r="AQ5" s="147"/>
    </row>
    <row r="6" ht="10.5" customHeight="1" spans="1:61">
      <c r="B6" s="15"/>
      <c r="C6" s="15"/>
      <c r="D6" s="15"/>
      <c r="E6" s="15"/>
      <c r="F6" s="15"/>
      <c r="G6" s="15"/>
      <c r="H6" s="34"/>
      <c r="I6" s="34"/>
      <c r="J6" s="34"/>
      <c r="K6" s="34"/>
      <c r="L6" s="34"/>
      <c r="M6" s="34"/>
      <c r="N6" s="34"/>
      <c r="O6" s="34"/>
      <c r="P6" s="34"/>
      <c r="Q6" s="34"/>
      <c r="R6" s="34"/>
      <c r="S6" s="34"/>
      <c r="T6" s="18"/>
      <c r="U6" s="25"/>
      <c r="V6" s="25"/>
      <c r="W6" s="25"/>
      <c r="X6" s="25"/>
      <c r="Y6" s="34"/>
      <c r="Z6" s="34"/>
      <c r="AA6" s="34"/>
      <c r="AB6" s="34"/>
      <c r="AC6" s="34"/>
      <c r="AD6" s="34"/>
      <c r="AE6" s="25"/>
      <c r="AF6" s="25"/>
      <c r="AG6" s="25"/>
      <c r="AH6" s="25"/>
      <c r="AI6" s="25"/>
      <c r="AJ6" s="34"/>
      <c r="AK6" s="34"/>
      <c r="AL6" s="34"/>
      <c r="AM6" s="149"/>
      <c r="AN6" s="147"/>
      <c r="AO6" s="147"/>
      <c r="AP6" s="147"/>
      <c r="AQ6" s="147"/>
    </row>
    <row r="7" ht="26.25" customHeight="1" spans="1:61">
      <c r="A7" s="150" t="str">
        <f>IF('INPUT DATA'!S8="","",IF('INPUT DATA'!S8="1ST","SECOND QUARTER",IF('INPUT DATA'!S8="2ND","FOURTH QUARTER")))</f>
      </c>
      <c r="B7" s="151"/>
      <c r="C7" s="151"/>
      <c r="D7" s="151"/>
      <c r="E7" s="151"/>
      <c r="F7" s="152"/>
      <c r="G7" s="150" t="s">
        <v>11</v>
      </c>
      <c r="H7" s="151"/>
      <c r="I7" s="151"/>
      <c r="J7" s="151"/>
      <c r="K7" s="151"/>
      <c r="L7" s="40">
        <f>'INPUT DATA'!K7</f>
      </c>
      <c r="M7" s="40"/>
      <c r="N7" s="40"/>
      <c r="O7" s="40"/>
      <c r="P7" s="40"/>
      <c r="Q7" s="41"/>
      <c r="R7" s="43" t="s">
        <v>12</v>
      </c>
      <c r="S7" s="43"/>
      <c r="T7" s="44" t="str">
        <f>'INPUT DATA'!S7</f>
      </c>
      <c r="U7" s="44"/>
      <c r="V7" s="44"/>
      <c r="W7" s="44"/>
      <c r="X7" s="44"/>
      <c r="Y7" s="44"/>
      <c r="Z7" s="44"/>
      <c r="AA7" s="44"/>
      <c r="AB7" s="44"/>
      <c r="AC7" s="45"/>
      <c r="AD7" s="153" t="s">
        <v>14</v>
      </c>
      <c r="AE7" s="154"/>
      <c r="AF7" s="44" t="str">
        <f>'INPUT DATA'!AE7</f>
      </c>
      <c r="AG7" s="44"/>
      <c r="AH7" s="44"/>
      <c r="AI7" s="44"/>
      <c r="AJ7" s="44"/>
      <c r="AK7" s="44"/>
      <c r="AL7" s="44"/>
      <c r="AM7" s="45"/>
    </row>
    <row r="8" ht="23.25" customHeight="1" spans="1:61">
      <c r="A8" s="155"/>
      <c r="B8" s="156"/>
      <c r="C8" s="156"/>
      <c r="D8" s="156"/>
      <c r="E8" s="156"/>
      <c r="F8" s="157"/>
      <c r="G8" s="155"/>
      <c r="H8" s="156"/>
      <c r="I8" s="156"/>
      <c r="J8" s="156"/>
      <c r="K8" s="156"/>
      <c r="L8" s="51"/>
      <c r="M8" s="51"/>
      <c r="N8" s="51"/>
      <c r="O8" s="51"/>
      <c r="P8" s="51"/>
      <c r="Q8" s="52"/>
      <c r="R8" s="43" t="s">
        <v>16</v>
      </c>
      <c r="S8" s="43"/>
      <c r="T8" s="44" t="str">
        <f>'INPUT DATA'!S8</f>
      </c>
      <c r="U8" s="44"/>
      <c r="V8" s="44"/>
      <c r="W8" s="44"/>
      <c r="X8" s="44"/>
      <c r="Y8" s="44"/>
      <c r="Z8" s="44"/>
      <c r="AA8" s="44"/>
      <c r="AB8" s="44"/>
      <c r="AC8" s="45"/>
      <c r="AD8" s="42" t="s">
        <v>18</v>
      </c>
      <c r="AE8" s="43"/>
      <c r="AF8" s="59" t="str">
        <f>'INPUT DATA'!AE8</f>
      </c>
      <c r="AG8" s="59"/>
      <c r="AH8" s="59"/>
      <c r="AI8" s="59"/>
      <c r="AJ8" s="59"/>
      <c r="AK8" s="59"/>
      <c r="AL8" s="59"/>
      <c r="AM8" s="60"/>
    </row>
    <row r="9" s="136" customFormat="1" ht="55.5" customHeight="1" spans="1:61">
      <c r="A9" s="158" t="s">
        <v>10</v>
      </c>
      <c r="B9" s="159"/>
      <c r="C9" s="159"/>
      <c r="D9" s="159"/>
      <c r="E9" s="159"/>
      <c r="F9" s="160"/>
      <c r="G9" s="161" t="str">
        <f>IF('INPUT DATA'!AE8="","",INDEX('Helper(IMPORTANT!)'!$AR$2:$AR$5,MATCH(AF8,'Helper(IMPORTANT!)'!$AQ$2:$AQ$5,0)))</f>
      </c>
      <c r="H9" s="162"/>
      <c r="I9" s="162"/>
      <c r="J9" s="162"/>
      <c r="K9" s="162"/>
      <c r="L9" s="162"/>
      <c r="M9" s="162"/>
      <c r="N9" s="162"/>
      <c r="O9" s="162"/>
      <c r="P9" s="162"/>
      <c r="Q9" s="162"/>
      <c r="R9" s="162"/>
      <c r="S9" s="163"/>
      <c r="T9" s="164" t="str">
        <f>IF('INPUT DATA'!AE8="","",INDEX('Helper(IMPORTANT!)'!$AS$2:$AS$5,MATCH(AF8,'Helper(IMPORTANT!)'!$AQ$2:$AQ$5,0)))</f>
      </c>
      <c r="U9" s="162"/>
      <c r="V9" s="162"/>
      <c r="W9" s="162"/>
      <c r="X9" s="162"/>
      <c r="Y9" s="162"/>
      <c r="Z9" s="162"/>
      <c r="AA9" s="162"/>
      <c r="AB9" s="162"/>
      <c r="AC9" s="162"/>
      <c r="AD9" s="162"/>
      <c r="AE9" s="162"/>
      <c r="AF9" s="163"/>
      <c r="AG9" s="165" t="str">
        <f>IF('INPUT DATA'!AE8="","",INDEX('Helper(IMPORTANT!)'!$AT$2:$AT$5,MATCH(AF8,'Helper(IMPORTANT!)'!$AQ$2:$AQ$5,0)))</f>
      </c>
      <c r="AH9" s="166"/>
      <c r="AI9" s="166"/>
      <c r="AJ9" s="166"/>
      <c r="AK9" s="167"/>
      <c r="AL9" s="168" t="s">
        <v>35</v>
      </c>
      <c r="AM9" s="169" t="s">
        <v>36</v>
      </c>
    </row>
    <row r="10" s="137" customFormat="1" ht="18" customHeight="1" spans="1:61">
      <c r="A10" s="170"/>
      <c r="B10" s="171"/>
      <c r="C10" s="171"/>
      <c r="D10" s="171"/>
      <c r="E10" s="171"/>
      <c r="F10" s="172"/>
      <c r="G10" s="173">
        <v>1</v>
      </c>
      <c r="H10" s="174">
        <v>2</v>
      </c>
      <c r="I10" s="174">
        <v>3</v>
      </c>
      <c r="J10" s="174">
        <v>4</v>
      </c>
      <c r="K10" s="174">
        <v>5</v>
      </c>
      <c r="L10" s="174">
        <v>6</v>
      </c>
      <c r="M10" s="174">
        <v>7</v>
      </c>
      <c r="N10" s="174">
        <v>8</v>
      </c>
      <c r="O10" s="174">
        <v>9</v>
      </c>
      <c r="P10" s="175">
        <v>10</v>
      </c>
      <c r="Q10" s="176" t="s">
        <v>37</v>
      </c>
      <c r="R10" s="177" t="s">
        <v>38</v>
      </c>
      <c r="S10" s="178" t="s">
        <v>39</v>
      </c>
      <c r="T10" s="179">
        <v>1</v>
      </c>
      <c r="U10" s="174">
        <v>2</v>
      </c>
      <c r="V10" s="174">
        <v>3</v>
      </c>
      <c r="W10" s="174">
        <v>4</v>
      </c>
      <c r="X10" s="174">
        <v>5</v>
      </c>
      <c r="Y10" s="174">
        <v>6</v>
      </c>
      <c r="Z10" s="174">
        <v>7</v>
      </c>
      <c r="AA10" s="174">
        <v>8</v>
      </c>
      <c r="AB10" s="174">
        <v>9</v>
      </c>
      <c r="AC10" s="175">
        <v>10</v>
      </c>
      <c r="AD10" s="176" t="s">
        <v>37</v>
      </c>
      <c r="AE10" s="177" t="s">
        <v>38</v>
      </c>
      <c r="AF10" s="178" t="s">
        <v>39</v>
      </c>
      <c r="AG10" s="180" t="s">
        <v>40</v>
      </c>
      <c r="AH10" s="181" t="s">
        <v>41</v>
      </c>
      <c r="AI10" s="182" t="s">
        <v>37</v>
      </c>
      <c r="AJ10" s="177" t="s">
        <v>38</v>
      </c>
      <c r="AK10" s="178" t="s">
        <v>39</v>
      </c>
      <c r="AL10" s="183"/>
      <c r="AM10" s="184"/>
      <c r="AQ10" s="185"/>
      <c r="AR10" s="185"/>
      <c r="AS10" s="185"/>
      <c r="AT10" s="185"/>
      <c r="AU10" s="185"/>
      <c r="AV10" s="185"/>
      <c r="AW10" s="185"/>
      <c r="AX10" s="185"/>
      <c r="AY10" s="185"/>
      <c r="AZ10" s="185"/>
      <c r="BA10" s="185"/>
      <c r="BB10" s="185"/>
      <c r="BC10" s="185"/>
      <c r="BD10" s="185"/>
      <c r="BE10" s="185"/>
      <c r="BF10" s="185"/>
      <c r="BG10" s="185"/>
      <c r="BH10" s="185"/>
      <c r="BI10" s="185"/>
    </row>
    <row r="11" s="138" customFormat="1" ht="18" customHeight="1" spans="1:61">
      <c r="A11" s="186" t="s">
        <v>42</v>
      </c>
      <c r="B11" s="187"/>
      <c r="C11" s="187"/>
      <c r="D11" s="187"/>
      <c r="E11" s="187"/>
      <c r="F11" s="188"/>
      <c r="G11" s="189"/>
      <c r="H11" s="190"/>
      <c r="I11" s="190"/>
      <c r="J11" s="190"/>
      <c r="K11" s="190"/>
      <c r="L11" s="190"/>
      <c r="M11" s="190"/>
      <c r="N11" s="190"/>
      <c r="O11" s="190"/>
      <c r="P11" s="190"/>
      <c r="Q11" s="191" t="str">
        <f>IF(COUNT($G11:$P11)=0,"",SUM($G11:$P11))</f>
      </c>
      <c r="R11" s="192">
        <v>100</v>
      </c>
      <c r="S11" s="193">
        <f>IF('INPUT DATA'!AE8="","",INDEX('Helper(IMPORTANT!)'!$AU$2:$AU$5,MATCH(AF8,'Helper(IMPORTANT!)'!$AQ$2:$AQ$5,0)))</f>
      </c>
      <c r="T11" s="189"/>
      <c r="U11" s="190"/>
      <c r="V11" s="190"/>
      <c r="W11" s="190"/>
      <c r="X11" s="190"/>
      <c r="Y11" s="190"/>
      <c r="Z11" s="190"/>
      <c r="AA11" s="190"/>
      <c r="AB11" s="190"/>
      <c r="AC11" s="190"/>
      <c r="AD11" s="191" t="str">
        <f>IF(COUNT($T11:$AC11)=0,"",SUM($T11:$AC11))</f>
      </c>
      <c r="AE11" s="192">
        <v>100</v>
      </c>
      <c r="AF11" s="193">
        <f>IF('INPUT DATA'!AE8="","",INDEX('Helper(IMPORTANT!)'!$AV$2:$AV$5,MATCH(AF8,'Helper(IMPORTANT!)'!$AQ$2:$AQ$5,0)))</f>
      </c>
      <c r="AG11" s="194">
        <v>50</v>
      </c>
      <c r="AH11" s="195">
        <v>50</v>
      </c>
      <c r="AI11" s="196">
        <f>SUM(AG11:AH11)</f>
      </c>
      <c r="AJ11" s="192">
        <v>100</v>
      </c>
      <c r="AK11" s="193">
        <f>IF('INPUT DATA'!AE8="","",INDEX('Helper(IMPORTANT!)'!$AW$2:$AW$5,MATCH(AF8,'Helper(IMPORTANT!)'!$AQ$2:$AQ$5,0)))</f>
      </c>
      <c r="AL11" s="197"/>
      <c r="AM11" s="198"/>
      <c r="AQ11" s="141"/>
      <c r="AR11" s="141"/>
      <c r="AS11" s="141"/>
      <c r="AT11" s="141"/>
      <c r="AU11" s="141"/>
      <c r="AV11" s="141"/>
      <c r="AW11" s="141"/>
      <c r="AX11" s="141"/>
      <c r="AY11" s="141"/>
      <c r="AZ11" s="141"/>
      <c r="BA11" s="141"/>
      <c r="BB11" s="141"/>
      <c r="BC11" s="141"/>
      <c r="BD11" s="141"/>
      <c r="BE11" s="141"/>
      <c r="BF11" s="141"/>
      <c r="BG11" s="141"/>
      <c r="BH11" s="141"/>
      <c r="BI11" s="141"/>
    </row>
    <row r="12" s="138" customFormat="1" ht="43" customHeight="1" spans="1:61">
      <c r="A12" s="76" t="s">
        <v>43</v>
      </c>
      <c r="B12" s="77"/>
      <c r="C12" s="77"/>
      <c r="D12" s="199"/>
      <c r="E12" s="200" t="s">
        <v>44</v>
      </c>
      <c r="F12" s="201"/>
      <c r="G12" s="202"/>
      <c r="H12" s="203"/>
      <c r="I12" s="203"/>
      <c r="J12" s="203"/>
      <c r="K12" s="203"/>
      <c r="L12" s="203"/>
      <c r="M12" s="203"/>
      <c r="N12" s="203"/>
      <c r="O12" s="203"/>
      <c r="P12" s="204"/>
      <c r="Q12" s="205"/>
      <c r="R12" s="206"/>
      <c r="S12" s="207"/>
      <c r="T12" s="208"/>
      <c r="U12" s="203"/>
      <c r="V12" s="203"/>
      <c r="W12" s="203"/>
      <c r="X12" s="203"/>
      <c r="Y12" s="203"/>
      <c r="Z12" s="203"/>
      <c r="AA12" s="203"/>
      <c r="AB12" s="203"/>
      <c r="AC12" s="204"/>
      <c r="AD12" s="205"/>
      <c r="AE12" s="206"/>
      <c r="AF12" s="207"/>
      <c r="AG12" s="209"/>
      <c r="AH12" s="210"/>
      <c r="AI12" s="211"/>
      <c r="AJ12" s="206"/>
      <c r="AK12" s="207"/>
      <c r="AL12" s="212"/>
      <c r="AM12" s="213"/>
      <c r="AQ12" s="141"/>
      <c r="AR12" s="141"/>
      <c r="AS12" s="141"/>
      <c r="AT12" s="141"/>
      <c r="AU12" s="141"/>
      <c r="AV12" s="141"/>
      <c r="AW12" s="141"/>
      <c r="AX12" s="141"/>
      <c r="AY12" s="141"/>
      <c r="AZ12" s="141"/>
      <c r="BA12" s="141"/>
      <c r="BB12" s="141"/>
      <c r="BC12" s="141"/>
      <c r="BD12" s="141"/>
      <c r="BE12" s="141"/>
      <c r="BF12" s="141"/>
      <c r="BG12" s="141"/>
      <c r="BH12" s="141"/>
      <c r="BI12" s="141"/>
    </row>
    <row r="13" ht="18" customHeight="1" spans="1:61">
      <c r="A13" s="87">
        <v>1</v>
      </c>
      <c r="B13" s="214" t="str">
        <f>'INPUT DATA'!B13</f>
      </c>
      <c r="C13" s="215"/>
      <c r="D13" s="216"/>
      <c r="E13" s="217">
        <f>'1ST'!E13</f>
      </c>
      <c r="F13" s="218"/>
      <c r="G13" s="219"/>
      <c r="H13" s="220"/>
      <c r="I13" s="220"/>
      <c r="J13" s="220"/>
      <c r="K13" s="220"/>
      <c r="L13" s="220"/>
      <c r="M13" s="220"/>
      <c r="N13" s="221"/>
      <c r="O13" s="221"/>
      <c r="P13" s="221"/>
      <c r="Q13" s="222" t="str">
        <f>IF(COUNT($G13:$P13)=0,"",SUM($G13:$P13))</f>
      </c>
      <c r="R13" s="223" t="str">
        <f>IFERROR(IF(Q13="","",ROUND(Q13/$Q$11*100,2)),"")</f>
      </c>
      <c r="S13" s="224" t="str">
        <f>IFERROR(IF(R13="","",ROUND(R13*$S$11,2)),"")</f>
      </c>
      <c r="T13" s="219"/>
      <c r="U13" s="220"/>
      <c r="V13" s="220"/>
      <c r="W13" s="220"/>
      <c r="X13" s="220"/>
      <c r="Y13" s="220"/>
      <c r="Z13" s="220"/>
      <c r="AA13" s="221"/>
      <c r="AB13" s="221"/>
      <c r="AC13" s="221"/>
      <c r="AD13" s="222" t="str">
        <f>IF(COUNT($T13:$AC13)=0,"",SUM($T13:$AC13))</f>
      </c>
      <c r="AE13" s="223" t="str">
        <f>IFERROR(IF(AD13="","",ROUND(AD13/$AD$11*100,2)),"")</f>
      </c>
      <c r="AF13" s="224" t="str">
        <f>IFERROR(IF(AE13="","",ROUND(AE13*$AF$11,2)),"")</f>
      </c>
      <c r="AG13" s="225"/>
      <c r="AH13" s="226"/>
      <c r="AI13" s="227">
        <f>SUM(AG13:AH13)</f>
      </c>
      <c r="AJ13" s="223">
        <f>IFERROR(IF(AI13="","",ROUND(AI13/$AI$11*100,2)),"")</f>
      </c>
      <c r="AK13" s="224">
        <f>IFERROR(IF(AJ13="","",ROUND(AJ13*$AK$11,2)),"")</f>
      </c>
      <c r="AL13" s="228" t="str">
        <f t="shared" ref="AL13:AL44" si="0">IFERROR(S13+AF13+AK13,"")</f>
      </c>
      <c r="AM13" s="229" t="str" cm="1">
        <f t="array" ref="AM13">IF(AL13="","",_xlfn.IFS(AND(AL13&gt;=99.5,AL13&lt;=100),100,AND(AL13&gt;=98.32,AL13&lt;=99.49),99,AND(AL13&gt;=97.14,AL13&lt;=98.31),98,AND(AL13&gt;=95.96,AL13&lt;=97.13),97,AND(AL13&gt;=94.78,AL13&lt;=95.95),96,AND(AL13&gt;=93.6,AL13&lt;=94.77),95,AND(AL13&gt;=92.42,AL13&lt;=93.59),94,AND(AL13&gt;=91.24,AL13&lt;=92.41),93,AND(AL13&gt;=90.06,AL13&lt;=91.23),92,AND(AL13&gt;=88.88,AL13&lt;=90.05),91,AND(AL13&gt;=87.7,AL13&lt;=88.87),90,AND(AL13&gt;=86.52,AL13&lt;=87.69),89,AND(AL13&gt;=85.34,AL13&lt;=86.51),88,AND(AL13&gt;=84.16,AL13&lt;=85.33),87,AND(AL13&gt;=82.98,AL13&lt;=84.15),86,AND(AL13&gt;=81.8,AL13&lt;=82.97),85,AND(AL13&gt;=80.62,AL13&lt;=81.79),84,AND(AL13&gt;=79.44,AL13&lt;=80.61),83,AND(AL13&gt;=78.26,AL13&lt;=79.43),82,AND(AL13&gt;=77.08,AL13&lt;=78.25),81,AND(AL13&gt;=75.9,AL13&lt;=77.07),80,AND(AL13&gt;=74.72,AL13&lt;=75.89),79,AND(AL13&gt;=73.54,AL13&lt;=74.71),78,AND(AL13&gt;=72.36,AL13&lt;=73.53),77,AND(AL13&gt;=71.18,AL13&lt;=72.35),76,AND(AL13&gt;=70,AL13&lt;=71.17),75,AND(AL13&gt;=65.34,AL13&lt;=69.99),74,AND(AL13&gt;=60.67,AL13&lt;=65.33),73,AND(AL13&gt;=56.01,AL13&lt;=60.66),72,AND(AL13&gt;=51.34,AL13&lt;=56),71,AND(AL13&gt;=46.67,AL13&lt;=51.33),70,AND(AL13&gt;=42.01,AL13&lt;=46.66),69,AND(AL13&gt;=37.34,AL13&lt;=42),68,AND(AL13&gt;=32.68,AL13&lt;=37.33),67,AND(AL13&gt;=28.01,AL13&lt;=32.67),66,AND(AL13&gt;=23.35,AL13&lt;=28),65,AND(AL13&gt;=18.68,AL13&lt;=23.34),64,AND(AL13&gt;=14.01,AL13&lt;=18.67),63,AND(AL13&gt;=9.35,AL13&lt;=14),62,AND(AL13&gt;=4.68,AL13&lt;=9.34),61,AND(AL13&gt;=0,AL13&lt;=4.67),60,TRUE,""))</f>
      </c>
      <c r="AO13" s="13"/>
      <c r="AQ13" s="138"/>
      <c r="AR13" s="138"/>
      <c r="AS13" s="138"/>
      <c r="AT13" s="138"/>
      <c r="AU13" s="138"/>
      <c r="AV13" s="138"/>
      <c r="AW13" s="138"/>
      <c r="AX13" s="138"/>
      <c r="AY13" s="138"/>
      <c r="AZ13" s="138"/>
      <c r="BA13" s="138"/>
      <c r="BB13" s="138"/>
      <c r="BC13" s="138"/>
      <c r="BD13" s="138"/>
      <c r="BE13" s="138"/>
      <c r="BF13" s="138"/>
      <c r="BG13" s="138"/>
      <c r="BH13" s="138"/>
      <c r="BI13" s="138"/>
    </row>
    <row r="14" ht="18" customHeight="1" spans="1:61">
      <c r="A14" s="100">
        <v>2</v>
      </c>
      <c r="B14" s="230" t="str">
        <f>'INPUT DATA'!B14</f>
      </c>
      <c r="C14" s="231"/>
      <c r="D14" s="232"/>
      <c r="E14" s="233">
        <f>'1ST'!E14</f>
      </c>
      <c r="F14" s="234"/>
      <c r="G14" s="219"/>
      <c r="H14" s="220"/>
      <c r="I14" s="220"/>
      <c r="J14" s="220"/>
      <c r="K14" s="220"/>
      <c r="L14" s="220"/>
      <c r="M14" s="220"/>
      <c r="N14" s="235"/>
      <c r="O14" s="235"/>
      <c r="P14" s="235"/>
      <c r="Q14" s="222" t="str">
        <f t="shared" ref="Q14:Q77" si="1">IF(COUNT($G14:$P14)=0,"",SUM($G14:$P14))</f>
      </c>
      <c r="R14" s="223" t="str">
        <f t="shared" ref="R14:R62" si="2">IFERROR(IF(Q14="","",ROUND(Q14/$Q$11*100,2)),"")</f>
      </c>
      <c r="S14" s="224" t="str">
        <f t="shared" ref="S14:S62" si="3">IFERROR(IF(R14="","",ROUND(R14*$S$11,2)),"")</f>
      </c>
      <c r="T14" s="220"/>
      <c r="U14" s="220"/>
      <c r="V14" s="220"/>
      <c r="W14" s="220"/>
      <c r="X14" s="220"/>
      <c r="Y14" s="220"/>
      <c r="Z14" s="235"/>
      <c r="AA14" s="235"/>
      <c r="AB14" s="235"/>
      <c r="AC14" s="235"/>
      <c r="AD14" s="222" t="str">
        <f t="shared" ref="AD14:AD77" si="4">IF(COUNT($T14:$AC14)=0,"",SUM($T14:$AC14))</f>
      </c>
      <c r="AE14" s="223" t="str">
        <f t="shared" ref="AE14:AE62" si="5">IFERROR(IF(AD14="","",ROUND(AD14/$AD$11*100,2)),"")</f>
      </c>
      <c r="AF14" s="224" t="str">
        <f t="shared" ref="AF14:AF62" si="6">IFERROR(IF(AE14="","",ROUND(AE14*$AF$11,2)),"")</f>
      </c>
      <c r="AG14" s="236"/>
      <c r="AH14" s="226"/>
      <c r="AI14" s="227">
        <f>SUM(AG14:AH14)</f>
      </c>
      <c r="AJ14" s="223">
        <f t="shared" ref="AJ14:AJ62" si="7">IFERROR(IF(AI14="","",ROUND(AI14/$AI$11*100,2)),"")</f>
      </c>
      <c r="AK14" s="224">
        <f t="shared" ref="AK14:AK62" si="8">IFERROR(IF(AJ14="","",ROUND(AJ14*$AK$11,2)),"")</f>
      </c>
      <c r="AL14" s="228" t="str">
        <f t="shared" si="0"/>
      </c>
      <c r="AM14" s="229" t="str" cm="1">
        <f t="array" ref="AM14">IF(AL14="","",_xlfn.IFS(AND(AL14&gt;=99.5,AL14&lt;=100),100,AND(AL14&gt;=98.32,AL14&lt;=99.49),99,AND(AL14&gt;=97.14,AL14&lt;=98.31),98,AND(AL14&gt;=95.96,AL14&lt;=97.13),97,AND(AL14&gt;=94.78,AL14&lt;=95.95),96,AND(AL14&gt;=93.6,AL14&lt;=94.77),95,AND(AL14&gt;=92.42,AL14&lt;=93.59),94,AND(AL14&gt;=91.24,AL14&lt;=92.41),93,AND(AL14&gt;=90.06,AL14&lt;=91.23),92,AND(AL14&gt;=88.88,AL14&lt;=90.05),91,AND(AL14&gt;=87.7,AL14&lt;=88.87),90,AND(AL14&gt;=86.52,AL14&lt;=87.69),89,AND(AL14&gt;=85.34,AL14&lt;=86.51),88,AND(AL14&gt;=84.16,AL14&lt;=85.33),87,AND(AL14&gt;=82.98,AL14&lt;=84.15),86,AND(AL14&gt;=81.8,AL14&lt;=82.97),85,AND(AL14&gt;=80.62,AL14&lt;=81.79),84,AND(AL14&gt;=79.44,AL14&lt;=80.61),83,AND(AL14&gt;=78.26,AL14&lt;=79.43),82,AND(AL14&gt;=77.08,AL14&lt;=78.25),81,AND(AL14&gt;=75.9,AL14&lt;=77.07),80,AND(AL14&gt;=74.72,AL14&lt;=75.89),79,AND(AL14&gt;=73.54,AL14&lt;=74.71),78,AND(AL14&gt;=72.36,AL14&lt;=73.53),77,AND(AL14&gt;=71.18,AL14&lt;=72.35),76,AND(AL14&gt;=70,AL14&lt;=71.17),75,AND(AL14&gt;=65.34,AL14&lt;=69.99),74,AND(AL14&gt;=60.67,AL14&lt;=65.33),73,AND(AL14&gt;=56.01,AL14&lt;=60.66),72,AND(AL14&gt;=51.34,AL14&lt;=56),71,AND(AL14&gt;=46.67,AL14&lt;=51.33),70,AND(AL14&gt;=42.01,AL14&lt;=46.66),69,AND(AL14&gt;=37.34,AL14&lt;=42),68,AND(AL14&gt;=32.68,AL14&lt;=37.33),67,AND(AL14&gt;=28.01,AL14&lt;=32.67),66,AND(AL14&gt;=23.35,AL14&lt;=28),65,AND(AL14&gt;=18.68,AL14&lt;=23.34),64,AND(AL14&gt;=14.01,AL14&lt;=18.67),63,AND(AL14&gt;=9.35,AL14&lt;=14),62,AND(AL14&gt;=4.68,AL14&lt;=9.34),61,AND(AL14&gt;=0,AL14&lt;=4.67),60,TRUE,""))</f>
      </c>
      <c r="AO14" s="13"/>
      <c r="AQ14" s="138"/>
      <c r="AR14" s="138"/>
      <c r="AS14" s="138"/>
      <c r="AT14" s="138"/>
      <c r="AU14" s="138"/>
      <c r="AV14" s="138"/>
      <c r="AW14" s="138"/>
      <c r="AX14" s="138"/>
      <c r="AY14" s="138"/>
      <c r="AZ14" s="138"/>
      <c r="BA14" s="138"/>
      <c r="BB14" s="138"/>
      <c r="BC14" s="138"/>
      <c r="BD14" s="138"/>
      <c r="BE14" s="138"/>
      <c r="BF14" s="138"/>
      <c r="BG14" s="138"/>
      <c r="BH14" s="138"/>
      <c r="BI14" s="138"/>
    </row>
    <row r="15" ht="18" customHeight="1" spans="1:61">
      <c r="A15" s="100">
        <v>3</v>
      </c>
      <c r="B15" s="230" t="str">
        <f>'INPUT DATA'!B15</f>
      </c>
      <c r="C15" s="231"/>
      <c r="D15" s="232"/>
      <c r="E15" s="233">
        <f>'1ST'!E15</f>
      </c>
      <c r="F15" s="234"/>
      <c r="G15" s="219"/>
      <c r="H15" s="220"/>
      <c r="I15" s="220"/>
      <c r="J15" s="220"/>
      <c r="K15" s="220"/>
      <c r="L15" s="220"/>
      <c r="M15" s="220"/>
      <c r="N15" s="235"/>
      <c r="O15" s="235"/>
      <c r="P15" s="235"/>
      <c r="Q15" s="222" t="str">
        <f t="shared" si="1"/>
      </c>
      <c r="R15" s="223" t="str">
        <f t="shared" si="2"/>
      </c>
      <c r="S15" s="224" t="str">
        <f t="shared" si="3"/>
      </c>
      <c r="T15" s="220"/>
      <c r="U15" s="220"/>
      <c r="V15" s="220"/>
      <c r="W15" s="220"/>
      <c r="X15" s="220"/>
      <c r="Y15" s="220"/>
      <c r="Z15" s="235"/>
      <c r="AA15" s="235"/>
      <c r="AB15" s="235"/>
      <c r="AC15" s="235"/>
      <c r="AD15" s="222" t="str">
        <f t="shared" si="4"/>
      </c>
      <c r="AE15" s="223" t="str">
        <f t="shared" si="5"/>
      </c>
      <c r="AF15" s="224" t="str">
        <f t="shared" si="6"/>
      </c>
      <c r="AG15" s="236"/>
      <c r="AH15" s="226"/>
      <c r="AI15" s="227">
        <f t="shared" ref="AI15:AI62" si="9">SUM(AG15:AH15)</f>
      </c>
      <c r="AJ15" s="223">
        <f t="shared" si="7"/>
      </c>
      <c r="AK15" s="224">
        <f t="shared" si="8"/>
      </c>
      <c r="AL15" s="228" t="str">
        <f t="shared" si="0"/>
      </c>
      <c r="AM15" s="229" t="str" cm="1">
        <f t="array" ref="AM15">IF(AL15="","",_xlfn.IFS(AND(AL15&gt;=99.5,AL15&lt;=100),100,AND(AL15&gt;=98.32,AL15&lt;=99.49),99,AND(AL15&gt;=97.14,AL15&lt;=98.31),98,AND(AL15&gt;=95.96,AL15&lt;=97.13),97,AND(AL15&gt;=94.78,AL15&lt;=95.95),96,AND(AL15&gt;=93.6,AL15&lt;=94.77),95,AND(AL15&gt;=92.42,AL15&lt;=93.59),94,AND(AL15&gt;=91.24,AL15&lt;=92.41),93,AND(AL15&gt;=90.06,AL15&lt;=91.23),92,AND(AL15&gt;=88.88,AL15&lt;=90.05),91,AND(AL15&gt;=87.7,AL15&lt;=88.87),90,AND(AL15&gt;=86.52,AL15&lt;=87.69),89,AND(AL15&gt;=85.34,AL15&lt;=86.51),88,AND(AL15&gt;=84.16,AL15&lt;=85.33),87,AND(AL15&gt;=82.98,AL15&lt;=84.15),86,AND(AL15&gt;=81.8,AL15&lt;=82.97),85,AND(AL15&gt;=80.62,AL15&lt;=81.79),84,AND(AL15&gt;=79.44,AL15&lt;=80.61),83,AND(AL15&gt;=78.26,AL15&lt;=79.43),82,AND(AL15&gt;=77.08,AL15&lt;=78.25),81,AND(AL15&gt;=75.9,AL15&lt;=77.07),80,AND(AL15&gt;=74.72,AL15&lt;=75.89),79,AND(AL15&gt;=73.54,AL15&lt;=74.71),78,AND(AL15&gt;=72.36,AL15&lt;=73.53),77,AND(AL15&gt;=71.18,AL15&lt;=72.35),76,AND(AL15&gt;=70,AL15&lt;=71.17),75,AND(AL15&gt;=65.34,AL15&lt;=69.99),74,AND(AL15&gt;=60.67,AL15&lt;=65.33),73,AND(AL15&gt;=56.01,AL15&lt;=60.66),72,AND(AL15&gt;=51.34,AL15&lt;=56),71,AND(AL15&gt;=46.67,AL15&lt;=51.33),70,AND(AL15&gt;=42.01,AL15&lt;=46.66),69,AND(AL15&gt;=37.34,AL15&lt;=42),68,AND(AL15&gt;=32.68,AL15&lt;=37.33),67,AND(AL15&gt;=28.01,AL15&lt;=32.67),66,AND(AL15&gt;=23.35,AL15&lt;=28),65,AND(AL15&gt;=18.68,AL15&lt;=23.34),64,AND(AL15&gt;=14.01,AL15&lt;=18.67),63,AND(AL15&gt;=9.35,AL15&lt;=14),62,AND(AL15&gt;=4.68,AL15&lt;=9.34),61,AND(AL15&gt;=0,AL15&lt;=4.67),60,TRUE,""))</f>
      </c>
      <c r="AO15" s="13"/>
      <c r="AQ15" s="138"/>
      <c r="AR15" s="138"/>
      <c r="AS15" s="138"/>
      <c r="AT15" s="138"/>
      <c r="AU15" s="138"/>
      <c r="AV15" s="138"/>
      <c r="AW15" s="138"/>
      <c r="AX15" s="138"/>
      <c r="AY15" s="138"/>
      <c r="AZ15" s="138"/>
      <c r="BA15" s="138"/>
      <c r="BB15" s="138"/>
      <c r="BC15" s="138"/>
      <c r="BD15" s="138"/>
      <c r="BE15" s="138"/>
      <c r="BF15" s="138"/>
      <c r="BG15" s="138"/>
      <c r="BH15" s="138"/>
      <c r="BI15" s="138"/>
    </row>
    <row r="16" ht="18" customHeight="1" spans="1:61">
      <c r="A16" s="100">
        <v>4</v>
      </c>
      <c r="B16" s="230" t="str">
        <f>'INPUT DATA'!B16</f>
      </c>
      <c r="C16" s="231"/>
      <c r="D16" s="232"/>
      <c r="E16" s="233">
        <f>'1ST'!E16</f>
      </c>
      <c r="F16" s="234"/>
      <c r="G16" s="237"/>
      <c r="H16" s="235"/>
      <c r="I16" s="235"/>
      <c r="J16" s="235"/>
      <c r="K16" s="235"/>
      <c r="L16" s="235"/>
      <c r="M16" s="235"/>
      <c r="N16" s="235"/>
      <c r="O16" s="235"/>
      <c r="P16" s="235"/>
      <c r="Q16" s="222" t="str">
        <f t="shared" si="1"/>
      </c>
      <c r="R16" s="223" t="str">
        <f t="shared" si="2"/>
      </c>
      <c r="S16" s="224" t="str">
        <f t="shared" si="3"/>
      </c>
      <c r="T16" s="238"/>
      <c r="U16" s="235"/>
      <c r="V16" s="235"/>
      <c r="W16" s="235"/>
      <c r="X16" s="235"/>
      <c r="Y16" s="235"/>
      <c r="Z16" s="235"/>
      <c r="AA16" s="235"/>
      <c r="AB16" s="235"/>
      <c r="AC16" s="235"/>
      <c r="AD16" s="222" t="str">
        <f t="shared" si="4"/>
      </c>
      <c r="AE16" s="223" t="str">
        <f t="shared" si="5"/>
      </c>
      <c r="AF16" s="224" t="str">
        <f t="shared" si="6"/>
      </c>
      <c r="AG16" s="236"/>
      <c r="AH16" s="226"/>
      <c r="AI16" s="227">
        <f t="shared" si="9"/>
      </c>
      <c r="AJ16" s="223">
        <f t="shared" si="7"/>
      </c>
      <c r="AK16" s="224">
        <f t="shared" si="8"/>
      </c>
      <c r="AL16" s="228" t="str">
        <f t="shared" si="0"/>
      </c>
      <c r="AM16" s="229" t="str" cm="1">
        <f t="array" ref="AM16">IF(AL16="","",_xlfn.IFS(AND(AL16&gt;=99.5,AL16&lt;=100),100,AND(AL16&gt;=98.32,AL16&lt;=99.49),99,AND(AL16&gt;=97.14,AL16&lt;=98.31),98,AND(AL16&gt;=95.96,AL16&lt;=97.13),97,AND(AL16&gt;=94.78,AL16&lt;=95.95),96,AND(AL16&gt;=93.6,AL16&lt;=94.77),95,AND(AL16&gt;=92.42,AL16&lt;=93.59),94,AND(AL16&gt;=91.24,AL16&lt;=92.41),93,AND(AL16&gt;=90.06,AL16&lt;=91.23),92,AND(AL16&gt;=88.88,AL16&lt;=90.05),91,AND(AL16&gt;=87.7,AL16&lt;=88.87),90,AND(AL16&gt;=86.52,AL16&lt;=87.69),89,AND(AL16&gt;=85.34,AL16&lt;=86.51),88,AND(AL16&gt;=84.16,AL16&lt;=85.33),87,AND(AL16&gt;=82.98,AL16&lt;=84.15),86,AND(AL16&gt;=81.8,AL16&lt;=82.97),85,AND(AL16&gt;=80.62,AL16&lt;=81.79),84,AND(AL16&gt;=79.44,AL16&lt;=80.61),83,AND(AL16&gt;=78.26,AL16&lt;=79.43),82,AND(AL16&gt;=77.08,AL16&lt;=78.25),81,AND(AL16&gt;=75.9,AL16&lt;=77.07),80,AND(AL16&gt;=74.72,AL16&lt;=75.89),79,AND(AL16&gt;=73.54,AL16&lt;=74.71),78,AND(AL16&gt;=72.36,AL16&lt;=73.53),77,AND(AL16&gt;=71.18,AL16&lt;=72.35),76,AND(AL16&gt;=70,AL16&lt;=71.17),75,AND(AL16&gt;=65.34,AL16&lt;=69.99),74,AND(AL16&gt;=60.67,AL16&lt;=65.33),73,AND(AL16&gt;=56.01,AL16&lt;=60.66),72,AND(AL16&gt;=51.34,AL16&lt;=56),71,AND(AL16&gt;=46.67,AL16&lt;=51.33),70,AND(AL16&gt;=42.01,AL16&lt;=46.66),69,AND(AL16&gt;=37.34,AL16&lt;=42),68,AND(AL16&gt;=32.68,AL16&lt;=37.33),67,AND(AL16&gt;=28.01,AL16&lt;=32.67),66,AND(AL16&gt;=23.35,AL16&lt;=28),65,AND(AL16&gt;=18.68,AL16&lt;=23.34),64,AND(AL16&gt;=14.01,AL16&lt;=18.67),63,AND(AL16&gt;=9.35,AL16&lt;=14),62,AND(AL16&gt;=4.68,AL16&lt;=9.34),61,AND(AL16&gt;=0,AL16&lt;=4.67),60,TRUE,""))</f>
      </c>
      <c r="AO16" s="13"/>
      <c r="AQ16" s="138"/>
      <c r="AR16" s="138"/>
      <c r="AS16" s="138"/>
      <c r="AT16" s="138"/>
      <c r="AU16" s="138"/>
      <c r="AV16" s="138"/>
      <c r="AW16" s="138"/>
      <c r="AX16" s="138"/>
      <c r="AY16" s="138"/>
      <c r="AZ16" s="138"/>
      <c r="BA16" s="138"/>
      <c r="BB16" s="138"/>
      <c r="BC16" s="138"/>
      <c r="BD16" s="138"/>
      <c r="BE16" s="138"/>
      <c r="BF16" s="138"/>
      <c r="BG16" s="138"/>
      <c r="BH16" s="138"/>
      <c r="BI16" s="138"/>
    </row>
    <row r="17" ht="18" customHeight="1" spans="1:61">
      <c r="A17" s="100">
        <v>5</v>
      </c>
      <c r="B17" s="230" t="str">
        <f>'INPUT DATA'!B17</f>
      </c>
      <c r="C17" s="231"/>
      <c r="D17" s="232"/>
      <c r="E17" s="233">
        <f>'1ST'!E17</f>
      </c>
      <c r="F17" s="234"/>
      <c r="G17" s="237"/>
      <c r="H17" s="235"/>
      <c r="I17" s="235"/>
      <c r="J17" s="235"/>
      <c r="K17" s="235"/>
      <c r="L17" s="235"/>
      <c r="M17" s="235"/>
      <c r="N17" s="235"/>
      <c r="O17" s="235"/>
      <c r="P17" s="235"/>
      <c r="Q17" s="222" t="str">
        <f t="shared" si="1"/>
      </c>
      <c r="R17" s="223" t="str">
        <f t="shared" si="2"/>
      </c>
      <c r="S17" s="224" t="str">
        <f t="shared" si="3"/>
      </c>
      <c r="T17" s="238"/>
      <c r="U17" s="235"/>
      <c r="V17" s="235"/>
      <c r="W17" s="235"/>
      <c r="X17" s="235"/>
      <c r="Y17" s="235"/>
      <c r="Z17" s="235"/>
      <c r="AA17" s="235"/>
      <c r="AB17" s="235"/>
      <c r="AC17" s="235"/>
      <c r="AD17" s="222" t="str">
        <f t="shared" si="4"/>
      </c>
      <c r="AE17" s="223" t="str">
        <f t="shared" si="5"/>
      </c>
      <c r="AF17" s="224" t="str">
        <f t="shared" si="6"/>
      </c>
      <c r="AG17" s="236"/>
      <c r="AH17" s="226"/>
      <c r="AI17" s="227">
        <f t="shared" si="9"/>
      </c>
      <c r="AJ17" s="223">
        <f t="shared" si="7"/>
      </c>
      <c r="AK17" s="224">
        <f t="shared" si="8"/>
      </c>
      <c r="AL17" s="228" t="str">
        <f t="shared" si="0"/>
      </c>
      <c r="AM17" s="229" t="str" cm="1">
        <f t="array" ref="AM17">IF(AL17="","",_xlfn.IFS(AND(AL17&gt;=99.5,AL17&lt;=100),100,AND(AL17&gt;=98.32,AL17&lt;=99.49),99,AND(AL17&gt;=97.14,AL17&lt;=98.31),98,AND(AL17&gt;=95.96,AL17&lt;=97.13),97,AND(AL17&gt;=94.78,AL17&lt;=95.95),96,AND(AL17&gt;=93.6,AL17&lt;=94.77),95,AND(AL17&gt;=92.42,AL17&lt;=93.59),94,AND(AL17&gt;=91.24,AL17&lt;=92.41),93,AND(AL17&gt;=90.06,AL17&lt;=91.23),92,AND(AL17&gt;=88.88,AL17&lt;=90.05),91,AND(AL17&gt;=87.7,AL17&lt;=88.87),90,AND(AL17&gt;=86.52,AL17&lt;=87.69),89,AND(AL17&gt;=85.34,AL17&lt;=86.51),88,AND(AL17&gt;=84.16,AL17&lt;=85.33),87,AND(AL17&gt;=82.98,AL17&lt;=84.15),86,AND(AL17&gt;=81.8,AL17&lt;=82.97),85,AND(AL17&gt;=80.62,AL17&lt;=81.79),84,AND(AL17&gt;=79.44,AL17&lt;=80.61),83,AND(AL17&gt;=78.26,AL17&lt;=79.43),82,AND(AL17&gt;=77.08,AL17&lt;=78.25),81,AND(AL17&gt;=75.9,AL17&lt;=77.07),80,AND(AL17&gt;=74.72,AL17&lt;=75.89),79,AND(AL17&gt;=73.54,AL17&lt;=74.71),78,AND(AL17&gt;=72.36,AL17&lt;=73.53),77,AND(AL17&gt;=71.18,AL17&lt;=72.35),76,AND(AL17&gt;=70,AL17&lt;=71.17),75,AND(AL17&gt;=65.34,AL17&lt;=69.99),74,AND(AL17&gt;=60.67,AL17&lt;=65.33),73,AND(AL17&gt;=56.01,AL17&lt;=60.66),72,AND(AL17&gt;=51.34,AL17&lt;=56),71,AND(AL17&gt;=46.67,AL17&lt;=51.33),70,AND(AL17&gt;=42.01,AL17&lt;=46.66),69,AND(AL17&gt;=37.34,AL17&lt;=42),68,AND(AL17&gt;=32.68,AL17&lt;=37.33),67,AND(AL17&gt;=28.01,AL17&lt;=32.67),66,AND(AL17&gt;=23.35,AL17&lt;=28),65,AND(AL17&gt;=18.68,AL17&lt;=23.34),64,AND(AL17&gt;=14.01,AL17&lt;=18.67),63,AND(AL17&gt;=9.35,AL17&lt;=14),62,AND(AL17&gt;=4.68,AL17&lt;=9.34),61,AND(AL17&gt;=0,AL17&lt;=4.67),60,TRUE,""))</f>
      </c>
      <c r="AO17" s="13"/>
      <c r="AQ17" s="138"/>
      <c r="AR17" s="138"/>
      <c r="AS17" s="138"/>
      <c r="AT17" s="138"/>
      <c r="AU17" s="138"/>
      <c r="AV17" s="138"/>
      <c r="AW17" s="138"/>
      <c r="AX17" s="138"/>
      <c r="AY17" s="138"/>
      <c r="AZ17" s="138"/>
      <c r="BA17" s="138"/>
      <c r="BB17" s="138"/>
      <c r="BC17" s="138"/>
      <c r="BD17" s="138"/>
      <c r="BE17" s="138"/>
      <c r="BF17" s="138"/>
      <c r="BG17" s="138"/>
      <c r="BH17" s="138"/>
      <c r="BI17" s="138"/>
    </row>
    <row r="18" ht="18" customHeight="1" spans="1:61">
      <c r="A18" s="100">
        <v>6</v>
      </c>
      <c r="B18" s="230" t="str">
        <f>'INPUT DATA'!B18</f>
      </c>
      <c r="C18" s="231"/>
      <c r="D18" s="232"/>
      <c r="E18" s="233">
        <f>'1ST'!E18</f>
      </c>
      <c r="F18" s="234"/>
      <c r="G18" s="237"/>
      <c r="H18" s="235"/>
      <c r="I18" s="235"/>
      <c r="J18" s="235"/>
      <c r="K18" s="235"/>
      <c r="L18" s="235"/>
      <c r="M18" s="235"/>
      <c r="N18" s="235"/>
      <c r="O18" s="235"/>
      <c r="P18" s="235"/>
      <c r="Q18" s="222" t="str">
        <f t="shared" si="1"/>
      </c>
      <c r="R18" s="223" t="str">
        <f t="shared" si="2"/>
      </c>
      <c r="S18" s="224" t="str">
        <f t="shared" si="3"/>
      </c>
      <c r="T18" s="238"/>
      <c r="U18" s="235"/>
      <c r="V18" s="235"/>
      <c r="W18" s="235"/>
      <c r="X18" s="235"/>
      <c r="Y18" s="235"/>
      <c r="Z18" s="235"/>
      <c r="AA18" s="235"/>
      <c r="AB18" s="235"/>
      <c r="AC18" s="235"/>
      <c r="AD18" s="222" t="str">
        <f t="shared" si="4"/>
      </c>
      <c r="AE18" s="223" t="str">
        <f t="shared" si="5"/>
      </c>
      <c r="AF18" s="224" t="str">
        <f t="shared" si="6"/>
      </c>
      <c r="AG18" s="236"/>
      <c r="AH18" s="226"/>
      <c r="AI18" s="227">
        <f t="shared" si="9"/>
      </c>
      <c r="AJ18" s="223">
        <f t="shared" si="7"/>
      </c>
      <c r="AK18" s="224">
        <f t="shared" si="8"/>
      </c>
      <c r="AL18" s="228" t="str">
        <f t="shared" si="0"/>
      </c>
      <c r="AM18" s="229" t="str" cm="1">
        <f t="array" ref="AM18">IF(AL18="","",_xlfn.IFS(AND(AL18&gt;=99.5,AL18&lt;=100),100,AND(AL18&gt;=98.32,AL18&lt;=99.49),99,AND(AL18&gt;=97.14,AL18&lt;=98.31),98,AND(AL18&gt;=95.96,AL18&lt;=97.13),97,AND(AL18&gt;=94.78,AL18&lt;=95.95),96,AND(AL18&gt;=93.6,AL18&lt;=94.77),95,AND(AL18&gt;=92.42,AL18&lt;=93.59),94,AND(AL18&gt;=91.24,AL18&lt;=92.41),93,AND(AL18&gt;=90.06,AL18&lt;=91.23),92,AND(AL18&gt;=88.88,AL18&lt;=90.05),91,AND(AL18&gt;=87.7,AL18&lt;=88.87),90,AND(AL18&gt;=86.52,AL18&lt;=87.69),89,AND(AL18&gt;=85.34,AL18&lt;=86.51),88,AND(AL18&gt;=84.16,AL18&lt;=85.33),87,AND(AL18&gt;=82.98,AL18&lt;=84.15),86,AND(AL18&gt;=81.8,AL18&lt;=82.97),85,AND(AL18&gt;=80.62,AL18&lt;=81.79),84,AND(AL18&gt;=79.44,AL18&lt;=80.61),83,AND(AL18&gt;=78.26,AL18&lt;=79.43),82,AND(AL18&gt;=77.08,AL18&lt;=78.25),81,AND(AL18&gt;=75.9,AL18&lt;=77.07),80,AND(AL18&gt;=74.72,AL18&lt;=75.89),79,AND(AL18&gt;=73.54,AL18&lt;=74.71),78,AND(AL18&gt;=72.36,AL18&lt;=73.53),77,AND(AL18&gt;=71.18,AL18&lt;=72.35),76,AND(AL18&gt;=70,AL18&lt;=71.17),75,AND(AL18&gt;=65.34,AL18&lt;=69.99),74,AND(AL18&gt;=60.67,AL18&lt;=65.33),73,AND(AL18&gt;=56.01,AL18&lt;=60.66),72,AND(AL18&gt;=51.34,AL18&lt;=56),71,AND(AL18&gt;=46.67,AL18&lt;=51.33),70,AND(AL18&gt;=42.01,AL18&lt;=46.66),69,AND(AL18&gt;=37.34,AL18&lt;=42),68,AND(AL18&gt;=32.68,AL18&lt;=37.33),67,AND(AL18&gt;=28.01,AL18&lt;=32.67),66,AND(AL18&gt;=23.35,AL18&lt;=28),65,AND(AL18&gt;=18.68,AL18&lt;=23.34),64,AND(AL18&gt;=14.01,AL18&lt;=18.67),63,AND(AL18&gt;=9.35,AL18&lt;=14),62,AND(AL18&gt;=4.68,AL18&lt;=9.34),61,AND(AL18&gt;=0,AL18&lt;=4.67),60,TRUE,""))</f>
      </c>
      <c r="AO18" s="13"/>
      <c r="AQ18" s="138"/>
      <c r="AR18" s="138"/>
      <c r="AS18" s="138"/>
      <c r="AT18" s="138"/>
      <c r="AU18" s="138"/>
      <c r="AV18" s="138"/>
      <c r="AW18" s="138"/>
      <c r="AX18" s="138"/>
      <c r="AY18" s="138"/>
      <c r="AZ18" s="138"/>
      <c r="BA18" s="138"/>
      <c r="BB18" s="138"/>
      <c r="BC18" s="138"/>
      <c r="BD18" s="138"/>
      <c r="BE18" s="138"/>
      <c r="BF18" s="138"/>
      <c r="BG18" s="138"/>
      <c r="BH18" s="138"/>
      <c r="BI18" s="138"/>
    </row>
    <row r="19" ht="18" customHeight="1" spans="1:61">
      <c r="A19" s="100">
        <v>7</v>
      </c>
      <c r="B19" s="230" t="str">
        <f>'INPUT DATA'!B19</f>
      </c>
      <c r="C19" s="231"/>
      <c r="D19" s="232"/>
      <c r="E19" s="233">
        <f>'1ST'!E19</f>
      </c>
      <c r="F19" s="234"/>
      <c r="G19" s="237"/>
      <c r="H19" s="235"/>
      <c r="I19" s="235"/>
      <c r="J19" s="235"/>
      <c r="K19" s="235"/>
      <c r="L19" s="235"/>
      <c r="M19" s="235"/>
      <c r="N19" s="235"/>
      <c r="O19" s="235"/>
      <c r="P19" s="235"/>
      <c r="Q19" s="222" t="str">
        <f t="shared" si="1"/>
      </c>
      <c r="R19" s="223" t="str">
        <f t="shared" si="2"/>
      </c>
      <c r="S19" s="224" t="str">
        <f t="shared" si="3"/>
      </c>
      <c r="T19" s="238"/>
      <c r="U19" s="235"/>
      <c r="V19" s="235"/>
      <c r="W19" s="235"/>
      <c r="X19" s="235"/>
      <c r="Y19" s="235"/>
      <c r="Z19" s="235"/>
      <c r="AA19" s="235"/>
      <c r="AB19" s="235"/>
      <c r="AC19" s="235"/>
      <c r="AD19" s="222" t="str">
        <f t="shared" si="4"/>
      </c>
      <c r="AE19" s="223" t="str">
        <f t="shared" si="5"/>
      </c>
      <c r="AF19" s="224" t="str">
        <f t="shared" si="6"/>
      </c>
      <c r="AG19" s="236"/>
      <c r="AH19" s="226"/>
      <c r="AI19" s="227">
        <f t="shared" si="9"/>
      </c>
      <c r="AJ19" s="223">
        <f t="shared" si="7"/>
      </c>
      <c r="AK19" s="224">
        <f t="shared" si="8"/>
      </c>
      <c r="AL19" s="228" t="str">
        <f t="shared" si="0"/>
      </c>
      <c r="AM19" s="229" t="str" cm="1">
        <f t="array" ref="AM19">IF(AL19="","",_xlfn.IFS(AND(AL19&gt;=99.5,AL19&lt;=100),100,AND(AL19&gt;=98.32,AL19&lt;=99.49),99,AND(AL19&gt;=97.14,AL19&lt;=98.31),98,AND(AL19&gt;=95.96,AL19&lt;=97.13),97,AND(AL19&gt;=94.78,AL19&lt;=95.95),96,AND(AL19&gt;=93.6,AL19&lt;=94.77),95,AND(AL19&gt;=92.42,AL19&lt;=93.59),94,AND(AL19&gt;=91.24,AL19&lt;=92.41),93,AND(AL19&gt;=90.06,AL19&lt;=91.23),92,AND(AL19&gt;=88.88,AL19&lt;=90.05),91,AND(AL19&gt;=87.7,AL19&lt;=88.87),90,AND(AL19&gt;=86.52,AL19&lt;=87.69),89,AND(AL19&gt;=85.34,AL19&lt;=86.51),88,AND(AL19&gt;=84.16,AL19&lt;=85.33),87,AND(AL19&gt;=82.98,AL19&lt;=84.15),86,AND(AL19&gt;=81.8,AL19&lt;=82.97),85,AND(AL19&gt;=80.62,AL19&lt;=81.79),84,AND(AL19&gt;=79.44,AL19&lt;=80.61),83,AND(AL19&gt;=78.26,AL19&lt;=79.43),82,AND(AL19&gt;=77.08,AL19&lt;=78.25),81,AND(AL19&gt;=75.9,AL19&lt;=77.07),80,AND(AL19&gt;=74.72,AL19&lt;=75.89),79,AND(AL19&gt;=73.54,AL19&lt;=74.71),78,AND(AL19&gt;=72.36,AL19&lt;=73.53),77,AND(AL19&gt;=71.18,AL19&lt;=72.35),76,AND(AL19&gt;=70,AL19&lt;=71.17),75,AND(AL19&gt;=65.34,AL19&lt;=69.99),74,AND(AL19&gt;=60.67,AL19&lt;=65.33),73,AND(AL19&gt;=56.01,AL19&lt;=60.66),72,AND(AL19&gt;=51.34,AL19&lt;=56),71,AND(AL19&gt;=46.67,AL19&lt;=51.33),70,AND(AL19&gt;=42.01,AL19&lt;=46.66),69,AND(AL19&gt;=37.34,AL19&lt;=42),68,AND(AL19&gt;=32.68,AL19&lt;=37.33),67,AND(AL19&gt;=28.01,AL19&lt;=32.67),66,AND(AL19&gt;=23.35,AL19&lt;=28),65,AND(AL19&gt;=18.68,AL19&lt;=23.34),64,AND(AL19&gt;=14.01,AL19&lt;=18.67),63,AND(AL19&gt;=9.35,AL19&lt;=14),62,AND(AL19&gt;=4.68,AL19&lt;=9.34),61,AND(AL19&gt;=0,AL19&lt;=4.67),60,TRUE,""))</f>
      </c>
      <c r="AO19" s="13"/>
      <c r="AQ19" s="138"/>
      <c r="AR19" s="138"/>
      <c r="AS19" s="138"/>
      <c r="AT19" s="138"/>
      <c r="AU19" s="138"/>
      <c r="AV19" s="138"/>
      <c r="AW19" s="138"/>
      <c r="AX19" s="138"/>
      <c r="AY19" s="138"/>
      <c r="AZ19" s="138"/>
      <c r="BA19" s="138"/>
      <c r="BB19" s="138"/>
      <c r="BC19" s="138"/>
      <c r="BD19" s="138"/>
      <c r="BE19" s="138"/>
      <c r="BF19" s="138"/>
      <c r="BG19" s="138"/>
      <c r="BH19" s="138"/>
      <c r="BI19" s="138"/>
    </row>
    <row r="20" ht="18" customHeight="1" spans="1:61">
      <c r="A20" s="100">
        <v>8</v>
      </c>
      <c r="B20" s="230" t="str">
        <f>'INPUT DATA'!B20</f>
      </c>
      <c r="C20" s="231"/>
      <c r="D20" s="232"/>
      <c r="E20" s="233">
        <f>'1ST'!E20</f>
      </c>
      <c r="F20" s="234"/>
      <c r="G20" s="237"/>
      <c r="H20" s="235"/>
      <c r="I20" s="235"/>
      <c r="J20" s="235"/>
      <c r="K20" s="235"/>
      <c r="L20" s="235"/>
      <c r="M20" s="235"/>
      <c r="N20" s="235"/>
      <c r="O20" s="235"/>
      <c r="P20" s="235"/>
      <c r="Q20" s="222" t="str">
        <f t="shared" si="1"/>
      </c>
      <c r="R20" s="223" t="str">
        <f t="shared" si="2"/>
      </c>
      <c r="S20" s="224" t="str">
        <f t="shared" si="3"/>
      </c>
      <c r="T20" s="238"/>
      <c r="U20" s="235"/>
      <c r="V20" s="235"/>
      <c r="W20" s="235"/>
      <c r="X20" s="235"/>
      <c r="Y20" s="235"/>
      <c r="Z20" s="235"/>
      <c r="AA20" s="235"/>
      <c r="AB20" s="235"/>
      <c r="AC20" s="235"/>
      <c r="AD20" s="222" t="str">
        <f t="shared" si="4"/>
      </c>
      <c r="AE20" s="223" t="str">
        <f t="shared" si="5"/>
      </c>
      <c r="AF20" s="224" t="str">
        <f t="shared" si="6"/>
      </c>
      <c r="AG20" s="236"/>
      <c r="AH20" s="226"/>
      <c r="AI20" s="227">
        <f t="shared" si="9"/>
      </c>
      <c r="AJ20" s="223">
        <f t="shared" si="7"/>
      </c>
      <c r="AK20" s="224">
        <f t="shared" si="8"/>
      </c>
      <c r="AL20" s="228" t="str">
        <f t="shared" si="0"/>
      </c>
      <c r="AM20" s="229" t="str" cm="1">
        <f t="array" ref="AM20">IF(AL20="","",_xlfn.IFS(AND(AL20&gt;=99.5,AL20&lt;=100),100,AND(AL20&gt;=98.32,AL20&lt;=99.49),99,AND(AL20&gt;=97.14,AL20&lt;=98.31),98,AND(AL20&gt;=95.96,AL20&lt;=97.13),97,AND(AL20&gt;=94.78,AL20&lt;=95.95),96,AND(AL20&gt;=93.6,AL20&lt;=94.77),95,AND(AL20&gt;=92.42,AL20&lt;=93.59),94,AND(AL20&gt;=91.24,AL20&lt;=92.41),93,AND(AL20&gt;=90.06,AL20&lt;=91.23),92,AND(AL20&gt;=88.88,AL20&lt;=90.05),91,AND(AL20&gt;=87.7,AL20&lt;=88.87),90,AND(AL20&gt;=86.52,AL20&lt;=87.69),89,AND(AL20&gt;=85.34,AL20&lt;=86.51),88,AND(AL20&gt;=84.16,AL20&lt;=85.33),87,AND(AL20&gt;=82.98,AL20&lt;=84.15),86,AND(AL20&gt;=81.8,AL20&lt;=82.97),85,AND(AL20&gt;=80.62,AL20&lt;=81.79),84,AND(AL20&gt;=79.44,AL20&lt;=80.61),83,AND(AL20&gt;=78.26,AL20&lt;=79.43),82,AND(AL20&gt;=77.08,AL20&lt;=78.25),81,AND(AL20&gt;=75.9,AL20&lt;=77.07),80,AND(AL20&gt;=74.72,AL20&lt;=75.89),79,AND(AL20&gt;=73.54,AL20&lt;=74.71),78,AND(AL20&gt;=72.36,AL20&lt;=73.53),77,AND(AL20&gt;=71.18,AL20&lt;=72.35),76,AND(AL20&gt;=70,AL20&lt;=71.17),75,AND(AL20&gt;=65.34,AL20&lt;=69.99),74,AND(AL20&gt;=60.67,AL20&lt;=65.33),73,AND(AL20&gt;=56.01,AL20&lt;=60.66),72,AND(AL20&gt;=51.34,AL20&lt;=56),71,AND(AL20&gt;=46.67,AL20&lt;=51.33),70,AND(AL20&gt;=42.01,AL20&lt;=46.66),69,AND(AL20&gt;=37.34,AL20&lt;=42),68,AND(AL20&gt;=32.68,AL20&lt;=37.33),67,AND(AL20&gt;=28.01,AL20&lt;=32.67),66,AND(AL20&gt;=23.35,AL20&lt;=28),65,AND(AL20&gt;=18.68,AL20&lt;=23.34),64,AND(AL20&gt;=14.01,AL20&lt;=18.67),63,AND(AL20&gt;=9.35,AL20&lt;=14),62,AND(AL20&gt;=4.68,AL20&lt;=9.34),61,AND(AL20&gt;=0,AL20&lt;=4.67),60,TRUE,""))</f>
      </c>
      <c r="AO20" s="13"/>
      <c r="AQ20" s="138"/>
      <c r="AR20" s="138"/>
      <c r="AS20" s="138"/>
      <c r="AT20" s="138"/>
      <c r="AU20" s="138"/>
      <c r="AV20" s="138"/>
      <c r="AW20" s="138"/>
      <c r="AX20" s="138"/>
      <c r="AY20" s="138"/>
      <c r="AZ20" s="138"/>
      <c r="BA20" s="138"/>
      <c r="BB20" s="138"/>
      <c r="BC20" s="138"/>
      <c r="BD20" s="138"/>
      <c r="BE20" s="138"/>
      <c r="BF20" s="138"/>
      <c r="BG20" s="138"/>
      <c r="BH20" s="138"/>
      <c r="BI20" s="138"/>
    </row>
    <row r="21" ht="18" customHeight="1" spans="1:61">
      <c r="A21" s="100">
        <v>9</v>
      </c>
      <c r="B21" s="230" t="str">
        <f>'INPUT DATA'!B21</f>
      </c>
      <c r="C21" s="231"/>
      <c r="D21" s="232"/>
      <c r="E21" s="233">
        <f>'1ST'!E21</f>
      </c>
      <c r="F21" s="234"/>
      <c r="G21" s="237"/>
      <c r="H21" s="235"/>
      <c r="I21" s="235"/>
      <c r="J21" s="235"/>
      <c r="K21" s="235"/>
      <c r="L21" s="235"/>
      <c r="M21" s="235"/>
      <c r="N21" s="235"/>
      <c r="O21" s="235"/>
      <c r="P21" s="235"/>
      <c r="Q21" s="222" t="str">
        <f t="shared" si="1"/>
      </c>
      <c r="R21" s="223" t="str">
        <f t="shared" si="2"/>
      </c>
      <c r="S21" s="224" t="str">
        <f t="shared" si="3"/>
      </c>
      <c r="T21" s="238"/>
      <c r="U21" s="235"/>
      <c r="V21" s="235"/>
      <c r="W21" s="235"/>
      <c r="X21" s="235"/>
      <c r="Y21" s="235"/>
      <c r="Z21" s="235"/>
      <c r="AA21" s="235"/>
      <c r="AB21" s="235"/>
      <c r="AC21" s="235"/>
      <c r="AD21" s="222" t="str">
        <f t="shared" si="4"/>
      </c>
      <c r="AE21" s="223" t="str">
        <f t="shared" si="5"/>
      </c>
      <c r="AF21" s="224" t="str">
        <f t="shared" si="6"/>
      </c>
      <c r="AG21" s="236"/>
      <c r="AH21" s="226"/>
      <c r="AI21" s="227">
        <f t="shared" si="9"/>
      </c>
      <c r="AJ21" s="223">
        <f t="shared" si="7"/>
      </c>
      <c r="AK21" s="224">
        <f t="shared" si="8"/>
      </c>
      <c r="AL21" s="228" t="str">
        <f t="shared" si="0"/>
      </c>
      <c r="AM21" s="229" t="str" cm="1">
        <f t="array" ref="AM21">IF(AL21="","",_xlfn.IFS(AND(AL21&gt;=99.5,AL21&lt;=100),100,AND(AL21&gt;=98.32,AL21&lt;=99.49),99,AND(AL21&gt;=97.14,AL21&lt;=98.31),98,AND(AL21&gt;=95.96,AL21&lt;=97.13),97,AND(AL21&gt;=94.78,AL21&lt;=95.95),96,AND(AL21&gt;=93.6,AL21&lt;=94.77),95,AND(AL21&gt;=92.42,AL21&lt;=93.59),94,AND(AL21&gt;=91.24,AL21&lt;=92.41),93,AND(AL21&gt;=90.06,AL21&lt;=91.23),92,AND(AL21&gt;=88.88,AL21&lt;=90.05),91,AND(AL21&gt;=87.7,AL21&lt;=88.87),90,AND(AL21&gt;=86.52,AL21&lt;=87.69),89,AND(AL21&gt;=85.34,AL21&lt;=86.51),88,AND(AL21&gt;=84.16,AL21&lt;=85.33),87,AND(AL21&gt;=82.98,AL21&lt;=84.15),86,AND(AL21&gt;=81.8,AL21&lt;=82.97),85,AND(AL21&gt;=80.62,AL21&lt;=81.79),84,AND(AL21&gt;=79.44,AL21&lt;=80.61),83,AND(AL21&gt;=78.26,AL21&lt;=79.43),82,AND(AL21&gt;=77.08,AL21&lt;=78.25),81,AND(AL21&gt;=75.9,AL21&lt;=77.07),80,AND(AL21&gt;=74.72,AL21&lt;=75.89),79,AND(AL21&gt;=73.54,AL21&lt;=74.71),78,AND(AL21&gt;=72.36,AL21&lt;=73.53),77,AND(AL21&gt;=71.18,AL21&lt;=72.35),76,AND(AL21&gt;=70,AL21&lt;=71.17),75,AND(AL21&gt;=65.34,AL21&lt;=69.99),74,AND(AL21&gt;=60.67,AL21&lt;=65.33),73,AND(AL21&gt;=56.01,AL21&lt;=60.66),72,AND(AL21&gt;=51.34,AL21&lt;=56),71,AND(AL21&gt;=46.67,AL21&lt;=51.33),70,AND(AL21&gt;=42.01,AL21&lt;=46.66),69,AND(AL21&gt;=37.34,AL21&lt;=42),68,AND(AL21&gt;=32.68,AL21&lt;=37.33),67,AND(AL21&gt;=28.01,AL21&lt;=32.67),66,AND(AL21&gt;=23.35,AL21&lt;=28),65,AND(AL21&gt;=18.68,AL21&lt;=23.34),64,AND(AL21&gt;=14.01,AL21&lt;=18.67),63,AND(AL21&gt;=9.35,AL21&lt;=14),62,AND(AL21&gt;=4.68,AL21&lt;=9.34),61,AND(AL21&gt;=0,AL21&lt;=4.67),60,TRUE,""))</f>
      </c>
      <c r="AO21" s="13"/>
      <c r="AQ21" s="138"/>
      <c r="AR21" s="138"/>
      <c r="AS21" s="138"/>
      <c r="AT21" s="138"/>
      <c r="AU21" s="138"/>
      <c r="AV21" s="138"/>
      <c r="AW21" s="138"/>
      <c r="AX21" s="138"/>
      <c r="AY21" s="138"/>
      <c r="AZ21" s="138"/>
      <c r="BA21" s="138"/>
      <c r="BB21" s="138"/>
      <c r="BC21" s="138"/>
      <c r="BD21" s="138"/>
      <c r="BE21" s="138"/>
      <c r="BF21" s="138"/>
      <c r="BG21" s="138"/>
      <c r="BH21" s="138"/>
      <c r="BI21" s="138"/>
    </row>
    <row r="22" ht="18" customHeight="1" spans="1:61">
      <c r="A22" s="100">
        <v>10</v>
      </c>
      <c r="B22" s="230" t="str">
        <f>'INPUT DATA'!B22</f>
      </c>
      <c r="C22" s="231"/>
      <c r="D22" s="232"/>
      <c r="E22" s="233">
        <f>'1ST'!E22</f>
      </c>
      <c r="F22" s="234"/>
      <c r="G22" s="237"/>
      <c r="H22" s="235"/>
      <c r="I22" s="235"/>
      <c r="J22" s="235"/>
      <c r="K22" s="235"/>
      <c r="L22" s="235"/>
      <c r="M22" s="235"/>
      <c r="N22" s="235"/>
      <c r="O22" s="235"/>
      <c r="P22" s="235"/>
      <c r="Q22" s="222" t="str">
        <f t="shared" si="1"/>
      </c>
      <c r="R22" s="223" t="str">
        <f t="shared" si="2"/>
      </c>
      <c r="S22" s="224" t="str">
        <f t="shared" si="3"/>
      </c>
      <c r="T22" s="238"/>
      <c r="U22" s="235"/>
      <c r="V22" s="235"/>
      <c r="W22" s="235"/>
      <c r="X22" s="235"/>
      <c r="Y22" s="235"/>
      <c r="Z22" s="235"/>
      <c r="AA22" s="235"/>
      <c r="AB22" s="235"/>
      <c r="AC22" s="235"/>
      <c r="AD22" s="222" t="str">
        <f t="shared" si="4"/>
      </c>
      <c r="AE22" s="223" t="str">
        <f t="shared" si="5"/>
      </c>
      <c r="AF22" s="224" t="str">
        <f t="shared" si="6"/>
      </c>
      <c r="AG22" s="236"/>
      <c r="AH22" s="226"/>
      <c r="AI22" s="227">
        <f t="shared" si="9"/>
      </c>
      <c r="AJ22" s="223">
        <f t="shared" si="7"/>
      </c>
      <c r="AK22" s="224">
        <f t="shared" si="8"/>
      </c>
      <c r="AL22" s="228" t="str">
        <f t="shared" si="0"/>
      </c>
      <c r="AM22" s="229" t="str" cm="1">
        <f t="array" ref="AM22">IF(AL22="","",_xlfn.IFS(AND(AL22&gt;=99.5,AL22&lt;=100),100,AND(AL22&gt;=98.32,AL22&lt;=99.49),99,AND(AL22&gt;=97.14,AL22&lt;=98.31),98,AND(AL22&gt;=95.96,AL22&lt;=97.13),97,AND(AL22&gt;=94.78,AL22&lt;=95.95),96,AND(AL22&gt;=93.6,AL22&lt;=94.77),95,AND(AL22&gt;=92.42,AL22&lt;=93.59),94,AND(AL22&gt;=91.24,AL22&lt;=92.41),93,AND(AL22&gt;=90.06,AL22&lt;=91.23),92,AND(AL22&gt;=88.88,AL22&lt;=90.05),91,AND(AL22&gt;=87.7,AL22&lt;=88.87),90,AND(AL22&gt;=86.52,AL22&lt;=87.69),89,AND(AL22&gt;=85.34,AL22&lt;=86.51),88,AND(AL22&gt;=84.16,AL22&lt;=85.33),87,AND(AL22&gt;=82.98,AL22&lt;=84.15),86,AND(AL22&gt;=81.8,AL22&lt;=82.97),85,AND(AL22&gt;=80.62,AL22&lt;=81.79),84,AND(AL22&gt;=79.44,AL22&lt;=80.61),83,AND(AL22&gt;=78.26,AL22&lt;=79.43),82,AND(AL22&gt;=77.08,AL22&lt;=78.25),81,AND(AL22&gt;=75.9,AL22&lt;=77.07),80,AND(AL22&gt;=74.72,AL22&lt;=75.89),79,AND(AL22&gt;=73.54,AL22&lt;=74.71),78,AND(AL22&gt;=72.36,AL22&lt;=73.53),77,AND(AL22&gt;=71.18,AL22&lt;=72.35),76,AND(AL22&gt;=70,AL22&lt;=71.17),75,AND(AL22&gt;=65.34,AL22&lt;=69.99),74,AND(AL22&gt;=60.67,AL22&lt;=65.33),73,AND(AL22&gt;=56.01,AL22&lt;=60.66),72,AND(AL22&gt;=51.34,AL22&lt;=56),71,AND(AL22&gt;=46.67,AL22&lt;=51.33),70,AND(AL22&gt;=42.01,AL22&lt;=46.66),69,AND(AL22&gt;=37.34,AL22&lt;=42),68,AND(AL22&gt;=32.68,AL22&lt;=37.33),67,AND(AL22&gt;=28.01,AL22&lt;=32.67),66,AND(AL22&gt;=23.35,AL22&lt;=28),65,AND(AL22&gt;=18.68,AL22&lt;=23.34),64,AND(AL22&gt;=14.01,AL22&lt;=18.67),63,AND(AL22&gt;=9.35,AL22&lt;=14),62,AND(AL22&gt;=4.68,AL22&lt;=9.34),61,AND(AL22&gt;=0,AL22&lt;=4.67),60,TRUE,""))</f>
      </c>
      <c r="AO22" s="13"/>
      <c r="AQ22" s="138"/>
      <c r="AR22" s="138"/>
      <c r="AS22" s="138"/>
      <c r="AT22" s="138"/>
      <c r="AU22" s="138"/>
      <c r="AV22" s="138"/>
      <c r="AW22" s="138"/>
      <c r="AX22" s="138"/>
      <c r="AY22" s="138"/>
      <c r="AZ22" s="138"/>
      <c r="BA22" s="138"/>
      <c r="BB22" s="138"/>
      <c r="BC22" s="138"/>
      <c r="BD22" s="138"/>
      <c r="BE22" s="138"/>
      <c r="BF22" s="138"/>
      <c r="BG22" s="138"/>
      <c r="BH22" s="138"/>
      <c r="BI22" s="138"/>
    </row>
    <row r="23" ht="18" customHeight="1" spans="1:61">
      <c r="A23" s="100">
        <v>11</v>
      </c>
      <c r="B23" s="230">
        <f>'INPUT DATA'!B23</f>
      </c>
      <c r="C23" s="231"/>
      <c r="D23" s="232"/>
      <c r="E23" s="233">
        <f>'1ST'!E23</f>
      </c>
      <c r="F23" s="234"/>
      <c r="G23" s="237"/>
      <c r="H23" s="235"/>
      <c r="I23" s="235"/>
      <c r="J23" s="235"/>
      <c r="K23" s="235"/>
      <c r="L23" s="235"/>
      <c r="M23" s="235"/>
      <c r="N23" s="235"/>
      <c r="O23" s="235"/>
      <c r="P23" s="235"/>
      <c r="Q23" s="222" t="str">
        <f t="shared" si="1"/>
      </c>
      <c r="R23" s="223" t="str">
        <f t="shared" si="2"/>
      </c>
      <c r="S23" s="224" t="str">
        <f t="shared" si="3"/>
      </c>
      <c r="T23" s="238"/>
      <c r="U23" s="235"/>
      <c r="V23" s="235"/>
      <c r="W23" s="235"/>
      <c r="X23" s="235"/>
      <c r="Y23" s="235"/>
      <c r="Z23" s="235"/>
      <c r="AA23" s="235"/>
      <c r="AB23" s="235"/>
      <c r="AC23" s="235"/>
      <c r="AD23" s="222" t="str">
        <f t="shared" si="4"/>
      </c>
      <c r="AE23" s="223" t="str">
        <f t="shared" si="5"/>
      </c>
      <c r="AF23" s="224" t="str">
        <f t="shared" si="6"/>
      </c>
      <c r="AG23" s="236"/>
      <c r="AH23" s="226"/>
      <c r="AI23" s="227">
        <f t="shared" si="9"/>
      </c>
      <c r="AJ23" s="223">
        <f t="shared" si="7"/>
      </c>
      <c r="AK23" s="224">
        <f t="shared" si="8"/>
      </c>
      <c r="AL23" s="228" t="str">
        <f t="shared" si="0"/>
      </c>
      <c r="AM23" s="229" t="str" cm="1">
        <f t="array" ref="AM23">IF(AL23="","",_xlfn.IFS(AND(AL23&gt;=99.5,AL23&lt;=100),100,AND(AL23&gt;=98.32,AL23&lt;=99.49),99,AND(AL23&gt;=97.14,AL23&lt;=98.31),98,AND(AL23&gt;=95.96,AL23&lt;=97.13),97,AND(AL23&gt;=94.78,AL23&lt;=95.95),96,AND(AL23&gt;=93.6,AL23&lt;=94.77),95,AND(AL23&gt;=92.42,AL23&lt;=93.59),94,AND(AL23&gt;=91.24,AL23&lt;=92.41),93,AND(AL23&gt;=90.06,AL23&lt;=91.23),92,AND(AL23&gt;=88.88,AL23&lt;=90.05),91,AND(AL23&gt;=87.7,AL23&lt;=88.87),90,AND(AL23&gt;=86.52,AL23&lt;=87.69),89,AND(AL23&gt;=85.34,AL23&lt;=86.51),88,AND(AL23&gt;=84.16,AL23&lt;=85.33),87,AND(AL23&gt;=82.98,AL23&lt;=84.15),86,AND(AL23&gt;=81.8,AL23&lt;=82.97),85,AND(AL23&gt;=80.62,AL23&lt;=81.79),84,AND(AL23&gt;=79.44,AL23&lt;=80.61),83,AND(AL23&gt;=78.26,AL23&lt;=79.43),82,AND(AL23&gt;=77.08,AL23&lt;=78.25),81,AND(AL23&gt;=75.9,AL23&lt;=77.07),80,AND(AL23&gt;=74.72,AL23&lt;=75.89),79,AND(AL23&gt;=73.54,AL23&lt;=74.71),78,AND(AL23&gt;=72.36,AL23&lt;=73.53),77,AND(AL23&gt;=71.18,AL23&lt;=72.35),76,AND(AL23&gt;=70,AL23&lt;=71.17),75,AND(AL23&gt;=65.34,AL23&lt;=69.99),74,AND(AL23&gt;=60.67,AL23&lt;=65.33),73,AND(AL23&gt;=56.01,AL23&lt;=60.66),72,AND(AL23&gt;=51.34,AL23&lt;=56),71,AND(AL23&gt;=46.67,AL23&lt;=51.33),70,AND(AL23&gt;=42.01,AL23&lt;=46.66),69,AND(AL23&gt;=37.34,AL23&lt;=42),68,AND(AL23&gt;=32.68,AL23&lt;=37.33),67,AND(AL23&gt;=28.01,AL23&lt;=32.67),66,AND(AL23&gt;=23.35,AL23&lt;=28),65,AND(AL23&gt;=18.68,AL23&lt;=23.34),64,AND(AL23&gt;=14.01,AL23&lt;=18.67),63,AND(AL23&gt;=9.35,AL23&lt;=14),62,AND(AL23&gt;=4.68,AL23&lt;=9.34),61,AND(AL23&gt;=0,AL23&lt;=4.67),60,TRUE,""))</f>
      </c>
      <c r="AO23" s="13"/>
      <c r="BH23" s="141"/>
      <c r="BI23" s="141"/>
    </row>
    <row r="24" ht="18" customHeight="1" spans="1:61">
      <c r="A24" s="100">
        <v>12</v>
      </c>
      <c r="B24" s="230">
        <f>'INPUT DATA'!B24</f>
      </c>
      <c r="C24" s="231"/>
      <c r="D24" s="232"/>
      <c r="E24" s="233">
        <f>'1ST'!E24</f>
      </c>
      <c r="F24" s="234"/>
      <c r="G24" s="237"/>
      <c r="H24" s="235"/>
      <c r="I24" s="235"/>
      <c r="J24" s="235"/>
      <c r="K24" s="235"/>
      <c r="L24" s="235"/>
      <c r="M24" s="235"/>
      <c r="N24" s="235"/>
      <c r="O24" s="235"/>
      <c r="P24" s="235"/>
      <c r="Q24" s="222" t="str">
        <f t="shared" si="1"/>
      </c>
      <c r="R24" s="223" t="str">
        <f t="shared" si="2"/>
      </c>
      <c r="S24" s="224" t="str">
        <f t="shared" si="3"/>
      </c>
      <c r="T24" s="238"/>
      <c r="U24" s="235"/>
      <c r="V24" s="235"/>
      <c r="W24" s="235"/>
      <c r="X24" s="235"/>
      <c r="Y24" s="235"/>
      <c r="Z24" s="235"/>
      <c r="AA24" s="235"/>
      <c r="AB24" s="235"/>
      <c r="AC24" s="235"/>
      <c r="AD24" s="222" t="str">
        <f t="shared" si="4"/>
      </c>
      <c r="AE24" s="223" t="str">
        <f t="shared" si="5"/>
      </c>
      <c r="AF24" s="224" t="str">
        <f t="shared" si="6"/>
      </c>
      <c r="AG24" s="236"/>
      <c r="AH24" s="226"/>
      <c r="AI24" s="227">
        <f t="shared" si="9"/>
      </c>
      <c r="AJ24" s="223">
        <f t="shared" si="7"/>
      </c>
      <c r="AK24" s="224">
        <f t="shared" si="8"/>
      </c>
      <c r="AL24" s="228" t="str">
        <f t="shared" si="0"/>
      </c>
      <c r="AM24" s="229" t="str" cm="1">
        <f t="array" ref="AM24">IF(AL24="","",_xlfn.IFS(AND(AL24&gt;=99.5,AL24&lt;=100),100,AND(AL24&gt;=98.32,AL24&lt;=99.49),99,AND(AL24&gt;=97.14,AL24&lt;=98.31),98,AND(AL24&gt;=95.96,AL24&lt;=97.13),97,AND(AL24&gt;=94.78,AL24&lt;=95.95),96,AND(AL24&gt;=93.6,AL24&lt;=94.77),95,AND(AL24&gt;=92.42,AL24&lt;=93.59),94,AND(AL24&gt;=91.24,AL24&lt;=92.41),93,AND(AL24&gt;=90.06,AL24&lt;=91.23),92,AND(AL24&gt;=88.88,AL24&lt;=90.05),91,AND(AL24&gt;=87.7,AL24&lt;=88.87),90,AND(AL24&gt;=86.52,AL24&lt;=87.69),89,AND(AL24&gt;=85.34,AL24&lt;=86.51),88,AND(AL24&gt;=84.16,AL24&lt;=85.33),87,AND(AL24&gt;=82.98,AL24&lt;=84.15),86,AND(AL24&gt;=81.8,AL24&lt;=82.97),85,AND(AL24&gt;=80.62,AL24&lt;=81.79),84,AND(AL24&gt;=79.44,AL24&lt;=80.61),83,AND(AL24&gt;=78.26,AL24&lt;=79.43),82,AND(AL24&gt;=77.08,AL24&lt;=78.25),81,AND(AL24&gt;=75.9,AL24&lt;=77.07),80,AND(AL24&gt;=74.72,AL24&lt;=75.89),79,AND(AL24&gt;=73.54,AL24&lt;=74.71),78,AND(AL24&gt;=72.36,AL24&lt;=73.53),77,AND(AL24&gt;=71.18,AL24&lt;=72.35),76,AND(AL24&gt;=70,AL24&lt;=71.17),75,AND(AL24&gt;=65.34,AL24&lt;=69.99),74,AND(AL24&gt;=60.67,AL24&lt;=65.33),73,AND(AL24&gt;=56.01,AL24&lt;=60.66),72,AND(AL24&gt;=51.34,AL24&lt;=56),71,AND(AL24&gt;=46.67,AL24&lt;=51.33),70,AND(AL24&gt;=42.01,AL24&lt;=46.66),69,AND(AL24&gt;=37.34,AL24&lt;=42),68,AND(AL24&gt;=32.68,AL24&lt;=37.33),67,AND(AL24&gt;=28.01,AL24&lt;=32.67),66,AND(AL24&gt;=23.35,AL24&lt;=28),65,AND(AL24&gt;=18.68,AL24&lt;=23.34),64,AND(AL24&gt;=14.01,AL24&lt;=18.67),63,AND(AL24&gt;=9.35,AL24&lt;=14),62,AND(AL24&gt;=4.68,AL24&lt;=9.34),61,AND(AL24&gt;=0,AL24&lt;=4.67),60,TRUE,""))</f>
      </c>
      <c r="AO24" s="13"/>
      <c r="AQ24" s="239"/>
      <c r="AR24" s="239"/>
      <c r="AS24" s="239"/>
      <c r="AT24" s="239"/>
      <c r="AU24" s="239"/>
      <c r="AV24" s="239"/>
      <c r="AW24" s="239"/>
      <c r="AX24" s="239"/>
      <c r="AY24" s="239"/>
      <c r="AZ24" s="239"/>
      <c r="BA24" s="239"/>
      <c r="BB24" s="239"/>
      <c r="BC24" s="239"/>
      <c r="BD24" s="239"/>
      <c r="BE24" s="239"/>
      <c r="BF24" s="239"/>
      <c r="BG24" s="239"/>
      <c r="BH24" s="239"/>
      <c r="BI24" s="239"/>
    </row>
    <row r="25" ht="18" customHeight="1" spans="1:61">
      <c r="A25" s="100">
        <v>13</v>
      </c>
      <c r="B25" s="230">
        <f>'INPUT DATA'!B25</f>
      </c>
      <c r="C25" s="231"/>
      <c r="D25" s="232"/>
      <c r="E25" s="233">
        <f>'1ST'!E25</f>
      </c>
      <c r="F25" s="234"/>
      <c r="G25" s="237"/>
      <c r="H25" s="235"/>
      <c r="I25" s="235"/>
      <c r="J25" s="235"/>
      <c r="K25" s="235"/>
      <c r="L25" s="235"/>
      <c r="M25" s="235"/>
      <c r="N25" s="235"/>
      <c r="O25" s="235"/>
      <c r="P25" s="235"/>
      <c r="Q25" s="222" t="str">
        <f t="shared" si="1"/>
      </c>
      <c r="R25" s="223" t="str">
        <f t="shared" si="2"/>
      </c>
      <c r="S25" s="224" t="str">
        <f t="shared" si="3"/>
      </c>
      <c r="T25" s="238"/>
      <c r="U25" s="235"/>
      <c r="V25" s="235"/>
      <c r="W25" s="235"/>
      <c r="X25" s="235"/>
      <c r="Y25" s="235"/>
      <c r="Z25" s="235"/>
      <c r="AA25" s="235"/>
      <c r="AB25" s="235"/>
      <c r="AC25" s="235"/>
      <c r="AD25" s="222" t="str">
        <f t="shared" si="4"/>
      </c>
      <c r="AE25" s="223" t="str">
        <f t="shared" si="5"/>
      </c>
      <c r="AF25" s="224" t="str">
        <f t="shared" si="6"/>
      </c>
      <c r="AG25" s="236"/>
      <c r="AH25" s="226"/>
      <c r="AI25" s="227">
        <f t="shared" si="9"/>
      </c>
      <c r="AJ25" s="223">
        <f t="shared" si="7"/>
      </c>
      <c r="AK25" s="224">
        <f t="shared" si="8"/>
      </c>
      <c r="AL25" s="228" t="str">
        <f t="shared" si="0"/>
      </c>
      <c r="AM25" s="229" t="str" cm="1">
        <f t="array" ref="AM25">IF(AL25="","",_xlfn.IFS(AND(AL25&gt;=99.5,AL25&lt;=100),100,AND(AL25&gt;=98.32,AL25&lt;=99.49),99,AND(AL25&gt;=97.14,AL25&lt;=98.31),98,AND(AL25&gt;=95.96,AL25&lt;=97.13),97,AND(AL25&gt;=94.78,AL25&lt;=95.95),96,AND(AL25&gt;=93.6,AL25&lt;=94.77),95,AND(AL25&gt;=92.42,AL25&lt;=93.59),94,AND(AL25&gt;=91.24,AL25&lt;=92.41),93,AND(AL25&gt;=90.06,AL25&lt;=91.23),92,AND(AL25&gt;=88.88,AL25&lt;=90.05),91,AND(AL25&gt;=87.7,AL25&lt;=88.87),90,AND(AL25&gt;=86.52,AL25&lt;=87.69),89,AND(AL25&gt;=85.34,AL25&lt;=86.51),88,AND(AL25&gt;=84.16,AL25&lt;=85.33),87,AND(AL25&gt;=82.98,AL25&lt;=84.15),86,AND(AL25&gt;=81.8,AL25&lt;=82.97),85,AND(AL25&gt;=80.62,AL25&lt;=81.79),84,AND(AL25&gt;=79.44,AL25&lt;=80.61),83,AND(AL25&gt;=78.26,AL25&lt;=79.43),82,AND(AL25&gt;=77.08,AL25&lt;=78.25),81,AND(AL25&gt;=75.9,AL25&lt;=77.07),80,AND(AL25&gt;=74.72,AL25&lt;=75.89),79,AND(AL25&gt;=73.54,AL25&lt;=74.71),78,AND(AL25&gt;=72.36,AL25&lt;=73.53),77,AND(AL25&gt;=71.18,AL25&lt;=72.35),76,AND(AL25&gt;=70,AL25&lt;=71.17),75,AND(AL25&gt;=65.34,AL25&lt;=69.99),74,AND(AL25&gt;=60.67,AL25&lt;=65.33),73,AND(AL25&gt;=56.01,AL25&lt;=60.66),72,AND(AL25&gt;=51.34,AL25&lt;=56),71,AND(AL25&gt;=46.67,AL25&lt;=51.33),70,AND(AL25&gt;=42.01,AL25&lt;=46.66),69,AND(AL25&gt;=37.34,AL25&lt;=42),68,AND(AL25&gt;=32.68,AL25&lt;=37.33),67,AND(AL25&gt;=28.01,AL25&lt;=32.67),66,AND(AL25&gt;=23.35,AL25&lt;=28),65,AND(AL25&gt;=18.68,AL25&lt;=23.34),64,AND(AL25&gt;=14.01,AL25&lt;=18.67),63,AND(AL25&gt;=9.35,AL25&lt;=14),62,AND(AL25&gt;=4.68,AL25&lt;=9.34),61,AND(AL25&gt;=0,AL25&lt;=4.67),60,TRUE,""))</f>
      </c>
      <c r="AO25" s="13"/>
      <c r="AQ25" s="239"/>
      <c r="AR25" s="239"/>
      <c r="AS25" s="239"/>
      <c r="AT25" s="239"/>
      <c r="AU25" s="239"/>
      <c r="AV25" s="239"/>
      <c r="AW25" s="239"/>
      <c r="AX25" s="239"/>
      <c r="AY25" s="239"/>
      <c r="AZ25" s="239"/>
      <c r="BA25" s="239"/>
      <c r="BB25" s="239"/>
      <c r="BC25" s="239"/>
      <c r="BD25" s="239"/>
      <c r="BE25" s="239"/>
      <c r="BF25" s="239"/>
      <c r="BG25" s="239"/>
      <c r="BH25" s="239"/>
      <c r="BI25" s="239"/>
    </row>
    <row r="26" ht="18" customHeight="1" spans="1:61">
      <c r="A26" s="100">
        <v>14</v>
      </c>
      <c r="B26" s="230">
        <f>'INPUT DATA'!B26</f>
      </c>
      <c r="C26" s="231"/>
      <c r="D26" s="232"/>
      <c r="E26" s="233">
        <f>'1ST'!E26</f>
      </c>
      <c r="F26" s="234"/>
      <c r="G26" s="237"/>
      <c r="H26" s="235"/>
      <c r="I26" s="235"/>
      <c r="J26" s="235"/>
      <c r="K26" s="235"/>
      <c r="L26" s="235"/>
      <c r="M26" s="235"/>
      <c r="N26" s="235"/>
      <c r="O26" s="235"/>
      <c r="P26" s="235"/>
      <c r="Q26" s="222" t="str">
        <f t="shared" si="1"/>
      </c>
      <c r="R26" s="223" t="str">
        <f t="shared" si="2"/>
      </c>
      <c r="S26" s="224" t="str">
        <f t="shared" si="3"/>
      </c>
      <c r="T26" s="238"/>
      <c r="U26" s="235"/>
      <c r="V26" s="235"/>
      <c r="W26" s="235"/>
      <c r="X26" s="235"/>
      <c r="Y26" s="235"/>
      <c r="Z26" s="235"/>
      <c r="AA26" s="235"/>
      <c r="AB26" s="235"/>
      <c r="AC26" s="235"/>
      <c r="AD26" s="222" t="str">
        <f t="shared" si="4"/>
      </c>
      <c r="AE26" s="223" t="str">
        <f t="shared" si="5"/>
      </c>
      <c r="AF26" s="224" t="str">
        <f t="shared" si="6"/>
      </c>
      <c r="AG26" s="236"/>
      <c r="AH26" s="226"/>
      <c r="AI26" s="227">
        <f t="shared" si="9"/>
      </c>
      <c r="AJ26" s="223">
        <f t="shared" si="7"/>
      </c>
      <c r="AK26" s="224">
        <f t="shared" si="8"/>
      </c>
      <c r="AL26" s="228" t="str">
        <f t="shared" si="0"/>
      </c>
      <c r="AM26" s="229" t="str" cm="1">
        <f t="array" ref="AM26">IF(AL26="","",_xlfn.IFS(AND(AL26&gt;=99.5,AL26&lt;=100),100,AND(AL26&gt;=98.32,AL26&lt;=99.49),99,AND(AL26&gt;=97.14,AL26&lt;=98.31),98,AND(AL26&gt;=95.96,AL26&lt;=97.13),97,AND(AL26&gt;=94.78,AL26&lt;=95.95),96,AND(AL26&gt;=93.6,AL26&lt;=94.77),95,AND(AL26&gt;=92.42,AL26&lt;=93.59),94,AND(AL26&gt;=91.24,AL26&lt;=92.41),93,AND(AL26&gt;=90.06,AL26&lt;=91.23),92,AND(AL26&gt;=88.88,AL26&lt;=90.05),91,AND(AL26&gt;=87.7,AL26&lt;=88.87),90,AND(AL26&gt;=86.52,AL26&lt;=87.69),89,AND(AL26&gt;=85.34,AL26&lt;=86.51),88,AND(AL26&gt;=84.16,AL26&lt;=85.33),87,AND(AL26&gt;=82.98,AL26&lt;=84.15),86,AND(AL26&gt;=81.8,AL26&lt;=82.97),85,AND(AL26&gt;=80.62,AL26&lt;=81.79),84,AND(AL26&gt;=79.44,AL26&lt;=80.61),83,AND(AL26&gt;=78.26,AL26&lt;=79.43),82,AND(AL26&gt;=77.08,AL26&lt;=78.25),81,AND(AL26&gt;=75.9,AL26&lt;=77.07),80,AND(AL26&gt;=74.72,AL26&lt;=75.89),79,AND(AL26&gt;=73.54,AL26&lt;=74.71),78,AND(AL26&gt;=72.36,AL26&lt;=73.53),77,AND(AL26&gt;=71.18,AL26&lt;=72.35),76,AND(AL26&gt;=70,AL26&lt;=71.17),75,AND(AL26&gt;=65.34,AL26&lt;=69.99),74,AND(AL26&gt;=60.67,AL26&lt;=65.33),73,AND(AL26&gt;=56.01,AL26&lt;=60.66),72,AND(AL26&gt;=51.34,AL26&lt;=56),71,AND(AL26&gt;=46.67,AL26&lt;=51.33),70,AND(AL26&gt;=42.01,AL26&lt;=46.66),69,AND(AL26&gt;=37.34,AL26&lt;=42),68,AND(AL26&gt;=32.68,AL26&lt;=37.33),67,AND(AL26&gt;=28.01,AL26&lt;=32.67),66,AND(AL26&gt;=23.35,AL26&lt;=28),65,AND(AL26&gt;=18.68,AL26&lt;=23.34),64,AND(AL26&gt;=14.01,AL26&lt;=18.67),63,AND(AL26&gt;=9.35,AL26&lt;=14),62,AND(AL26&gt;=4.68,AL26&lt;=9.34),61,AND(AL26&gt;=0,AL26&lt;=4.67),60,TRUE,""))</f>
      </c>
      <c r="AO26" s="13"/>
      <c r="AQ26" s="239"/>
      <c r="AR26" s="239"/>
      <c r="AS26" s="239"/>
      <c r="AT26" s="239"/>
      <c r="AU26" s="239"/>
      <c r="AV26" s="239"/>
      <c r="AW26" s="239"/>
      <c r="AX26" s="239"/>
      <c r="AY26" s="239"/>
      <c r="AZ26" s="239"/>
      <c r="BA26" s="239"/>
      <c r="BB26" s="239"/>
      <c r="BC26" s="239"/>
      <c r="BD26" s="239"/>
      <c r="BE26" s="239"/>
      <c r="BF26" s="239"/>
      <c r="BG26" s="239"/>
      <c r="BH26" s="239"/>
      <c r="BI26" s="239"/>
    </row>
    <row r="27" ht="18" customHeight="1" spans="1:61">
      <c r="A27" s="100">
        <v>15</v>
      </c>
      <c r="B27" s="230">
        <f>'INPUT DATA'!B27</f>
      </c>
      <c r="C27" s="231"/>
      <c r="D27" s="232"/>
      <c r="E27" s="233">
        <f>'1ST'!E27</f>
      </c>
      <c r="F27" s="234"/>
      <c r="G27" s="237"/>
      <c r="H27" s="235"/>
      <c r="I27" s="235"/>
      <c r="J27" s="235"/>
      <c r="K27" s="235"/>
      <c r="L27" s="235"/>
      <c r="M27" s="235"/>
      <c r="N27" s="235"/>
      <c r="O27" s="235"/>
      <c r="P27" s="235"/>
      <c r="Q27" s="222" t="str">
        <f t="shared" si="1"/>
      </c>
      <c r="R27" s="223" t="str">
        <f t="shared" si="2"/>
      </c>
      <c r="S27" s="224" t="str">
        <f t="shared" si="3"/>
      </c>
      <c r="T27" s="238"/>
      <c r="U27" s="235"/>
      <c r="V27" s="235"/>
      <c r="W27" s="235"/>
      <c r="X27" s="235"/>
      <c r="Y27" s="235"/>
      <c r="Z27" s="235"/>
      <c r="AA27" s="235"/>
      <c r="AB27" s="235"/>
      <c r="AC27" s="235"/>
      <c r="AD27" s="222" t="str">
        <f t="shared" si="4"/>
      </c>
      <c r="AE27" s="223" t="str">
        <f t="shared" si="5"/>
      </c>
      <c r="AF27" s="224" t="str">
        <f t="shared" si="6"/>
      </c>
      <c r="AG27" s="236"/>
      <c r="AH27" s="226"/>
      <c r="AI27" s="227">
        <f t="shared" si="9"/>
      </c>
      <c r="AJ27" s="223">
        <f t="shared" si="7"/>
      </c>
      <c r="AK27" s="224">
        <f t="shared" si="8"/>
      </c>
      <c r="AL27" s="228" t="str">
        <f t="shared" si="0"/>
      </c>
      <c r="AM27" s="229" t="str" cm="1">
        <f t="array" ref="AM27">IF(AL27="","",_xlfn.IFS(AND(AL27&gt;=99.5,AL27&lt;=100),100,AND(AL27&gt;=98.32,AL27&lt;=99.49),99,AND(AL27&gt;=97.14,AL27&lt;=98.31),98,AND(AL27&gt;=95.96,AL27&lt;=97.13),97,AND(AL27&gt;=94.78,AL27&lt;=95.95),96,AND(AL27&gt;=93.6,AL27&lt;=94.77),95,AND(AL27&gt;=92.42,AL27&lt;=93.59),94,AND(AL27&gt;=91.24,AL27&lt;=92.41),93,AND(AL27&gt;=90.06,AL27&lt;=91.23),92,AND(AL27&gt;=88.88,AL27&lt;=90.05),91,AND(AL27&gt;=87.7,AL27&lt;=88.87),90,AND(AL27&gt;=86.52,AL27&lt;=87.69),89,AND(AL27&gt;=85.34,AL27&lt;=86.51),88,AND(AL27&gt;=84.16,AL27&lt;=85.33),87,AND(AL27&gt;=82.98,AL27&lt;=84.15),86,AND(AL27&gt;=81.8,AL27&lt;=82.97),85,AND(AL27&gt;=80.62,AL27&lt;=81.79),84,AND(AL27&gt;=79.44,AL27&lt;=80.61),83,AND(AL27&gt;=78.26,AL27&lt;=79.43),82,AND(AL27&gt;=77.08,AL27&lt;=78.25),81,AND(AL27&gt;=75.9,AL27&lt;=77.07),80,AND(AL27&gt;=74.72,AL27&lt;=75.89),79,AND(AL27&gt;=73.54,AL27&lt;=74.71),78,AND(AL27&gt;=72.36,AL27&lt;=73.53),77,AND(AL27&gt;=71.18,AL27&lt;=72.35),76,AND(AL27&gt;=70,AL27&lt;=71.17),75,AND(AL27&gt;=65.34,AL27&lt;=69.99),74,AND(AL27&gt;=60.67,AL27&lt;=65.33),73,AND(AL27&gt;=56.01,AL27&lt;=60.66),72,AND(AL27&gt;=51.34,AL27&lt;=56),71,AND(AL27&gt;=46.67,AL27&lt;=51.33),70,AND(AL27&gt;=42.01,AL27&lt;=46.66),69,AND(AL27&gt;=37.34,AL27&lt;=42),68,AND(AL27&gt;=32.68,AL27&lt;=37.33),67,AND(AL27&gt;=28.01,AL27&lt;=32.67),66,AND(AL27&gt;=23.35,AL27&lt;=28),65,AND(AL27&gt;=18.68,AL27&lt;=23.34),64,AND(AL27&gt;=14.01,AL27&lt;=18.67),63,AND(AL27&gt;=9.35,AL27&lt;=14),62,AND(AL27&gt;=4.68,AL27&lt;=9.34),61,AND(AL27&gt;=0,AL27&lt;=4.67),60,TRUE,""))</f>
      </c>
      <c r="AO27" s="13"/>
    </row>
    <row r="28" ht="18" customHeight="1" spans="1:61">
      <c r="A28" s="100">
        <v>16</v>
      </c>
      <c r="B28" s="230">
        <f>'INPUT DATA'!B28</f>
      </c>
      <c r="C28" s="231"/>
      <c r="D28" s="232"/>
      <c r="E28" s="233">
        <f>'1ST'!E28</f>
      </c>
      <c r="F28" s="234"/>
      <c r="G28" s="237"/>
      <c r="H28" s="235"/>
      <c r="I28" s="235"/>
      <c r="J28" s="235"/>
      <c r="K28" s="235"/>
      <c r="L28" s="235"/>
      <c r="M28" s="235"/>
      <c r="N28" s="235"/>
      <c r="O28" s="235"/>
      <c r="P28" s="235"/>
      <c r="Q28" s="222" t="str">
        <f t="shared" si="1"/>
      </c>
      <c r="R28" s="223" t="str">
        <f t="shared" si="2"/>
      </c>
      <c r="S28" s="224" t="str">
        <f t="shared" si="3"/>
      </c>
      <c r="T28" s="238"/>
      <c r="U28" s="235"/>
      <c r="V28" s="235"/>
      <c r="W28" s="235"/>
      <c r="X28" s="235"/>
      <c r="Y28" s="235"/>
      <c r="Z28" s="235"/>
      <c r="AA28" s="235"/>
      <c r="AB28" s="235"/>
      <c r="AC28" s="235"/>
      <c r="AD28" s="222" t="str">
        <f t="shared" si="4"/>
      </c>
      <c r="AE28" s="223" t="str">
        <f t="shared" si="5"/>
      </c>
      <c r="AF28" s="224" t="str">
        <f t="shared" si="6"/>
      </c>
      <c r="AG28" s="236"/>
      <c r="AH28" s="226"/>
      <c r="AI28" s="227">
        <f t="shared" si="9"/>
      </c>
      <c r="AJ28" s="223">
        <f t="shared" si="7"/>
      </c>
      <c r="AK28" s="224">
        <f t="shared" si="8"/>
      </c>
      <c r="AL28" s="228" t="str">
        <f t="shared" si="0"/>
      </c>
      <c r="AM28" s="229" t="str" cm="1">
        <f t="array" ref="AM28">IF(AL28="","",_xlfn.IFS(AND(AL28&gt;=99.5,AL28&lt;=100),100,AND(AL28&gt;=98.32,AL28&lt;=99.49),99,AND(AL28&gt;=97.14,AL28&lt;=98.31),98,AND(AL28&gt;=95.96,AL28&lt;=97.13),97,AND(AL28&gt;=94.78,AL28&lt;=95.95),96,AND(AL28&gt;=93.6,AL28&lt;=94.77),95,AND(AL28&gt;=92.42,AL28&lt;=93.59),94,AND(AL28&gt;=91.24,AL28&lt;=92.41),93,AND(AL28&gt;=90.06,AL28&lt;=91.23),92,AND(AL28&gt;=88.88,AL28&lt;=90.05),91,AND(AL28&gt;=87.7,AL28&lt;=88.87),90,AND(AL28&gt;=86.52,AL28&lt;=87.69),89,AND(AL28&gt;=85.34,AL28&lt;=86.51),88,AND(AL28&gt;=84.16,AL28&lt;=85.33),87,AND(AL28&gt;=82.98,AL28&lt;=84.15),86,AND(AL28&gt;=81.8,AL28&lt;=82.97),85,AND(AL28&gt;=80.62,AL28&lt;=81.79),84,AND(AL28&gt;=79.44,AL28&lt;=80.61),83,AND(AL28&gt;=78.26,AL28&lt;=79.43),82,AND(AL28&gt;=77.08,AL28&lt;=78.25),81,AND(AL28&gt;=75.9,AL28&lt;=77.07),80,AND(AL28&gt;=74.72,AL28&lt;=75.89),79,AND(AL28&gt;=73.54,AL28&lt;=74.71),78,AND(AL28&gt;=72.36,AL28&lt;=73.53),77,AND(AL28&gt;=71.18,AL28&lt;=72.35),76,AND(AL28&gt;=70,AL28&lt;=71.17),75,AND(AL28&gt;=65.34,AL28&lt;=69.99),74,AND(AL28&gt;=60.67,AL28&lt;=65.33),73,AND(AL28&gt;=56.01,AL28&lt;=60.66),72,AND(AL28&gt;=51.34,AL28&lt;=56),71,AND(AL28&gt;=46.67,AL28&lt;=51.33),70,AND(AL28&gt;=42.01,AL28&lt;=46.66),69,AND(AL28&gt;=37.34,AL28&lt;=42),68,AND(AL28&gt;=32.68,AL28&lt;=37.33),67,AND(AL28&gt;=28.01,AL28&lt;=32.67),66,AND(AL28&gt;=23.35,AL28&lt;=28),65,AND(AL28&gt;=18.68,AL28&lt;=23.34),64,AND(AL28&gt;=14.01,AL28&lt;=18.67),63,AND(AL28&gt;=9.35,AL28&lt;=14),62,AND(AL28&gt;=4.68,AL28&lt;=9.34),61,AND(AL28&gt;=0,AL28&lt;=4.67),60,TRUE,""))</f>
      </c>
      <c r="AO28" s="13"/>
    </row>
    <row r="29" ht="18" customHeight="1" spans="1:61">
      <c r="A29" s="100">
        <v>17</v>
      </c>
      <c r="B29" s="230">
        <f>'INPUT DATA'!B29</f>
      </c>
      <c r="C29" s="231"/>
      <c r="D29" s="232"/>
      <c r="E29" s="233">
        <f>'1ST'!E29</f>
      </c>
      <c r="F29" s="234"/>
      <c r="G29" s="237"/>
      <c r="H29" s="235"/>
      <c r="I29" s="235"/>
      <c r="J29" s="235"/>
      <c r="K29" s="235"/>
      <c r="L29" s="235"/>
      <c r="M29" s="235"/>
      <c r="N29" s="235"/>
      <c r="O29" s="235"/>
      <c r="P29" s="235"/>
      <c r="Q29" s="222" t="str">
        <f t="shared" si="1"/>
      </c>
      <c r="R29" s="223" t="str">
        <f t="shared" si="2"/>
      </c>
      <c r="S29" s="224" t="str">
        <f t="shared" si="3"/>
      </c>
      <c r="T29" s="238"/>
      <c r="U29" s="235"/>
      <c r="V29" s="235"/>
      <c r="W29" s="235"/>
      <c r="X29" s="235"/>
      <c r="Y29" s="235"/>
      <c r="Z29" s="235"/>
      <c r="AA29" s="235"/>
      <c r="AB29" s="235"/>
      <c r="AC29" s="235"/>
      <c r="AD29" s="222" t="str">
        <f t="shared" si="4"/>
      </c>
      <c r="AE29" s="223" t="str">
        <f t="shared" si="5"/>
      </c>
      <c r="AF29" s="224" t="str">
        <f t="shared" si="6"/>
      </c>
      <c r="AG29" s="236"/>
      <c r="AH29" s="226"/>
      <c r="AI29" s="227">
        <f t="shared" si="9"/>
      </c>
      <c r="AJ29" s="223">
        <f t="shared" si="7"/>
      </c>
      <c r="AK29" s="224">
        <f t="shared" si="8"/>
      </c>
      <c r="AL29" s="228" t="str">
        <f t="shared" si="0"/>
      </c>
      <c r="AM29" s="229" t="str" cm="1">
        <f t="array" ref="AM29">IF(AL29="","",_xlfn.IFS(AND(AL29&gt;=99.5,AL29&lt;=100),100,AND(AL29&gt;=98.32,AL29&lt;=99.49),99,AND(AL29&gt;=97.14,AL29&lt;=98.31),98,AND(AL29&gt;=95.96,AL29&lt;=97.13),97,AND(AL29&gt;=94.78,AL29&lt;=95.95),96,AND(AL29&gt;=93.6,AL29&lt;=94.77),95,AND(AL29&gt;=92.42,AL29&lt;=93.59),94,AND(AL29&gt;=91.24,AL29&lt;=92.41),93,AND(AL29&gt;=90.06,AL29&lt;=91.23),92,AND(AL29&gt;=88.88,AL29&lt;=90.05),91,AND(AL29&gt;=87.7,AL29&lt;=88.87),90,AND(AL29&gt;=86.52,AL29&lt;=87.69),89,AND(AL29&gt;=85.34,AL29&lt;=86.51),88,AND(AL29&gt;=84.16,AL29&lt;=85.33),87,AND(AL29&gt;=82.98,AL29&lt;=84.15),86,AND(AL29&gt;=81.8,AL29&lt;=82.97),85,AND(AL29&gt;=80.62,AL29&lt;=81.79),84,AND(AL29&gt;=79.44,AL29&lt;=80.61),83,AND(AL29&gt;=78.26,AL29&lt;=79.43),82,AND(AL29&gt;=77.08,AL29&lt;=78.25),81,AND(AL29&gt;=75.9,AL29&lt;=77.07),80,AND(AL29&gt;=74.72,AL29&lt;=75.89),79,AND(AL29&gt;=73.54,AL29&lt;=74.71),78,AND(AL29&gt;=72.36,AL29&lt;=73.53),77,AND(AL29&gt;=71.18,AL29&lt;=72.35),76,AND(AL29&gt;=70,AL29&lt;=71.17),75,AND(AL29&gt;=65.34,AL29&lt;=69.99),74,AND(AL29&gt;=60.67,AL29&lt;=65.33),73,AND(AL29&gt;=56.01,AL29&lt;=60.66),72,AND(AL29&gt;=51.34,AL29&lt;=56),71,AND(AL29&gt;=46.67,AL29&lt;=51.33),70,AND(AL29&gt;=42.01,AL29&lt;=46.66),69,AND(AL29&gt;=37.34,AL29&lt;=42),68,AND(AL29&gt;=32.68,AL29&lt;=37.33),67,AND(AL29&gt;=28.01,AL29&lt;=32.67),66,AND(AL29&gt;=23.35,AL29&lt;=28),65,AND(AL29&gt;=18.68,AL29&lt;=23.34),64,AND(AL29&gt;=14.01,AL29&lt;=18.67),63,AND(AL29&gt;=9.35,AL29&lt;=14),62,AND(AL29&gt;=4.68,AL29&lt;=9.34),61,AND(AL29&gt;=0,AL29&lt;=4.67),60,TRUE,""))</f>
      </c>
      <c r="AO29" s="13"/>
    </row>
    <row r="30" ht="18" customHeight="1" spans="1:61">
      <c r="A30" s="100">
        <v>18</v>
      </c>
      <c r="B30" s="230">
        <f>'INPUT DATA'!B30</f>
      </c>
      <c r="C30" s="231"/>
      <c r="D30" s="232"/>
      <c r="E30" s="233">
        <f>'1ST'!E30</f>
      </c>
      <c r="F30" s="234"/>
      <c r="G30" s="237"/>
      <c r="H30" s="235"/>
      <c r="I30" s="235"/>
      <c r="J30" s="235"/>
      <c r="K30" s="235"/>
      <c r="L30" s="235"/>
      <c r="M30" s="235"/>
      <c r="N30" s="235"/>
      <c r="O30" s="235"/>
      <c r="P30" s="235"/>
      <c r="Q30" s="222" t="str">
        <f t="shared" si="1"/>
      </c>
      <c r="R30" s="223" t="str">
        <f t="shared" si="2"/>
      </c>
      <c r="S30" s="224" t="str">
        <f t="shared" si="3"/>
      </c>
      <c r="T30" s="238"/>
      <c r="U30" s="235"/>
      <c r="V30" s="235"/>
      <c r="W30" s="235"/>
      <c r="X30" s="235"/>
      <c r="Y30" s="235"/>
      <c r="Z30" s="235"/>
      <c r="AA30" s="235"/>
      <c r="AB30" s="235"/>
      <c r="AC30" s="235"/>
      <c r="AD30" s="222" t="str">
        <f t="shared" si="4"/>
      </c>
      <c r="AE30" s="223" t="str">
        <f t="shared" si="5"/>
      </c>
      <c r="AF30" s="224" t="str">
        <f t="shared" si="6"/>
      </c>
      <c r="AG30" s="236"/>
      <c r="AH30" s="226"/>
      <c r="AI30" s="227">
        <f t="shared" si="9"/>
      </c>
      <c r="AJ30" s="223">
        <f t="shared" si="7"/>
      </c>
      <c r="AK30" s="224">
        <f t="shared" si="8"/>
      </c>
      <c r="AL30" s="228" t="str">
        <f t="shared" si="0"/>
      </c>
      <c r="AM30" s="229" t="str" cm="1">
        <f t="array" ref="AM30">IF(AL30="","",_xlfn.IFS(AND(AL30&gt;=99.5,AL30&lt;=100),100,AND(AL30&gt;=98.32,AL30&lt;=99.49),99,AND(AL30&gt;=97.14,AL30&lt;=98.31),98,AND(AL30&gt;=95.96,AL30&lt;=97.13),97,AND(AL30&gt;=94.78,AL30&lt;=95.95),96,AND(AL30&gt;=93.6,AL30&lt;=94.77),95,AND(AL30&gt;=92.42,AL30&lt;=93.59),94,AND(AL30&gt;=91.24,AL30&lt;=92.41),93,AND(AL30&gt;=90.06,AL30&lt;=91.23),92,AND(AL30&gt;=88.88,AL30&lt;=90.05),91,AND(AL30&gt;=87.7,AL30&lt;=88.87),90,AND(AL30&gt;=86.52,AL30&lt;=87.69),89,AND(AL30&gt;=85.34,AL30&lt;=86.51),88,AND(AL30&gt;=84.16,AL30&lt;=85.33),87,AND(AL30&gt;=82.98,AL30&lt;=84.15),86,AND(AL30&gt;=81.8,AL30&lt;=82.97),85,AND(AL30&gt;=80.62,AL30&lt;=81.79),84,AND(AL30&gt;=79.44,AL30&lt;=80.61),83,AND(AL30&gt;=78.26,AL30&lt;=79.43),82,AND(AL30&gt;=77.08,AL30&lt;=78.25),81,AND(AL30&gt;=75.9,AL30&lt;=77.07),80,AND(AL30&gt;=74.72,AL30&lt;=75.89),79,AND(AL30&gt;=73.54,AL30&lt;=74.71),78,AND(AL30&gt;=72.36,AL30&lt;=73.53),77,AND(AL30&gt;=71.18,AL30&lt;=72.35),76,AND(AL30&gt;=70,AL30&lt;=71.17),75,AND(AL30&gt;=65.34,AL30&lt;=69.99),74,AND(AL30&gt;=60.67,AL30&lt;=65.33),73,AND(AL30&gt;=56.01,AL30&lt;=60.66),72,AND(AL30&gt;=51.34,AL30&lt;=56),71,AND(AL30&gt;=46.67,AL30&lt;=51.33),70,AND(AL30&gt;=42.01,AL30&lt;=46.66),69,AND(AL30&gt;=37.34,AL30&lt;=42),68,AND(AL30&gt;=32.68,AL30&lt;=37.33),67,AND(AL30&gt;=28.01,AL30&lt;=32.67),66,AND(AL30&gt;=23.35,AL30&lt;=28),65,AND(AL30&gt;=18.68,AL30&lt;=23.34),64,AND(AL30&gt;=14.01,AL30&lt;=18.67),63,AND(AL30&gt;=9.35,AL30&lt;=14),62,AND(AL30&gt;=4.68,AL30&lt;=9.34),61,AND(AL30&gt;=0,AL30&lt;=4.67),60,TRUE,""))</f>
      </c>
      <c r="AO30" s="13"/>
    </row>
    <row r="31" ht="18" customHeight="1" spans="1:61">
      <c r="A31" s="100">
        <v>19</v>
      </c>
      <c r="B31" s="230">
        <f>'INPUT DATA'!B31</f>
      </c>
      <c r="C31" s="231"/>
      <c r="D31" s="232"/>
      <c r="E31" s="233">
        <f>'1ST'!E31</f>
      </c>
      <c r="F31" s="234"/>
      <c r="G31" s="237"/>
      <c r="H31" s="235"/>
      <c r="I31" s="235"/>
      <c r="J31" s="235"/>
      <c r="K31" s="235"/>
      <c r="L31" s="235"/>
      <c r="M31" s="235"/>
      <c r="N31" s="235"/>
      <c r="O31" s="235"/>
      <c r="P31" s="235"/>
      <c r="Q31" s="222" t="str">
        <f t="shared" si="1"/>
      </c>
      <c r="R31" s="223" t="str">
        <f t="shared" si="2"/>
      </c>
      <c r="S31" s="224" t="str">
        <f t="shared" si="3"/>
      </c>
      <c r="T31" s="238"/>
      <c r="U31" s="235"/>
      <c r="V31" s="235"/>
      <c r="W31" s="235"/>
      <c r="X31" s="235"/>
      <c r="Y31" s="235"/>
      <c r="Z31" s="235"/>
      <c r="AA31" s="235"/>
      <c r="AB31" s="235"/>
      <c r="AC31" s="235"/>
      <c r="AD31" s="222" t="str">
        <f t="shared" si="4"/>
      </c>
      <c r="AE31" s="223" t="str">
        <f t="shared" si="5"/>
      </c>
      <c r="AF31" s="224" t="str">
        <f t="shared" si="6"/>
      </c>
      <c r="AG31" s="236"/>
      <c r="AH31" s="226"/>
      <c r="AI31" s="227">
        <f t="shared" si="9"/>
      </c>
      <c r="AJ31" s="223">
        <f t="shared" si="7"/>
      </c>
      <c r="AK31" s="224">
        <f t="shared" si="8"/>
      </c>
      <c r="AL31" s="228" t="str">
        <f t="shared" si="0"/>
      </c>
      <c r="AM31" s="229" t="str" cm="1">
        <f t="array" ref="AM31">IF(AL31="","",_xlfn.IFS(AND(AL31&gt;=99.5,AL31&lt;=100),100,AND(AL31&gt;=98.32,AL31&lt;=99.49),99,AND(AL31&gt;=97.14,AL31&lt;=98.31),98,AND(AL31&gt;=95.96,AL31&lt;=97.13),97,AND(AL31&gt;=94.78,AL31&lt;=95.95),96,AND(AL31&gt;=93.6,AL31&lt;=94.77),95,AND(AL31&gt;=92.42,AL31&lt;=93.59),94,AND(AL31&gt;=91.24,AL31&lt;=92.41),93,AND(AL31&gt;=90.06,AL31&lt;=91.23),92,AND(AL31&gt;=88.88,AL31&lt;=90.05),91,AND(AL31&gt;=87.7,AL31&lt;=88.87),90,AND(AL31&gt;=86.52,AL31&lt;=87.69),89,AND(AL31&gt;=85.34,AL31&lt;=86.51),88,AND(AL31&gt;=84.16,AL31&lt;=85.33),87,AND(AL31&gt;=82.98,AL31&lt;=84.15),86,AND(AL31&gt;=81.8,AL31&lt;=82.97),85,AND(AL31&gt;=80.62,AL31&lt;=81.79),84,AND(AL31&gt;=79.44,AL31&lt;=80.61),83,AND(AL31&gt;=78.26,AL31&lt;=79.43),82,AND(AL31&gt;=77.08,AL31&lt;=78.25),81,AND(AL31&gt;=75.9,AL31&lt;=77.07),80,AND(AL31&gt;=74.72,AL31&lt;=75.89),79,AND(AL31&gt;=73.54,AL31&lt;=74.71),78,AND(AL31&gt;=72.36,AL31&lt;=73.53),77,AND(AL31&gt;=71.18,AL31&lt;=72.35),76,AND(AL31&gt;=70,AL31&lt;=71.17),75,AND(AL31&gt;=65.34,AL31&lt;=69.99),74,AND(AL31&gt;=60.67,AL31&lt;=65.33),73,AND(AL31&gt;=56.01,AL31&lt;=60.66),72,AND(AL31&gt;=51.34,AL31&lt;=56),71,AND(AL31&gt;=46.67,AL31&lt;=51.33),70,AND(AL31&gt;=42.01,AL31&lt;=46.66),69,AND(AL31&gt;=37.34,AL31&lt;=42),68,AND(AL31&gt;=32.68,AL31&lt;=37.33),67,AND(AL31&gt;=28.01,AL31&lt;=32.67),66,AND(AL31&gt;=23.35,AL31&lt;=28),65,AND(AL31&gt;=18.68,AL31&lt;=23.34),64,AND(AL31&gt;=14.01,AL31&lt;=18.67),63,AND(AL31&gt;=9.35,AL31&lt;=14),62,AND(AL31&gt;=4.68,AL31&lt;=9.34),61,AND(AL31&gt;=0,AL31&lt;=4.67),60,TRUE,""))</f>
      </c>
      <c r="AO31" s="13"/>
    </row>
    <row r="32" ht="18" customHeight="1" spans="1:61">
      <c r="A32" s="100">
        <v>20</v>
      </c>
      <c r="B32" s="230">
        <f>'INPUT DATA'!B32</f>
      </c>
      <c r="C32" s="231"/>
      <c r="D32" s="232"/>
      <c r="E32" s="233">
        <f>'1ST'!E32</f>
      </c>
      <c r="F32" s="234"/>
      <c r="G32" s="237"/>
      <c r="H32" s="235"/>
      <c r="I32" s="235"/>
      <c r="J32" s="235"/>
      <c r="K32" s="235"/>
      <c r="L32" s="235"/>
      <c r="M32" s="235"/>
      <c r="N32" s="235"/>
      <c r="O32" s="235"/>
      <c r="P32" s="235"/>
      <c r="Q32" s="222" t="str">
        <f t="shared" si="1"/>
      </c>
      <c r="R32" s="223" t="str">
        <f t="shared" si="2"/>
      </c>
      <c r="S32" s="224" t="str">
        <f t="shared" si="3"/>
      </c>
      <c r="T32" s="238"/>
      <c r="U32" s="235"/>
      <c r="V32" s="235"/>
      <c r="W32" s="235"/>
      <c r="X32" s="235"/>
      <c r="Y32" s="235"/>
      <c r="Z32" s="235"/>
      <c r="AA32" s="235"/>
      <c r="AB32" s="235"/>
      <c r="AC32" s="235"/>
      <c r="AD32" s="222" t="str">
        <f t="shared" si="4"/>
      </c>
      <c r="AE32" s="223" t="str">
        <f t="shared" si="5"/>
      </c>
      <c r="AF32" s="224" t="str">
        <f t="shared" si="6"/>
      </c>
      <c r="AG32" s="236"/>
      <c r="AH32" s="226"/>
      <c r="AI32" s="227">
        <f t="shared" si="9"/>
      </c>
      <c r="AJ32" s="223">
        <f t="shared" si="7"/>
      </c>
      <c r="AK32" s="224">
        <f t="shared" si="8"/>
      </c>
      <c r="AL32" s="228" t="str">
        <f t="shared" si="0"/>
      </c>
      <c r="AM32" s="229" t="str" cm="1">
        <f t="array" ref="AM32">IF(AL32="","",_xlfn.IFS(AND(AL32&gt;=99.5,AL32&lt;=100),100,AND(AL32&gt;=98.32,AL32&lt;=99.49),99,AND(AL32&gt;=97.14,AL32&lt;=98.31),98,AND(AL32&gt;=95.96,AL32&lt;=97.13),97,AND(AL32&gt;=94.78,AL32&lt;=95.95),96,AND(AL32&gt;=93.6,AL32&lt;=94.77),95,AND(AL32&gt;=92.42,AL32&lt;=93.59),94,AND(AL32&gt;=91.24,AL32&lt;=92.41),93,AND(AL32&gt;=90.06,AL32&lt;=91.23),92,AND(AL32&gt;=88.88,AL32&lt;=90.05),91,AND(AL32&gt;=87.7,AL32&lt;=88.87),90,AND(AL32&gt;=86.52,AL32&lt;=87.69),89,AND(AL32&gt;=85.34,AL32&lt;=86.51),88,AND(AL32&gt;=84.16,AL32&lt;=85.33),87,AND(AL32&gt;=82.98,AL32&lt;=84.15),86,AND(AL32&gt;=81.8,AL32&lt;=82.97),85,AND(AL32&gt;=80.62,AL32&lt;=81.79),84,AND(AL32&gt;=79.44,AL32&lt;=80.61),83,AND(AL32&gt;=78.26,AL32&lt;=79.43),82,AND(AL32&gt;=77.08,AL32&lt;=78.25),81,AND(AL32&gt;=75.9,AL32&lt;=77.07),80,AND(AL32&gt;=74.72,AL32&lt;=75.89),79,AND(AL32&gt;=73.54,AL32&lt;=74.71),78,AND(AL32&gt;=72.36,AL32&lt;=73.53),77,AND(AL32&gt;=71.18,AL32&lt;=72.35),76,AND(AL32&gt;=70,AL32&lt;=71.17),75,AND(AL32&gt;=65.34,AL32&lt;=69.99),74,AND(AL32&gt;=60.67,AL32&lt;=65.33),73,AND(AL32&gt;=56.01,AL32&lt;=60.66),72,AND(AL32&gt;=51.34,AL32&lt;=56),71,AND(AL32&gt;=46.67,AL32&lt;=51.33),70,AND(AL32&gt;=42.01,AL32&lt;=46.66),69,AND(AL32&gt;=37.34,AL32&lt;=42),68,AND(AL32&gt;=32.68,AL32&lt;=37.33),67,AND(AL32&gt;=28.01,AL32&lt;=32.67),66,AND(AL32&gt;=23.35,AL32&lt;=28),65,AND(AL32&gt;=18.68,AL32&lt;=23.34),64,AND(AL32&gt;=14.01,AL32&lt;=18.67),63,AND(AL32&gt;=9.35,AL32&lt;=14),62,AND(AL32&gt;=4.68,AL32&lt;=9.34),61,AND(AL32&gt;=0,AL32&lt;=4.67),60,TRUE,""))</f>
      </c>
      <c r="AO32" s="13"/>
    </row>
    <row r="33" ht="18" customHeight="1" spans="1:59">
      <c r="A33" s="100">
        <v>21</v>
      </c>
      <c r="B33" s="230">
        <f>'INPUT DATA'!B33</f>
      </c>
      <c r="C33" s="231"/>
      <c r="D33" s="232"/>
      <c r="E33" s="233">
        <f>'1ST'!E33</f>
      </c>
      <c r="F33" s="234"/>
      <c r="G33" s="237"/>
      <c r="H33" s="235"/>
      <c r="I33" s="235"/>
      <c r="J33" s="235"/>
      <c r="K33" s="235"/>
      <c r="L33" s="235"/>
      <c r="M33" s="235"/>
      <c r="N33" s="235"/>
      <c r="O33" s="235"/>
      <c r="P33" s="235"/>
      <c r="Q33" s="222" t="str">
        <f t="shared" si="1"/>
      </c>
      <c r="R33" s="223" t="str">
        <f t="shared" si="2"/>
      </c>
      <c r="S33" s="224" t="str">
        <f t="shared" si="3"/>
      </c>
      <c r="T33" s="238"/>
      <c r="U33" s="235"/>
      <c r="V33" s="235"/>
      <c r="W33" s="235"/>
      <c r="X33" s="235"/>
      <c r="Y33" s="235"/>
      <c r="Z33" s="235"/>
      <c r="AA33" s="235"/>
      <c r="AB33" s="235"/>
      <c r="AC33" s="235"/>
      <c r="AD33" s="222" t="str">
        <f t="shared" si="4"/>
      </c>
      <c r="AE33" s="223" t="str">
        <f t="shared" si="5"/>
      </c>
      <c r="AF33" s="224" t="str">
        <f t="shared" si="6"/>
      </c>
      <c r="AG33" s="236"/>
      <c r="AH33" s="226"/>
      <c r="AI33" s="227">
        <f t="shared" si="9"/>
      </c>
      <c r="AJ33" s="223">
        <f t="shared" si="7"/>
      </c>
      <c r="AK33" s="224">
        <f t="shared" si="8"/>
      </c>
      <c r="AL33" s="228" t="str">
        <f t="shared" si="0"/>
      </c>
      <c r="AM33" s="229" t="str" cm="1">
        <f t="array" ref="AM33">IF(AL33="","",_xlfn.IFS(AND(AL33&gt;=99.5,AL33&lt;=100),100,AND(AL33&gt;=98.32,AL33&lt;=99.49),99,AND(AL33&gt;=97.14,AL33&lt;=98.31),98,AND(AL33&gt;=95.96,AL33&lt;=97.13),97,AND(AL33&gt;=94.78,AL33&lt;=95.95),96,AND(AL33&gt;=93.6,AL33&lt;=94.77),95,AND(AL33&gt;=92.42,AL33&lt;=93.59),94,AND(AL33&gt;=91.24,AL33&lt;=92.41),93,AND(AL33&gt;=90.06,AL33&lt;=91.23),92,AND(AL33&gt;=88.88,AL33&lt;=90.05),91,AND(AL33&gt;=87.7,AL33&lt;=88.87),90,AND(AL33&gt;=86.52,AL33&lt;=87.69),89,AND(AL33&gt;=85.34,AL33&lt;=86.51),88,AND(AL33&gt;=84.16,AL33&lt;=85.33),87,AND(AL33&gt;=82.98,AL33&lt;=84.15),86,AND(AL33&gt;=81.8,AL33&lt;=82.97),85,AND(AL33&gt;=80.62,AL33&lt;=81.79),84,AND(AL33&gt;=79.44,AL33&lt;=80.61),83,AND(AL33&gt;=78.26,AL33&lt;=79.43),82,AND(AL33&gt;=77.08,AL33&lt;=78.25),81,AND(AL33&gt;=75.9,AL33&lt;=77.07),80,AND(AL33&gt;=74.72,AL33&lt;=75.89),79,AND(AL33&gt;=73.54,AL33&lt;=74.71),78,AND(AL33&gt;=72.36,AL33&lt;=73.53),77,AND(AL33&gt;=71.18,AL33&lt;=72.35),76,AND(AL33&gt;=70,AL33&lt;=71.17),75,AND(AL33&gt;=65.34,AL33&lt;=69.99),74,AND(AL33&gt;=60.67,AL33&lt;=65.33),73,AND(AL33&gt;=56.01,AL33&lt;=60.66),72,AND(AL33&gt;=51.34,AL33&lt;=56),71,AND(AL33&gt;=46.67,AL33&lt;=51.33),70,AND(AL33&gt;=42.01,AL33&lt;=46.66),69,AND(AL33&gt;=37.34,AL33&lt;=42),68,AND(AL33&gt;=32.68,AL33&lt;=37.33),67,AND(AL33&gt;=28.01,AL33&lt;=32.67),66,AND(AL33&gt;=23.35,AL33&lt;=28),65,AND(AL33&gt;=18.68,AL33&lt;=23.34),64,AND(AL33&gt;=14.01,AL33&lt;=18.67),63,AND(AL33&gt;=9.35,AL33&lt;=14),62,AND(AL33&gt;=4.68,AL33&lt;=9.34),61,AND(AL33&gt;=0,AL33&lt;=4.67),60,TRUE,""))</f>
      </c>
      <c r="AO33" s="13"/>
    </row>
    <row r="34" ht="18" customHeight="1" spans="1:59">
      <c r="A34" s="100">
        <v>22</v>
      </c>
      <c r="B34" s="230">
        <f>'INPUT DATA'!B34</f>
      </c>
      <c r="C34" s="231"/>
      <c r="D34" s="232"/>
      <c r="E34" s="233">
        <f>'1ST'!E34</f>
      </c>
      <c r="F34" s="234"/>
      <c r="G34" s="237"/>
      <c r="H34" s="235"/>
      <c r="I34" s="235"/>
      <c r="J34" s="235"/>
      <c r="K34" s="235"/>
      <c r="L34" s="235"/>
      <c r="M34" s="235"/>
      <c r="N34" s="235"/>
      <c r="O34" s="235"/>
      <c r="P34" s="235"/>
      <c r="Q34" s="222" t="str">
        <f t="shared" si="1"/>
      </c>
      <c r="R34" s="223" t="str">
        <f t="shared" si="2"/>
      </c>
      <c r="S34" s="224" t="str">
        <f t="shared" si="3"/>
      </c>
      <c r="T34" s="238"/>
      <c r="U34" s="235"/>
      <c r="V34" s="235"/>
      <c r="W34" s="235"/>
      <c r="X34" s="235"/>
      <c r="Y34" s="235"/>
      <c r="Z34" s="235"/>
      <c r="AA34" s="235"/>
      <c r="AB34" s="235"/>
      <c r="AC34" s="235"/>
      <c r="AD34" s="222" t="str">
        <f t="shared" si="4"/>
      </c>
      <c r="AE34" s="223" t="str">
        <f t="shared" si="5"/>
      </c>
      <c r="AF34" s="224" t="str">
        <f t="shared" si="6"/>
      </c>
      <c r="AG34" s="236"/>
      <c r="AH34" s="226"/>
      <c r="AI34" s="227">
        <f t="shared" si="9"/>
      </c>
      <c r="AJ34" s="223">
        <f t="shared" si="7"/>
      </c>
      <c r="AK34" s="224">
        <f t="shared" si="8"/>
      </c>
      <c r="AL34" s="228" t="str">
        <f t="shared" si="0"/>
      </c>
      <c r="AM34" s="229" t="str" cm="1">
        <f t="array" ref="AM34">IF(AL34="","",_xlfn.IFS(AND(AL34&gt;=99.5,AL34&lt;=100),100,AND(AL34&gt;=98.32,AL34&lt;=99.49),99,AND(AL34&gt;=97.14,AL34&lt;=98.31),98,AND(AL34&gt;=95.96,AL34&lt;=97.13),97,AND(AL34&gt;=94.78,AL34&lt;=95.95),96,AND(AL34&gt;=93.6,AL34&lt;=94.77),95,AND(AL34&gt;=92.42,AL34&lt;=93.59),94,AND(AL34&gt;=91.24,AL34&lt;=92.41),93,AND(AL34&gt;=90.06,AL34&lt;=91.23),92,AND(AL34&gt;=88.88,AL34&lt;=90.05),91,AND(AL34&gt;=87.7,AL34&lt;=88.87),90,AND(AL34&gt;=86.52,AL34&lt;=87.69),89,AND(AL34&gt;=85.34,AL34&lt;=86.51),88,AND(AL34&gt;=84.16,AL34&lt;=85.33),87,AND(AL34&gt;=82.98,AL34&lt;=84.15),86,AND(AL34&gt;=81.8,AL34&lt;=82.97),85,AND(AL34&gt;=80.62,AL34&lt;=81.79),84,AND(AL34&gt;=79.44,AL34&lt;=80.61),83,AND(AL34&gt;=78.26,AL34&lt;=79.43),82,AND(AL34&gt;=77.08,AL34&lt;=78.25),81,AND(AL34&gt;=75.9,AL34&lt;=77.07),80,AND(AL34&gt;=74.72,AL34&lt;=75.89),79,AND(AL34&gt;=73.54,AL34&lt;=74.71),78,AND(AL34&gt;=72.36,AL34&lt;=73.53),77,AND(AL34&gt;=71.18,AL34&lt;=72.35),76,AND(AL34&gt;=70,AL34&lt;=71.17),75,AND(AL34&gt;=65.34,AL34&lt;=69.99),74,AND(AL34&gt;=60.67,AL34&lt;=65.33),73,AND(AL34&gt;=56.01,AL34&lt;=60.66),72,AND(AL34&gt;=51.34,AL34&lt;=56),71,AND(AL34&gt;=46.67,AL34&lt;=51.33),70,AND(AL34&gt;=42.01,AL34&lt;=46.66),69,AND(AL34&gt;=37.34,AL34&lt;=42),68,AND(AL34&gt;=32.68,AL34&lt;=37.33),67,AND(AL34&gt;=28.01,AL34&lt;=32.67),66,AND(AL34&gt;=23.35,AL34&lt;=28),65,AND(AL34&gt;=18.68,AL34&lt;=23.34),64,AND(AL34&gt;=14.01,AL34&lt;=18.67),63,AND(AL34&gt;=9.35,AL34&lt;=14),62,AND(AL34&gt;=4.68,AL34&lt;=9.34),61,AND(AL34&gt;=0,AL34&lt;=4.67),60,TRUE,""))</f>
      </c>
      <c r="AO34" s="13"/>
      <c r="AR34" s="140"/>
      <c r="AS34" s="140"/>
      <c r="AT34" s="140"/>
      <c r="AU34" s="140"/>
      <c r="AV34" s="140"/>
      <c r="AW34" s="140"/>
      <c r="AX34" s="140"/>
      <c r="AY34" s="140"/>
      <c r="AZ34" s="140"/>
      <c r="BA34" s="140"/>
      <c r="BB34" s="140"/>
      <c r="BC34" s="140"/>
      <c r="BD34" s="140"/>
      <c r="BE34" s="140"/>
      <c r="BF34" s="140"/>
      <c r="BG34" s="140"/>
    </row>
    <row r="35" ht="18" customHeight="1" spans="1:59">
      <c r="A35" s="100">
        <v>23</v>
      </c>
      <c r="B35" s="230">
        <f>'INPUT DATA'!B35</f>
      </c>
      <c r="C35" s="231"/>
      <c r="D35" s="232"/>
      <c r="E35" s="233">
        <f>'1ST'!E35</f>
      </c>
      <c r="F35" s="234"/>
      <c r="G35" s="237"/>
      <c r="H35" s="235"/>
      <c r="I35" s="235"/>
      <c r="J35" s="235"/>
      <c r="K35" s="235"/>
      <c r="L35" s="235"/>
      <c r="M35" s="235"/>
      <c r="N35" s="235"/>
      <c r="O35" s="235"/>
      <c r="P35" s="235"/>
      <c r="Q35" s="222" t="str">
        <f t="shared" si="1"/>
      </c>
      <c r="R35" s="223" t="str">
        <f t="shared" si="2"/>
      </c>
      <c r="S35" s="224" t="str">
        <f t="shared" si="3"/>
      </c>
      <c r="T35" s="238"/>
      <c r="U35" s="235"/>
      <c r="V35" s="235"/>
      <c r="W35" s="235"/>
      <c r="X35" s="235"/>
      <c r="Y35" s="235"/>
      <c r="Z35" s="235"/>
      <c r="AA35" s="235"/>
      <c r="AB35" s="235"/>
      <c r="AC35" s="235"/>
      <c r="AD35" s="222" t="str">
        <f t="shared" si="4"/>
      </c>
      <c r="AE35" s="223" t="str">
        <f t="shared" si="5"/>
      </c>
      <c r="AF35" s="224" t="str">
        <f t="shared" si="6"/>
      </c>
      <c r="AG35" s="236"/>
      <c r="AH35" s="226"/>
      <c r="AI35" s="227">
        <f t="shared" si="9"/>
      </c>
      <c r="AJ35" s="223">
        <f t="shared" si="7"/>
      </c>
      <c r="AK35" s="224">
        <f t="shared" si="8"/>
      </c>
      <c r="AL35" s="228" t="str">
        <f t="shared" si="0"/>
      </c>
      <c r="AM35" s="229" t="str" cm="1">
        <f t="array" ref="AM35">IF(AL35="","",_xlfn.IFS(AND(AL35&gt;=99.5,AL35&lt;=100),100,AND(AL35&gt;=98.32,AL35&lt;=99.49),99,AND(AL35&gt;=97.14,AL35&lt;=98.31),98,AND(AL35&gt;=95.96,AL35&lt;=97.13),97,AND(AL35&gt;=94.78,AL35&lt;=95.95),96,AND(AL35&gt;=93.6,AL35&lt;=94.77),95,AND(AL35&gt;=92.42,AL35&lt;=93.59),94,AND(AL35&gt;=91.24,AL35&lt;=92.41),93,AND(AL35&gt;=90.06,AL35&lt;=91.23),92,AND(AL35&gt;=88.88,AL35&lt;=90.05),91,AND(AL35&gt;=87.7,AL35&lt;=88.87),90,AND(AL35&gt;=86.52,AL35&lt;=87.69),89,AND(AL35&gt;=85.34,AL35&lt;=86.51),88,AND(AL35&gt;=84.16,AL35&lt;=85.33),87,AND(AL35&gt;=82.98,AL35&lt;=84.15),86,AND(AL35&gt;=81.8,AL35&lt;=82.97),85,AND(AL35&gt;=80.62,AL35&lt;=81.79),84,AND(AL35&gt;=79.44,AL35&lt;=80.61),83,AND(AL35&gt;=78.26,AL35&lt;=79.43),82,AND(AL35&gt;=77.08,AL35&lt;=78.25),81,AND(AL35&gt;=75.9,AL35&lt;=77.07),80,AND(AL35&gt;=74.72,AL35&lt;=75.89),79,AND(AL35&gt;=73.54,AL35&lt;=74.71),78,AND(AL35&gt;=72.36,AL35&lt;=73.53),77,AND(AL35&gt;=71.18,AL35&lt;=72.35),76,AND(AL35&gt;=70,AL35&lt;=71.17),75,AND(AL35&gt;=65.34,AL35&lt;=69.99),74,AND(AL35&gt;=60.67,AL35&lt;=65.33),73,AND(AL35&gt;=56.01,AL35&lt;=60.66),72,AND(AL35&gt;=51.34,AL35&lt;=56),71,AND(AL35&gt;=46.67,AL35&lt;=51.33),70,AND(AL35&gt;=42.01,AL35&lt;=46.66),69,AND(AL35&gt;=37.34,AL35&lt;=42),68,AND(AL35&gt;=32.68,AL35&lt;=37.33),67,AND(AL35&gt;=28.01,AL35&lt;=32.67),66,AND(AL35&gt;=23.35,AL35&lt;=28),65,AND(AL35&gt;=18.68,AL35&lt;=23.34),64,AND(AL35&gt;=14.01,AL35&lt;=18.67),63,AND(AL35&gt;=9.35,AL35&lt;=14),62,AND(AL35&gt;=4.68,AL35&lt;=9.34),61,AND(AL35&gt;=0,AL35&lt;=4.67),60,TRUE,""))</f>
      </c>
      <c r="AO35" s="13"/>
      <c r="AR35" s="140"/>
      <c r="AS35" s="140"/>
      <c r="AT35" s="140"/>
      <c r="AU35" s="140"/>
      <c r="AV35" s="140"/>
      <c r="AW35" s="140"/>
      <c r="AX35" s="140"/>
      <c r="AY35" s="140"/>
      <c r="AZ35" s="140"/>
      <c r="BA35" s="140"/>
      <c r="BB35" s="140"/>
      <c r="BC35" s="140"/>
      <c r="BD35" s="140"/>
      <c r="BE35" s="140"/>
      <c r="BF35" s="140"/>
      <c r="BG35" s="140"/>
    </row>
    <row r="36" ht="18" customHeight="1" spans="1:59">
      <c r="A36" s="100">
        <v>24</v>
      </c>
      <c r="B36" s="230">
        <f>'INPUT DATA'!B36</f>
      </c>
      <c r="C36" s="231"/>
      <c r="D36" s="232"/>
      <c r="E36" s="233">
        <f>'1ST'!E36</f>
      </c>
      <c r="F36" s="234"/>
      <c r="G36" s="237"/>
      <c r="H36" s="235"/>
      <c r="I36" s="235"/>
      <c r="J36" s="235"/>
      <c r="K36" s="235"/>
      <c r="L36" s="235"/>
      <c r="M36" s="235"/>
      <c r="N36" s="235"/>
      <c r="O36" s="235"/>
      <c r="P36" s="235"/>
      <c r="Q36" s="222" t="str">
        <f t="shared" si="1"/>
      </c>
      <c r="R36" s="223" t="str">
        <f t="shared" si="2"/>
      </c>
      <c r="S36" s="224" t="str">
        <f t="shared" si="3"/>
      </c>
      <c r="T36" s="238"/>
      <c r="U36" s="235"/>
      <c r="V36" s="235"/>
      <c r="W36" s="235"/>
      <c r="X36" s="235"/>
      <c r="Y36" s="235"/>
      <c r="Z36" s="235"/>
      <c r="AA36" s="235"/>
      <c r="AB36" s="235"/>
      <c r="AC36" s="235"/>
      <c r="AD36" s="222" t="str">
        <f t="shared" si="4"/>
      </c>
      <c r="AE36" s="223" t="str">
        <f t="shared" si="5"/>
      </c>
      <c r="AF36" s="224" t="str">
        <f t="shared" si="6"/>
      </c>
      <c r="AG36" s="236"/>
      <c r="AH36" s="226"/>
      <c r="AI36" s="227">
        <f t="shared" si="9"/>
      </c>
      <c r="AJ36" s="223">
        <f t="shared" si="7"/>
      </c>
      <c r="AK36" s="224">
        <f t="shared" si="8"/>
      </c>
      <c r="AL36" s="228" t="str">
        <f t="shared" si="0"/>
      </c>
      <c r="AM36" s="229" t="str" cm="1">
        <f t="array" ref="AM36">IF(AL36="","",_xlfn.IFS(AND(AL36&gt;=99.5,AL36&lt;=100),100,AND(AL36&gt;=98.32,AL36&lt;=99.49),99,AND(AL36&gt;=97.14,AL36&lt;=98.31),98,AND(AL36&gt;=95.96,AL36&lt;=97.13),97,AND(AL36&gt;=94.78,AL36&lt;=95.95),96,AND(AL36&gt;=93.6,AL36&lt;=94.77),95,AND(AL36&gt;=92.42,AL36&lt;=93.59),94,AND(AL36&gt;=91.24,AL36&lt;=92.41),93,AND(AL36&gt;=90.06,AL36&lt;=91.23),92,AND(AL36&gt;=88.88,AL36&lt;=90.05),91,AND(AL36&gt;=87.7,AL36&lt;=88.87),90,AND(AL36&gt;=86.52,AL36&lt;=87.69),89,AND(AL36&gt;=85.34,AL36&lt;=86.51),88,AND(AL36&gt;=84.16,AL36&lt;=85.33),87,AND(AL36&gt;=82.98,AL36&lt;=84.15),86,AND(AL36&gt;=81.8,AL36&lt;=82.97),85,AND(AL36&gt;=80.62,AL36&lt;=81.79),84,AND(AL36&gt;=79.44,AL36&lt;=80.61),83,AND(AL36&gt;=78.26,AL36&lt;=79.43),82,AND(AL36&gt;=77.08,AL36&lt;=78.25),81,AND(AL36&gt;=75.9,AL36&lt;=77.07),80,AND(AL36&gt;=74.72,AL36&lt;=75.89),79,AND(AL36&gt;=73.54,AL36&lt;=74.71),78,AND(AL36&gt;=72.36,AL36&lt;=73.53),77,AND(AL36&gt;=71.18,AL36&lt;=72.35),76,AND(AL36&gt;=70,AL36&lt;=71.17),75,AND(AL36&gt;=65.34,AL36&lt;=69.99),74,AND(AL36&gt;=60.67,AL36&lt;=65.33),73,AND(AL36&gt;=56.01,AL36&lt;=60.66),72,AND(AL36&gt;=51.34,AL36&lt;=56),71,AND(AL36&gt;=46.67,AL36&lt;=51.33),70,AND(AL36&gt;=42.01,AL36&lt;=46.66),69,AND(AL36&gt;=37.34,AL36&lt;=42),68,AND(AL36&gt;=32.68,AL36&lt;=37.33),67,AND(AL36&gt;=28.01,AL36&lt;=32.67),66,AND(AL36&gt;=23.35,AL36&lt;=28),65,AND(AL36&gt;=18.68,AL36&lt;=23.34),64,AND(AL36&gt;=14.01,AL36&lt;=18.67),63,AND(AL36&gt;=9.35,AL36&lt;=14),62,AND(AL36&gt;=4.68,AL36&lt;=9.34),61,AND(AL36&gt;=0,AL36&lt;=4.67),60,TRUE,""))</f>
      </c>
      <c r="AO36" s="13"/>
      <c r="AR36" s="140"/>
      <c r="AS36" s="140"/>
      <c r="AT36" s="140"/>
      <c r="AU36" s="140"/>
      <c r="AV36" s="140"/>
      <c r="AW36" s="140"/>
      <c r="AX36" s="140"/>
      <c r="AY36" s="140"/>
      <c r="AZ36" s="140"/>
      <c r="BA36" s="140"/>
      <c r="BB36" s="140"/>
      <c r="BC36" s="140"/>
      <c r="BD36" s="140"/>
      <c r="BE36" s="140"/>
      <c r="BF36" s="140"/>
      <c r="BG36" s="140"/>
    </row>
    <row r="37" ht="18" customHeight="1" spans="1:59">
      <c r="A37" s="100">
        <v>25</v>
      </c>
      <c r="B37" s="230">
        <f>'INPUT DATA'!B37</f>
      </c>
      <c r="C37" s="231"/>
      <c r="D37" s="232"/>
      <c r="E37" s="233">
        <f>'1ST'!E37</f>
      </c>
      <c r="F37" s="234"/>
      <c r="G37" s="237"/>
      <c r="H37" s="235"/>
      <c r="I37" s="235"/>
      <c r="J37" s="235"/>
      <c r="K37" s="235"/>
      <c r="L37" s="235"/>
      <c r="M37" s="235"/>
      <c r="N37" s="235"/>
      <c r="O37" s="235"/>
      <c r="P37" s="235"/>
      <c r="Q37" s="222" t="str">
        <f t="shared" si="1"/>
      </c>
      <c r="R37" s="223" t="str">
        <f t="shared" si="2"/>
      </c>
      <c r="S37" s="224" t="str">
        <f t="shared" si="3"/>
      </c>
      <c r="T37" s="238"/>
      <c r="U37" s="235"/>
      <c r="V37" s="235"/>
      <c r="W37" s="235"/>
      <c r="X37" s="235"/>
      <c r="Y37" s="235"/>
      <c r="Z37" s="235"/>
      <c r="AA37" s="235"/>
      <c r="AB37" s="235"/>
      <c r="AC37" s="235"/>
      <c r="AD37" s="222" t="str">
        <f t="shared" si="4"/>
      </c>
      <c r="AE37" s="223" t="str">
        <f t="shared" si="5"/>
      </c>
      <c r="AF37" s="224" t="str">
        <f t="shared" si="6"/>
      </c>
      <c r="AG37" s="236"/>
      <c r="AH37" s="226"/>
      <c r="AI37" s="227">
        <f t="shared" si="9"/>
      </c>
      <c r="AJ37" s="223">
        <f t="shared" si="7"/>
      </c>
      <c r="AK37" s="224">
        <f t="shared" si="8"/>
      </c>
      <c r="AL37" s="228" t="str">
        <f t="shared" si="0"/>
      </c>
      <c r="AM37" s="229" t="str" cm="1">
        <f t="array" ref="AM37">IF(AL37="","",_xlfn.IFS(AND(AL37&gt;=99.5,AL37&lt;=100),100,AND(AL37&gt;=98.32,AL37&lt;=99.49),99,AND(AL37&gt;=97.14,AL37&lt;=98.31),98,AND(AL37&gt;=95.96,AL37&lt;=97.13),97,AND(AL37&gt;=94.78,AL37&lt;=95.95),96,AND(AL37&gt;=93.6,AL37&lt;=94.77),95,AND(AL37&gt;=92.42,AL37&lt;=93.59),94,AND(AL37&gt;=91.24,AL37&lt;=92.41),93,AND(AL37&gt;=90.06,AL37&lt;=91.23),92,AND(AL37&gt;=88.88,AL37&lt;=90.05),91,AND(AL37&gt;=87.7,AL37&lt;=88.87),90,AND(AL37&gt;=86.52,AL37&lt;=87.69),89,AND(AL37&gt;=85.34,AL37&lt;=86.51),88,AND(AL37&gt;=84.16,AL37&lt;=85.33),87,AND(AL37&gt;=82.98,AL37&lt;=84.15),86,AND(AL37&gt;=81.8,AL37&lt;=82.97),85,AND(AL37&gt;=80.62,AL37&lt;=81.79),84,AND(AL37&gt;=79.44,AL37&lt;=80.61),83,AND(AL37&gt;=78.26,AL37&lt;=79.43),82,AND(AL37&gt;=77.08,AL37&lt;=78.25),81,AND(AL37&gt;=75.9,AL37&lt;=77.07),80,AND(AL37&gt;=74.72,AL37&lt;=75.89),79,AND(AL37&gt;=73.54,AL37&lt;=74.71),78,AND(AL37&gt;=72.36,AL37&lt;=73.53),77,AND(AL37&gt;=71.18,AL37&lt;=72.35),76,AND(AL37&gt;=70,AL37&lt;=71.17),75,AND(AL37&gt;=65.34,AL37&lt;=69.99),74,AND(AL37&gt;=60.67,AL37&lt;=65.33),73,AND(AL37&gt;=56.01,AL37&lt;=60.66),72,AND(AL37&gt;=51.34,AL37&lt;=56),71,AND(AL37&gt;=46.67,AL37&lt;=51.33),70,AND(AL37&gt;=42.01,AL37&lt;=46.66),69,AND(AL37&gt;=37.34,AL37&lt;=42),68,AND(AL37&gt;=32.68,AL37&lt;=37.33),67,AND(AL37&gt;=28.01,AL37&lt;=32.67),66,AND(AL37&gt;=23.35,AL37&lt;=28),65,AND(AL37&gt;=18.68,AL37&lt;=23.34),64,AND(AL37&gt;=14.01,AL37&lt;=18.67),63,AND(AL37&gt;=9.35,AL37&lt;=14),62,AND(AL37&gt;=4.68,AL37&lt;=9.34),61,AND(AL37&gt;=0,AL37&lt;=4.67),60,TRUE,""))</f>
      </c>
      <c r="AO37" s="13"/>
      <c r="AR37" s="140"/>
      <c r="AS37" s="140"/>
      <c r="AT37" s="140"/>
      <c r="AU37" s="140"/>
      <c r="AV37" s="140"/>
      <c r="AW37" s="140"/>
      <c r="AX37" s="140"/>
      <c r="AY37" s="140"/>
      <c r="AZ37" s="140"/>
      <c r="BA37" s="140"/>
      <c r="BB37" s="140"/>
      <c r="BC37" s="140"/>
      <c r="BD37" s="140"/>
      <c r="BE37" s="140"/>
      <c r="BF37" s="140"/>
      <c r="BG37" s="140"/>
    </row>
    <row r="38" ht="18" customHeight="1" spans="1:59">
      <c r="A38" s="100">
        <v>26</v>
      </c>
      <c r="B38" s="230">
        <f>'INPUT DATA'!B38</f>
      </c>
      <c r="C38" s="231"/>
      <c r="D38" s="232"/>
      <c r="E38" s="233">
        <f>'1ST'!E38</f>
      </c>
      <c r="F38" s="234"/>
      <c r="G38" s="237"/>
      <c r="H38" s="235"/>
      <c r="I38" s="235"/>
      <c r="J38" s="235"/>
      <c r="K38" s="235"/>
      <c r="L38" s="235"/>
      <c r="M38" s="235"/>
      <c r="N38" s="235"/>
      <c r="O38" s="235"/>
      <c r="P38" s="235"/>
      <c r="Q38" s="222" t="str">
        <f t="shared" si="1"/>
      </c>
      <c r="R38" s="223" t="str">
        <f t="shared" si="2"/>
      </c>
      <c r="S38" s="224" t="str">
        <f t="shared" si="3"/>
      </c>
      <c r="T38" s="238"/>
      <c r="U38" s="235"/>
      <c r="V38" s="235"/>
      <c r="W38" s="235"/>
      <c r="X38" s="235"/>
      <c r="Y38" s="235"/>
      <c r="Z38" s="235"/>
      <c r="AA38" s="235"/>
      <c r="AB38" s="235"/>
      <c r="AC38" s="235"/>
      <c r="AD38" s="222" t="str">
        <f t="shared" si="4"/>
      </c>
      <c r="AE38" s="223" t="str">
        <f t="shared" si="5"/>
      </c>
      <c r="AF38" s="224" t="str">
        <f t="shared" si="6"/>
      </c>
      <c r="AG38" s="236"/>
      <c r="AH38" s="226"/>
      <c r="AI38" s="227">
        <f t="shared" si="9"/>
      </c>
      <c r="AJ38" s="223">
        <f t="shared" si="7"/>
      </c>
      <c r="AK38" s="224">
        <f t="shared" si="8"/>
      </c>
      <c r="AL38" s="228" t="str">
        <f t="shared" si="0"/>
      </c>
      <c r="AM38" s="229" t="str" cm="1">
        <f t="array" ref="AM38">IF(AL38="","",_xlfn.IFS(AND(AL38&gt;=99.5,AL38&lt;=100),100,AND(AL38&gt;=98.32,AL38&lt;=99.49),99,AND(AL38&gt;=97.14,AL38&lt;=98.31),98,AND(AL38&gt;=95.96,AL38&lt;=97.13),97,AND(AL38&gt;=94.78,AL38&lt;=95.95),96,AND(AL38&gt;=93.6,AL38&lt;=94.77),95,AND(AL38&gt;=92.42,AL38&lt;=93.59),94,AND(AL38&gt;=91.24,AL38&lt;=92.41),93,AND(AL38&gt;=90.06,AL38&lt;=91.23),92,AND(AL38&gt;=88.88,AL38&lt;=90.05),91,AND(AL38&gt;=87.7,AL38&lt;=88.87),90,AND(AL38&gt;=86.52,AL38&lt;=87.69),89,AND(AL38&gt;=85.34,AL38&lt;=86.51),88,AND(AL38&gt;=84.16,AL38&lt;=85.33),87,AND(AL38&gt;=82.98,AL38&lt;=84.15),86,AND(AL38&gt;=81.8,AL38&lt;=82.97),85,AND(AL38&gt;=80.62,AL38&lt;=81.79),84,AND(AL38&gt;=79.44,AL38&lt;=80.61),83,AND(AL38&gt;=78.26,AL38&lt;=79.43),82,AND(AL38&gt;=77.08,AL38&lt;=78.25),81,AND(AL38&gt;=75.9,AL38&lt;=77.07),80,AND(AL38&gt;=74.72,AL38&lt;=75.89),79,AND(AL38&gt;=73.54,AL38&lt;=74.71),78,AND(AL38&gt;=72.36,AL38&lt;=73.53),77,AND(AL38&gt;=71.18,AL38&lt;=72.35),76,AND(AL38&gt;=70,AL38&lt;=71.17),75,AND(AL38&gt;=65.34,AL38&lt;=69.99),74,AND(AL38&gt;=60.67,AL38&lt;=65.33),73,AND(AL38&gt;=56.01,AL38&lt;=60.66),72,AND(AL38&gt;=51.34,AL38&lt;=56),71,AND(AL38&gt;=46.67,AL38&lt;=51.33),70,AND(AL38&gt;=42.01,AL38&lt;=46.66),69,AND(AL38&gt;=37.34,AL38&lt;=42),68,AND(AL38&gt;=32.68,AL38&lt;=37.33),67,AND(AL38&gt;=28.01,AL38&lt;=32.67),66,AND(AL38&gt;=23.35,AL38&lt;=28),65,AND(AL38&gt;=18.68,AL38&lt;=23.34),64,AND(AL38&gt;=14.01,AL38&lt;=18.67),63,AND(AL38&gt;=9.35,AL38&lt;=14),62,AND(AL38&gt;=4.68,AL38&lt;=9.34),61,AND(AL38&gt;=0,AL38&lt;=4.67),60,TRUE,""))</f>
      </c>
      <c r="AO38" s="13"/>
      <c r="AR38" s="140"/>
      <c r="AS38" s="140"/>
      <c r="AT38" s="140"/>
      <c r="AU38" s="140"/>
      <c r="AV38" s="140"/>
      <c r="AW38" s="140"/>
      <c r="AX38" s="140"/>
      <c r="AY38" s="140"/>
      <c r="AZ38" s="140"/>
      <c r="BA38" s="140"/>
      <c r="BB38" s="140"/>
      <c r="BC38" s="140"/>
      <c r="BD38" s="140"/>
      <c r="BE38" s="140"/>
      <c r="BF38" s="140"/>
      <c r="BG38" s="140"/>
    </row>
    <row r="39" ht="18" customHeight="1" spans="1:59">
      <c r="A39" s="100">
        <v>27</v>
      </c>
      <c r="B39" s="230">
        <f>'INPUT DATA'!B39</f>
      </c>
      <c r="C39" s="231"/>
      <c r="D39" s="232"/>
      <c r="E39" s="233">
        <f>'1ST'!E39</f>
      </c>
      <c r="F39" s="234"/>
      <c r="G39" s="237"/>
      <c r="H39" s="235"/>
      <c r="I39" s="235"/>
      <c r="J39" s="235"/>
      <c r="K39" s="235"/>
      <c r="L39" s="235"/>
      <c r="M39" s="235"/>
      <c r="N39" s="235"/>
      <c r="O39" s="235"/>
      <c r="P39" s="235"/>
      <c r="Q39" s="222" t="str">
        <f t="shared" si="1"/>
      </c>
      <c r="R39" s="223" t="str">
        <f t="shared" si="2"/>
      </c>
      <c r="S39" s="224" t="str">
        <f t="shared" si="3"/>
      </c>
      <c r="T39" s="238"/>
      <c r="U39" s="235"/>
      <c r="V39" s="235"/>
      <c r="W39" s="235"/>
      <c r="X39" s="235"/>
      <c r="Y39" s="235"/>
      <c r="Z39" s="235"/>
      <c r="AA39" s="235"/>
      <c r="AB39" s="235"/>
      <c r="AC39" s="235"/>
      <c r="AD39" s="222" t="str">
        <f t="shared" si="4"/>
      </c>
      <c r="AE39" s="223" t="str">
        <f t="shared" si="5"/>
      </c>
      <c r="AF39" s="224" t="str">
        <f t="shared" si="6"/>
      </c>
      <c r="AG39" s="236"/>
      <c r="AH39" s="226"/>
      <c r="AI39" s="227">
        <f t="shared" si="9"/>
      </c>
      <c r="AJ39" s="223">
        <f t="shared" si="7"/>
      </c>
      <c r="AK39" s="224">
        <f t="shared" si="8"/>
      </c>
      <c r="AL39" s="228" t="str">
        <f t="shared" si="0"/>
      </c>
      <c r="AM39" s="229" t="str" cm="1">
        <f t="array" ref="AM39">IF(AL39="","",_xlfn.IFS(AND(AL39&gt;=99.5,AL39&lt;=100),100,AND(AL39&gt;=98.32,AL39&lt;=99.49),99,AND(AL39&gt;=97.14,AL39&lt;=98.31),98,AND(AL39&gt;=95.96,AL39&lt;=97.13),97,AND(AL39&gt;=94.78,AL39&lt;=95.95),96,AND(AL39&gt;=93.6,AL39&lt;=94.77),95,AND(AL39&gt;=92.42,AL39&lt;=93.59),94,AND(AL39&gt;=91.24,AL39&lt;=92.41),93,AND(AL39&gt;=90.06,AL39&lt;=91.23),92,AND(AL39&gt;=88.88,AL39&lt;=90.05),91,AND(AL39&gt;=87.7,AL39&lt;=88.87),90,AND(AL39&gt;=86.52,AL39&lt;=87.69),89,AND(AL39&gt;=85.34,AL39&lt;=86.51),88,AND(AL39&gt;=84.16,AL39&lt;=85.33),87,AND(AL39&gt;=82.98,AL39&lt;=84.15),86,AND(AL39&gt;=81.8,AL39&lt;=82.97),85,AND(AL39&gt;=80.62,AL39&lt;=81.79),84,AND(AL39&gt;=79.44,AL39&lt;=80.61),83,AND(AL39&gt;=78.26,AL39&lt;=79.43),82,AND(AL39&gt;=77.08,AL39&lt;=78.25),81,AND(AL39&gt;=75.9,AL39&lt;=77.07),80,AND(AL39&gt;=74.72,AL39&lt;=75.89),79,AND(AL39&gt;=73.54,AL39&lt;=74.71),78,AND(AL39&gt;=72.36,AL39&lt;=73.53),77,AND(AL39&gt;=71.18,AL39&lt;=72.35),76,AND(AL39&gt;=70,AL39&lt;=71.17),75,AND(AL39&gt;=65.34,AL39&lt;=69.99),74,AND(AL39&gt;=60.67,AL39&lt;=65.33),73,AND(AL39&gt;=56.01,AL39&lt;=60.66),72,AND(AL39&gt;=51.34,AL39&lt;=56),71,AND(AL39&gt;=46.67,AL39&lt;=51.33),70,AND(AL39&gt;=42.01,AL39&lt;=46.66),69,AND(AL39&gt;=37.34,AL39&lt;=42),68,AND(AL39&gt;=32.68,AL39&lt;=37.33),67,AND(AL39&gt;=28.01,AL39&lt;=32.67),66,AND(AL39&gt;=23.35,AL39&lt;=28),65,AND(AL39&gt;=18.68,AL39&lt;=23.34),64,AND(AL39&gt;=14.01,AL39&lt;=18.67),63,AND(AL39&gt;=9.35,AL39&lt;=14),62,AND(AL39&gt;=4.68,AL39&lt;=9.34),61,AND(AL39&gt;=0,AL39&lt;=4.67),60,TRUE,""))</f>
      </c>
      <c r="AO39" s="13"/>
      <c r="AR39" s="140"/>
      <c r="AS39" s="140"/>
      <c r="AT39" s="140"/>
      <c r="AU39" s="140"/>
      <c r="AV39" s="140"/>
      <c r="AW39" s="140"/>
      <c r="AX39" s="140"/>
      <c r="AY39" s="140"/>
      <c r="AZ39" s="140"/>
      <c r="BA39" s="140"/>
      <c r="BB39" s="140"/>
      <c r="BC39" s="140"/>
      <c r="BD39" s="140"/>
      <c r="BE39" s="140"/>
      <c r="BF39" s="140"/>
      <c r="BG39" s="140"/>
    </row>
    <row r="40" ht="18" customHeight="1" spans="1:59">
      <c r="A40" s="100">
        <v>28</v>
      </c>
      <c r="B40" s="230">
        <f>'INPUT DATA'!B40</f>
      </c>
      <c r="C40" s="231"/>
      <c r="D40" s="232"/>
      <c r="E40" s="233">
        <f>'1ST'!E40</f>
      </c>
      <c r="F40" s="234"/>
      <c r="G40" s="237"/>
      <c r="H40" s="235"/>
      <c r="I40" s="235"/>
      <c r="J40" s="235"/>
      <c r="K40" s="235"/>
      <c r="L40" s="235"/>
      <c r="M40" s="235"/>
      <c r="N40" s="235"/>
      <c r="O40" s="235"/>
      <c r="P40" s="235"/>
      <c r="Q40" s="222" t="str">
        <f t="shared" si="1"/>
      </c>
      <c r="R40" s="223" t="str">
        <f t="shared" si="2"/>
      </c>
      <c r="S40" s="224" t="str">
        <f t="shared" si="3"/>
      </c>
      <c r="T40" s="238"/>
      <c r="U40" s="235"/>
      <c r="V40" s="235"/>
      <c r="W40" s="235"/>
      <c r="X40" s="235"/>
      <c r="Y40" s="235"/>
      <c r="Z40" s="235"/>
      <c r="AA40" s="235"/>
      <c r="AB40" s="235"/>
      <c r="AC40" s="235"/>
      <c r="AD40" s="222" t="str">
        <f t="shared" si="4"/>
      </c>
      <c r="AE40" s="223" t="str">
        <f t="shared" si="5"/>
      </c>
      <c r="AF40" s="224" t="str">
        <f t="shared" si="6"/>
      </c>
      <c r="AG40" s="236"/>
      <c r="AH40" s="226"/>
      <c r="AI40" s="227">
        <f t="shared" si="9"/>
      </c>
      <c r="AJ40" s="223">
        <f t="shared" si="7"/>
      </c>
      <c r="AK40" s="224">
        <f t="shared" si="8"/>
      </c>
      <c r="AL40" s="228" t="str">
        <f t="shared" si="0"/>
      </c>
      <c r="AM40" s="229" t="str" cm="1">
        <f t="array" ref="AM40">IF(AL40="","",_xlfn.IFS(AND(AL40&gt;=99.5,AL40&lt;=100),100,AND(AL40&gt;=98.32,AL40&lt;=99.49),99,AND(AL40&gt;=97.14,AL40&lt;=98.31),98,AND(AL40&gt;=95.96,AL40&lt;=97.13),97,AND(AL40&gt;=94.78,AL40&lt;=95.95),96,AND(AL40&gt;=93.6,AL40&lt;=94.77),95,AND(AL40&gt;=92.42,AL40&lt;=93.59),94,AND(AL40&gt;=91.24,AL40&lt;=92.41),93,AND(AL40&gt;=90.06,AL40&lt;=91.23),92,AND(AL40&gt;=88.88,AL40&lt;=90.05),91,AND(AL40&gt;=87.7,AL40&lt;=88.87),90,AND(AL40&gt;=86.52,AL40&lt;=87.69),89,AND(AL40&gt;=85.34,AL40&lt;=86.51),88,AND(AL40&gt;=84.16,AL40&lt;=85.33),87,AND(AL40&gt;=82.98,AL40&lt;=84.15),86,AND(AL40&gt;=81.8,AL40&lt;=82.97),85,AND(AL40&gt;=80.62,AL40&lt;=81.79),84,AND(AL40&gt;=79.44,AL40&lt;=80.61),83,AND(AL40&gt;=78.26,AL40&lt;=79.43),82,AND(AL40&gt;=77.08,AL40&lt;=78.25),81,AND(AL40&gt;=75.9,AL40&lt;=77.07),80,AND(AL40&gt;=74.72,AL40&lt;=75.89),79,AND(AL40&gt;=73.54,AL40&lt;=74.71),78,AND(AL40&gt;=72.36,AL40&lt;=73.53),77,AND(AL40&gt;=71.18,AL40&lt;=72.35),76,AND(AL40&gt;=70,AL40&lt;=71.17),75,AND(AL40&gt;=65.34,AL40&lt;=69.99),74,AND(AL40&gt;=60.67,AL40&lt;=65.33),73,AND(AL40&gt;=56.01,AL40&lt;=60.66),72,AND(AL40&gt;=51.34,AL40&lt;=56),71,AND(AL40&gt;=46.67,AL40&lt;=51.33),70,AND(AL40&gt;=42.01,AL40&lt;=46.66),69,AND(AL40&gt;=37.34,AL40&lt;=42),68,AND(AL40&gt;=32.68,AL40&lt;=37.33),67,AND(AL40&gt;=28.01,AL40&lt;=32.67),66,AND(AL40&gt;=23.35,AL40&lt;=28),65,AND(AL40&gt;=18.68,AL40&lt;=23.34),64,AND(AL40&gt;=14.01,AL40&lt;=18.67),63,AND(AL40&gt;=9.35,AL40&lt;=14),62,AND(AL40&gt;=4.68,AL40&lt;=9.34),61,AND(AL40&gt;=0,AL40&lt;=4.67),60,TRUE,""))</f>
      </c>
      <c r="AO40" s="13"/>
      <c r="AR40" s="140"/>
      <c r="AS40" s="140"/>
      <c r="AT40" s="140"/>
      <c r="AU40" s="140"/>
      <c r="AV40" s="140"/>
      <c r="AW40" s="140"/>
      <c r="AX40" s="140"/>
      <c r="AY40" s="140"/>
      <c r="AZ40" s="140"/>
      <c r="BA40" s="140"/>
      <c r="BB40" s="140"/>
      <c r="BC40" s="140"/>
      <c r="BD40" s="140"/>
      <c r="BE40" s="140"/>
      <c r="BF40" s="140"/>
      <c r="BG40" s="140"/>
    </row>
    <row r="41" ht="18" customHeight="1" spans="1:59">
      <c r="A41" s="100">
        <v>29</v>
      </c>
      <c r="B41" s="230">
        <f>'INPUT DATA'!B41</f>
      </c>
      <c r="C41" s="231"/>
      <c r="D41" s="232"/>
      <c r="E41" s="233">
        <f>'1ST'!E41</f>
      </c>
      <c r="F41" s="234"/>
      <c r="G41" s="237"/>
      <c r="H41" s="235"/>
      <c r="I41" s="235"/>
      <c r="J41" s="235"/>
      <c r="K41" s="235"/>
      <c r="L41" s="235"/>
      <c r="M41" s="235"/>
      <c r="N41" s="235"/>
      <c r="O41" s="235"/>
      <c r="P41" s="235"/>
      <c r="Q41" s="222" t="str">
        <f t="shared" si="1"/>
      </c>
      <c r="R41" s="223" t="str">
        <f t="shared" si="2"/>
      </c>
      <c r="S41" s="224" t="str">
        <f t="shared" si="3"/>
      </c>
      <c r="T41" s="238"/>
      <c r="U41" s="235"/>
      <c r="V41" s="235"/>
      <c r="W41" s="235"/>
      <c r="X41" s="235"/>
      <c r="Y41" s="235"/>
      <c r="Z41" s="235"/>
      <c r="AA41" s="235"/>
      <c r="AB41" s="235"/>
      <c r="AC41" s="235"/>
      <c r="AD41" s="222" t="str">
        <f t="shared" si="4"/>
      </c>
      <c r="AE41" s="223" t="str">
        <f t="shared" si="5"/>
      </c>
      <c r="AF41" s="224" t="str">
        <f t="shared" si="6"/>
      </c>
      <c r="AG41" s="236"/>
      <c r="AH41" s="226"/>
      <c r="AI41" s="227">
        <f t="shared" si="9"/>
      </c>
      <c r="AJ41" s="223">
        <f t="shared" si="7"/>
      </c>
      <c r="AK41" s="224">
        <f t="shared" si="8"/>
      </c>
      <c r="AL41" s="228" t="str">
        <f t="shared" si="0"/>
      </c>
      <c r="AM41" s="229" t="str" cm="1">
        <f t="array" ref="AM41">IF(AL41="","",_xlfn.IFS(AND(AL41&gt;=99.5,AL41&lt;=100),100,AND(AL41&gt;=98.32,AL41&lt;=99.49),99,AND(AL41&gt;=97.14,AL41&lt;=98.31),98,AND(AL41&gt;=95.96,AL41&lt;=97.13),97,AND(AL41&gt;=94.78,AL41&lt;=95.95),96,AND(AL41&gt;=93.6,AL41&lt;=94.77),95,AND(AL41&gt;=92.42,AL41&lt;=93.59),94,AND(AL41&gt;=91.24,AL41&lt;=92.41),93,AND(AL41&gt;=90.06,AL41&lt;=91.23),92,AND(AL41&gt;=88.88,AL41&lt;=90.05),91,AND(AL41&gt;=87.7,AL41&lt;=88.87),90,AND(AL41&gt;=86.52,AL41&lt;=87.69),89,AND(AL41&gt;=85.34,AL41&lt;=86.51),88,AND(AL41&gt;=84.16,AL41&lt;=85.33),87,AND(AL41&gt;=82.98,AL41&lt;=84.15),86,AND(AL41&gt;=81.8,AL41&lt;=82.97),85,AND(AL41&gt;=80.62,AL41&lt;=81.79),84,AND(AL41&gt;=79.44,AL41&lt;=80.61),83,AND(AL41&gt;=78.26,AL41&lt;=79.43),82,AND(AL41&gt;=77.08,AL41&lt;=78.25),81,AND(AL41&gt;=75.9,AL41&lt;=77.07),80,AND(AL41&gt;=74.72,AL41&lt;=75.89),79,AND(AL41&gt;=73.54,AL41&lt;=74.71),78,AND(AL41&gt;=72.36,AL41&lt;=73.53),77,AND(AL41&gt;=71.18,AL41&lt;=72.35),76,AND(AL41&gt;=70,AL41&lt;=71.17),75,AND(AL41&gt;=65.34,AL41&lt;=69.99),74,AND(AL41&gt;=60.67,AL41&lt;=65.33),73,AND(AL41&gt;=56.01,AL41&lt;=60.66),72,AND(AL41&gt;=51.34,AL41&lt;=56),71,AND(AL41&gt;=46.67,AL41&lt;=51.33),70,AND(AL41&gt;=42.01,AL41&lt;=46.66),69,AND(AL41&gt;=37.34,AL41&lt;=42),68,AND(AL41&gt;=32.68,AL41&lt;=37.33),67,AND(AL41&gt;=28.01,AL41&lt;=32.67),66,AND(AL41&gt;=23.35,AL41&lt;=28),65,AND(AL41&gt;=18.68,AL41&lt;=23.34),64,AND(AL41&gt;=14.01,AL41&lt;=18.67),63,AND(AL41&gt;=9.35,AL41&lt;=14),62,AND(AL41&gt;=4.68,AL41&lt;=9.34),61,AND(AL41&gt;=0,AL41&lt;=4.67),60,TRUE,""))</f>
      </c>
      <c r="AO41" s="13"/>
      <c r="AR41" s="140"/>
      <c r="AS41" s="140"/>
      <c r="AT41" s="140"/>
      <c r="AU41" s="140"/>
      <c r="AV41" s="140"/>
      <c r="AW41" s="140"/>
      <c r="AX41" s="140"/>
      <c r="AY41" s="140"/>
      <c r="AZ41" s="140"/>
      <c r="BA41" s="140"/>
      <c r="BB41" s="140"/>
      <c r="BC41" s="140"/>
      <c r="BD41" s="140"/>
      <c r="BE41" s="140"/>
      <c r="BF41" s="140"/>
      <c r="BG41" s="140"/>
    </row>
    <row r="42" ht="18" customHeight="1" spans="1:59">
      <c r="A42" s="100">
        <v>30</v>
      </c>
      <c r="B42" s="230">
        <f>'INPUT DATA'!B42</f>
      </c>
      <c r="C42" s="231"/>
      <c r="D42" s="232"/>
      <c r="E42" s="233">
        <f>'1ST'!E42</f>
      </c>
      <c r="F42" s="234"/>
      <c r="G42" s="237"/>
      <c r="H42" s="235"/>
      <c r="I42" s="235"/>
      <c r="J42" s="235"/>
      <c r="K42" s="235"/>
      <c r="L42" s="235"/>
      <c r="M42" s="235"/>
      <c r="N42" s="235"/>
      <c r="O42" s="235"/>
      <c r="P42" s="235"/>
      <c r="Q42" s="222" t="str">
        <f t="shared" si="1"/>
      </c>
      <c r="R42" s="223" t="str">
        <f t="shared" si="2"/>
      </c>
      <c r="S42" s="224" t="str">
        <f t="shared" si="3"/>
      </c>
      <c r="T42" s="238"/>
      <c r="U42" s="235"/>
      <c r="V42" s="235"/>
      <c r="W42" s="235"/>
      <c r="X42" s="235"/>
      <c r="Y42" s="235"/>
      <c r="Z42" s="235"/>
      <c r="AA42" s="235"/>
      <c r="AB42" s="235"/>
      <c r="AC42" s="235"/>
      <c r="AD42" s="222" t="str">
        <f t="shared" si="4"/>
      </c>
      <c r="AE42" s="223" t="str">
        <f t="shared" si="5"/>
      </c>
      <c r="AF42" s="224" t="str">
        <f t="shared" si="6"/>
      </c>
      <c r="AG42" s="236"/>
      <c r="AH42" s="226"/>
      <c r="AI42" s="227">
        <f t="shared" si="9"/>
      </c>
      <c r="AJ42" s="223">
        <f t="shared" si="7"/>
      </c>
      <c r="AK42" s="224">
        <f t="shared" si="8"/>
      </c>
      <c r="AL42" s="228" t="str">
        <f t="shared" si="0"/>
      </c>
      <c r="AM42" s="229" t="str" cm="1">
        <f t="array" ref="AM42">IF(AL42="","",_xlfn.IFS(AND(AL42&gt;=99.5,AL42&lt;=100),100,AND(AL42&gt;=98.32,AL42&lt;=99.49),99,AND(AL42&gt;=97.14,AL42&lt;=98.31),98,AND(AL42&gt;=95.96,AL42&lt;=97.13),97,AND(AL42&gt;=94.78,AL42&lt;=95.95),96,AND(AL42&gt;=93.6,AL42&lt;=94.77),95,AND(AL42&gt;=92.42,AL42&lt;=93.59),94,AND(AL42&gt;=91.24,AL42&lt;=92.41),93,AND(AL42&gt;=90.06,AL42&lt;=91.23),92,AND(AL42&gt;=88.88,AL42&lt;=90.05),91,AND(AL42&gt;=87.7,AL42&lt;=88.87),90,AND(AL42&gt;=86.52,AL42&lt;=87.69),89,AND(AL42&gt;=85.34,AL42&lt;=86.51),88,AND(AL42&gt;=84.16,AL42&lt;=85.33),87,AND(AL42&gt;=82.98,AL42&lt;=84.15),86,AND(AL42&gt;=81.8,AL42&lt;=82.97),85,AND(AL42&gt;=80.62,AL42&lt;=81.79),84,AND(AL42&gt;=79.44,AL42&lt;=80.61),83,AND(AL42&gt;=78.26,AL42&lt;=79.43),82,AND(AL42&gt;=77.08,AL42&lt;=78.25),81,AND(AL42&gt;=75.9,AL42&lt;=77.07),80,AND(AL42&gt;=74.72,AL42&lt;=75.89),79,AND(AL42&gt;=73.54,AL42&lt;=74.71),78,AND(AL42&gt;=72.36,AL42&lt;=73.53),77,AND(AL42&gt;=71.18,AL42&lt;=72.35),76,AND(AL42&gt;=70,AL42&lt;=71.17),75,AND(AL42&gt;=65.34,AL42&lt;=69.99),74,AND(AL42&gt;=60.67,AL42&lt;=65.33),73,AND(AL42&gt;=56.01,AL42&lt;=60.66),72,AND(AL42&gt;=51.34,AL42&lt;=56),71,AND(AL42&gt;=46.67,AL42&lt;=51.33),70,AND(AL42&gt;=42.01,AL42&lt;=46.66),69,AND(AL42&gt;=37.34,AL42&lt;=42),68,AND(AL42&gt;=32.68,AL42&lt;=37.33),67,AND(AL42&gt;=28.01,AL42&lt;=32.67),66,AND(AL42&gt;=23.35,AL42&lt;=28),65,AND(AL42&gt;=18.68,AL42&lt;=23.34),64,AND(AL42&gt;=14.01,AL42&lt;=18.67),63,AND(AL42&gt;=9.35,AL42&lt;=14),62,AND(AL42&gt;=4.68,AL42&lt;=9.34),61,AND(AL42&gt;=0,AL42&lt;=4.67),60,TRUE,""))</f>
      </c>
      <c r="AO42" s="13"/>
      <c r="AR42" s="140"/>
      <c r="AS42" s="140"/>
      <c r="AT42" s="140"/>
      <c r="AU42" s="140"/>
      <c r="AV42" s="140"/>
      <c r="AW42" s="140"/>
      <c r="AX42" s="140"/>
      <c r="AY42" s="140"/>
      <c r="AZ42" s="140"/>
      <c r="BA42" s="140"/>
      <c r="BB42" s="140"/>
      <c r="BC42" s="140"/>
      <c r="BD42" s="140"/>
      <c r="BE42" s="140"/>
      <c r="BF42" s="140"/>
      <c r="BG42" s="140"/>
    </row>
    <row r="43" ht="18" customHeight="1" spans="1:59">
      <c r="A43" s="100">
        <v>31</v>
      </c>
      <c r="B43" s="230">
        <f>'INPUT DATA'!B43</f>
      </c>
      <c r="C43" s="231"/>
      <c r="D43" s="232"/>
      <c r="E43" s="233">
        <f>'1ST'!E43</f>
      </c>
      <c r="F43" s="234"/>
      <c r="G43" s="237"/>
      <c r="H43" s="235"/>
      <c r="I43" s="235"/>
      <c r="J43" s="235"/>
      <c r="K43" s="235"/>
      <c r="L43" s="235"/>
      <c r="M43" s="235"/>
      <c r="N43" s="235"/>
      <c r="O43" s="235"/>
      <c r="P43" s="235"/>
      <c r="Q43" s="222" t="str">
        <f t="shared" si="1"/>
      </c>
      <c r="R43" s="223" t="str">
        <f t="shared" si="2"/>
      </c>
      <c r="S43" s="224" t="str">
        <f t="shared" si="3"/>
      </c>
      <c r="T43" s="238"/>
      <c r="U43" s="235"/>
      <c r="V43" s="235"/>
      <c r="W43" s="235"/>
      <c r="X43" s="235"/>
      <c r="Y43" s="235"/>
      <c r="Z43" s="235"/>
      <c r="AA43" s="235"/>
      <c r="AB43" s="235"/>
      <c r="AC43" s="235"/>
      <c r="AD43" s="222" t="str">
        <f t="shared" si="4"/>
      </c>
      <c r="AE43" s="223" t="str">
        <f t="shared" si="5"/>
      </c>
      <c r="AF43" s="224" t="str">
        <f t="shared" si="6"/>
      </c>
      <c r="AG43" s="236"/>
      <c r="AH43" s="226"/>
      <c r="AI43" s="227">
        <f t="shared" si="9"/>
      </c>
      <c r="AJ43" s="223">
        <f t="shared" si="7"/>
      </c>
      <c r="AK43" s="224">
        <f t="shared" si="8"/>
      </c>
      <c r="AL43" s="228" t="str">
        <f t="shared" si="0"/>
      </c>
      <c r="AM43" s="229" t="str" cm="1">
        <f t="array" ref="AM43">IF(AL43="","",_xlfn.IFS(AND(AL43&gt;=99.5,AL43&lt;=100),100,AND(AL43&gt;=98.32,AL43&lt;=99.49),99,AND(AL43&gt;=97.14,AL43&lt;=98.31),98,AND(AL43&gt;=95.96,AL43&lt;=97.13),97,AND(AL43&gt;=94.78,AL43&lt;=95.95),96,AND(AL43&gt;=93.6,AL43&lt;=94.77),95,AND(AL43&gt;=92.42,AL43&lt;=93.59),94,AND(AL43&gt;=91.24,AL43&lt;=92.41),93,AND(AL43&gt;=90.06,AL43&lt;=91.23),92,AND(AL43&gt;=88.88,AL43&lt;=90.05),91,AND(AL43&gt;=87.7,AL43&lt;=88.87),90,AND(AL43&gt;=86.52,AL43&lt;=87.69),89,AND(AL43&gt;=85.34,AL43&lt;=86.51),88,AND(AL43&gt;=84.16,AL43&lt;=85.33),87,AND(AL43&gt;=82.98,AL43&lt;=84.15),86,AND(AL43&gt;=81.8,AL43&lt;=82.97),85,AND(AL43&gt;=80.62,AL43&lt;=81.79),84,AND(AL43&gt;=79.44,AL43&lt;=80.61),83,AND(AL43&gt;=78.26,AL43&lt;=79.43),82,AND(AL43&gt;=77.08,AL43&lt;=78.25),81,AND(AL43&gt;=75.9,AL43&lt;=77.07),80,AND(AL43&gt;=74.72,AL43&lt;=75.89),79,AND(AL43&gt;=73.54,AL43&lt;=74.71),78,AND(AL43&gt;=72.36,AL43&lt;=73.53),77,AND(AL43&gt;=71.18,AL43&lt;=72.35),76,AND(AL43&gt;=70,AL43&lt;=71.17),75,AND(AL43&gt;=65.34,AL43&lt;=69.99),74,AND(AL43&gt;=60.67,AL43&lt;=65.33),73,AND(AL43&gt;=56.01,AL43&lt;=60.66),72,AND(AL43&gt;=51.34,AL43&lt;=56),71,AND(AL43&gt;=46.67,AL43&lt;=51.33),70,AND(AL43&gt;=42.01,AL43&lt;=46.66),69,AND(AL43&gt;=37.34,AL43&lt;=42),68,AND(AL43&gt;=32.68,AL43&lt;=37.33),67,AND(AL43&gt;=28.01,AL43&lt;=32.67),66,AND(AL43&gt;=23.35,AL43&lt;=28),65,AND(AL43&gt;=18.68,AL43&lt;=23.34),64,AND(AL43&gt;=14.01,AL43&lt;=18.67),63,AND(AL43&gt;=9.35,AL43&lt;=14),62,AND(AL43&gt;=4.68,AL43&lt;=9.34),61,AND(AL43&gt;=0,AL43&lt;=4.67),60,TRUE,""))</f>
      </c>
      <c r="AO43" s="13"/>
      <c r="AR43" s="140"/>
      <c r="AS43" s="140"/>
      <c r="AT43" s="140"/>
      <c r="AU43" s="140"/>
      <c r="AV43" s="140"/>
      <c r="AW43" s="140"/>
      <c r="AX43" s="140"/>
      <c r="AY43" s="140"/>
      <c r="AZ43" s="140"/>
      <c r="BA43" s="140"/>
      <c r="BB43" s="140"/>
      <c r="BC43" s="140"/>
      <c r="BD43" s="140"/>
      <c r="BE43" s="140"/>
      <c r="BF43" s="140"/>
      <c r="BG43" s="140"/>
    </row>
    <row r="44" ht="18" customHeight="1" spans="1:59">
      <c r="A44" s="100">
        <v>32</v>
      </c>
      <c r="B44" s="230">
        <f>'INPUT DATA'!B44</f>
      </c>
      <c r="C44" s="231"/>
      <c r="D44" s="232"/>
      <c r="E44" s="233">
        <f>'1ST'!E44</f>
      </c>
      <c r="F44" s="234"/>
      <c r="G44" s="237"/>
      <c r="H44" s="235"/>
      <c r="I44" s="235"/>
      <c r="J44" s="235"/>
      <c r="K44" s="235"/>
      <c r="L44" s="235"/>
      <c r="M44" s="235"/>
      <c r="N44" s="235"/>
      <c r="O44" s="235"/>
      <c r="P44" s="235"/>
      <c r="Q44" s="222" t="str">
        <f t="shared" si="1"/>
      </c>
      <c r="R44" s="223" t="str">
        <f t="shared" si="2"/>
      </c>
      <c r="S44" s="224" t="str">
        <f t="shared" si="3"/>
      </c>
      <c r="T44" s="238"/>
      <c r="U44" s="235"/>
      <c r="V44" s="235"/>
      <c r="W44" s="235"/>
      <c r="X44" s="235"/>
      <c r="Y44" s="235"/>
      <c r="Z44" s="235"/>
      <c r="AA44" s="235"/>
      <c r="AB44" s="235"/>
      <c r="AC44" s="235"/>
      <c r="AD44" s="222" t="str">
        <f t="shared" si="4"/>
      </c>
      <c r="AE44" s="223" t="str">
        <f t="shared" si="5"/>
      </c>
      <c r="AF44" s="224" t="str">
        <f t="shared" si="6"/>
      </c>
      <c r="AG44" s="236"/>
      <c r="AH44" s="226"/>
      <c r="AI44" s="227">
        <f t="shared" si="9"/>
      </c>
      <c r="AJ44" s="223">
        <f t="shared" si="7"/>
      </c>
      <c r="AK44" s="224">
        <f t="shared" si="8"/>
      </c>
      <c r="AL44" s="228" t="str">
        <f t="shared" si="0"/>
      </c>
      <c r="AM44" s="229" t="str" cm="1">
        <f t="array" ref="AM44">IF(AL44="","",_xlfn.IFS(AND(AL44&gt;=99.5,AL44&lt;=100),100,AND(AL44&gt;=98.32,AL44&lt;=99.49),99,AND(AL44&gt;=97.14,AL44&lt;=98.31),98,AND(AL44&gt;=95.96,AL44&lt;=97.13),97,AND(AL44&gt;=94.78,AL44&lt;=95.95),96,AND(AL44&gt;=93.6,AL44&lt;=94.77),95,AND(AL44&gt;=92.42,AL44&lt;=93.59),94,AND(AL44&gt;=91.24,AL44&lt;=92.41),93,AND(AL44&gt;=90.06,AL44&lt;=91.23),92,AND(AL44&gt;=88.88,AL44&lt;=90.05),91,AND(AL44&gt;=87.7,AL44&lt;=88.87),90,AND(AL44&gt;=86.52,AL44&lt;=87.69),89,AND(AL44&gt;=85.34,AL44&lt;=86.51),88,AND(AL44&gt;=84.16,AL44&lt;=85.33),87,AND(AL44&gt;=82.98,AL44&lt;=84.15),86,AND(AL44&gt;=81.8,AL44&lt;=82.97),85,AND(AL44&gt;=80.62,AL44&lt;=81.79),84,AND(AL44&gt;=79.44,AL44&lt;=80.61),83,AND(AL44&gt;=78.26,AL44&lt;=79.43),82,AND(AL44&gt;=77.08,AL44&lt;=78.25),81,AND(AL44&gt;=75.9,AL44&lt;=77.07),80,AND(AL44&gt;=74.72,AL44&lt;=75.89),79,AND(AL44&gt;=73.54,AL44&lt;=74.71),78,AND(AL44&gt;=72.36,AL44&lt;=73.53),77,AND(AL44&gt;=71.18,AL44&lt;=72.35),76,AND(AL44&gt;=70,AL44&lt;=71.17),75,AND(AL44&gt;=65.34,AL44&lt;=69.99),74,AND(AL44&gt;=60.67,AL44&lt;=65.33),73,AND(AL44&gt;=56.01,AL44&lt;=60.66),72,AND(AL44&gt;=51.34,AL44&lt;=56),71,AND(AL44&gt;=46.67,AL44&lt;=51.33),70,AND(AL44&gt;=42.01,AL44&lt;=46.66),69,AND(AL44&gt;=37.34,AL44&lt;=42),68,AND(AL44&gt;=32.68,AL44&lt;=37.33),67,AND(AL44&gt;=28.01,AL44&lt;=32.67),66,AND(AL44&gt;=23.35,AL44&lt;=28),65,AND(AL44&gt;=18.68,AL44&lt;=23.34),64,AND(AL44&gt;=14.01,AL44&lt;=18.67),63,AND(AL44&gt;=9.35,AL44&lt;=14),62,AND(AL44&gt;=4.68,AL44&lt;=9.34),61,AND(AL44&gt;=0,AL44&lt;=4.67),60,TRUE,""))</f>
      </c>
      <c r="AO44" s="13"/>
      <c r="AR44" s="140"/>
      <c r="AS44" s="140"/>
      <c r="AT44" s="140"/>
      <c r="AU44" s="140"/>
      <c r="AV44" s="140"/>
      <c r="AW44" s="140"/>
      <c r="AX44" s="140"/>
      <c r="AY44" s="140"/>
      <c r="AZ44" s="140"/>
      <c r="BA44" s="140"/>
      <c r="BB44" s="140"/>
      <c r="BC44" s="140"/>
      <c r="BD44" s="140"/>
      <c r="BE44" s="140"/>
      <c r="BF44" s="140"/>
      <c r="BG44" s="140"/>
    </row>
    <row r="45" ht="18" customHeight="1" spans="1:59">
      <c r="A45" s="100">
        <v>33</v>
      </c>
      <c r="B45" s="230">
        <f>'INPUT DATA'!B45</f>
      </c>
      <c r="C45" s="231"/>
      <c r="D45" s="232"/>
      <c r="E45" s="233">
        <f>'1ST'!E45</f>
      </c>
      <c r="F45" s="234"/>
      <c r="G45" s="237"/>
      <c r="H45" s="235"/>
      <c r="I45" s="235"/>
      <c r="J45" s="235"/>
      <c r="K45" s="235"/>
      <c r="L45" s="235"/>
      <c r="M45" s="235"/>
      <c r="N45" s="235"/>
      <c r="O45" s="235"/>
      <c r="P45" s="235"/>
      <c r="Q45" s="222" t="str">
        <f t="shared" si="1"/>
      </c>
      <c r="R45" s="223" t="str">
        <f t="shared" si="2"/>
      </c>
      <c r="S45" s="224" t="str">
        <f t="shared" si="3"/>
      </c>
      <c r="T45" s="238"/>
      <c r="U45" s="235"/>
      <c r="V45" s="235"/>
      <c r="W45" s="235"/>
      <c r="X45" s="235"/>
      <c r="Y45" s="235"/>
      <c r="Z45" s="235"/>
      <c r="AA45" s="235"/>
      <c r="AB45" s="235"/>
      <c r="AC45" s="235"/>
      <c r="AD45" s="222" t="str">
        <f t="shared" si="4"/>
      </c>
      <c r="AE45" s="223" t="str">
        <f t="shared" si="5"/>
      </c>
      <c r="AF45" s="224" t="str">
        <f t="shared" si="6"/>
      </c>
      <c r="AG45" s="236"/>
      <c r="AH45" s="226"/>
      <c r="AI45" s="227">
        <f t="shared" si="9"/>
      </c>
      <c r="AJ45" s="223">
        <f t="shared" si="7"/>
      </c>
      <c r="AK45" s="224">
        <f t="shared" si="8"/>
      </c>
      <c r="AL45" s="228" t="str">
        <f t="shared" ref="AL45:AL62" si="10">IFERROR(S45+AF45+AK45,"")</f>
      </c>
      <c r="AM45" s="229" t="str" cm="1">
        <f t="array" ref="AM45">IF(AL45="","",_xlfn.IFS(AND(AL45&gt;=99.5,AL45&lt;=100),100,AND(AL45&gt;=98.32,AL45&lt;=99.49),99,AND(AL45&gt;=97.14,AL45&lt;=98.31),98,AND(AL45&gt;=95.96,AL45&lt;=97.13),97,AND(AL45&gt;=94.78,AL45&lt;=95.95),96,AND(AL45&gt;=93.6,AL45&lt;=94.77),95,AND(AL45&gt;=92.42,AL45&lt;=93.59),94,AND(AL45&gt;=91.24,AL45&lt;=92.41),93,AND(AL45&gt;=90.06,AL45&lt;=91.23),92,AND(AL45&gt;=88.88,AL45&lt;=90.05),91,AND(AL45&gt;=87.7,AL45&lt;=88.87),90,AND(AL45&gt;=86.52,AL45&lt;=87.69),89,AND(AL45&gt;=85.34,AL45&lt;=86.51),88,AND(AL45&gt;=84.16,AL45&lt;=85.33),87,AND(AL45&gt;=82.98,AL45&lt;=84.15),86,AND(AL45&gt;=81.8,AL45&lt;=82.97),85,AND(AL45&gt;=80.62,AL45&lt;=81.79),84,AND(AL45&gt;=79.44,AL45&lt;=80.61),83,AND(AL45&gt;=78.26,AL45&lt;=79.43),82,AND(AL45&gt;=77.08,AL45&lt;=78.25),81,AND(AL45&gt;=75.9,AL45&lt;=77.07),80,AND(AL45&gt;=74.72,AL45&lt;=75.89),79,AND(AL45&gt;=73.54,AL45&lt;=74.71),78,AND(AL45&gt;=72.36,AL45&lt;=73.53),77,AND(AL45&gt;=71.18,AL45&lt;=72.35),76,AND(AL45&gt;=70,AL45&lt;=71.17),75,AND(AL45&gt;=65.34,AL45&lt;=69.99),74,AND(AL45&gt;=60.67,AL45&lt;=65.33),73,AND(AL45&gt;=56.01,AL45&lt;=60.66),72,AND(AL45&gt;=51.34,AL45&lt;=56),71,AND(AL45&gt;=46.67,AL45&lt;=51.33),70,AND(AL45&gt;=42.01,AL45&lt;=46.66),69,AND(AL45&gt;=37.34,AL45&lt;=42),68,AND(AL45&gt;=32.68,AL45&lt;=37.33),67,AND(AL45&gt;=28.01,AL45&lt;=32.67),66,AND(AL45&gt;=23.35,AL45&lt;=28),65,AND(AL45&gt;=18.68,AL45&lt;=23.34),64,AND(AL45&gt;=14.01,AL45&lt;=18.67),63,AND(AL45&gt;=9.35,AL45&lt;=14),62,AND(AL45&gt;=4.68,AL45&lt;=9.34),61,AND(AL45&gt;=0,AL45&lt;=4.67),60,TRUE,""))</f>
      </c>
      <c r="AO45" s="13"/>
      <c r="AR45" s="140"/>
      <c r="AS45" s="140"/>
      <c r="AT45" s="140"/>
      <c r="AU45" s="140"/>
      <c r="AV45" s="140"/>
      <c r="AW45" s="140"/>
      <c r="AX45" s="140"/>
      <c r="AY45" s="140"/>
      <c r="AZ45" s="140"/>
      <c r="BA45" s="140"/>
      <c r="BB45" s="140"/>
      <c r="BC45" s="140"/>
      <c r="BD45" s="140"/>
      <c r="BE45" s="140"/>
      <c r="BF45" s="140"/>
      <c r="BG45" s="140"/>
    </row>
    <row r="46" ht="18" customHeight="1" spans="1:59">
      <c r="A46" s="100">
        <v>34</v>
      </c>
      <c r="B46" s="230">
        <f>'INPUT DATA'!B46</f>
      </c>
      <c r="C46" s="231"/>
      <c r="D46" s="232"/>
      <c r="E46" s="233">
        <f>'1ST'!E46</f>
      </c>
      <c r="F46" s="234"/>
      <c r="G46" s="237"/>
      <c r="H46" s="235"/>
      <c r="I46" s="235"/>
      <c r="J46" s="235"/>
      <c r="K46" s="235"/>
      <c r="L46" s="235"/>
      <c r="M46" s="235"/>
      <c r="N46" s="235"/>
      <c r="O46" s="235"/>
      <c r="P46" s="235"/>
      <c r="Q46" s="222" t="str">
        <f t="shared" si="1"/>
      </c>
      <c r="R46" s="223" t="str">
        <f t="shared" si="2"/>
      </c>
      <c r="S46" s="224" t="str">
        <f t="shared" si="3"/>
      </c>
      <c r="T46" s="238"/>
      <c r="U46" s="235"/>
      <c r="V46" s="235"/>
      <c r="W46" s="235"/>
      <c r="X46" s="235"/>
      <c r="Y46" s="235"/>
      <c r="Z46" s="235"/>
      <c r="AA46" s="235"/>
      <c r="AB46" s="235"/>
      <c r="AC46" s="235"/>
      <c r="AD46" s="222" t="str">
        <f t="shared" si="4"/>
      </c>
      <c r="AE46" s="223" t="str">
        <f t="shared" si="5"/>
      </c>
      <c r="AF46" s="224" t="str">
        <f t="shared" si="6"/>
      </c>
      <c r="AG46" s="236"/>
      <c r="AH46" s="226"/>
      <c r="AI46" s="227">
        <f t="shared" si="9"/>
      </c>
      <c r="AJ46" s="223">
        <f t="shared" si="7"/>
      </c>
      <c r="AK46" s="224">
        <f t="shared" si="8"/>
      </c>
      <c r="AL46" s="228" t="str">
        <f t="shared" si="10"/>
      </c>
      <c r="AM46" s="229" t="str" cm="1">
        <f t="array" ref="AM46">IF(AL46="","",_xlfn.IFS(AND(AL46&gt;=99.5,AL46&lt;=100),100,AND(AL46&gt;=98.32,AL46&lt;=99.49),99,AND(AL46&gt;=97.14,AL46&lt;=98.31),98,AND(AL46&gt;=95.96,AL46&lt;=97.13),97,AND(AL46&gt;=94.78,AL46&lt;=95.95),96,AND(AL46&gt;=93.6,AL46&lt;=94.77),95,AND(AL46&gt;=92.42,AL46&lt;=93.59),94,AND(AL46&gt;=91.24,AL46&lt;=92.41),93,AND(AL46&gt;=90.06,AL46&lt;=91.23),92,AND(AL46&gt;=88.88,AL46&lt;=90.05),91,AND(AL46&gt;=87.7,AL46&lt;=88.87),90,AND(AL46&gt;=86.52,AL46&lt;=87.69),89,AND(AL46&gt;=85.34,AL46&lt;=86.51),88,AND(AL46&gt;=84.16,AL46&lt;=85.33),87,AND(AL46&gt;=82.98,AL46&lt;=84.15),86,AND(AL46&gt;=81.8,AL46&lt;=82.97),85,AND(AL46&gt;=80.62,AL46&lt;=81.79),84,AND(AL46&gt;=79.44,AL46&lt;=80.61),83,AND(AL46&gt;=78.26,AL46&lt;=79.43),82,AND(AL46&gt;=77.08,AL46&lt;=78.25),81,AND(AL46&gt;=75.9,AL46&lt;=77.07),80,AND(AL46&gt;=74.72,AL46&lt;=75.89),79,AND(AL46&gt;=73.54,AL46&lt;=74.71),78,AND(AL46&gt;=72.36,AL46&lt;=73.53),77,AND(AL46&gt;=71.18,AL46&lt;=72.35),76,AND(AL46&gt;=70,AL46&lt;=71.17),75,AND(AL46&gt;=65.34,AL46&lt;=69.99),74,AND(AL46&gt;=60.67,AL46&lt;=65.33),73,AND(AL46&gt;=56.01,AL46&lt;=60.66),72,AND(AL46&gt;=51.34,AL46&lt;=56),71,AND(AL46&gt;=46.67,AL46&lt;=51.33),70,AND(AL46&gt;=42.01,AL46&lt;=46.66),69,AND(AL46&gt;=37.34,AL46&lt;=42),68,AND(AL46&gt;=32.68,AL46&lt;=37.33),67,AND(AL46&gt;=28.01,AL46&lt;=32.67),66,AND(AL46&gt;=23.35,AL46&lt;=28),65,AND(AL46&gt;=18.68,AL46&lt;=23.34),64,AND(AL46&gt;=14.01,AL46&lt;=18.67),63,AND(AL46&gt;=9.35,AL46&lt;=14),62,AND(AL46&gt;=4.68,AL46&lt;=9.34),61,AND(AL46&gt;=0,AL46&lt;=4.67),60,TRUE,""))</f>
      </c>
      <c r="AO46" s="13"/>
      <c r="AR46" s="140"/>
      <c r="AS46" s="140"/>
      <c r="AT46" s="140"/>
      <c r="AU46" s="140"/>
      <c r="AV46" s="140"/>
      <c r="AW46" s="140"/>
      <c r="AX46" s="140"/>
      <c r="AY46" s="140"/>
      <c r="AZ46" s="140"/>
      <c r="BA46" s="140"/>
      <c r="BB46" s="140"/>
      <c r="BC46" s="140"/>
      <c r="BD46" s="140"/>
      <c r="BE46" s="140"/>
      <c r="BF46" s="140"/>
      <c r="BG46" s="140"/>
    </row>
    <row r="47" ht="18" customHeight="1" spans="1:59">
      <c r="A47" s="100">
        <v>35</v>
      </c>
      <c r="B47" s="230">
        <f>'INPUT DATA'!B47</f>
      </c>
      <c r="C47" s="231"/>
      <c r="D47" s="232"/>
      <c r="E47" s="233">
        <f>'1ST'!E47</f>
      </c>
      <c r="F47" s="234"/>
      <c r="G47" s="237"/>
      <c r="H47" s="235"/>
      <c r="I47" s="235"/>
      <c r="J47" s="235"/>
      <c r="K47" s="235"/>
      <c r="L47" s="235"/>
      <c r="M47" s="235"/>
      <c r="N47" s="235"/>
      <c r="O47" s="235"/>
      <c r="P47" s="235"/>
      <c r="Q47" s="222" t="str">
        <f t="shared" si="1"/>
      </c>
      <c r="R47" s="223" t="str">
        <f t="shared" si="2"/>
      </c>
      <c r="S47" s="224" t="str">
        <f t="shared" si="3"/>
      </c>
      <c r="T47" s="238"/>
      <c r="U47" s="235"/>
      <c r="V47" s="235"/>
      <c r="W47" s="235"/>
      <c r="X47" s="235"/>
      <c r="Y47" s="235"/>
      <c r="Z47" s="235"/>
      <c r="AA47" s="235"/>
      <c r="AB47" s="235"/>
      <c r="AC47" s="235"/>
      <c r="AD47" s="222" t="str">
        <f t="shared" si="4"/>
      </c>
      <c r="AE47" s="223" t="str">
        <f t="shared" si="5"/>
      </c>
      <c r="AF47" s="224" t="str">
        <f t="shared" si="6"/>
      </c>
      <c r="AG47" s="236"/>
      <c r="AH47" s="226"/>
      <c r="AI47" s="227">
        <f t="shared" si="9"/>
      </c>
      <c r="AJ47" s="223">
        <f t="shared" si="7"/>
      </c>
      <c r="AK47" s="224">
        <f t="shared" si="8"/>
      </c>
      <c r="AL47" s="228" t="str">
        <f t="shared" si="10"/>
      </c>
      <c r="AM47" s="229" t="str" cm="1">
        <f t="array" ref="AM47">IF(AL47="","",_xlfn.IFS(AND(AL47&gt;=99.5,AL47&lt;=100),100,AND(AL47&gt;=98.32,AL47&lt;=99.49),99,AND(AL47&gt;=97.14,AL47&lt;=98.31),98,AND(AL47&gt;=95.96,AL47&lt;=97.13),97,AND(AL47&gt;=94.78,AL47&lt;=95.95),96,AND(AL47&gt;=93.6,AL47&lt;=94.77),95,AND(AL47&gt;=92.42,AL47&lt;=93.59),94,AND(AL47&gt;=91.24,AL47&lt;=92.41),93,AND(AL47&gt;=90.06,AL47&lt;=91.23),92,AND(AL47&gt;=88.88,AL47&lt;=90.05),91,AND(AL47&gt;=87.7,AL47&lt;=88.87),90,AND(AL47&gt;=86.52,AL47&lt;=87.69),89,AND(AL47&gt;=85.34,AL47&lt;=86.51),88,AND(AL47&gt;=84.16,AL47&lt;=85.33),87,AND(AL47&gt;=82.98,AL47&lt;=84.15),86,AND(AL47&gt;=81.8,AL47&lt;=82.97),85,AND(AL47&gt;=80.62,AL47&lt;=81.79),84,AND(AL47&gt;=79.44,AL47&lt;=80.61),83,AND(AL47&gt;=78.26,AL47&lt;=79.43),82,AND(AL47&gt;=77.08,AL47&lt;=78.25),81,AND(AL47&gt;=75.9,AL47&lt;=77.07),80,AND(AL47&gt;=74.72,AL47&lt;=75.89),79,AND(AL47&gt;=73.54,AL47&lt;=74.71),78,AND(AL47&gt;=72.36,AL47&lt;=73.53),77,AND(AL47&gt;=71.18,AL47&lt;=72.35),76,AND(AL47&gt;=70,AL47&lt;=71.17),75,AND(AL47&gt;=65.34,AL47&lt;=69.99),74,AND(AL47&gt;=60.67,AL47&lt;=65.33),73,AND(AL47&gt;=56.01,AL47&lt;=60.66),72,AND(AL47&gt;=51.34,AL47&lt;=56),71,AND(AL47&gt;=46.67,AL47&lt;=51.33),70,AND(AL47&gt;=42.01,AL47&lt;=46.66),69,AND(AL47&gt;=37.34,AL47&lt;=42),68,AND(AL47&gt;=32.68,AL47&lt;=37.33),67,AND(AL47&gt;=28.01,AL47&lt;=32.67),66,AND(AL47&gt;=23.35,AL47&lt;=28),65,AND(AL47&gt;=18.68,AL47&lt;=23.34),64,AND(AL47&gt;=14.01,AL47&lt;=18.67),63,AND(AL47&gt;=9.35,AL47&lt;=14),62,AND(AL47&gt;=4.68,AL47&lt;=9.34),61,AND(AL47&gt;=0,AL47&lt;=4.67),60,TRUE,""))</f>
      </c>
      <c r="AO47" s="13"/>
      <c r="AR47" s="140"/>
      <c r="AS47" s="140"/>
      <c r="AT47" s="140"/>
      <c r="AU47" s="140"/>
      <c r="AV47" s="140"/>
      <c r="AW47" s="140"/>
      <c r="AX47" s="140"/>
      <c r="AY47" s="140"/>
      <c r="AZ47" s="140"/>
      <c r="BA47" s="140"/>
      <c r="BB47" s="140"/>
      <c r="BC47" s="140"/>
      <c r="BD47" s="140"/>
      <c r="BE47" s="140"/>
      <c r="BF47" s="140"/>
      <c r="BG47" s="140"/>
    </row>
    <row r="48" ht="18" customHeight="1" spans="1:59">
      <c r="A48" s="100">
        <v>36</v>
      </c>
      <c r="B48" s="230">
        <f>'INPUT DATA'!B48</f>
      </c>
      <c r="C48" s="231"/>
      <c r="D48" s="232"/>
      <c r="E48" s="233">
        <f>'1ST'!E48</f>
      </c>
      <c r="F48" s="234"/>
      <c r="G48" s="237"/>
      <c r="H48" s="235"/>
      <c r="I48" s="235"/>
      <c r="J48" s="235"/>
      <c r="K48" s="235"/>
      <c r="L48" s="235"/>
      <c r="M48" s="235"/>
      <c r="N48" s="235"/>
      <c r="O48" s="235"/>
      <c r="P48" s="235"/>
      <c r="Q48" s="222" t="str">
        <f t="shared" si="1"/>
      </c>
      <c r="R48" s="223" t="str">
        <f t="shared" si="2"/>
      </c>
      <c r="S48" s="224" t="str">
        <f t="shared" si="3"/>
      </c>
      <c r="T48" s="238"/>
      <c r="U48" s="235"/>
      <c r="V48" s="235"/>
      <c r="W48" s="235"/>
      <c r="X48" s="235"/>
      <c r="Y48" s="235"/>
      <c r="Z48" s="235"/>
      <c r="AA48" s="235"/>
      <c r="AB48" s="235"/>
      <c r="AC48" s="235"/>
      <c r="AD48" s="222" t="str">
        <f t="shared" si="4"/>
      </c>
      <c r="AE48" s="223" t="str">
        <f t="shared" si="5"/>
      </c>
      <c r="AF48" s="224" t="str">
        <f t="shared" si="6"/>
      </c>
      <c r="AG48" s="236"/>
      <c r="AH48" s="226"/>
      <c r="AI48" s="227">
        <f t="shared" si="9"/>
      </c>
      <c r="AJ48" s="223">
        <f t="shared" si="7"/>
      </c>
      <c r="AK48" s="224">
        <f t="shared" si="8"/>
      </c>
      <c r="AL48" s="228" t="str">
        <f t="shared" si="10"/>
      </c>
      <c r="AM48" s="229" t="str" cm="1">
        <f t="array" ref="AM48">IF(AL48="","",_xlfn.IFS(AND(AL48&gt;=99.5,AL48&lt;=100),100,AND(AL48&gt;=98.32,AL48&lt;=99.49),99,AND(AL48&gt;=97.14,AL48&lt;=98.31),98,AND(AL48&gt;=95.96,AL48&lt;=97.13),97,AND(AL48&gt;=94.78,AL48&lt;=95.95),96,AND(AL48&gt;=93.6,AL48&lt;=94.77),95,AND(AL48&gt;=92.42,AL48&lt;=93.59),94,AND(AL48&gt;=91.24,AL48&lt;=92.41),93,AND(AL48&gt;=90.06,AL48&lt;=91.23),92,AND(AL48&gt;=88.88,AL48&lt;=90.05),91,AND(AL48&gt;=87.7,AL48&lt;=88.87),90,AND(AL48&gt;=86.52,AL48&lt;=87.69),89,AND(AL48&gt;=85.34,AL48&lt;=86.51),88,AND(AL48&gt;=84.16,AL48&lt;=85.33),87,AND(AL48&gt;=82.98,AL48&lt;=84.15),86,AND(AL48&gt;=81.8,AL48&lt;=82.97),85,AND(AL48&gt;=80.62,AL48&lt;=81.79),84,AND(AL48&gt;=79.44,AL48&lt;=80.61),83,AND(AL48&gt;=78.26,AL48&lt;=79.43),82,AND(AL48&gt;=77.08,AL48&lt;=78.25),81,AND(AL48&gt;=75.9,AL48&lt;=77.07),80,AND(AL48&gt;=74.72,AL48&lt;=75.89),79,AND(AL48&gt;=73.54,AL48&lt;=74.71),78,AND(AL48&gt;=72.36,AL48&lt;=73.53),77,AND(AL48&gt;=71.18,AL48&lt;=72.35),76,AND(AL48&gt;=70,AL48&lt;=71.17),75,AND(AL48&gt;=65.34,AL48&lt;=69.99),74,AND(AL48&gt;=60.67,AL48&lt;=65.33),73,AND(AL48&gt;=56.01,AL48&lt;=60.66),72,AND(AL48&gt;=51.34,AL48&lt;=56),71,AND(AL48&gt;=46.67,AL48&lt;=51.33),70,AND(AL48&gt;=42.01,AL48&lt;=46.66),69,AND(AL48&gt;=37.34,AL48&lt;=42),68,AND(AL48&gt;=32.68,AL48&lt;=37.33),67,AND(AL48&gt;=28.01,AL48&lt;=32.67),66,AND(AL48&gt;=23.35,AL48&lt;=28),65,AND(AL48&gt;=18.68,AL48&lt;=23.34),64,AND(AL48&gt;=14.01,AL48&lt;=18.67),63,AND(AL48&gt;=9.35,AL48&lt;=14),62,AND(AL48&gt;=4.68,AL48&lt;=9.34),61,AND(AL48&gt;=0,AL48&lt;=4.67),60,TRUE,""))</f>
      </c>
      <c r="AO48" s="13"/>
      <c r="AR48" s="140"/>
      <c r="AS48" s="140"/>
      <c r="AT48" s="140"/>
      <c r="AU48" s="140"/>
      <c r="AV48" s="140"/>
      <c r="AW48" s="140"/>
      <c r="AX48" s="140"/>
      <c r="AY48" s="140"/>
      <c r="AZ48" s="140"/>
      <c r="BA48" s="140"/>
      <c r="BB48" s="140"/>
      <c r="BC48" s="140"/>
      <c r="BD48" s="140"/>
      <c r="BE48" s="140"/>
      <c r="BF48" s="140"/>
      <c r="BG48" s="140"/>
    </row>
    <row r="49" ht="18" customHeight="1" spans="1:59">
      <c r="A49" s="100">
        <v>37</v>
      </c>
      <c r="B49" s="230">
        <f>'INPUT DATA'!B49</f>
      </c>
      <c r="C49" s="231"/>
      <c r="D49" s="232"/>
      <c r="E49" s="233">
        <f>'1ST'!E49</f>
      </c>
      <c r="F49" s="234"/>
      <c r="G49" s="237"/>
      <c r="H49" s="235"/>
      <c r="I49" s="235"/>
      <c r="J49" s="235"/>
      <c r="K49" s="235"/>
      <c r="L49" s="235"/>
      <c r="M49" s="235"/>
      <c r="N49" s="235"/>
      <c r="O49" s="235"/>
      <c r="P49" s="235"/>
      <c r="Q49" s="222" t="str">
        <f t="shared" si="1"/>
      </c>
      <c r="R49" s="223" t="str">
        <f t="shared" si="2"/>
      </c>
      <c r="S49" s="224" t="str">
        <f t="shared" si="3"/>
      </c>
      <c r="T49" s="238"/>
      <c r="U49" s="235"/>
      <c r="V49" s="235"/>
      <c r="W49" s="235"/>
      <c r="X49" s="235"/>
      <c r="Y49" s="235"/>
      <c r="Z49" s="235"/>
      <c r="AA49" s="235"/>
      <c r="AB49" s="235"/>
      <c r="AC49" s="235"/>
      <c r="AD49" s="222" t="str">
        <f t="shared" si="4"/>
      </c>
      <c r="AE49" s="223" t="str">
        <f t="shared" si="5"/>
      </c>
      <c r="AF49" s="224" t="str">
        <f t="shared" si="6"/>
      </c>
      <c r="AG49" s="236"/>
      <c r="AH49" s="226"/>
      <c r="AI49" s="227">
        <f t="shared" si="9"/>
      </c>
      <c r="AJ49" s="223">
        <f t="shared" si="7"/>
      </c>
      <c r="AK49" s="224">
        <f t="shared" si="8"/>
      </c>
      <c r="AL49" s="228" t="str">
        <f t="shared" si="10"/>
      </c>
      <c r="AM49" s="229" t="str" cm="1">
        <f t="array" ref="AM49">IF(AL49="","",_xlfn.IFS(AND(AL49&gt;=99.5,AL49&lt;=100),100,AND(AL49&gt;=98.32,AL49&lt;=99.49),99,AND(AL49&gt;=97.14,AL49&lt;=98.31),98,AND(AL49&gt;=95.96,AL49&lt;=97.13),97,AND(AL49&gt;=94.78,AL49&lt;=95.95),96,AND(AL49&gt;=93.6,AL49&lt;=94.77),95,AND(AL49&gt;=92.42,AL49&lt;=93.59),94,AND(AL49&gt;=91.24,AL49&lt;=92.41),93,AND(AL49&gt;=90.06,AL49&lt;=91.23),92,AND(AL49&gt;=88.88,AL49&lt;=90.05),91,AND(AL49&gt;=87.7,AL49&lt;=88.87),90,AND(AL49&gt;=86.52,AL49&lt;=87.69),89,AND(AL49&gt;=85.34,AL49&lt;=86.51),88,AND(AL49&gt;=84.16,AL49&lt;=85.33),87,AND(AL49&gt;=82.98,AL49&lt;=84.15),86,AND(AL49&gt;=81.8,AL49&lt;=82.97),85,AND(AL49&gt;=80.62,AL49&lt;=81.79),84,AND(AL49&gt;=79.44,AL49&lt;=80.61),83,AND(AL49&gt;=78.26,AL49&lt;=79.43),82,AND(AL49&gt;=77.08,AL49&lt;=78.25),81,AND(AL49&gt;=75.9,AL49&lt;=77.07),80,AND(AL49&gt;=74.72,AL49&lt;=75.89),79,AND(AL49&gt;=73.54,AL49&lt;=74.71),78,AND(AL49&gt;=72.36,AL49&lt;=73.53),77,AND(AL49&gt;=71.18,AL49&lt;=72.35),76,AND(AL49&gt;=70,AL49&lt;=71.17),75,AND(AL49&gt;=65.34,AL49&lt;=69.99),74,AND(AL49&gt;=60.67,AL49&lt;=65.33),73,AND(AL49&gt;=56.01,AL49&lt;=60.66),72,AND(AL49&gt;=51.34,AL49&lt;=56),71,AND(AL49&gt;=46.67,AL49&lt;=51.33),70,AND(AL49&gt;=42.01,AL49&lt;=46.66),69,AND(AL49&gt;=37.34,AL49&lt;=42),68,AND(AL49&gt;=32.68,AL49&lt;=37.33),67,AND(AL49&gt;=28.01,AL49&lt;=32.67),66,AND(AL49&gt;=23.35,AL49&lt;=28),65,AND(AL49&gt;=18.68,AL49&lt;=23.34),64,AND(AL49&gt;=14.01,AL49&lt;=18.67),63,AND(AL49&gt;=9.35,AL49&lt;=14),62,AND(AL49&gt;=4.68,AL49&lt;=9.34),61,AND(AL49&gt;=0,AL49&lt;=4.67),60,TRUE,""))</f>
      </c>
      <c r="AO49" s="13"/>
      <c r="AR49" s="140"/>
      <c r="AS49" s="140"/>
      <c r="AT49" s="140"/>
      <c r="AU49" s="140"/>
      <c r="AV49" s="140"/>
      <c r="AW49" s="140"/>
      <c r="AX49" s="140"/>
      <c r="AY49" s="140"/>
      <c r="AZ49" s="140"/>
      <c r="BA49" s="140"/>
      <c r="BB49" s="140"/>
      <c r="BC49" s="140"/>
      <c r="BD49" s="140"/>
      <c r="BE49" s="140"/>
      <c r="BF49" s="140"/>
      <c r="BG49" s="140"/>
    </row>
    <row r="50" ht="18" customHeight="1" spans="1:59">
      <c r="A50" s="100">
        <v>38</v>
      </c>
      <c r="B50" s="230">
        <f>'INPUT DATA'!B50</f>
      </c>
      <c r="C50" s="231"/>
      <c r="D50" s="232"/>
      <c r="E50" s="233">
        <f>'1ST'!E50</f>
      </c>
      <c r="F50" s="234"/>
      <c r="G50" s="237"/>
      <c r="H50" s="235"/>
      <c r="I50" s="235"/>
      <c r="J50" s="235"/>
      <c r="K50" s="235"/>
      <c r="L50" s="235"/>
      <c r="M50" s="235"/>
      <c r="N50" s="235"/>
      <c r="O50" s="235"/>
      <c r="P50" s="235"/>
      <c r="Q50" s="222" t="str">
        <f t="shared" si="1"/>
      </c>
      <c r="R50" s="223" t="str">
        <f t="shared" si="2"/>
      </c>
      <c r="S50" s="224" t="str">
        <f t="shared" si="3"/>
      </c>
      <c r="T50" s="238"/>
      <c r="U50" s="235"/>
      <c r="V50" s="235"/>
      <c r="W50" s="235"/>
      <c r="X50" s="235"/>
      <c r="Y50" s="235"/>
      <c r="Z50" s="235"/>
      <c r="AA50" s="235"/>
      <c r="AB50" s="235"/>
      <c r="AC50" s="235"/>
      <c r="AD50" s="222" t="str">
        <f t="shared" si="4"/>
      </c>
      <c r="AE50" s="223" t="str">
        <f t="shared" si="5"/>
      </c>
      <c r="AF50" s="224" t="str">
        <f t="shared" si="6"/>
      </c>
      <c r="AG50" s="236"/>
      <c r="AH50" s="226"/>
      <c r="AI50" s="227">
        <f t="shared" si="9"/>
      </c>
      <c r="AJ50" s="223">
        <f t="shared" si="7"/>
      </c>
      <c r="AK50" s="224">
        <f t="shared" si="8"/>
      </c>
      <c r="AL50" s="228" t="str">
        <f t="shared" si="10"/>
      </c>
      <c r="AM50" s="229" t="str" cm="1">
        <f t="array" ref="AM50">IF(AL50="","",_xlfn.IFS(AND(AL50&gt;=99.5,AL50&lt;=100),100,AND(AL50&gt;=98.32,AL50&lt;=99.49),99,AND(AL50&gt;=97.14,AL50&lt;=98.31),98,AND(AL50&gt;=95.96,AL50&lt;=97.13),97,AND(AL50&gt;=94.78,AL50&lt;=95.95),96,AND(AL50&gt;=93.6,AL50&lt;=94.77),95,AND(AL50&gt;=92.42,AL50&lt;=93.59),94,AND(AL50&gt;=91.24,AL50&lt;=92.41),93,AND(AL50&gt;=90.06,AL50&lt;=91.23),92,AND(AL50&gt;=88.88,AL50&lt;=90.05),91,AND(AL50&gt;=87.7,AL50&lt;=88.87),90,AND(AL50&gt;=86.52,AL50&lt;=87.69),89,AND(AL50&gt;=85.34,AL50&lt;=86.51),88,AND(AL50&gt;=84.16,AL50&lt;=85.33),87,AND(AL50&gt;=82.98,AL50&lt;=84.15),86,AND(AL50&gt;=81.8,AL50&lt;=82.97),85,AND(AL50&gt;=80.62,AL50&lt;=81.79),84,AND(AL50&gt;=79.44,AL50&lt;=80.61),83,AND(AL50&gt;=78.26,AL50&lt;=79.43),82,AND(AL50&gt;=77.08,AL50&lt;=78.25),81,AND(AL50&gt;=75.9,AL50&lt;=77.07),80,AND(AL50&gt;=74.72,AL50&lt;=75.89),79,AND(AL50&gt;=73.54,AL50&lt;=74.71),78,AND(AL50&gt;=72.36,AL50&lt;=73.53),77,AND(AL50&gt;=71.18,AL50&lt;=72.35),76,AND(AL50&gt;=70,AL50&lt;=71.17),75,AND(AL50&gt;=65.34,AL50&lt;=69.99),74,AND(AL50&gt;=60.67,AL50&lt;=65.33),73,AND(AL50&gt;=56.01,AL50&lt;=60.66),72,AND(AL50&gt;=51.34,AL50&lt;=56),71,AND(AL50&gt;=46.67,AL50&lt;=51.33),70,AND(AL50&gt;=42.01,AL50&lt;=46.66),69,AND(AL50&gt;=37.34,AL50&lt;=42),68,AND(AL50&gt;=32.68,AL50&lt;=37.33),67,AND(AL50&gt;=28.01,AL50&lt;=32.67),66,AND(AL50&gt;=23.35,AL50&lt;=28),65,AND(AL50&gt;=18.68,AL50&lt;=23.34),64,AND(AL50&gt;=14.01,AL50&lt;=18.67),63,AND(AL50&gt;=9.35,AL50&lt;=14),62,AND(AL50&gt;=4.68,AL50&lt;=9.34),61,AND(AL50&gt;=0,AL50&lt;=4.67),60,TRUE,""))</f>
      </c>
      <c r="AO50" s="13"/>
      <c r="AR50" s="140"/>
      <c r="AS50" s="140"/>
      <c r="AT50" s="140"/>
      <c r="AU50" s="140"/>
      <c r="AV50" s="140"/>
      <c r="AW50" s="140"/>
      <c r="AX50" s="140"/>
      <c r="AY50" s="140"/>
      <c r="AZ50" s="140"/>
      <c r="BA50" s="140"/>
      <c r="BB50" s="140"/>
      <c r="BC50" s="140"/>
      <c r="BD50" s="140"/>
      <c r="BE50" s="140"/>
      <c r="BF50" s="140"/>
      <c r="BG50" s="140"/>
    </row>
    <row r="51" ht="18" customHeight="1" spans="1:59">
      <c r="A51" s="100">
        <v>39</v>
      </c>
      <c r="B51" s="230">
        <f>'INPUT DATA'!B51</f>
      </c>
      <c r="C51" s="231"/>
      <c r="D51" s="232"/>
      <c r="E51" s="233">
        <f>'1ST'!E51</f>
      </c>
      <c r="F51" s="234"/>
      <c r="G51" s="237"/>
      <c r="H51" s="235"/>
      <c r="I51" s="235"/>
      <c r="J51" s="235"/>
      <c r="K51" s="235"/>
      <c r="L51" s="235"/>
      <c r="M51" s="235"/>
      <c r="N51" s="235"/>
      <c r="O51" s="235"/>
      <c r="P51" s="235"/>
      <c r="Q51" s="222" t="str">
        <f t="shared" si="1"/>
      </c>
      <c r="R51" s="223" t="str">
        <f t="shared" si="2"/>
      </c>
      <c r="S51" s="224" t="str">
        <f t="shared" si="3"/>
      </c>
      <c r="T51" s="238"/>
      <c r="U51" s="235"/>
      <c r="V51" s="235"/>
      <c r="W51" s="235"/>
      <c r="X51" s="235"/>
      <c r="Y51" s="235"/>
      <c r="Z51" s="235"/>
      <c r="AA51" s="235"/>
      <c r="AB51" s="235"/>
      <c r="AC51" s="235"/>
      <c r="AD51" s="222" t="str">
        <f t="shared" si="4"/>
      </c>
      <c r="AE51" s="223" t="str">
        <f t="shared" si="5"/>
      </c>
      <c r="AF51" s="224" t="str">
        <f t="shared" si="6"/>
      </c>
      <c r="AG51" s="236"/>
      <c r="AH51" s="226"/>
      <c r="AI51" s="227">
        <f t="shared" si="9"/>
      </c>
      <c r="AJ51" s="223">
        <f t="shared" si="7"/>
      </c>
      <c r="AK51" s="224">
        <f t="shared" si="8"/>
      </c>
      <c r="AL51" s="228" t="str">
        <f t="shared" si="10"/>
      </c>
      <c r="AM51" s="229" t="str" cm="1">
        <f t="array" ref="AM51">IF(AL51="","",_xlfn.IFS(AND(AL51&gt;=99.5,AL51&lt;=100),100,AND(AL51&gt;=98.32,AL51&lt;=99.49),99,AND(AL51&gt;=97.14,AL51&lt;=98.31),98,AND(AL51&gt;=95.96,AL51&lt;=97.13),97,AND(AL51&gt;=94.78,AL51&lt;=95.95),96,AND(AL51&gt;=93.6,AL51&lt;=94.77),95,AND(AL51&gt;=92.42,AL51&lt;=93.59),94,AND(AL51&gt;=91.24,AL51&lt;=92.41),93,AND(AL51&gt;=90.06,AL51&lt;=91.23),92,AND(AL51&gt;=88.88,AL51&lt;=90.05),91,AND(AL51&gt;=87.7,AL51&lt;=88.87),90,AND(AL51&gt;=86.52,AL51&lt;=87.69),89,AND(AL51&gt;=85.34,AL51&lt;=86.51),88,AND(AL51&gt;=84.16,AL51&lt;=85.33),87,AND(AL51&gt;=82.98,AL51&lt;=84.15),86,AND(AL51&gt;=81.8,AL51&lt;=82.97),85,AND(AL51&gt;=80.62,AL51&lt;=81.79),84,AND(AL51&gt;=79.44,AL51&lt;=80.61),83,AND(AL51&gt;=78.26,AL51&lt;=79.43),82,AND(AL51&gt;=77.08,AL51&lt;=78.25),81,AND(AL51&gt;=75.9,AL51&lt;=77.07),80,AND(AL51&gt;=74.72,AL51&lt;=75.89),79,AND(AL51&gt;=73.54,AL51&lt;=74.71),78,AND(AL51&gt;=72.36,AL51&lt;=73.53),77,AND(AL51&gt;=71.18,AL51&lt;=72.35),76,AND(AL51&gt;=70,AL51&lt;=71.17),75,AND(AL51&gt;=65.34,AL51&lt;=69.99),74,AND(AL51&gt;=60.67,AL51&lt;=65.33),73,AND(AL51&gt;=56.01,AL51&lt;=60.66),72,AND(AL51&gt;=51.34,AL51&lt;=56),71,AND(AL51&gt;=46.67,AL51&lt;=51.33),70,AND(AL51&gt;=42.01,AL51&lt;=46.66),69,AND(AL51&gt;=37.34,AL51&lt;=42),68,AND(AL51&gt;=32.68,AL51&lt;=37.33),67,AND(AL51&gt;=28.01,AL51&lt;=32.67),66,AND(AL51&gt;=23.35,AL51&lt;=28),65,AND(AL51&gt;=18.68,AL51&lt;=23.34),64,AND(AL51&gt;=14.01,AL51&lt;=18.67),63,AND(AL51&gt;=9.35,AL51&lt;=14),62,AND(AL51&gt;=4.68,AL51&lt;=9.34),61,AND(AL51&gt;=0,AL51&lt;=4.67),60,TRUE,""))</f>
      </c>
      <c r="AO51" s="13"/>
      <c r="AR51" s="140"/>
      <c r="AS51" s="140"/>
      <c r="AT51" s="140"/>
      <c r="AU51" s="140"/>
      <c r="AV51" s="140"/>
      <c r="AW51" s="140"/>
      <c r="AX51" s="140"/>
      <c r="AY51" s="140"/>
      <c r="AZ51" s="140"/>
      <c r="BA51" s="140"/>
      <c r="BB51" s="140"/>
      <c r="BC51" s="140"/>
      <c r="BD51" s="140"/>
      <c r="BE51" s="140"/>
      <c r="BF51" s="140"/>
      <c r="BG51" s="140"/>
    </row>
    <row r="52" ht="18" customHeight="1" spans="1:59">
      <c r="A52" s="100">
        <v>40</v>
      </c>
      <c r="B52" s="230">
        <f>'INPUT DATA'!B52</f>
      </c>
      <c r="C52" s="231"/>
      <c r="D52" s="232"/>
      <c r="E52" s="233">
        <f>'1ST'!E52</f>
      </c>
      <c r="F52" s="234"/>
      <c r="G52" s="237"/>
      <c r="H52" s="235"/>
      <c r="I52" s="235"/>
      <c r="J52" s="235"/>
      <c r="K52" s="235"/>
      <c r="L52" s="235"/>
      <c r="M52" s="235"/>
      <c r="N52" s="235"/>
      <c r="O52" s="235"/>
      <c r="P52" s="235"/>
      <c r="Q52" s="222" t="str">
        <f t="shared" si="1"/>
      </c>
      <c r="R52" s="223" t="str">
        <f t="shared" si="2"/>
      </c>
      <c r="S52" s="224" t="str">
        <f t="shared" si="3"/>
      </c>
      <c r="T52" s="238"/>
      <c r="U52" s="235"/>
      <c r="V52" s="235"/>
      <c r="W52" s="235"/>
      <c r="X52" s="235"/>
      <c r="Y52" s="235"/>
      <c r="Z52" s="235"/>
      <c r="AA52" s="235"/>
      <c r="AB52" s="235"/>
      <c r="AC52" s="235"/>
      <c r="AD52" s="222" t="str">
        <f t="shared" si="4"/>
      </c>
      <c r="AE52" s="223" t="str">
        <f t="shared" si="5"/>
      </c>
      <c r="AF52" s="224" t="str">
        <f t="shared" si="6"/>
      </c>
      <c r="AG52" s="236"/>
      <c r="AH52" s="226"/>
      <c r="AI52" s="227">
        <f t="shared" si="9"/>
      </c>
      <c r="AJ52" s="223">
        <f t="shared" si="7"/>
      </c>
      <c r="AK52" s="224">
        <f t="shared" si="8"/>
      </c>
      <c r="AL52" s="228" t="str">
        <f t="shared" si="10"/>
      </c>
      <c r="AM52" s="229" t="str" cm="1">
        <f t="array" ref="AM52">IF(AL52="","",_xlfn.IFS(AND(AL52&gt;=99.5,AL52&lt;=100),100,AND(AL52&gt;=98.32,AL52&lt;=99.49),99,AND(AL52&gt;=97.14,AL52&lt;=98.31),98,AND(AL52&gt;=95.96,AL52&lt;=97.13),97,AND(AL52&gt;=94.78,AL52&lt;=95.95),96,AND(AL52&gt;=93.6,AL52&lt;=94.77),95,AND(AL52&gt;=92.42,AL52&lt;=93.59),94,AND(AL52&gt;=91.24,AL52&lt;=92.41),93,AND(AL52&gt;=90.06,AL52&lt;=91.23),92,AND(AL52&gt;=88.88,AL52&lt;=90.05),91,AND(AL52&gt;=87.7,AL52&lt;=88.87),90,AND(AL52&gt;=86.52,AL52&lt;=87.69),89,AND(AL52&gt;=85.34,AL52&lt;=86.51),88,AND(AL52&gt;=84.16,AL52&lt;=85.33),87,AND(AL52&gt;=82.98,AL52&lt;=84.15),86,AND(AL52&gt;=81.8,AL52&lt;=82.97),85,AND(AL52&gt;=80.62,AL52&lt;=81.79),84,AND(AL52&gt;=79.44,AL52&lt;=80.61),83,AND(AL52&gt;=78.26,AL52&lt;=79.43),82,AND(AL52&gt;=77.08,AL52&lt;=78.25),81,AND(AL52&gt;=75.9,AL52&lt;=77.07),80,AND(AL52&gt;=74.72,AL52&lt;=75.89),79,AND(AL52&gt;=73.54,AL52&lt;=74.71),78,AND(AL52&gt;=72.36,AL52&lt;=73.53),77,AND(AL52&gt;=71.18,AL52&lt;=72.35),76,AND(AL52&gt;=70,AL52&lt;=71.17),75,AND(AL52&gt;=65.34,AL52&lt;=69.99),74,AND(AL52&gt;=60.67,AL52&lt;=65.33),73,AND(AL52&gt;=56.01,AL52&lt;=60.66),72,AND(AL52&gt;=51.34,AL52&lt;=56),71,AND(AL52&gt;=46.67,AL52&lt;=51.33),70,AND(AL52&gt;=42.01,AL52&lt;=46.66),69,AND(AL52&gt;=37.34,AL52&lt;=42),68,AND(AL52&gt;=32.68,AL52&lt;=37.33),67,AND(AL52&gt;=28.01,AL52&lt;=32.67),66,AND(AL52&gt;=23.35,AL52&lt;=28),65,AND(AL52&gt;=18.68,AL52&lt;=23.34),64,AND(AL52&gt;=14.01,AL52&lt;=18.67),63,AND(AL52&gt;=9.35,AL52&lt;=14),62,AND(AL52&gt;=4.68,AL52&lt;=9.34),61,AND(AL52&gt;=0,AL52&lt;=4.67),60,TRUE,""))</f>
      </c>
      <c r="AO52" s="13"/>
      <c r="AR52" s="140"/>
      <c r="AS52" s="140"/>
      <c r="AT52" s="140"/>
      <c r="AU52" s="140"/>
      <c r="AV52" s="140"/>
      <c r="AW52" s="140"/>
      <c r="AX52" s="140"/>
      <c r="AY52" s="140"/>
      <c r="AZ52" s="140"/>
      <c r="BA52" s="140"/>
      <c r="BB52" s="140"/>
      <c r="BC52" s="140"/>
      <c r="BD52" s="140"/>
      <c r="BE52" s="140"/>
      <c r="BF52" s="140"/>
      <c r="BG52" s="140"/>
    </row>
    <row r="53" ht="18" customHeight="1" spans="1:59">
      <c r="A53" s="100">
        <v>41</v>
      </c>
      <c r="B53" s="230">
        <f>'INPUT DATA'!B53</f>
      </c>
      <c r="C53" s="231"/>
      <c r="D53" s="232"/>
      <c r="E53" s="233">
        <f>'1ST'!E53</f>
      </c>
      <c r="F53" s="234"/>
      <c r="G53" s="237"/>
      <c r="H53" s="235"/>
      <c r="I53" s="235"/>
      <c r="J53" s="235"/>
      <c r="K53" s="235"/>
      <c r="L53" s="235"/>
      <c r="M53" s="235"/>
      <c r="N53" s="235"/>
      <c r="O53" s="235"/>
      <c r="P53" s="235"/>
      <c r="Q53" s="222" t="str">
        <f t="shared" si="1"/>
      </c>
      <c r="R53" s="223" t="str">
        <f t="shared" si="2"/>
      </c>
      <c r="S53" s="224" t="str">
        <f t="shared" si="3"/>
      </c>
      <c r="T53" s="238"/>
      <c r="U53" s="235"/>
      <c r="V53" s="235"/>
      <c r="W53" s="235"/>
      <c r="X53" s="235"/>
      <c r="Y53" s="235"/>
      <c r="Z53" s="235"/>
      <c r="AA53" s="235"/>
      <c r="AB53" s="235"/>
      <c r="AC53" s="235"/>
      <c r="AD53" s="222" t="str">
        <f t="shared" si="4"/>
      </c>
      <c r="AE53" s="223" t="str">
        <f t="shared" si="5"/>
      </c>
      <c r="AF53" s="224" t="str">
        <f t="shared" si="6"/>
      </c>
      <c r="AG53" s="236"/>
      <c r="AH53" s="226"/>
      <c r="AI53" s="227">
        <f t="shared" si="9"/>
      </c>
      <c r="AJ53" s="223">
        <f t="shared" si="7"/>
      </c>
      <c r="AK53" s="224">
        <f t="shared" si="8"/>
      </c>
      <c r="AL53" s="228" t="str">
        <f t="shared" si="10"/>
      </c>
      <c r="AM53" s="229" t="str" cm="1">
        <f t="array" ref="AM53">IF(AL53="","",_xlfn.IFS(AND(AL53&gt;=99.5,AL53&lt;=100),100,AND(AL53&gt;=98.32,AL53&lt;=99.49),99,AND(AL53&gt;=97.14,AL53&lt;=98.31),98,AND(AL53&gt;=95.96,AL53&lt;=97.13),97,AND(AL53&gt;=94.78,AL53&lt;=95.95),96,AND(AL53&gt;=93.6,AL53&lt;=94.77),95,AND(AL53&gt;=92.42,AL53&lt;=93.59),94,AND(AL53&gt;=91.24,AL53&lt;=92.41),93,AND(AL53&gt;=90.06,AL53&lt;=91.23),92,AND(AL53&gt;=88.88,AL53&lt;=90.05),91,AND(AL53&gt;=87.7,AL53&lt;=88.87),90,AND(AL53&gt;=86.52,AL53&lt;=87.69),89,AND(AL53&gt;=85.34,AL53&lt;=86.51),88,AND(AL53&gt;=84.16,AL53&lt;=85.33),87,AND(AL53&gt;=82.98,AL53&lt;=84.15),86,AND(AL53&gt;=81.8,AL53&lt;=82.97),85,AND(AL53&gt;=80.62,AL53&lt;=81.79),84,AND(AL53&gt;=79.44,AL53&lt;=80.61),83,AND(AL53&gt;=78.26,AL53&lt;=79.43),82,AND(AL53&gt;=77.08,AL53&lt;=78.25),81,AND(AL53&gt;=75.9,AL53&lt;=77.07),80,AND(AL53&gt;=74.72,AL53&lt;=75.89),79,AND(AL53&gt;=73.54,AL53&lt;=74.71),78,AND(AL53&gt;=72.36,AL53&lt;=73.53),77,AND(AL53&gt;=71.18,AL53&lt;=72.35),76,AND(AL53&gt;=70,AL53&lt;=71.17),75,AND(AL53&gt;=65.34,AL53&lt;=69.99),74,AND(AL53&gt;=60.67,AL53&lt;=65.33),73,AND(AL53&gt;=56.01,AL53&lt;=60.66),72,AND(AL53&gt;=51.34,AL53&lt;=56),71,AND(AL53&gt;=46.67,AL53&lt;=51.33),70,AND(AL53&gt;=42.01,AL53&lt;=46.66),69,AND(AL53&gt;=37.34,AL53&lt;=42),68,AND(AL53&gt;=32.68,AL53&lt;=37.33),67,AND(AL53&gt;=28.01,AL53&lt;=32.67),66,AND(AL53&gt;=23.35,AL53&lt;=28),65,AND(AL53&gt;=18.68,AL53&lt;=23.34),64,AND(AL53&gt;=14.01,AL53&lt;=18.67),63,AND(AL53&gt;=9.35,AL53&lt;=14),62,AND(AL53&gt;=4.68,AL53&lt;=9.34),61,AND(AL53&gt;=0,AL53&lt;=4.67),60,TRUE,""))</f>
      </c>
      <c r="AO53" s="13"/>
      <c r="AR53" s="140"/>
      <c r="AS53" s="140"/>
      <c r="AT53" s="140"/>
      <c r="AU53" s="140"/>
      <c r="AV53" s="140"/>
      <c r="AW53" s="140"/>
      <c r="AX53" s="140"/>
      <c r="AY53" s="140"/>
      <c r="AZ53" s="140"/>
      <c r="BA53" s="140"/>
      <c r="BB53" s="140"/>
      <c r="BC53" s="140"/>
      <c r="BD53" s="140"/>
      <c r="BE53" s="140"/>
      <c r="BF53" s="140"/>
      <c r="BG53" s="140"/>
    </row>
    <row r="54" ht="18" customHeight="1" spans="1:59">
      <c r="A54" s="100">
        <v>42</v>
      </c>
      <c r="B54" s="230">
        <f>'INPUT DATA'!B54</f>
      </c>
      <c r="C54" s="231"/>
      <c r="D54" s="232"/>
      <c r="E54" s="233">
        <f>'1ST'!E54</f>
      </c>
      <c r="F54" s="234"/>
      <c r="G54" s="237"/>
      <c r="H54" s="235"/>
      <c r="I54" s="235"/>
      <c r="J54" s="235"/>
      <c r="K54" s="235"/>
      <c r="L54" s="235"/>
      <c r="M54" s="235"/>
      <c r="N54" s="235"/>
      <c r="O54" s="235"/>
      <c r="P54" s="235"/>
      <c r="Q54" s="222" t="str">
        <f t="shared" si="1"/>
      </c>
      <c r="R54" s="223" t="str">
        <f t="shared" si="2"/>
      </c>
      <c r="S54" s="224" t="str">
        <f t="shared" si="3"/>
      </c>
      <c r="T54" s="238"/>
      <c r="U54" s="235"/>
      <c r="V54" s="235"/>
      <c r="W54" s="235"/>
      <c r="X54" s="235"/>
      <c r="Y54" s="235"/>
      <c r="Z54" s="235"/>
      <c r="AA54" s="235"/>
      <c r="AB54" s="235"/>
      <c r="AC54" s="235"/>
      <c r="AD54" s="222" t="str">
        <f t="shared" si="4"/>
      </c>
      <c r="AE54" s="223" t="str">
        <f t="shared" si="5"/>
      </c>
      <c r="AF54" s="224" t="str">
        <f t="shared" si="6"/>
      </c>
      <c r="AG54" s="236"/>
      <c r="AH54" s="226"/>
      <c r="AI54" s="227">
        <f t="shared" si="9"/>
      </c>
      <c r="AJ54" s="223">
        <f t="shared" si="7"/>
      </c>
      <c r="AK54" s="224">
        <f t="shared" si="8"/>
      </c>
      <c r="AL54" s="228" t="str">
        <f t="shared" si="10"/>
      </c>
      <c r="AM54" s="229" t="str" cm="1">
        <f t="array" ref="AM54">IF(AL54="","",_xlfn.IFS(AND(AL54&gt;=99.5,AL54&lt;=100),100,AND(AL54&gt;=98.32,AL54&lt;=99.49),99,AND(AL54&gt;=97.14,AL54&lt;=98.31),98,AND(AL54&gt;=95.96,AL54&lt;=97.13),97,AND(AL54&gt;=94.78,AL54&lt;=95.95),96,AND(AL54&gt;=93.6,AL54&lt;=94.77),95,AND(AL54&gt;=92.42,AL54&lt;=93.59),94,AND(AL54&gt;=91.24,AL54&lt;=92.41),93,AND(AL54&gt;=90.06,AL54&lt;=91.23),92,AND(AL54&gt;=88.88,AL54&lt;=90.05),91,AND(AL54&gt;=87.7,AL54&lt;=88.87),90,AND(AL54&gt;=86.52,AL54&lt;=87.69),89,AND(AL54&gt;=85.34,AL54&lt;=86.51),88,AND(AL54&gt;=84.16,AL54&lt;=85.33),87,AND(AL54&gt;=82.98,AL54&lt;=84.15),86,AND(AL54&gt;=81.8,AL54&lt;=82.97),85,AND(AL54&gt;=80.62,AL54&lt;=81.79),84,AND(AL54&gt;=79.44,AL54&lt;=80.61),83,AND(AL54&gt;=78.26,AL54&lt;=79.43),82,AND(AL54&gt;=77.08,AL54&lt;=78.25),81,AND(AL54&gt;=75.9,AL54&lt;=77.07),80,AND(AL54&gt;=74.72,AL54&lt;=75.89),79,AND(AL54&gt;=73.54,AL54&lt;=74.71),78,AND(AL54&gt;=72.36,AL54&lt;=73.53),77,AND(AL54&gt;=71.18,AL54&lt;=72.35),76,AND(AL54&gt;=70,AL54&lt;=71.17),75,AND(AL54&gt;=65.34,AL54&lt;=69.99),74,AND(AL54&gt;=60.67,AL54&lt;=65.33),73,AND(AL54&gt;=56.01,AL54&lt;=60.66),72,AND(AL54&gt;=51.34,AL54&lt;=56),71,AND(AL54&gt;=46.67,AL54&lt;=51.33),70,AND(AL54&gt;=42.01,AL54&lt;=46.66),69,AND(AL54&gt;=37.34,AL54&lt;=42),68,AND(AL54&gt;=32.68,AL54&lt;=37.33),67,AND(AL54&gt;=28.01,AL54&lt;=32.67),66,AND(AL54&gt;=23.35,AL54&lt;=28),65,AND(AL54&gt;=18.68,AL54&lt;=23.34),64,AND(AL54&gt;=14.01,AL54&lt;=18.67),63,AND(AL54&gt;=9.35,AL54&lt;=14),62,AND(AL54&gt;=4.68,AL54&lt;=9.34),61,AND(AL54&gt;=0,AL54&lt;=4.67),60,TRUE,""))</f>
      </c>
      <c r="AO54" s="13"/>
      <c r="AR54" s="140"/>
      <c r="AS54" s="140"/>
      <c r="AT54" s="140"/>
      <c r="AU54" s="140"/>
      <c r="AV54" s="140"/>
      <c r="AW54" s="140"/>
      <c r="AX54" s="140"/>
      <c r="AY54" s="140"/>
      <c r="AZ54" s="140"/>
      <c r="BA54" s="140"/>
      <c r="BB54" s="140"/>
      <c r="BC54" s="140"/>
      <c r="BD54" s="140"/>
      <c r="BE54" s="140"/>
      <c r="BF54" s="140"/>
      <c r="BG54" s="140"/>
    </row>
    <row r="55" ht="18" customHeight="1" spans="1:59">
      <c r="A55" s="100">
        <v>43</v>
      </c>
      <c r="B55" s="230">
        <f>'INPUT DATA'!B55</f>
      </c>
      <c r="C55" s="231"/>
      <c r="D55" s="232"/>
      <c r="E55" s="233">
        <f>'1ST'!E55</f>
      </c>
      <c r="F55" s="234"/>
      <c r="G55" s="237"/>
      <c r="H55" s="235"/>
      <c r="I55" s="235"/>
      <c r="J55" s="235"/>
      <c r="K55" s="235"/>
      <c r="L55" s="235"/>
      <c r="M55" s="235"/>
      <c r="N55" s="235"/>
      <c r="O55" s="235"/>
      <c r="P55" s="235"/>
      <c r="Q55" s="222" t="str">
        <f t="shared" si="1"/>
      </c>
      <c r="R55" s="223" t="str">
        <f t="shared" si="2"/>
      </c>
      <c r="S55" s="224" t="str">
        <f t="shared" si="3"/>
      </c>
      <c r="T55" s="238"/>
      <c r="U55" s="235"/>
      <c r="V55" s="235"/>
      <c r="W55" s="235"/>
      <c r="X55" s="235"/>
      <c r="Y55" s="235"/>
      <c r="Z55" s="235"/>
      <c r="AA55" s="235"/>
      <c r="AB55" s="235"/>
      <c r="AC55" s="235"/>
      <c r="AD55" s="222" t="str">
        <f t="shared" si="4"/>
      </c>
      <c r="AE55" s="223" t="str">
        <f t="shared" si="5"/>
      </c>
      <c r="AF55" s="224" t="str">
        <f t="shared" si="6"/>
      </c>
      <c r="AG55" s="236"/>
      <c r="AH55" s="226"/>
      <c r="AI55" s="227">
        <f t="shared" si="9"/>
      </c>
      <c r="AJ55" s="223">
        <f t="shared" si="7"/>
      </c>
      <c r="AK55" s="224">
        <f t="shared" si="8"/>
      </c>
      <c r="AL55" s="228" t="str">
        <f t="shared" si="10"/>
      </c>
      <c r="AM55" s="229" t="str" cm="1">
        <f t="array" ref="AM55">IF(AL55="","",_xlfn.IFS(AND(AL55&gt;=99.5,AL55&lt;=100),100,AND(AL55&gt;=98.32,AL55&lt;=99.49),99,AND(AL55&gt;=97.14,AL55&lt;=98.31),98,AND(AL55&gt;=95.96,AL55&lt;=97.13),97,AND(AL55&gt;=94.78,AL55&lt;=95.95),96,AND(AL55&gt;=93.6,AL55&lt;=94.77),95,AND(AL55&gt;=92.42,AL55&lt;=93.59),94,AND(AL55&gt;=91.24,AL55&lt;=92.41),93,AND(AL55&gt;=90.06,AL55&lt;=91.23),92,AND(AL55&gt;=88.88,AL55&lt;=90.05),91,AND(AL55&gt;=87.7,AL55&lt;=88.87),90,AND(AL55&gt;=86.52,AL55&lt;=87.69),89,AND(AL55&gt;=85.34,AL55&lt;=86.51),88,AND(AL55&gt;=84.16,AL55&lt;=85.33),87,AND(AL55&gt;=82.98,AL55&lt;=84.15),86,AND(AL55&gt;=81.8,AL55&lt;=82.97),85,AND(AL55&gt;=80.62,AL55&lt;=81.79),84,AND(AL55&gt;=79.44,AL55&lt;=80.61),83,AND(AL55&gt;=78.26,AL55&lt;=79.43),82,AND(AL55&gt;=77.08,AL55&lt;=78.25),81,AND(AL55&gt;=75.9,AL55&lt;=77.07),80,AND(AL55&gt;=74.72,AL55&lt;=75.89),79,AND(AL55&gt;=73.54,AL55&lt;=74.71),78,AND(AL55&gt;=72.36,AL55&lt;=73.53),77,AND(AL55&gt;=71.18,AL55&lt;=72.35),76,AND(AL55&gt;=70,AL55&lt;=71.17),75,AND(AL55&gt;=65.34,AL55&lt;=69.99),74,AND(AL55&gt;=60.67,AL55&lt;=65.33),73,AND(AL55&gt;=56.01,AL55&lt;=60.66),72,AND(AL55&gt;=51.34,AL55&lt;=56),71,AND(AL55&gt;=46.67,AL55&lt;=51.33),70,AND(AL55&gt;=42.01,AL55&lt;=46.66),69,AND(AL55&gt;=37.34,AL55&lt;=42),68,AND(AL55&gt;=32.68,AL55&lt;=37.33),67,AND(AL55&gt;=28.01,AL55&lt;=32.67),66,AND(AL55&gt;=23.35,AL55&lt;=28),65,AND(AL55&gt;=18.68,AL55&lt;=23.34),64,AND(AL55&gt;=14.01,AL55&lt;=18.67),63,AND(AL55&gt;=9.35,AL55&lt;=14),62,AND(AL55&gt;=4.68,AL55&lt;=9.34),61,AND(AL55&gt;=0,AL55&lt;=4.67),60,TRUE,""))</f>
      </c>
      <c r="AO55" s="13"/>
      <c r="AR55" s="140"/>
      <c r="AS55" s="140"/>
      <c r="AT55" s="140"/>
      <c r="AU55" s="140"/>
      <c r="AV55" s="140"/>
      <c r="AW55" s="140"/>
      <c r="AX55" s="140"/>
      <c r="AY55" s="140"/>
      <c r="AZ55" s="140"/>
      <c r="BA55" s="140"/>
      <c r="BB55" s="140"/>
      <c r="BC55" s="140"/>
      <c r="BD55" s="140"/>
      <c r="BE55" s="140"/>
      <c r="BF55" s="140"/>
      <c r="BG55" s="140"/>
    </row>
    <row r="56" ht="18" customHeight="1" spans="1:59">
      <c r="A56" s="100">
        <v>44</v>
      </c>
      <c r="B56" s="230">
        <f>'INPUT DATA'!B56</f>
      </c>
      <c r="C56" s="231"/>
      <c r="D56" s="232"/>
      <c r="E56" s="233">
        <f>'1ST'!E56</f>
      </c>
      <c r="F56" s="234"/>
      <c r="G56" s="237"/>
      <c r="H56" s="235"/>
      <c r="I56" s="235"/>
      <c r="J56" s="235"/>
      <c r="K56" s="235"/>
      <c r="L56" s="235"/>
      <c r="M56" s="235"/>
      <c r="N56" s="235"/>
      <c r="O56" s="235"/>
      <c r="P56" s="235"/>
      <c r="Q56" s="222" t="str">
        <f t="shared" si="1"/>
      </c>
      <c r="R56" s="223" t="str">
        <f t="shared" si="2"/>
      </c>
      <c r="S56" s="224" t="str">
        <f t="shared" si="3"/>
      </c>
      <c r="T56" s="238"/>
      <c r="U56" s="235"/>
      <c r="V56" s="235"/>
      <c r="W56" s="235"/>
      <c r="X56" s="235"/>
      <c r="Y56" s="235"/>
      <c r="Z56" s="235"/>
      <c r="AA56" s="235"/>
      <c r="AB56" s="235"/>
      <c r="AC56" s="235"/>
      <c r="AD56" s="222" t="str">
        <f t="shared" si="4"/>
      </c>
      <c r="AE56" s="223" t="str">
        <f t="shared" si="5"/>
      </c>
      <c r="AF56" s="224" t="str">
        <f t="shared" si="6"/>
      </c>
      <c r="AG56" s="236"/>
      <c r="AH56" s="226"/>
      <c r="AI56" s="227">
        <f t="shared" si="9"/>
      </c>
      <c r="AJ56" s="223">
        <f t="shared" si="7"/>
      </c>
      <c r="AK56" s="224">
        <f t="shared" si="8"/>
      </c>
      <c r="AL56" s="228" t="str">
        <f t="shared" si="10"/>
      </c>
      <c r="AM56" s="229" t="str" cm="1">
        <f t="array" ref="AM56">IF(AL56="","",_xlfn.IFS(AND(AL56&gt;=99.5,AL56&lt;=100),100,AND(AL56&gt;=98.32,AL56&lt;=99.49),99,AND(AL56&gt;=97.14,AL56&lt;=98.31),98,AND(AL56&gt;=95.96,AL56&lt;=97.13),97,AND(AL56&gt;=94.78,AL56&lt;=95.95),96,AND(AL56&gt;=93.6,AL56&lt;=94.77),95,AND(AL56&gt;=92.42,AL56&lt;=93.59),94,AND(AL56&gt;=91.24,AL56&lt;=92.41),93,AND(AL56&gt;=90.06,AL56&lt;=91.23),92,AND(AL56&gt;=88.88,AL56&lt;=90.05),91,AND(AL56&gt;=87.7,AL56&lt;=88.87),90,AND(AL56&gt;=86.52,AL56&lt;=87.69),89,AND(AL56&gt;=85.34,AL56&lt;=86.51),88,AND(AL56&gt;=84.16,AL56&lt;=85.33),87,AND(AL56&gt;=82.98,AL56&lt;=84.15),86,AND(AL56&gt;=81.8,AL56&lt;=82.97),85,AND(AL56&gt;=80.62,AL56&lt;=81.79),84,AND(AL56&gt;=79.44,AL56&lt;=80.61),83,AND(AL56&gt;=78.26,AL56&lt;=79.43),82,AND(AL56&gt;=77.08,AL56&lt;=78.25),81,AND(AL56&gt;=75.9,AL56&lt;=77.07),80,AND(AL56&gt;=74.72,AL56&lt;=75.89),79,AND(AL56&gt;=73.54,AL56&lt;=74.71),78,AND(AL56&gt;=72.36,AL56&lt;=73.53),77,AND(AL56&gt;=71.18,AL56&lt;=72.35),76,AND(AL56&gt;=70,AL56&lt;=71.17),75,AND(AL56&gt;=65.34,AL56&lt;=69.99),74,AND(AL56&gt;=60.67,AL56&lt;=65.33),73,AND(AL56&gt;=56.01,AL56&lt;=60.66),72,AND(AL56&gt;=51.34,AL56&lt;=56),71,AND(AL56&gt;=46.67,AL56&lt;=51.33),70,AND(AL56&gt;=42.01,AL56&lt;=46.66),69,AND(AL56&gt;=37.34,AL56&lt;=42),68,AND(AL56&gt;=32.68,AL56&lt;=37.33),67,AND(AL56&gt;=28.01,AL56&lt;=32.67),66,AND(AL56&gt;=23.35,AL56&lt;=28),65,AND(AL56&gt;=18.68,AL56&lt;=23.34),64,AND(AL56&gt;=14.01,AL56&lt;=18.67),63,AND(AL56&gt;=9.35,AL56&lt;=14),62,AND(AL56&gt;=4.68,AL56&lt;=9.34),61,AND(AL56&gt;=0,AL56&lt;=4.67),60,TRUE,""))</f>
      </c>
      <c r="AO56" s="13"/>
      <c r="AR56" s="140"/>
      <c r="AS56" s="140"/>
      <c r="AT56" s="140"/>
      <c r="AU56" s="140"/>
      <c r="AV56" s="140"/>
      <c r="AW56" s="140"/>
      <c r="AX56" s="140"/>
      <c r="AY56" s="140"/>
      <c r="AZ56" s="140"/>
      <c r="BA56" s="140"/>
      <c r="BB56" s="140"/>
      <c r="BC56" s="140"/>
      <c r="BD56" s="140"/>
      <c r="BE56" s="140"/>
      <c r="BF56" s="140"/>
      <c r="BG56" s="140"/>
    </row>
    <row r="57" ht="18" customHeight="1" spans="1:59">
      <c r="A57" s="100">
        <v>45</v>
      </c>
      <c r="B57" s="230">
        <f>'INPUT DATA'!B57</f>
      </c>
      <c r="C57" s="231"/>
      <c r="D57" s="232"/>
      <c r="E57" s="233">
        <f>'1ST'!E57</f>
      </c>
      <c r="F57" s="234"/>
      <c r="G57" s="237"/>
      <c r="H57" s="235"/>
      <c r="I57" s="235"/>
      <c r="J57" s="235"/>
      <c r="K57" s="235"/>
      <c r="L57" s="235"/>
      <c r="M57" s="235"/>
      <c r="N57" s="235"/>
      <c r="O57" s="235"/>
      <c r="P57" s="235"/>
      <c r="Q57" s="222" t="str">
        <f t="shared" si="1"/>
      </c>
      <c r="R57" s="223" t="str">
        <f t="shared" si="2"/>
      </c>
      <c r="S57" s="224" t="str">
        <f t="shared" si="3"/>
      </c>
      <c r="T57" s="238"/>
      <c r="U57" s="235"/>
      <c r="V57" s="235"/>
      <c r="W57" s="235"/>
      <c r="X57" s="235"/>
      <c r="Y57" s="235"/>
      <c r="Z57" s="235"/>
      <c r="AA57" s="235"/>
      <c r="AB57" s="235"/>
      <c r="AC57" s="235"/>
      <c r="AD57" s="222" t="str">
        <f t="shared" si="4"/>
      </c>
      <c r="AE57" s="223" t="str">
        <f t="shared" si="5"/>
      </c>
      <c r="AF57" s="224" t="str">
        <f t="shared" si="6"/>
      </c>
      <c r="AG57" s="236"/>
      <c r="AH57" s="226"/>
      <c r="AI57" s="227">
        <f t="shared" si="9"/>
      </c>
      <c r="AJ57" s="223">
        <f t="shared" si="7"/>
      </c>
      <c r="AK57" s="224">
        <f t="shared" si="8"/>
      </c>
      <c r="AL57" s="228" t="str">
        <f t="shared" si="10"/>
      </c>
      <c r="AM57" s="229" t="str" cm="1">
        <f t="array" ref="AM57">IF(AL57="","",_xlfn.IFS(AND(AL57&gt;=99.5,AL57&lt;=100),100,AND(AL57&gt;=98.32,AL57&lt;=99.49),99,AND(AL57&gt;=97.14,AL57&lt;=98.31),98,AND(AL57&gt;=95.96,AL57&lt;=97.13),97,AND(AL57&gt;=94.78,AL57&lt;=95.95),96,AND(AL57&gt;=93.6,AL57&lt;=94.77),95,AND(AL57&gt;=92.42,AL57&lt;=93.59),94,AND(AL57&gt;=91.24,AL57&lt;=92.41),93,AND(AL57&gt;=90.06,AL57&lt;=91.23),92,AND(AL57&gt;=88.88,AL57&lt;=90.05),91,AND(AL57&gt;=87.7,AL57&lt;=88.87),90,AND(AL57&gt;=86.52,AL57&lt;=87.69),89,AND(AL57&gt;=85.34,AL57&lt;=86.51),88,AND(AL57&gt;=84.16,AL57&lt;=85.33),87,AND(AL57&gt;=82.98,AL57&lt;=84.15),86,AND(AL57&gt;=81.8,AL57&lt;=82.97),85,AND(AL57&gt;=80.62,AL57&lt;=81.79),84,AND(AL57&gt;=79.44,AL57&lt;=80.61),83,AND(AL57&gt;=78.26,AL57&lt;=79.43),82,AND(AL57&gt;=77.08,AL57&lt;=78.25),81,AND(AL57&gt;=75.9,AL57&lt;=77.07),80,AND(AL57&gt;=74.72,AL57&lt;=75.89),79,AND(AL57&gt;=73.54,AL57&lt;=74.71),78,AND(AL57&gt;=72.36,AL57&lt;=73.53),77,AND(AL57&gt;=71.18,AL57&lt;=72.35),76,AND(AL57&gt;=70,AL57&lt;=71.17),75,AND(AL57&gt;=65.34,AL57&lt;=69.99),74,AND(AL57&gt;=60.67,AL57&lt;=65.33),73,AND(AL57&gt;=56.01,AL57&lt;=60.66),72,AND(AL57&gt;=51.34,AL57&lt;=56),71,AND(AL57&gt;=46.67,AL57&lt;=51.33),70,AND(AL57&gt;=42.01,AL57&lt;=46.66),69,AND(AL57&gt;=37.34,AL57&lt;=42),68,AND(AL57&gt;=32.68,AL57&lt;=37.33),67,AND(AL57&gt;=28.01,AL57&lt;=32.67),66,AND(AL57&gt;=23.35,AL57&lt;=28),65,AND(AL57&gt;=18.68,AL57&lt;=23.34),64,AND(AL57&gt;=14.01,AL57&lt;=18.67),63,AND(AL57&gt;=9.35,AL57&lt;=14),62,AND(AL57&gt;=4.68,AL57&lt;=9.34),61,AND(AL57&gt;=0,AL57&lt;=4.67),60,TRUE,""))</f>
      </c>
      <c r="AO57" s="13"/>
      <c r="AR57" s="140"/>
      <c r="AS57" s="140"/>
      <c r="AT57" s="140"/>
      <c r="AU57" s="140"/>
      <c r="AV57" s="140"/>
      <c r="AW57" s="140"/>
      <c r="AX57" s="140"/>
      <c r="AY57" s="140"/>
      <c r="AZ57" s="140"/>
      <c r="BA57" s="140"/>
      <c r="BB57" s="140"/>
      <c r="BC57" s="140"/>
      <c r="BD57" s="140"/>
      <c r="BE57" s="140"/>
      <c r="BF57" s="140"/>
      <c r="BG57" s="140"/>
    </row>
    <row r="58" ht="18" customHeight="1" spans="1:59">
      <c r="A58" s="100">
        <v>46</v>
      </c>
      <c r="B58" s="230">
        <f>'INPUT DATA'!B58</f>
      </c>
      <c r="C58" s="231"/>
      <c r="D58" s="232"/>
      <c r="E58" s="233">
        <f>'1ST'!E58</f>
      </c>
      <c r="F58" s="234"/>
      <c r="G58" s="237"/>
      <c r="H58" s="235"/>
      <c r="I58" s="235"/>
      <c r="J58" s="235"/>
      <c r="K58" s="235"/>
      <c r="L58" s="235"/>
      <c r="M58" s="235"/>
      <c r="N58" s="235"/>
      <c r="O58" s="235"/>
      <c r="P58" s="235"/>
      <c r="Q58" s="222" t="str">
        <f t="shared" si="1"/>
      </c>
      <c r="R58" s="223" t="str">
        <f t="shared" si="2"/>
      </c>
      <c r="S58" s="224" t="str">
        <f t="shared" si="3"/>
      </c>
      <c r="T58" s="238"/>
      <c r="U58" s="235"/>
      <c r="V58" s="235"/>
      <c r="W58" s="235"/>
      <c r="X58" s="235"/>
      <c r="Y58" s="235"/>
      <c r="Z58" s="235"/>
      <c r="AA58" s="235"/>
      <c r="AB58" s="235"/>
      <c r="AC58" s="235"/>
      <c r="AD58" s="222" t="str">
        <f t="shared" si="4"/>
      </c>
      <c r="AE58" s="223" t="str">
        <f t="shared" si="5"/>
      </c>
      <c r="AF58" s="224" t="str">
        <f t="shared" si="6"/>
      </c>
      <c r="AG58" s="236"/>
      <c r="AH58" s="226"/>
      <c r="AI58" s="227">
        <f t="shared" si="9"/>
      </c>
      <c r="AJ58" s="223">
        <f t="shared" si="7"/>
      </c>
      <c r="AK58" s="224">
        <f t="shared" si="8"/>
      </c>
      <c r="AL58" s="228" t="str">
        <f t="shared" si="10"/>
      </c>
      <c r="AM58" s="229" t="str" cm="1">
        <f t="array" ref="AM58">IF(AL58="","",_xlfn.IFS(AND(AL58&gt;=99.5,AL58&lt;=100),100,AND(AL58&gt;=98.32,AL58&lt;=99.49),99,AND(AL58&gt;=97.14,AL58&lt;=98.31),98,AND(AL58&gt;=95.96,AL58&lt;=97.13),97,AND(AL58&gt;=94.78,AL58&lt;=95.95),96,AND(AL58&gt;=93.6,AL58&lt;=94.77),95,AND(AL58&gt;=92.42,AL58&lt;=93.59),94,AND(AL58&gt;=91.24,AL58&lt;=92.41),93,AND(AL58&gt;=90.06,AL58&lt;=91.23),92,AND(AL58&gt;=88.88,AL58&lt;=90.05),91,AND(AL58&gt;=87.7,AL58&lt;=88.87),90,AND(AL58&gt;=86.52,AL58&lt;=87.69),89,AND(AL58&gt;=85.34,AL58&lt;=86.51),88,AND(AL58&gt;=84.16,AL58&lt;=85.33),87,AND(AL58&gt;=82.98,AL58&lt;=84.15),86,AND(AL58&gt;=81.8,AL58&lt;=82.97),85,AND(AL58&gt;=80.62,AL58&lt;=81.79),84,AND(AL58&gt;=79.44,AL58&lt;=80.61),83,AND(AL58&gt;=78.26,AL58&lt;=79.43),82,AND(AL58&gt;=77.08,AL58&lt;=78.25),81,AND(AL58&gt;=75.9,AL58&lt;=77.07),80,AND(AL58&gt;=74.72,AL58&lt;=75.89),79,AND(AL58&gt;=73.54,AL58&lt;=74.71),78,AND(AL58&gt;=72.36,AL58&lt;=73.53),77,AND(AL58&gt;=71.18,AL58&lt;=72.35),76,AND(AL58&gt;=70,AL58&lt;=71.17),75,AND(AL58&gt;=65.34,AL58&lt;=69.99),74,AND(AL58&gt;=60.67,AL58&lt;=65.33),73,AND(AL58&gt;=56.01,AL58&lt;=60.66),72,AND(AL58&gt;=51.34,AL58&lt;=56),71,AND(AL58&gt;=46.67,AL58&lt;=51.33),70,AND(AL58&gt;=42.01,AL58&lt;=46.66),69,AND(AL58&gt;=37.34,AL58&lt;=42),68,AND(AL58&gt;=32.68,AL58&lt;=37.33),67,AND(AL58&gt;=28.01,AL58&lt;=32.67),66,AND(AL58&gt;=23.35,AL58&lt;=28),65,AND(AL58&gt;=18.68,AL58&lt;=23.34),64,AND(AL58&gt;=14.01,AL58&lt;=18.67),63,AND(AL58&gt;=9.35,AL58&lt;=14),62,AND(AL58&gt;=4.68,AL58&lt;=9.34),61,AND(AL58&gt;=0,AL58&lt;=4.67),60,TRUE,""))</f>
      </c>
      <c r="AO58" s="13"/>
      <c r="AR58" s="140"/>
      <c r="AS58" s="140"/>
      <c r="AT58" s="140"/>
      <c r="AU58" s="140"/>
      <c r="AV58" s="140"/>
      <c r="AW58" s="140"/>
      <c r="AX58" s="140"/>
      <c r="AY58" s="140"/>
      <c r="AZ58" s="140"/>
      <c r="BA58" s="140"/>
      <c r="BB58" s="140"/>
      <c r="BC58" s="140"/>
      <c r="BD58" s="140"/>
      <c r="BE58" s="140"/>
      <c r="BF58" s="140"/>
      <c r="BG58" s="140"/>
    </row>
    <row r="59" ht="18" customHeight="1" spans="1:59">
      <c r="A59" s="100">
        <v>47</v>
      </c>
      <c r="B59" s="230">
        <f>'INPUT DATA'!B59</f>
      </c>
      <c r="C59" s="231"/>
      <c r="D59" s="232"/>
      <c r="E59" s="233">
        <f>'1ST'!E59</f>
      </c>
      <c r="F59" s="234"/>
      <c r="G59" s="237"/>
      <c r="H59" s="235"/>
      <c r="I59" s="235"/>
      <c r="J59" s="235"/>
      <c r="K59" s="235"/>
      <c r="L59" s="235"/>
      <c r="M59" s="235"/>
      <c r="N59" s="235"/>
      <c r="O59" s="235"/>
      <c r="P59" s="235"/>
      <c r="Q59" s="222" t="str">
        <f t="shared" si="1"/>
      </c>
      <c r="R59" s="223" t="str">
        <f t="shared" si="2"/>
      </c>
      <c r="S59" s="224" t="str">
        <f t="shared" si="3"/>
      </c>
      <c r="T59" s="238"/>
      <c r="U59" s="235"/>
      <c r="V59" s="235"/>
      <c r="W59" s="235"/>
      <c r="X59" s="235"/>
      <c r="Y59" s="235"/>
      <c r="Z59" s="235"/>
      <c r="AA59" s="235"/>
      <c r="AB59" s="235"/>
      <c r="AC59" s="235"/>
      <c r="AD59" s="222" t="str">
        <f t="shared" si="4"/>
      </c>
      <c r="AE59" s="223" t="str">
        <f t="shared" si="5"/>
      </c>
      <c r="AF59" s="224" t="str">
        <f t="shared" si="6"/>
      </c>
      <c r="AG59" s="236"/>
      <c r="AH59" s="226"/>
      <c r="AI59" s="227">
        <f t="shared" si="9"/>
      </c>
      <c r="AJ59" s="223">
        <f t="shared" si="7"/>
      </c>
      <c r="AK59" s="224">
        <f t="shared" si="8"/>
      </c>
      <c r="AL59" s="228" t="str">
        <f t="shared" si="10"/>
      </c>
      <c r="AM59" s="229" t="str" cm="1">
        <f t="array" ref="AM59">IF(AL59="","",_xlfn.IFS(AND(AL59&gt;=99.5,AL59&lt;=100),100,AND(AL59&gt;=98.32,AL59&lt;=99.49),99,AND(AL59&gt;=97.14,AL59&lt;=98.31),98,AND(AL59&gt;=95.96,AL59&lt;=97.13),97,AND(AL59&gt;=94.78,AL59&lt;=95.95),96,AND(AL59&gt;=93.6,AL59&lt;=94.77),95,AND(AL59&gt;=92.42,AL59&lt;=93.59),94,AND(AL59&gt;=91.24,AL59&lt;=92.41),93,AND(AL59&gt;=90.06,AL59&lt;=91.23),92,AND(AL59&gt;=88.88,AL59&lt;=90.05),91,AND(AL59&gt;=87.7,AL59&lt;=88.87),90,AND(AL59&gt;=86.52,AL59&lt;=87.69),89,AND(AL59&gt;=85.34,AL59&lt;=86.51),88,AND(AL59&gt;=84.16,AL59&lt;=85.33),87,AND(AL59&gt;=82.98,AL59&lt;=84.15),86,AND(AL59&gt;=81.8,AL59&lt;=82.97),85,AND(AL59&gt;=80.62,AL59&lt;=81.79),84,AND(AL59&gt;=79.44,AL59&lt;=80.61),83,AND(AL59&gt;=78.26,AL59&lt;=79.43),82,AND(AL59&gt;=77.08,AL59&lt;=78.25),81,AND(AL59&gt;=75.9,AL59&lt;=77.07),80,AND(AL59&gt;=74.72,AL59&lt;=75.89),79,AND(AL59&gt;=73.54,AL59&lt;=74.71),78,AND(AL59&gt;=72.36,AL59&lt;=73.53),77,AND(AL59&gt;=71.18,AL59&lt;=72.35),76,AND(AL59&gt;=70,AL59&lt;=71.17),75,AND(AL59&gt;=65.34,AL59&lt;=69.99),74,AND(AL59&gt;=60.67,AL59&lt;=65.33),73,AND(AL59&gt;=56.01,AL59&lt;=60.66),72,AND(AL59&gt;=51.34,AL59&lt;=56),71,AND(AL59&gt;=46.67,AL59&lt;=51.33),70,AND(AL59&gt;=42.01,AL59&lt;=46.66),69,AND(AL59&gt;=37.34,AL59&lt;=42),68,AND(AL59&gt;=32.68,AL59&lt;=37.33),67,AND(AL59&gt;=28.01,AL59&lt;=32.67),66,AND(AL59&gt;=23.35,AL59&lt;=28),65,AND(AL59&gt;=18.68,AL59&lt;=23.34),64,AND(AL59&gt;=14.01,AL59&lt;=18.67),63,AND(AL59&gt;=9.35,AL59&lt;=14),62,AND(AL59&gt;=4.68,AL59&lt;=9.34),61,AND(AL59&gt;=0,AL59&lt;=4.67),60,TRUE,""))</f>
      </c>
      <c r="AO59" s="13"/>
      <c r="AR59" s="140"/>
      <c r="AS59" s="140"/>
      <c r="AT59" s="140"/>
      <c r="AU59" s="140"/>
      <c r="AV59" s="140"/>
      <c r="AW59" s="140"/>
      <c r="AX59" s="140"/>
      <c r="AY59" s="140"/>
      <c r="AZ59" s="140"/>
      <c r="BA59" s="140"/>
      <c r="BB59" s="140"/>
      <c r="BC59" s="140"/>
      <c r="BD59" s="140"/>
      <c r="BE59" s="140"/>
      <c r="BF59" s="140"/>
      <c r="BG59" s="140"/>
    </row>
    <row r="60" ht="18" customHeight="1" spans="1:59">
      <c r="A60" s="100">
        <v>48</v>
      </c>
      <c r="B60" s="230">
        <f>'INPUT DATA'!B60</f>
      </c>
      <c r="C60" s="231"/>
      <c r="D60" s="232"/>
      <c r="E60" s="233">
        <f>'1ST'!E60</f>
      </c>
      <c r="F60" s="234"/>
      <c r="G60" s="237"/>
      <c r="H60" s="235"/>
      <c r="I60" s="235"/>
      <c r="J60" s="235"/>
      <c r="K60" s="235"/>
      <c r="L60" s="235"/>
      <c r="M60" s="235"/>
      <c r="N60" s="235"/>
      <c r="O60" s="235"/>
      <c r="P60" s="235"/>
      <c r="Q60" s="222" t="str">
        <f t="shared" si="1"/>
      </c>
      <c r="R60" s="223" t="str">
        <f t="shared" si="2"/>
      </c>
      <c r="S60" s="224" t="str">
        <f t="shared" si="3"/>
      </c>
      <c r="T60" s="238"/>
      <c r="U60" s="235"/>
      <c r="V60" s="235"/>
      <c r="W60" s="235"/>
      <c r="X60" s="235"/>
      <c r="Y60" s="235"/>
      <c r="Z60" s="235"/>
      <c r="AA60" s="235"/>
      <c r="AB60" s="235"/>
      <c r="AC60" s="235"/>
      <c r="AD60" s="222" t="str">
        <f t="shared" si="4"/>
      </c>
      <c r="AE60" s="223" t="str">
        <f t="shared" si="5"/>
      </c>
      <c r="AF60" s="224" t="str">
        <f t="shared" si="6"/>
      </c>
      <c r="AG60" s="236"/>
      <c r="AH60" s="226"/>
      <c r="AI60" s="227">
        <f t="shared" si="9"/>
      </c>
      <c r="AJ60" s="223">
        <f t="shared" si="7"/>
      </c>
      <c r="AK60" s="224">
        <f t="shared" si="8"/>
      </c>
      <c r="AL60" s="228" t="str">
        <f t="shared" si="10"/>
      </c>
      <c r="AM60" s="229" t="str" cm="1">
        <f t="array" ref="AM60">IF(AL60="","",_xlfn.IFS(AND(AL60&gt;=99.5,AL60&lt;=100),100,AND(AL60&gt;=98.32,AL60&lt;=99.49),99,AND(AL60&gt;=97.14,AL60&lt;=98.31),98,AND(AL60&gt;=95.96,AL60&lt;=97.13),97,AND(AL60&gt;=94.78,AL60&lt;=95.95),96,AND(AL60&gt;=93.6,AL60&lt;=94.77),95,AND(AL60&gt;=92.42,AL60&lt;=93.59),94,AND(AL60&gt;=91.24,AL60&lt;=92.41),93,AND(AL60&gt;=90.06,AL60&lt;=91.23),92,AND(AL60&gt;=88.88,AL60&lt;=90.05),91,AND(AL60&gt;=87.7,AL60&lt;=88.87),90,AND(AL60&gt;=86.52,AL60&lt;=87.69),89,AND(AL60&gt;=85.34,AL60&lt;=86.51),88,AND(AL60&gt;=84.16,AL60&lt;=85.33),87,AND(AL60&gt;=82.98,AL60&lt;=84.15),86,AND(AL60&gt;=81.8,AL60&lt;=82.97),85,AND(AL60&gt;=80.62,AL60&lt;=81.79),84,AND(AL60&gt;=79.44,AL60&lt;=80.61),83,AND(AL60&gt;=78.26,AL60&lt;=79.43),82,AND(AL60&gt;=77.08,AL60&lt;=78.25),81,AND(AL60&gt;=75.9,AL60&lt;=77.07),80,AND(AL60&gt;=74.72,AL60&lt;=75.89),79,AND(AL60&gt;=73.54,AL60&lt;=74.71),78,AND(AL60&gt;=72.36,AL60&lt;=73.53),77,AND(AL60&gt;=71.18,AL60&lt;=72.35),76,AND(AL60&gt;=70,AL60&lt;=71.17),75,AND(AL60&gt;=65.34,AL60&lt;=69.99),74,AND(AL60&gt;=60.67,AL60&lt;=65.33),73,AND(AL60&gt;=56.01,AL60&lt;=60.66),72,AND(AL60&gt;=51.34,AL60&lt;=56),71,AND(AL60&gt;=46.67,AL60&lt;=51.33),70,AND(AL60&gt;=42.01,AL60&lt;=46.66),69,AND(AL60&gt;=37.34,AL60&lt;=42),68,AND(AL60&gt;=32.68,AL60&lt;=37.33),67,AND(AL60&gt;=28.01,AL60&lt;=32.67),66,AND(AL60&gt;=23.35,AL60&lt;=28),65,AND(AL60&gt;=18.68,AL60&lt;=23.34),64,AND(AL60&gt;=14.01,AL60&lt;=18.67),63,AND(AL60&gt;=9.35,AL60&lt;=14),62,AND(AL60&gt;=4.68,AL60&lt;=9.34),61,AND(AL60&gt;=0,AL60&lt;=4.67),60,TRUE,""))</f>
      </c>
      <c r="AO60" s="13"/>
      <c r="AR60" s="140"/>
      <c r="AS60" s="140"/>
      <c r="AT60" s="140"/>
      <c r="AU60" s="140"/>
      <c r="AV60" s="140"/>
      <c r="AW60" s="140"/>
      <c r="AX60" s="140"/>
      <c r="AY60" s="140"/>
      <c r="AZ60" s="140"/>
      <c r="BA60" s="140"/>
      <c r="BB60" s="140"/>
      <c r="BC60" s="140"/>
      <c r="BD60" s="140"/>
      <c r="BE60" s="140"/>
      <c r="BF60" s="140"/>
      <c r="BG60" s="140"/>
    </row>
    <row r="61" ht="18" customHeight="1" spans="1:59">
      <c r="A61" s="100">
        <v>49</v>
      </c>
      <c r="B61" s="230">
        <f>'INPUT DATA'!B61</f>
      </c>
      <c r="C61" s="231"/>
      <c r="D61" s="232"/>
      <c r="E61" s="233">
        <f>'1ST'!E61</f>
      </c>
      <c r="F61" s="234"/>
      <c r="G61" s="237"/>
      <c r="H61" s="235"/>
      <c r="I61" s="235"/>
      <c r="J61" s="235"/>
      <c r="K61" s="235"/>
      <c r="L61" s="235"/>
      <c r="M61" s="235"/>
      <c r="N61" s="235"/>
      <c r="O61" s="235"/>
      <c r="P61" s="235"/>
      <c r="Q61" s="222" t="str">
        <f t="shared" si="1"/>
      </c>
      <c r="R61" s="223" t="str">
        <f t="shared" si="2"/>
      </c>
      <c r="S61" s="224" t="str">
        <f t="shared" si="3"/>
      </c>
      <c r="T61" s="238"/>
      <c r="U61" s="235"/>
      <c r="V61" s="235"/>
      <c r="W61" s="235"/>
      <c r="X61" s="235"/>
      <c r="Y61" s="235"/>
      <c r="Z61" s="235"/>
      <c r="AA61" s="235"/>
      <c r="AB61" s="235"/>
      <c r="AC61" s="235"/>
      <c r="AD61" s="222" t="str">
        <f t="shared" si="4"/>
      </c>
      <c r="AE61" s="223" t="str">
        <f t="shared" si="5"/>
      </c>
      <c r="AF61" s="224" t="str">
        <f t="shared" si="6"/>
      </c>
      <c r="AG61" s="236"/>
      <c r="AH61" s="226"/>
      <c r="AI61" s="227">
        <f t="shared" si="9"/>
      </c>
      <c r="AJ61" s="223">
        <f t="shared" si="7"/>
      </c>
      <c r="AK61" s="224">
        <f t="shared" si="8"/>
      </c>
      <c r="AL61" s="228" t="str">
        <f t="shared" si="10"/>
      </c>
      <c r="AM61" s="229" t="str" cm="1">
        <f t="array" ref="AM61">IF(AL61="","",_xlfn.IFS(AND(AL61&gt;=99.5,AL61&lt;=100),100,AND(AL61&gt;=98.32,AL61&lt;=99.49),99,AND(AL61&gt;=97.14,AL61&lt;=98.31),98,AND(AL61&gt;=95.96,AL61&lt;=97.13),97,AND(AL61&gt;=94.78,AL61&lt;=95.95),96,AND(AL61&gt;=93.6,AL61&lt;=94.77),95,AND(AL61&gt;=92.42,AL61&lt;=93.59),94,AND(AL61&gt;=91.24,AL61&lt;=92.41),93,AND(AL61&gt;=90.06,AL61&lt;=91.23),92,AND(AL61&gt;=88.88,AL61&lt;=90.05),91,AND(AL61&gt;=87.7,AL61&lt;=88.87),90,AND(AL61&gt;=86.52,AL61&lt;=87.69),89,AND(AL61&gt;=85.34,AL61&lt;=86.51),88,AND(AL61&gt;=84.16,AL61&lt;=85.33),87,AND(AL61&gt;=82.98,AL61&lt;=84.15),86,AND(AL61&gt;=81.8,AL61&lt;=82.97),85,AND(AL61&gt;=80.62,AL61&lt;=81.79),84,AND(AL61&gt;=79.44,AL61&lt;=80.61),83,AND(AL61&gt;=78.26,AL61&lt;=79.43),82,AND(AL61&gt;=77.08,AL61&lt;=78.25),81,AND(AL61&gt;=75.9,AL61&lt;=77.07),80,AND(AL61&gt;=74.72,AL61&lt;=75.89),79,AND(AL61&gt;=73.54,AL61&lt;=74.71),78,AND(AL61&gt;=72.36,AL61&lt;=73.53),77,AND(AL61&gt;=71.18,AL61&lt;=72.35),76,AND(AL61&gt;=70,AL61&lt;=71.17),75,AND(AL61&gt;=65.34,AL61&lt;=69.99),74,AND(AL61&gt;=60.67,AL61&lt;=65.33),73,AND(AL61&gt;=56.01,AL61&lt;=60.66),72,AND(AL61&gt;=51.34,AL61&lt;=56),71,AND(AL61&gt;=46.67,AL61&lt;=51.33),70,AND(AL61&gt;=42.01,AL61&lt;=46.66),69,AND(AL61&gt;=37.34,AL61&lt;=42),68,AND(AL61&gt;=32.68,AL61&lt;=37.33),67,AND(AL61&gt;=28.01,AL61&lt;=32.67),66,AND(AL61&gt;=23.35,AL61&lt;=28),65,AND(AL61&gt;=18.68,AL61&lt;=23.34),64,AND(AL61&gt;=14.01,AL61&lt;=18.67),63,AND(AL61&gt;=9.35,AL61&lt;=14),62,AND(AL61&gt;=4.68,AL61&lt;=9.34),61,AND(AL61&gt;=0,AL61&lt;=4.67),60,TRUE,""))</f>
      </c>
      <c r="AO61" s="13"/>
      <c r="AR61" s="140"/>
      <c r="AS61" s="140"/>
      <c r="AT61" s="140"/>
      <c r="AU61" s="140"/>
      <c r="AV61" s="140"/>
      <c r="AW61" s="140"/>
      <c r="AX61" s="140"/>
      <c r="AY61" s="140"/>
      <c r="AZ61" s="140"/>
      <c r="BA61" s="140"/>
      <c r="BB61" s="140"/>
      <c r="BC61" s="140"/>
      <c r="BD61" s="140"/>
      <c r="BE61" s="140"/>
      <c r="BF61" s="140"/>
      <c r="BG61" s="140"/>
    </row>
    <row r="62" ht="18" customHeight="1" spans="1:59">
      <c r="A62" s="107">
        <v>50</v>
      </c>
      <c r="B62" s="240">
        <f>'INPUT DATA'!B62</f>
      </c>
      <c r="C62" s="241"/>
      <c r="D62" s="242"/>
      <c r="E62" s="243">
        <f>'1ST'!E62</f>
      </c>
      <c r="F62" s="244"/>
      <c r="G62" s="245"/>
      <c r="H62" s="246"/>
      <c r="I62" s="246"/>
      <c r="J62" s="246"/>
      <c r="K62" s="246"/>
      <c r="L62" s="246"/>
      <c r="M62" s="246"/>
      <c r="N62" s="246"/>
      <c r="O62" s="246"/>
      <c r="P62" s="246"/>
      <c r="Q62" s="247" t="str">
        <f t="shared" si="1"/>
      </c>
      <c r="R62" s="223" t="str">
        <f t="shared" si="2"/>
      </c>
      <c r="S62" s="248" t="str">
        <f t="shared" si="3"/>
      </c>
      <c r="T62" s="249"/>
      <c r="U62" s="246"/>
      <c r="V62" s="246"/>
      <c r="W62" s="246"/>
      <c r="X62" s="246"/>
      <c r="Y62" s="246"/>
      <c r="Z62" s="246"/>
      <c r="AA62" s="246"/>
      <c r="AB62" s="246"/>
      <c r="AC62" s="246"/>
      <c r="AD62" s="247" t="str">
        <f t="shared" si="4"/>
      </c>
      <c r="AE62" s="223" t="str">
        <f t="shared" si="5"/>
      </c>
      <c r="AF62" s="248" t="str">
        <f t="shared" si="6"/>
      </c>
      <c r="AG62" s="250"/>
      <c r="AH62" s="251"/>
      <c r="AI62" s="252">
        <f t="shared" si="9"/>
      </c>
      <c r="AJ62" s="223">
        <f t="shared" si="7"/>
      </c>
      <c r="AK62" s="248">
        <f t="shared" si="8"/>
      </c>
      <c r="AL62" s="253" t="str">
        <f t="shared" si="10"/>
      </c>
      <c r="AM62" s="229" t="str" cm="1">
        <f t="array" ref="AM62">IF(AL62="","",_xlfn.IFS(AND(AL62&gt;=99.5,AL62&lt;=100),100,AND(AL62&gt;=98.32,AL62&lt;=99.49),99,AND(AL62&gt;=97.14,AL62&lt;=98.31),98,AND(AL62&gt;=95.96,AL62&lt;=97.13),97,AND(AL62&gt;=94.78,AL62&lt;=95.95),96,AND(AL62&gt;=93.6,AL62&lt;=94.77),95,AND(AL62&gt;=92.42,AL62&lt;=93.59),94,AND(AL62&gt;=91.24,AL62&lt;=92.41),93,AND(AL62&gt;=90.06,AL62&lt;=91.23),92,AND(AL62&gt;=88.88,AL62&lt;=90.05),91,AND(AL62&gt;=87.7,AL62&lt;=88.87),90,AND(AL62&gt;=86.52,AL62&lt;=87.69),89,AND(AL62&gt;=85.34,AL62&lt;=86.51),88,AND(AL62&gt;=84.16,AL62&lt;=85.33),87,AND(AL62&gt;=82.98,AL62&lt;=84.15),86,AND(AL62&gt;=81.8,AL62&lt;=82.97),85,AND(AL62&gt;=80.62,AL62&lt;=81.79),84,AND(AL62&gt;=79.44,AL62&lt;=80.61),83,AND(AL62&gt;=78.26,AL62&lt;=79.43),82,AND(AL62&gt;=77.08,AL62&lt;=78.25),81,AND(AL62&gt;=75.9,AL62&lt;=77.07),80,AND(AL62&gt;=74.72,AL62&lt;=75.89),79,AND(AL62&gt;=73.54,AL62&lt;=74.71),78,AND(AL62&gt;=72.36,AL62&lt;=73.53),77,AND(AL62&gt;=71.18,AL62&lt;=72.35),76,AND(AL62&gt;=70,AL62&lt;=71.17),75,AND(AL62&gt;=65.34,AL62&lt;=69.99),74,AND(AL62&gt;=60.67,AL62&lt;=65.33),73,AND(AL62&gt;=56.01,AL62&lt;=60.66),72,AND(AL62&gt;=51.34,AL62&lt;=56),71,AND(AL62&gt;=46.67,AL62&lt;=51.33),70,AND(AL62&gt;=42.01,AL62&lt;=46.66),69,AND(AL62&gt;=37.34,AL62&lt;=42),68,AND(AL62&gt;=32.68,AL62&lt;=37.33),67,AND(AL62&gt;=28.01,AL62&lt;=32.67),66,AND(AL62&gt;=23.35,AL62&lt;=28),65,AND(AL62&gt;=18.68,AL62&lt;=23.34),64,AND(AL62&gt;=14.01,AL62&lt;=18.67),63,AND(AL62&gt;=9.35,AL62&lt;=14),62,AND(AL62&gt;=4.68,AL62&lt;=9.34),61,AND(AL62&gt;=0,AL62&lt;=4.67),60,TRUE,""))</f>
      </c>
      <c r="AO62" s="13"/>
      <c r="AR62" s="140"/>
      <c r="AS62" s="140"/>
      <c r="AT62" s="140"/>
      <c r="AU62" s="140"/>
      <c r="AV62" s="140"/>
      <c r="AW62" s="140"/>
      <c r="AX62" s="140"/>
      <c r="AY62" s="140"/>
      <c r="AZ62" s="140"/>
      <c r="BA62" s="140"/>
      <c r="BB62" s="140"/>
      <c r="BC62" s="140"/>
      <c r="BD62" s="140"/>
      <c r="BE62" s="140"/>
      <c r="BF62" s="140"/>
      <c r="BG62" s="140"/>
    </row>
    <row r="63" ht="18" customHeight="1" spans="1:59">
      <c r="A63" s="76"/>
      <c r="B63" s="77"/>
      <c r="C63" s="77"/>
      <c r="D63" s="77"/>
      <c r="E63" s="77"/>
      <c r="F63" s="78"/>
      <c r="G63" s="254"/>
      <c r="H63" s="255"/>
      <c r="I63" s="255"/>
      <c r="J63" s="255"/>
      <c r="K63" s="255"/>
      <c r="L63" s="255"/>
      <c r="M63" s="255"/>
      <c r="N63" s="255"/>
      <c r="O63" s="255"/>
      <c r="P63" s="255"/>
      <c r="Q63" s="256"/>
      <c r="R63" s="256"/>
      <c r="S63" s="256"/>
      <c r="T63" s="257"/>
      <c r="U63" s="255"/>
      <c r="V63" s="255"/>
      <c r="W63" s="255"/>
      <c r="X63" s="255"/>
      <c r="Y63" s="255"/>
      <c r="Z63" s="255"/>
      <c r="AA63" s="255"/>
      <c r="AB63" s="255"/>
      <c r="AC63" s="255"/>
      <c r="AD63" s="256"/>
      <c r="AE63" s="256"/>
      <c r="AF63" s="258"/>
      <c r="AG63" s="259"/>
      <c r="AH63" s="259"/>
      <c r="AI63" s="205"/>
      <c r="AJ63" s="206"/>
      <c r="AK63" s="207"/>
      <c r="AL63" s="212"/>
      <c r="AM63" s="213"/>
      <c r="AO63" s="13"/>
      <c r="AR63" s="140"/>
      <c r="AS63" s="140"/>
      <c r="AT63" s="140"/>
      <c r="AU63" s="140"/>
      <c r="AV63" s="140"/>
      <c r="AW63" s="140"/>
      <c r="AX63" s="140"/>
      <c r="AY63" s="140"/>
      <c r="AZ63" s="140"/>
      <c r="BA63" s="140"/>
      <c r="BB63" s="140"/>
      <c r="BC63" s="140"/>
      <c r="BD63" s="140"/>
      <c r="BE63" s="140"/>
      <c r="BF63" s="140"/>
      <c r="BG63" s="140"/>
    </row>
    <row r="64" ht="18" customHeight="1" spans="1:59">
      <c r="A64" s="87">
        <v>1</v>
      </c>
      <c r="B64" s="214">
        <f>'INPUT DATA'!B64</f>
      </c>
      <c r="C64" s="215"/>
      <c r="D64" s="216"/>
      <c r="E64" s="217">
        <f>'1ST'!E64</f>
      </c>
      <c r="F64" s="218"/>
      <c r="G64" s="260"/>
      <c r="H64" s="221"/>
      <c r="I64" s="221"/>
      <c r="J64" s="221"/>
      <c r="K64" s="221"/>
      <c r="L64" s="221"/>
      <c r="M64" s="221"/>
      <c r="N64" s="221"/>
      <c r="O64" s="221"/>
      <c r="P64" s="221"/>
      <c r="Q64" s="222" t="str">
        <f t="shared" si="1"/>
      </c>
      <c r="R64" s="223" t="str">
        <f t="shared" ref="R64:R113" si="11">IFERROR(IF(Q64="","",ROUND(Q64/$Q$11*100,2)),"")</f>
      </c>
      <c r="S64" s="224" t="str">
        <f t="shared" ref="S64:S113" si="12">IFERROR(IF(R64="","",ROUND(R64*$S$11,2)),"")</f>
      </c>
      <c r="T64" s="261"/>
      <c r="U64" s="221"/>
      <c r="V64" s="221"/>
      <c r="W64" s="221"/>
      <c r="X64" s="221"/>
      <c r="Y64" s="221"/>
      <c r="Z64" s="221"/>
      <c r="AA64" s="221"/>
      <c r="AB64" s="221"/>
      <c r="AC64" s="221"/>
      <c r="AD64" s="222" t="str">
        <f t="shared" si="4"/>
      </c>
      <c r="AE64" s="223" t="str">
        <f t="shared" ref="AE64:AE113" si="13">IFERROR(IF(AD64="","",ROUND(AD64/$AD$11*100,2)),"")</f>
      </c>
      <c r="AF64" s="224" t="str">
        <f t="shared" ref="AF64:AF113" si="14">IFERROR(IF(AE64="","",ROUND(AE64*$AF$11,2)),"")</f>
      </c>
      <c r="AG64" s="225"/>
      <c r="AH64" s="262"/>
      <c r="AI64" s="263">
        <f>SUM(AG64:AH64)</f>
      </c>
      <c r="AJ64" s="223">
        <f t="shared" ref="AJ64:AJ113" si="15">IFERROR(IF(AI64="","",ROUND(AI64/$AI$11*100,2)),"")</f>
      </c>
      <c r="AK64" s="224">
        <f t="shared" ref="AK64:AK113" si="16">IFERROR(IF(AJ64="","",ROUND(AJ64*$AK$11,2)),"")</f>
      </c>
      <c r="AL64" s="228" t="str">
        <f t="shared" ref="AL64:AL95" si="17">IFERROR(S64+AF64+AK64,"")</f>
      </c>
      <c r="AM64" s="229" t="str" cm="1">
        <f t="array" ref="AM64">IF(AL64="","",_xlfn.IFS(AND(AL64&gt;=99.5,AL64&lt;=100),100,AND(AL64&gt;=98.32,AL64&lt;=99.49),99,AND(AL64&gt;=97.14,AL64&lt;=98.31),98,AND(AL64&gt;=95.96,AL64&lt;=97.13),97,AND(AL64&gt;=94.78,AL64&lt;=95.95),96,AND(AL64&gt;=93.6,AL64&lt;=94.77),95,AND(AL64&gt;=92.42,AL64&lt;=93.59),94,AND(AL64&gt;=91.24,AL64&lt;=92.41),93,AND(AL64&gt;=90.06,AL64&lt;=91.23),92,AND(AL64&gt;=88.88,AL64&lt;=90.05),91,AND(AL64&gt;=87.7,AL64&lt;=88.87),90,AND(AL64&gt;=86.52,AL64&lt;=87.69),89,AND(AL64&gt;=85.34,AL64&lt;=86.51),88,AND(AL64&gt;=84.16,AL64&lt;=85.33),87,AND(AL64&gt;=82.98,AL64&lt;=84.15),86,AND(AL64&gt;=81.8,AL64&lt;=82.97),85,AND(AL64&gt;=80.62,AL64&lt;=81.79),84,AND(AL64&gt;=79.44,AL64&lt;=80.61),83,AND(AL64&gt;=78.26,AL64&lt;=79.43),82,AND(AL64&gt;=77.08,AL64&lt;=78.25),81,AND(AL64&gt;=75.9,AL64&lt;=77.07),80,AND(AL64&gt;=74.72,AL64&lt;=75.89),79,AND(AL64&gt;=73.54,AL64&lt;=74.71),78,AND(AL64&gt;=72.36,AL64&lt;=73.53),77,AND(AL64&gt;=71.18,AL64&lt;=72.35),76,AND(AL64&gt;=70,AL64&lt;=71.17),75,AND(AL64&gt;=65.34,AL64&lt;=69.99),74,AND(AL64&gt;=60.67,AL64&lt;=65.33),73,AND(AL64&gt;=56.01,AL64&lt;=60.66),72,AND(AL64&gt;=51.34,AL64&lt;=56),71,AND(AL64&gt;=46.67,AL64&lt;=51.33),70,AND(AL64&gt;=42.01,AL64&lt;=46.66),69,AND(AL64&gt;=37.34,AL64&lt;=42),68,AND(AL64&gt;=32.68,AL64&lt;=37.33),67,AND(AL64&gt;=28.01,AL64&lt;=32.67),66,AND(AL64&gt;=23.35,AL64&lt;=28),65,AND(AL64&gt;=18.68,AL64&lt;=23.34),64,AND(AL64&gt;=14.01,AL64&lt;=18.67),63,AND(AL64&gt;=9.35,AL64&lt;=14),62,AND(AL64&gt;=4.68,AL64&lt;=9.34),61,AND(AL64&gt;=0,AL64&lt;=4.67),60,TRUE,""))</f>
      </c>
      <c r="AO64" s="13"/>
      <c r="AR64" s="140"/>
      <c r="AS64" s="140"/>
      <c r="AT64" s="140"/>
      <c r="AU64" s="140"/>
      <c r="AV64" s="140"/>
      <c r="AW64" s="140"/>
      <c r="AX64" s="140"/>
      <c r="AY64" s="140"/>
      <c r="AZ64" s="140"/>
      <c r="BA64" s="140"/>
      <c r="BB64" s="140"/>
      <c r="BC64" s="140"/>
      <c r="BD64" s="140"/>
      <c r="BE64" s="140"/>
      <c r="BF64" s="140"/>
      <c r="BG64" s="140"/>
    </row>
    <row r="65" ht="18" customHeight="1" spans="1:59">
      <c r="A65" s="100">
        <v>2</v>
      </c>
      <c r="B65" s="264">
        <f>'INPUT DATA'!B65</f>
      </c>
      <c r="C65" s="265"/>
      <c r="D65" s="266"/>
      <c r="E65" s="233">
        <f>'1ST'!E65</f>
      </c>
      <c r="F65" s="234"/>
      <c r="G65" s="237"/>
      <c r="H65" s="235"/>
      <c r="I65" s="235"/>
      <c r="J65" s="235"/>
      <c r="K65" s="235"/>
      <c r="L65" s="235"/>
      <c r="M65" s="235"/>
      <c r="N65" s="235"/>
      <c r="O65" s="235"/>
      <c r="P65" s="235"/>
      <c r="Q65" s="222" t="str">
        <f t="shared" si="1"/>
      </c>
      <c r="R65" s="223" t="str">
        <f t="shared" si="11"/>
      </c>
      <c r="S65" s="224" t="str">
        <f t="shared" si="12"/>
      </c>
      <c r="T65" s="238"/>
      <c r="U65" s="235"/>
      <c r="V65" s="235"/>
      <c r="W65" s="235"/>
      <c r="X65" s="235"/>
      <c r="Y65" s="235"/>
      <c r="Z65" s="235"/>
      <c r="AA65" s="235"/>
      <c r="AB65" s="235"/>
      <c r="AC65" s="235"/>
      <c r="AD65" s="222" t="str">
        <f t="shared" si="4"/>
      </c>
      <c r="AE65" s="223" t="str">
        <f t="shared" si="13"/>
      </c>
      <c r="AF65" s="224" t="str">
        <f t="shared" si="14"/>
      </c>
      <c r="AG65" s="236"/>
      <c r="AH65" s="267"/>
      <c r="AI65" s="227">
        <f t="shared" ref="AI65:AI113" si="18">SUM(AG65:AH65)</f>
      </c>
      <c r="AJ65" s="223">
        <f t="shared" si="15"/>
      </c>
      <c r="AK65" s="224">
        <f t="shared" si="16"/>
      </c>
      <c r="AL65" s="228" t="str">
        <f t="shared" si="17"/>
      </c>
      <c r="AM65" s="229" t="str" cm="1">
        <f t="array" ref="AM65">IF(AL65="","",_xlfn.IFS(AND(AL65&gt;=99.5,AL65&lt;=100),100,AND(AL65&gt;=98.32,AL65&lt;=99.49),99,AND(AL65&gt;=97.14,AL65&lt;=98.31),98,AND(AL65&gt;=95.96,AL65&lt;=97.13),97,AND(AL65&gt;=94.78,AL65&lt;=95.95),96,AND(AL65&gt;=93.6,AL65&lt;=94.77),95,AND(AL65&gt;=92.42,AL65&lt;=93.59),94,AND(AL65&gt;=91.24,AL65&lt;=92.41),93,AND(AL65&gt;=90.06,AL65&lt;=91.23),92,AND(AL65&gt;=88.88,AL65&lt;=90.05),91,AND(AL65&gt;=87.7,AL65&lt;=88.87),90,AND(AL65&gt;=86.52,AL65&lt;=87.69),89,AND(AL65&gt;=85.34,AL65&lt;=86.51),88,AND(AL65&gt;=84.16,AL65&lt;=85.33),87,AND(AL65&gt;=82.98,AL65&lt;=84.15),86,AND(AL65&gt;=81.8,AL65&lt;=82.97),85,AND(AL65&gt;=80.62,AL65&lt;=81.79),84,AND(AL65&gt;=79.44,AL65&lt;=80.61),83,AND(AL65&gt;=78.26,AL65&lt;=79.43),82,AND(AL65&gt;=77.08,AL65&lt;=78.25),81,AND(AL65&gt;=75.9,AL65&lt;=77.07),80,AND(AL65&gt;=74.72,AL65&lt;=75.89),79,AND(AL65&gt;=73.54,AL65&lt;=74.71),78,AND(AL65&gt;=72.36,AL65&lt;=73.53),77,AND(AL65&gt;=71.18,AL65&lt;=72.35),76,AND(AL65&gt;=70,AL65&lt;=71.17),75,AND(AL65&gt;=65.34,AL65&lt;=69.99),74,AND(AL65&gt;=60.67,AL65&lt;=65.33),73,AND(AL65&gt;=56.01,AL65&lt;=60.66),72,AND(AL65&gt;=51.34,AL65&lt;=56),71,AND(AL65&gt;=46.67,AL65&lt;=51.33),70,AND(AL65&gt;=42.01,AL65&lt;=46.66),69,AND(AL65&gt;=37.34,AL65&lt;=42),68,AND(AL65&gt;=32.68,AL65&lt;=37.33),67,AND(AL65&gt;=28.01,AL65&lt;=32.67),66,AND(AL65&gt;=23.35,AL65&lt;=28),65,AND(AL65&gt;=18.68,AL65&lt;=23.34),64,AND(AL65&gt;=14.01,AL65&lt;=18.67),63,AND(AL65&gt;=9.35,AL65&lt;=14),62,AND(AL65&gt;=4.68,AL65&lt;=9.34),61,AND(AL65&gt;=0,AL65&lt;=4.67),60,TRUE,""))</f>
      </c>
      <c r="AO65" s="13"/>
      <c r="AR65" s="140"/>
      <c r="AS65" s="140"/>
      <c r="AT65" s="140"/>
      <c r="AU65" s="140"/>
      <c r="AV65" s="140"/>
      <c r="AW65" s="140"/>
      <c r="AX65" s="140"/>
      <c r="AY65" s="140"/>
      <c r="AZ65" s="140"/>
      <c r="BA65" s="140"/>
      <c r="BB65" s="140"/>
      <c r="BC65" s="140"/>
      <c r="BD65" s="140"/>
      <c r="BE65" s="140"/>
      <c r="BF65" s="140"/>
      <c r="BG65" s="140"/>
    </row>
    <row r="66" ht="18" customHeight="1" spans="1:59">
      <c r="A66" s="100">
        <v>3</v>
      </c>
      <c r="B66" s="264">
        <f>'INPUT DATA'!B66</f>
      </c>
      <c r="C66" s="265"/>
      <c r="D66" s="266"/>
      <c r="E66" s="233">
        <f>'1ST'!E66</f>
      </c>
      <c r="F66" s="234"/>
      <c r="G66" s="237"/>
      <c r="H66" s="235"/>
      <c r="I66" s="235"/>
      <c r="J66" s="235"/>
      <c r="K66" s="235"/>
      <c r="L66" s="235"/>
      <c r="M66" s="235"/>
      <c r="N66" s="235"/>
      <c r="O66" s="235"/>
      <c r="P66" s="235"/>
      <c r="Q66" s="222" t="str">
        <f t="shared" si="1"/>
      </c>
      <c r="R66" s="223" t="str">
        <f t="shared" si="11"/>
      </c>
      <c r="S66" s="224" t="str">
        <f t="shared" si="12"/>
      </c>
      <c r="T66" s="238"/>
      <c r="U66" s="235"/>
      <c r="V66" s="235"/>
      <c r="W66" s="235"/>
      <c r="X66" s="235"/>
      <c r="Y66" s="235"/>
      <c r="Z66" s="235"/>
      <c r="AA66" s="235"/>
      <c r="AB66" s="235"/>
      <c r="AC66" s="235"/>
      <c r="AD66" s="222" t="str">
        <f t="shared" si="4"/>
      </c>
      <c r="AE66" s="223" t="str">
        <f t="shared" si="13"/>
      </c>
      <c r="AF66" s="224" t="str">
        <f t="shared" si="14"/>
      </c>
      <c r="AG66" s="236"/>
      <c r="AH66" s="267"/>
      <c r="AI66" s="227">
        <f t="shared" si="18"/>
      </c>
      <c r="AJ66" s="223">
        <f t="shared" si="15"/>
      </c>
      <c r="AK66" s="224">
        <f t="shared" si="16"/>
      </c>
      <c r="AL66" s="228" t="str">
        <f t="shared" si="17"/>
      </c>
      <c r="AM66" s="229" t="str" cm="1">
        <f t="array" ref="AM66">IF(AL66="","",_xlfn.IFS(AND(AL66&gt;=99.5,AL66&lt;=100),100,AND(AL66&gt;=98.32,AL66&lt;=99.49),99,AND(AL66&gt;=97.14,AL66&lt;=98.31),98,AND(AL66&gt;=95.96,AL66&lt;=97.13),97,AND(AL66&gt;=94.78,AL66&lt;=95.95),96,AND(AL66&gt;=93.6,AL66&lt;=94.77),95,AND(AL66&gt;=92.42,AL66&lt;=93.59),94,AND(AL66&gt;=91.24,AL66&lt;=92.41),93,AND(AL66&gt;=90.06,AL66&lt;=91.23),92,AND(AL66&gt;=88.88,AL66&lt;=90.05),91,AND(AL66&gt;=87.7,AL66&lt;=88.87),90,AND(AL66&gt;=86.52,AL66&lt;=87.69),89,AND(AL66&gt;=85.34,AL66&lt;=86.51),88,AND(AL66&gt;=84.16,AL66&lt;=85.33),87,AND(AL66&gt;=82.98,AL66&lt;=84.15),86,AND(AL66&gt;=81.8,AL66&lt;=82.97),85,AND(AL66&gt;=80.62,AL66&lt;=81.79),84,AND(AL66&gt;=79.44,AL66&lt;=80.61),83,AND(AL66&gt;=78.26,AL66&lt;=79.43),82,AND(AL66&gt;=77.08,AL66&lt;=78.25),81,AND(AL66&gt;=75.9,AL66&lt;=77.07),80,AND(AL66&gt;=74.72,AL66&lt;=75.89),79,AND(AL66&gt;=73.54,AL66&lt;=74.71),78,AND(AL66&gt;=72.36,AL66&lt;=73.53),77,AND(AL66&gt;=71.18,AL66&lt;=72.35),76,AND(AL66&gt;=70,AL66&lt;=71.17),75,AND(AL66&gt;=65.34,AL66&lt;=69.99),74,AND(AL66&gt;=60.67,AL66&lt;=65.33),73,AND(AL66&gt;=56.01,AL66&lt;=60.66),72,AND(AL66&gt;=51.34,AL66&lt;=56),71,AND(AL66&gt;=46.67,AL66&lt;=51.33),70,AND(AL66&gt;=42.01,AL66&lt;=46.66),69,AND(AL66&gt;=37.34,AL66&lt;=42),68,AND(AL66&gt;=32.68,AL66&lt;=37.33),67,AND(AL66&gt;=28.01,AL66&lt;=32.67),66,AND(AL66&gt;=23.35,AL66&lt;=28),65,AND(AL66&gt;=18.68,AL66&lt;=23.34),64,AND(AL66&gt;=14.01,AL66&lt;=18.67),63,AND(AL66&gt;=9.35,AL66&lt;=14),62,AND(AL66&gt;=4.68,AL66&lt;=9.34),61,AND(AL66&gt;=0,AL66&lt;=4.67),60,TRUE,""))</f>
      </c>
      <c r="AO66" s="13"/>
      <c r="AR66" s="140"/>
      <c r="AS66" s="140"/>
      <c r="AT66" s="140"/>
      <c r="AU66" s="140"/>
      <c r="AV66" s="140"/>
      <c r="AW66" s="140"/>
      <c r="AX66" s="140"/>
      <c r="AY66" s="140"/>
      <c r="AZ66" s="140"/>
      <c r="BA66" s="140"/>
      <c r="BB66" s="140"/>
      <c r="BC66" s="140"/>
      <c r="BD66" s="140"/>
      <c r="BE66" s="140"/>
      <c r="BF66" s="140"/>
      <c r="BG66" s="140"/>
    </row>
    <row r="67" ht="18" customHeight="1" spans="1:59">
      <c r="A67" s="100">
        <v>4</v>
      </c>
      <c r="B67" s="264">
        <f>'INPUT DATA'!B67</f>
      </c>
      <c r="C67" s="265"/>
      <c r="D67" s="266"/>
      <c r="E67" s="233">
        <f>'1ST'!E67</f>
      </c>
      <c r="F67" s="234"/>
      <c r="G67" s="237"/>
      <c r="H67" s="235"/>
      <c r="I67" s="235"/>
      <c r="J67" s="235"/>
      <c r="K67" s="235"/>
      <c r="L67" s="235"/>
      <c r="M67" s="235"/>
      <c r="N67" s="235"/>
      <c r="O67" s="235"/>
      <c r="P67" s="235"/>
      <c r="Q67" s="222" t="str">
        <f t="shared" si="1"/>
      </c>
      <c r="R67" s="223" t="str">
        <f t="shared" si="11"/>
      </c>
      <c r="S67" s="224" t="str">
        <f t="shared" si="12"/>
      </c>
      <c r="T67" s="238"/>
      <c r="U67" s="235"/>
      <c r="V67" s="235"/>
      <c r="W67" s="235"/>
      <c r="X67" s="235"/>
      <c r="Y67" s="235"/>
      <c r="Z67" s="235"/>
      <c r="AA67" s="235"/>
      <c r="AB67" s="235"/>
      <c r="AC67" s="235"/>
      <c r="AD67" s="222" t="str">
        <f t="shared" si="4"/>
      </c>
      <c r="AE67" s="223" t="str">
        <f t="shared" si="13"/>
      </c>
      <c r="AF67" s="224" t="str">
        <f t="shared" si="14"/>
      </c>
      <c r="AG67" s="236"/>
      <c r="AH67" s="267"/>
      <c r="AI67" s="227">
        <f t="shared" si="18"/>
      </c>
      <c r="AJ67" s="223">
        <f t="shared" si="15"/>
      </c>
      <c r="AK67" s="224">
        <f t="shared" si="16"/>
      </c>
      <c r="AL67" s="228" t="str">
        <f t="shared" si="17"/>
      </c>
      <c r="AM67" s="229" t="str" cm="1">
        <f t="array" ref="AM67">IF(AL67="","",_xlfn.IFS(AND(AL67&gt;=99.5,AL67&lt;=100),100,AND(AL67&gt;=98.32,AL67&lt;=99.49),99,AND(AL67&gt;=97.14,AL67&lt;=98.31),98,AND(AL67&gt;=95.96,AL67&lt;=97.13),97,AND(AL67&gt;=94.78,AL67&lt;=95.95),96,AND(AL67&gt;=93.6,AL67&lt;=94.77),95,AND(AL67&gt;=92.42,AL67&lt;=93.59),94,AND(AL67&gt;=91.24,AL67&lt;=92.41),93,AND(AL67&gt;=90.06,AL67&lt;=91.23),92,AND(AL67&gt;=88.88,AL67&lt;=90.05),91,AND(AL67&gt;=87.7,AL67&lt;=88.87),90,AND(AL67&gt;=86.52,AL67&lt;=87.69),89,AND(AL67&gt;=85.34,AL67&lt;=86.51),88,AND(AL67&gt;=84.16,AL67&lt;=85.33),87,AND(AL67&gt;=82.98,AL67&lt;=84.15),86,AND(AL67&gt;=81.8,AL67&lt;=82.97),85,AND(AL67&gt;=80.62,AL67&lt;=81.79),84,AND(AL67&gt;=79.44,AL67&lt;=80.61),83,AND(AL67&gt;=78.26,AL67&lt;=79.43),82,AND(AL67&gt;=77.08,AL67&lt;=78.25),81,AND(AL67&gt;=75.9,AL67&lt;=77.07),80,AND(AL67&gt;=74.72,AL67&lt;=75.89),79,AND(AL67&gt;=73.54,AL67&lt;=74.71),78,AND(AL67&gt;=72.36,AL67&lt;=73.53),77,AND(AL67&gt;=71.18,AL67&lt;=72.35),76,AND(AL67&gt;=70,AL67&lt;=71.17),75,AND(AL67&gt;=65.34,AL67&lt;=69.99),74,AND(AL67&gt;=60.67,AL67&lt;=65.33),73,AND(AL67&gt;=56.01,AL67&lt;=60.66),72,AND(AL67&gt;=51.34,AL67&lt;=56),71,AND(AL67&gt;=46.67,AL67&lt;=51.33),70,AND(AL67&gt;=42.01,AL67&lt;=46.66),69,AND(AL67&gt;=37.34,AL67&lt;=42),68,AND(AL67&gt;=32.68,AL67&lt;=37.33),67,AND(AL67&gt;=28.01,AL67&lt;=32.67),66,AND(AL67&gt;=23.35,AL67&lt;=28),65,AND(AL67&gt;=18.68,AL67&lt;=23.34),64,AND(AL67&gt;=14.01,AL67&lt;=18.67),63,AND(AL67&gt;=9.35,AL67&lt;=14),62,AND(AL67&gt;=4.68,AL67&lt;=9.34),61,AND(AL67&gt;=0,AL67&lt;=4.67),60,TRUE,""))</f>
      </c>
      <c r="AO67" s="13"/>
      <c r="AR67" s="140"/>
      <c r="AS67" s="140"/>
      <c r="AT67" s="140"/>
      <c r="AU67" s="140"/>
      <c r="AV67" s="140"/>
      <c r="AW67" s="140"/>
      <c r="AX67" s="140"/>
      <c r="AY67" s="140"/>
      <c r="AZ67" s="140"/>
      <c r="BA67" s="140"/>
      <c r="BB67" s="140"/>
      <c r="BC67" s="140"/>
      <c r="BD67" s="140"/>
      <c r="BE67" s="140"/>
      <c r="BF67" s="140"/>
      <c r="BG67" s="140"/>
    </row>
    <row r="68" ht="18" customHeight="1" spans="1:59">
      <c r="A68" s="100">
        <v>5</v>
      </c>
      <c r="B68" s="264">
        <f>'INPUT DATA'!B68</f>
      </c>
      <c r="C68" s="265"/>
      <c r="D68" s="266"/>
      <c r="E68" s="233">
        <f>'1ST'!E68</f>
      </c>
      <c r="F68" s="234"/>
      <c r="G68" s="237"/>
      <c r="H68" s="235"/>
      <c r="I68" s="235"/>
      <c r="J68" s="235"/>
      <c r="K68" s="235"/>
      <c r="L68" s="235"/>
      <c r="M68" s="235"/>
      <c r="N68" s="235"/>
      <c r="O68" s="235"/>
      <c r="P68" s="235"/>
      <c r="Q68" s="222" t="str">
        <f t="shared" si="1"/>
      </c>
      <c r="R68" s="223" t="str">
        <f t="shared" si="11"/>
      </c>
      <c r="S68" s="224" t="str">
        <f t="shared" si="12"/>
      </c>
      <c r="T68" s="238"/>
      <c r="U68" s="235"/>
      <c r="V68" s="235"/>
      <c r="W68" s="235"/>
      <c r="X68" s="235"/>
      <c r="Y68" s="235"/>
      <c r="Z68" s="235"/>
      <c r="AA68" s="235"/>
      <c r="AB68" s="235"/>
      <c r="AC68" s="235"/>
      <c r="AD68" s="222" t="str">
        <f t="shared" si="4"/>
      </c>
      <c r="AE68" s="223" t="str">
        <f t="shared" si="13"/>
      </c>
      <c r="AF68" s="224" t="str">
        <f t="shared" si="14"/>
      </c>
      <c r="AG68" s="236"/>
      <c r="AH68" s="267"/>
      <c r="AI68" s="227">
        <f t="shared" si="18"/>
      </c>
      <c r="AJ68" s="223">
        <f t="shared" si="15"/>
      </c>
      <c r="AK68" s="224">
        <f t="shared" si="16"/>
      </c>
      <c r="AL68" s="228" t="str">
        <f t="shared" si="17"/>
      </c>
      <c r="AM68" s="229" t="str" cm="1">
        <f t="array" ref="AM68">IF(AL68="","",_xlfn.IFS(AND(AL68&gt;=99.5,AL68&lt;=100),100,AND(AL68&gt;=98.32,AL68&lt;=99.49),99,AND(AL68&gt;=97.14,AL68&lt;=98.31),98,AND(AL68&gt;=95.96,AL68&lt;=97.13),97,AND(AL68&gt;=94.78,AL68&lt;=95.95),96,AND(AL68&gt;=93.6,AL68&lt;=94.77),95,AND(AL68&gt;=92.42,AL68&lt;=93.59),94,AND(AL68&gt;=91.24,AL68&lt;=92.41),93,AND(AL68&gt;=90.06,AL68&lt;=91.23),92,AND(AL68&gt;=88.88,AL68&lt;=90.05),91,AND(AL68&gt;=87.7,AL68&lt;=88.87),90,AND(AL68&gt;=86.52,AL68&lt;=87.69),89,AND(AL68&gt;=85.34,AL68&lt;=86.51),88,AND(AL68&gt;=84.16,AL68&lt;=85.33),87,AND(AL68&gt;=82.98,AL68&lt;=84.15),86,AND(AL68&gt;=81.8,AL68&lt;=82.97),85,AND(AL68&gt;=80.62,AL68&lt;=81.79),84,AND(AL68&gt;=79.44,AL68&lt;=80.61),83,AND(AL68&gt;=78.26,AL68&lt;=79.43),82,AND(AL68&gt;=77.08,AL68&lt;=78.25),81,AND(AL68&gt;=75.9,AL68&lt;=77.07),80,AND(AL68&gt;=74.72,AL68&lt;=75.89),79,AND(AL68&gt;=73.54,AL68&lt;=74.71),78,AND(AL68&gt;=72.36,AL68&lt;=73.53),77,AND(AL68&gt;=71.18,AL68&lt;=72.35),76,AND(AL68&gt;=70,AL68&lt;=71.17),75,AND(AL68&gt;=65.34,AL68&lt;=69.99),74,AND(AL68&gt;=60.67,AL68&lt;=65.33),73,AND(AL68&gt;=56.01,AL68&lt;=60.66),72,AND(AL68&gt;=51.34,AL68&lt;=56),71,AND(AL68&gt;=46.67,AL68&lt;=51.33),70,AND(AL68&gt;=42.01,AL68&lt;=46.66),69,AND(AL68&gt;=37.34,AL68&lt;=42),68,AND(AL68&gt;=32.68,AL68&lt;=37.33),67,AND(AL68&gt;=28.01,AL68&lt;=32.67),66,AND(AL68&gt;=23.35,AL68&lt;=28),65,AND(AL68&gt;=18.68,AL68&lt;=23.34),64,AND(AL68&gt;=14.01,AL68&lt;=18.67),63,AND(AL68&gt;=9.35,AL68&lt;=14),62,AND(AL68&gt;=4.68,AL68&lt;=9.34),61,AND(AL68&gt;=0,AL68&lt;=4.67),60,TRUE,""))</f>
      </c>
      <c r="AO68" s="13"/>
      <c r="AR68" s="140"/>
      <c r="AS68" s="140"/>
      <c r="AT68" s="140"/>
      <c r="AU68" s="140"/>
      <c r="AV68" s="140"/>
      <c r="AW68" s="140"/>
      <c r="AX68" s="140"/>
      <c r="AY68" s="140"/>
      <c r="AZ68" s="140"/>
      <c r="BA68" s="140"/>
      <c r="BB68" s="140"/>
      <c r="BC68" s="140"/>
      <c r="BD68" s="140"/>
      <c r="BE68" s="140"/>
      <c r="BF68" s="140"/>
      <c r="BG68" s="140"/>
    </row>
    <row r="69" ht="18" customHeight="1" spans="1:59">
      <c r="A69" s="100">
        <v>6</v>
      </c>
      <c r="B69" s="264">
        <f>'INPUT DATA'!B69</f>
      </c>
      <c r="C69" s="265"/>
      <c r="D69" s="266"/>
      <c r="E69" s="233">
        <f>'1ST'!E69</f>
      </c>
      <c r="F69" s="234"/>
      <c r="G69" s="237"/>
      <c r="H69" s="235"/>
      <c r="I69" s="235"/>
      <c r="J69" s="235"/>
      <c r="K69" s="235"/>
      <c r="L69" s="235"/>
      <c r="M69" s="235"/>
      <c r="N69" s="235"/>
      <c r="O69" s="235"/>
      <c r="P69" s="235"/>
      <c r="Q69" s="222" t="str">
        <f t="shared" si="1"/>
      </c>
      <c r="R69" s="223" t="str">
        <f t="shared" si="11"/>
      </c>
      <c r="S69" s="224" t="str">
        <f t="shared" si="12"/>
      </c>
      <c r="T69" s="238"/>
      <c r="U69" s="235"/>
      <c r="V69" s="235"/>
      <c r="W69" s="235"/>
      <c r="X69" s="235"/>
      <c r="Y69" s="235"/>
      <c r="Z69" s="235"/>
      <c r="AA69" s="235"/>
      <c r="AB69" s="235"/>
      <c r="AC69" s="235"/>
      <c r="AD69" s="222" t="str">
        <f t="shared" si="4"/>
      </c>
      <c r="AE69" s="223" t="str">
        <f t="shared" si="13"/>
      </c>
      <c r="AF69" s="224" t="str">
        <f t="shared" si="14"/>
      </c>
      <c r="AG69" s="236"/>
      <c r="AH69" s="267"/>
      <c r="AI69" s="227">
        <f t="shared" si="18"/>
      </c>
      <c r="AJ69" s="223">
        <f t="shared" si="15"/>
      </c>
      <c r="AK69" s="224">
        <f t="shared" si="16"/>
      </c>
      <c r="AL69" s="228" t="str">
        <f t="shared" si="17"/>
      </c>
      <c r="AM69" s="229" t="str" cm="1">
        <f t="array" ref="AM69">IF(AL69="","",_xlfn.IFS(AND(AL69&gt;=99.5,AL69&lt;=100),100,AND(AL69&gt;=98.32,AL69&lt;=99.49),99,AND(AL69&gt;=97.14,AL69&lt;=98.31),98,AND(AL69&gt;=95.96,AL69&lt;=97.13),97,AND(AL69&gt;=94.78,AL69&lt;=95.95),96,AND(AL69&gt;=93.6,AL69&lt;=94.77),95,AND(AL69&gt;=92.42,AL69&lt;=93.59),94,AND(AL69&gt;=91.24,AL69&lt;=92.41),93,AND(AL69&gt;=90.06,AL69&lt;=91.23),92,AND(AL69&gt;=88.88,AL69&lt;=90.05),91,AND(AL69&gt;=87.7,AL69&lt;=88.87),90,AND(AL69&gt;=86.52,AL69&lt;=87.69),89,AND(AL69&gt;=85.34,AL69&lt;=86.51),88,AND(AL69&gt;=84.16,AL69&lt;=85.33),87,AND(AL69&gt;=82.98,AL69&lt;=84.15),86,AND(AL69&gt;=81.8,AL69&lt;=82.97),85,AND(AL69&gt;=80.62,AL69&lt;=81.79),84,AND(AL69&gt;=79.44,AL69&lt;=80.61),83,AND(AL69&gt;=78.26,AL69&lt;=79.43),82,AND(AL69&gt;=77.08,AL69&lt;=78.25),81,AND(AL69&gt;=75.9,AL69&lt;=77.07),80,AND(AL69&gt;=74.72,AL69&lt;=75.89),79,AND(AL69&gt;=73.54,AL69&lt;=74.71),78,AND(AL69&gt;=72.36,AL69&lt;=73.53),77,AND(AL69&gt;=71.18,AL69&lt;=72.35),76,AND(AL69&gt;=70,AL69&lt;=71.17),75,AND(AL69&gt;=65.34,AL69&lt;=69.99),74,AND(AL69&gt;=60.67,AL69&lt;=65.33),73,AND(AL69&gt;=56.01,AL69&lt;=60.66),72,AND(AL69&gt;=51.34,AL69&lt;=56),71,AND(AL69&gt;=46.67,AL69&lt;=51.33),70,AND(AL69&gt;=42.01,AL69&lt;=46.66),69,AND(AL69&gt;=37.34,AL69&lt;=42),68,AND(AL69&gt;=32.68,AL69&lt;=37.33),67,AND(AL69&gt;=28.01,AL69&lt;=32.67),66,AND(AL69&gt;=23.35,AL69&lt;=28),65,AND(AL69&gt;=18.68,AL69&lt;=23.34),64,AND(AL69&gt;=14.01,AL69&lt;=18.67),63,AND(AL69&gt;=9.35,AL69&lt;=14),62,AND(AL69&gt;=4.68,AL69&lt;=9.34),61,AND(AL69&gt;=0,AL69&lt;=4.67),60,TRUE,""))</f>
      </c>
      <c r="AO69" s="13"/>
      <c r="AR69" s="140"/>
      <c r="AS69" s="140"/>
      <c r="AT69" s="140"/>
      <c r="AU69" s="140"/>
      <c r="AV69" s="140"/>
      <c r="AW69" s="140"/>
      <c r="AX69" s="140"/>
      <c r="AY69" s="140"/>
      <c r="AZ69" s="140"/>
      <c r="BA69" s="140"/>
      <c r="BB69" s="140"/>
      <c r="BC69" s="140"/>
      <c r="BD69" s="140"/>
      <c r="BE69" s="140"/>
      <c r="BF69" s="140"/>
      <c r="BG69" s="140"/>
    </row>
    <row r="70" ht="18" customHeight="1" spans="1:59">
      <c r="A70" s="100">
        <v>7</v>
      </c>
      <c r="B70" s="264">
        <f>'INPUT DATA'!B70</f>
      </c>
      <c r="C70" s="265"/>
      <c r="D70" s="266"/>
      <c r="E70" s="233">
        <f>'1ST'!E70</f>
      </c>
      <c r="F70" s="234"/>
      <c r="G70" s="237"/>
      <c r="H70" s="235"/>
      <c r="I70" s="235"/>
      <c r="J70" s="235"/>
      <c r="K70" s="235"/>
      <c r="L70" s="235"/>
      <c r="M70" s="235"/>
      <c r="N70" s="235"/>
      <c r="O70" s="235"/>
      <c r="P70" s="235"/>
      <c r="Q70" s="222" t="str">
        <f t="shared" si="1"/>
      </c>
      <c r="R70" s="223" t="str">
        <f t="shared" si="11"/>
      </c>
      <c r="S70" s="224" t="str">
        <f t="shared" si="12"/>
      </c>
      <c r="T70" s="238"/>
      <c r="U70" s="235"/>
      <c r="V70" s="235"/>
      <c r="W70" s="235"/>
      <c r="X70" s="235"/>
      <c r="Y70" s="235"/>
      <c r="Z70" s="235"/>
      <c r="AA70" s="235"/>
      <c r="AB70" s="235"/>
      <c r="AC70" s="235"/>
      <c r="AD70" s="222" t="str">
        <f t="shared" si="4"/>
      </c>
      <c r="AE70" s="223" t="str">
        <f t="shared" si="13"/>
      </c>
      <c r="AF70" s="224" t="str">
        <f t="shared" si="14"/>
      </c>
      <c r="AG70" s="236"/>
      <c r="AH70" s="267"/>
      <c r="AI70" s="227">
        <f t="shared" si="18"/>
      </c>
      <c r="AJ70" s="223">
        <f t="shared" si="15"/>
      </c>
      <c r="AK70" s="224">
        <f t="shared" si="16"/>
      </c>
      <c r="AL70" s="228" t="str">
        <f t="shared" si="17"/>
      </c>
      <c r="AM70" s="229" t="str" cm="1">
        <f t="array" ref="AM70">IF(AL70="","",_xlfn.IFS(AND(AL70&gt;=99.5,AL70&lt;=100),100,AND(AL70&gt;=98.32,AL70&lt;=99.49),99,AND(AL70&gt;=97.14,AL70&lt;=98.31),98,AND(AL70&gt;=95.96,AL70&lt;=97.13),97,AND(AL70&gt;=94.78,AL70&lt;=95.95),96,AND(AL70&gt;=93.6,AL70&lt;=94.77),95,AND(AL70&gt;=92.42,AL70&lt;=93.59),94,AND(AL70&gt;=91.24,AL70&lt;=92.41),93,AND(AL70&gt;=90.06,AL70&lt;=91.23),92,AND(AL70&gt;=88.88,AL70&lt;=90.05),91,AND(AL70&gt;=87.7,AL70&lt;=88.87),90,AND(AL70&gt;=86.52,AL70&lt;=87.69),89,AND(AL70&gt;=85.34,AL70&lt;=86.51),88,AND(AL70&gt;=84.16,AL70&lt;=85.33),87,AND(AL70&gt;=82.98,AL70&lt;=84.15),86,AND(AL70&gt;=81.8,AL70&lt;=82.97),85,AND(AL70&gt;=80.62,AL70&lt;=81.79),84,AND(AL70&gt;=79.44,AL70&lt;=80.61),83,AND(AL70&gt;=78.26,AL70&lt;=79.43),82,AND(AL70&gt;=77.08,AL70&lt;=78.25),81,AND(AL70&gt;=75.9,AL70&lt;=77.07),80,AND(AL70&gt;=74.72,AL70&lt;=75.89),79,AND(AL70&gt;=73.54,AL70&lt;=74.71),78,AND(AL70&gt;=72.36,AL70&lt;=73.53),77,AND(AL70&gt;=71.18,AL70&lt;=72.35),76,AND(AL70&gt;=70,AL70&lt;=71.17),75,AND(AL70&gt;=65.34,AL70&lt;=69.99),74,AND(AL70&gt;=60.67,AL70&lt;=65.33),73,AND(AL70&gt;=56.01,AL70&lt;=60.66),72,AND(AL70&gt;=51.34,AL70&lt;=56),71,AND(AL70&gt;=46.67,AL70&lt;=51.33),70,AND(AL70&gt;=42.01,AL70&lt;=46.66),69,AND(AL70&gt;=37.34,AL70&lt;=42),68,AND(AL70&gt;=32.68,AL70&lt;=37.33),67,AND(AL70&gt;=28.01,AL70&lt;=32.67),66,AND(AL70&gt;=23.35,AL70&lt;=28),65,AND(AL70&gt;=18.68,AL70&lt;=23.34),64,AND(AL70&gt;=14.01,AL70&lt;=18.67),63,AND(AL70&gt;=9.35,AL70&lt;=14),62,AND(AL70&gt;=4.68,AL70&lt;=9.34),61,AND(AL70&gt;=0,AL70&lt;=4.67),60,TRUE,""))</f>
      </c>
      <c r="AO70" s="13"/>
      <c r="AR70" s="140"/>
      <c r="AS70" s="140"/>
      <c r="AT70" s="140"/>
      <c r="AU70" s="140"/>
      <c r="AV70" s="140"/>
      <c r="AW70" s="140"/>
      <c r="AX70" s="140"/>
      <c r="AY70" s="140"/>
      <c r="AZ70" s="140"/>
      <c r="BA70" s="140"/>
      <c r="BB70" s="140"/>
      <c r="BC70" s="140"/>
      <c r="BD70" s="140"/>
      <c r="BE70" s="140"/>
      <c r="BF70" s="140"/>
      <c r="BG70" s="140"/>
    </row>
    <row r="71" ht="18" customHeight="1" spans="1:59">
      <c r="A71" s="100">
        <v>8</v>
      </c>
      <c r="B71" s="264">
        <f>'INPUT DATA'!B71</f>
      </c>
      <c r="C71" s="265"/>
      <c r="D71" s="266"/>
      <c r="E71" s="233">
        <f>'1ST'!E71</f>
      </c>
      <c r="F71" s="234"/>
      <c r="G71" s="237"/>
      <c r="H71" s="235"/>
      <c r="I71" s="235"/>
      <c r="J71" s="235"/>
      <c r="K71" s="235"/>
      <c r="L71" s="235"/>
      <c r="M71" s="235"/>
      <c r="N71" s="235"/>
      <c r="O71" s="235"/>
      <c r="P71" s="235"/>
      <c r="Q71" s="222" t="str">
        <f t="shared" si="1"/>
      </c>
      <c r="R71" s="223" t="str">
        <f t="shared" si="11"/>
      </c>
      <c r="S71" s="224" t="str">
        <f t="shared" si="12"/>
      </c>
      <c r="T71" s="238"/>
      <c r="U71" s="235"/>
      <c r="V71" s="235"/>
      <c r="W71" s="235"/>
      <c r="X71" s="235"/>
      <c r="Y71" s="235"/>
      <c r="Z71" s="235"/>
      <c r="AA71" s="235"/>
      <c r="AB71" s="235"/>
      <c r="AC71" s="235"/>
      <c r="AD71" s="222" t="str">
        <f t="shared" si="4"/>
      </c>
      <c r="AE71" s="223" t="str">
        <f t="shared" si="13"/>
      </c>
      <c r="AF71" s="224" t="str">
        <f t="shared" si="14"/>
      </c>
      <c r="AG71" s="236"/>
      <c r="AH71" s="267"/>
      <c r="AI71" s="227">
        <f t="shared" si="18"/>
      </c>
      <c r="AJ71" s="223">
        <f t="shared" si="15"/>
      </c>
      <c r="AK71" s="224">
        <f t="shared" si="16"/>
      </c>
      <c r="AL71" s="228" t="str">
        <f t="shared" si="17"/>
      </c>
      <c r="AM71" s="229" t="str" cm="1">
        <f t="array" ref="AM71">IF(AL71="","",_xlfn.IFS(AND(AL71&gt;=99.5,AL71&lt;=100),100,AND(AL71&gt;=98.32,AL71&lt;=99.49),99,AND(AL71&gt;=97.14,AL71&lt;=98.31),98,AND(AL71&gt;=95.96,AL71&lt;=97.13),97,AND(AL71&gt;=94.78,AL71&lt;=95.95),96,AND(AL71&gt;=93.6,AL71&lt;=94.77),95,AND(AL71&gt;=92.42,AL71&lt;=93.59),94,AND(AL71&gt;=91.24,AL71&lt;=92.41),93,AND(AL71&gt;=90.06,AL71&lt;=91.23),92,AND(AL71&gt;=88.88,AL71&lt;=90.05),91,AND(AL71&gt;=87.7,AL71&lt;=88.87),90,AND(AL71&gt;=86.52,AL71&lt;=87.69),89,AND(AL71&gt;=85.34,AL71&lt;=86.51),88,AND(AL71&gt;=84.16,AL71&lt;=85.33),87,AND(AL71&gt;=82.98,AL71&lt;=84.15),86,AND(AL71&gt;=81.8,AL71&lt;=82.97),85,AND(AL71&gt;=80.62,AL71&lt;=81.79),84,AND(AL71&gt;=79.44,AL71&lt;=80.61),83,AND(AL71&gt;=78.26,AL71&lt;=79.43),82,AND(AL71&gt;=77.08,AL71&lt;=78.25),81,AND(AL71&gt;=75.9,AL71&lt;=77.07),80,AND(AL71&gt;=74.72,AL71&lt;=75.89),79,AND(AL71&gt;=73.54,AL71&lt;=74.71),78,AND(AL71&gt;=72.36,AL71&lt;=73.53),77,AND(AL71&gt;=71.18,AL71&lt;=72.35),76,AND(AL71&gt;=70,AL71&lt;=71.17),75,AND(AL71&gt;=65.34,AL71&lt;=69.99),74,AND(AL71&gt;=60.67,AL71&lt;=65.33),73,AND(AL71&gt;=56.01,AL71&lt;=60.66),72,AND(AL71&gt;=51.34,AL71&lt;=56),71,AND(AL71&gt;=46.67,AL71&lt;=51.33),70,AND(AL71&gt;=42.01,AL71&lt;=46.66),69,AND(AL71&gt;=37.34,AL71&lt;=42),68,AND(AL71&gt;=32.68,AL71&lt;=37.33),67,AND(AL71&gt;=28.01,AL71&lt;=32.67),66,AND(AL71&gt;=23.35,AL71&lt;=28),65,AND(AL71&gt;=18.68,AL71&lt;=23.34),64,AND(AL71&gt;=14.01,AL71&lt;=18.67),63,AND(AL71&gt;=9.35,AL71&lt;=14),62,AND(AL71&gt;=4.68,AL71&lt;=9.34),61,AND(AL71&gt;=0,AL71&lt;=4.67),60,TRUE,""))</f>
      </c>
      <c r="AO71" s="13"/>
      <c r="AR71" s="140"/>
      <c r="AS71" s="140"/>
      <c r="AT71" s="140"/>
      <c r="AU71" s="140"/>
      <c r="AV71" s="140"/>
      <c r="AW71" s="140"/>
      <c r="AX71" s="140"/>
      <c r="AY71" s="140"/>
      <c r="AZ71" s="140"/>
      <c r="BA71" s="140"/>
      <c r="BB71" s="140"/>
      <c r="BC71" s="140"/>
      <c r="BD71" s="140"/>
      <c r="BE71" s="140"/>
      <c r="BF71" s="140"/>
      <c r="BG71" s="140"/>
    </row>
    <row r="72" ht="18" customHeight="1" spans="1:59">
      <c r="A72" s="100">
        <v>9</v>
      </c>
      <c r="B72" s="264">
        <f>'INPUT DATA'!B72</f>
      </c>
      <c r="C72" s="265"/>
      <c r="D72" s="266"/>
      <c r="E72" s="233">
        <f>'1ST'!E72</f>
      </c>
      <c r="F72" s="234"/>
      <c r="G72" s="237"/>
      <c r="H72" s="235"/>
      <c r="I72" s="235"/>
      <c r="J72" s="235"/>
      <c r="K72" s="235"/>
      <c r="L72" s="235"/>
      <c r="M72" s="235"/>
      <c r="N72" s="235"/>
      <c r="O72" s="235"/>
      <c r="P72" s="235"/>
      <c r="Q72" s="222" t="str">
        <f t="shared" si="1"/>
      </c>
      <c r="R72" s="223" t="str">
        <f t="shared" si="11"/>
      </c>
      <c r="S72" s="224" t="str">
        <f t="shared" si="12"/>
      </c>
      <c r="T72" s="238"/>
      <c r="U72" s="235"/>
      <c r="V72" s="235"/>
      <c r="W72" s="235"/>
      <c r="X72" s="235"/>
      <c r="Y72" s="235"/>
      <c r="Z72" s="235"/>
      <c r="AA72" s="235"/>
      <c r="AB72" s="235"/>
      <c r="AC72" s="235"/>
      <c r="AD72" s="222" t="str">
        <f t="shared" si="4"/>
      </c>
      <c r="AE72" s="223" t="str">
        <f t="shared" si="13"/>
      </c>
      <c r="AF72" s="224" t="str">
        <f t="shared" si="14"/>
      </c>
      <c r="AG72" s="236"/>
      <c r="AH72" s="267"/>
      <c r="AI72" s="227">
        <f t="shared" si="18"/>
      </c>
      <c r="AJ72" s="223">
        <f t="shared" si="15"/>
      </c>
      <c r="AK72" s="224">
        <f t="shared" si="16"/>
      </c>
      <c r="AL72" s="228" t="str">
        <f t="shared" si="17"/>
      </c>
      <c r="AM72" s="229" t="str" cm="1">
        <f t="array" ref="AM72">IF(AL72="","",_xlfn.IFS(AND(AL72&gt;=99.5,AL72&lt;=100),100,AND(AL72&gt;=98.32,AL72&lt;=99.49),99,AND(AL72&gt;=97.14,AL72&lt;=98.31),98,AND(AL72&gt;=95.96,AL72&lt;=97.13),97,AND(AL72&gt;=94.78,AL72&lt;=95.95),96,AND(AL72&gt;=93.6,AL72&lt;=94.77),95,AND(AL72&gt;=92.42,AL72&lt;=93.59),94,AND(AL72&gt;=91.24,AL72&lt;=92.41),93,AND(AL72&gt;=90.06,AL72&lt;=91.23),92,AND(AL72&gt;=88.88,AL72&lt;=90.05),91,AND(AL72&gt;=87.7,AL72&lt;=88.87),90,AND(AL72&gt;=86.52,AL72&lt;=87.69),89,AND(AL72&gt;=85.34,AL72&lt;=86.51),88,AND(AL72&gt;=84.16,AL72&lt;=85.33),87,AND(AL72&gt;=82.98,AL72&lt;=84.15),86,AND(AL72&gt;=81.8,AL72&lt;=82.97),85,AND(AL72&gt;=80.62,AL72&lt;=81.79),84,AND(AL72&gt;=79.44,AL72&lt;=80.61),83,AND(AL72&gt;=78.26,AL72&lt;=79.43),82,AND(AL72&gt;=77.08,AL72&lt;=78.25),81,AND(AL72&gt;=75.9,AL72&lt;=77.07),80,AND(AL72&gt;=74.72,AL72&lt;=75.89),79,AND(AL72&gt;=73.54,AL72&lt;=74.71),78,AND(AL72&gt;=72.36,AL72&lt;=73.53),77,AND(AL72&gt;=71.18,AL72&lt;=72.35),76,AND(AL72&gt;=70,AL72&lt;=71.17),75,AND(AL72&gt;=65.34,AL72&lt;=69.99),74,AND(AL72&gt;=60.67,AL72&lt;=65.33),73,AND(AL72&gt;=56.01,AL72&lt;=60.66),72,AND(AL72&gt;=51.34,AL72&lt;=56),71,AND(AL72&gt;=46.67,AL72&lt;=51.33),70,AND(AL72&gt;=42.01,AL72&lt;=46.66),69,AND(AL72&gt;=37.34,AL72&lt;=42),68,AND(AL72&gt;=32.68,AL72&lt;=37.33),67,AND(AL72&gt;=28.01,AL72&lt;=32.67),66,AND(AL72&gt;=23.35,AL72&lt;=28),65,AND(AL72&gt;=18.68,AL72&lt;=23.34),64,AND(AL72&gt;=14.01,AL72&lt;=18.67),63,AND(AL72&gt;=9.35,AL72&lt;=14),62,AND(AL72&gt;=4.68,AL72&lt;=9.34),61,AND(AL72&gt;=0,AL72&lt;=4.67),60,TRUE,""))</f>
      </c>
      <c r="AO72" s="13"/>
      <c r="AR72" s="140"/>
      <c r="AS72" s="140"/>
      <c r="AT72" s="140"/>
      <c r="AU72" s="140"/>
      <c r="AV72" s="140"/>
      <c r="AW72" s="140"/>
      <c r="AX72" s="140"/>
      <c r="AY72" s="140"/>
      <c r="AZ72" s="140"/>
      <c r="BA72" s="140"/>
      <c r="BB72" s="140"/>
      <c r="BC72" s="140"/>
      <c r="BD72" s="140"/>
      <c r="BE72" s="140"/>
      <c r="BF72" s="140"/>
      <c r="BG72" s="140"/>
    </row>
    <row r="73" ht="18" customHeight="1" spans="1:59">
      <c r="A73" s="100">
        <v>10</v>
      </c>
      <c r="B73" s="264">
        <f>'INPUT DATA'!B73</f>
      </c>
      <c r="C73" s="265"/>
      <c r="D73" s="266"/>
      <c r="E73" s="233">
        <f>'1ST'!E73</f>
      </c>
      <c r="F73" s="234"/>
      <c r="G73" s="237"/>
      <c r="H73" s="235"/>
      <c r="I73" s="235"/>
      <c r="J73" s="235"/>
      <c r="K73" s="235"/>
      <c r="L73" s="235"/>
      <c r="M73" s="235"/>
      <c r="N73" s="235"/>
      <c r="O73" s="235"/>
      <c r="P73" s="235"/>
      <c r="Q73" s="222" t="str">
        <f t="shared" si="1"/>
      </c>
      <c r="R73" s="223" t="str">
        <f t="shared" si="11"/>
      </c>
      <c r="S73" s="224" t="str">
        <f t="shared" si="12"/>
      </c>
      <c r="T73" s="238"/>
      <c r="U73" s="235"/>
      <c r="V73" s="235"/>
      <c r="W73" s="235"/>
      <c r="X73" s="235"/>
      <c r="Y73" s="235"/>
      <c r="Z73" s="235"/>
      <c r="AA73" s="235"/>
      <c r="AB73" s="235"/>
      <c r="AC73" s="235"/>
      <c r="AD73" s="222" t="str">
        <f t="shared" si="4"/>
      </c>
      <c r="AE73" s="223" t="str">
        <f t="shared" si="13"/>
      </c>
      <c r="AF73" s="224" t="str">
        <f t="shared" si="14"/>
      </c>
      <c r="AG73" s="236"/>
      <c r="AH73" s="267"/>
      <c r="AI73" s="227">
        <f t="shared" si="18"/>
      </c>
      <c r="AJ73" s="223">
        <f t="shared" si="15"/>
      </c>
      <c r="AK73" s="224">
        <f t="shared" si="16"/>
      </c>
      <c r="AL73" s="228" t="str">
        <f t="shared" si="17"/>
      </c>
      <c r="AM73" s="229" t="str" cm="1">
        <f t="array" ref="AM73">IF(AL73="","",_xlfn.IFS(AND(AL73&gt;=99.5,AL73&lt;=100),100,AND(AL73&gt;=98.32,AL73&lt;=99.49),99,AND(AL73&gt;=97.14,AL73&lt;=98.31),98,AND(AL73&gt;=95.96,AL73&lt;=97.13),97,AND(AL73&gt;=94.78,AL73&lt;=95.95),96,AND(AL73&gt;=93.6,AL73&lt;=94.77),95,AND(AL73&gt;=92.42,AL73&lt;=93.59),94,AND(AL73&gt;=91.24,AL73&lt;=92.41),93,AND(AL73&gt;=90.06,AL73&lt;=91.23),92,AND(AL73&gt;=88.88,AL73&lt;=90.05),91,AND(AL73&gt;=87.7,AL73&lt;=88.87),90,AND(AL73&gt;=86.52,AL73&lt;=87.69),89,AND(AL73&gt;=85.34,AL73&lt;=86.51),88,AND(AL73&gt;=84.16,AL73&lt;=85.33),87,AND(AL73&gt;=82.98,AL73&lt;=84.15),86,AND(AL73&gt;=81.8,AL73&lt;=82.97),85,AND(AL73&gt;=80.62,AL73&lt;=81.79),84,AND(AL73&gt;=79.44,AL73&lt;=80.61),83,AND(AL73&gt;=78.26,AL73&lt;=79.43),82,AND(AL73&gt;=77.08,AL73&lt;=78.25),81,AND(AL73&gt;=75.9,AL73&lt;=77.07),80,AND(AL73&gt;=74.72,AL73&lt;=75.89),79,AND(AL73&gt;=73.54,AL73&lt;=74.71),78,AND(AL73&gt;=72.36,AL73&lt;=73.53),77,AND(AL73&gt;=71.18,AL73&lt;=72.35),76,AND(AL73&gt;=70,AL73&lt;=71.17),75,AND(AL73&gt;=65.34,AL73&lt;=69.99),74,AND(AL73&gt;=60.67,AL73&lt;=65.33),73,AND(AL73&gt;=56.01,AL73&lt;=60.66),72,AND(AL73&gt;=51.34,AL73&lt;=56),71,AND(AL73&gt;=46.67,AL73&lt;=51.33),70,AND(AL73&gt;=42.01,AL73&lt;=46.66),69,AND(AL73&gt;=37.34,AL73&lt;=42),68,AND(AL73&gt;=32.68,AL73&lt;=37.33),67,AND(AL73&gt;=28.01,AL73&lt;=32.67),66,AND(AL73&gt;=23.35,AL73&lt;=28),65,AND(AL73&gt;=18.68,AL73&lt;=23.34),64,AND(AL73&gt;=14.01,AL73&lt;=18.67),63,AND(AL73&gt;=9.35,AL73&lt;=14),62,AND(AL73&gt;=4.68,AL73&lt;=9.34),61,AND(AL73&gt;=0,AL73&lt;=4.67),60,TRUE,""))</f>
      </c>
      <c r="AO73" s="13"/>
      <c r="AR73" s="140"/>
      <c r="AS73" s="140"/>
      <c r="AT73" s="140"/>
      <c r="AU73" s="140"/>
      <c r="AV73" s="140"/>
      <c r="AW73" s="140"/>
      <c r="AX73" s="140"/>
      <c r="AY73" s="140"/>
      <c r="AZ73" s="140"/>
      <c r="BA73" s="140"/>
      <c r="BB73" s="140"/>
      <c r="BC73" s="140"/>
      <c r="BD73" s="140"/>
      <c r="BE73" s="140"/>
      <c r="BF73" s="140"/>
      <c r="BG73" s="140"/>
    </row>
    <row r="74" ht="18" customHeight="1" spans="1:59">
      <c r="A74" s="100">
        <v>11</v>
      </c>
      <c r="B74" s="264">
        <f>'INPUT DATA'!B74</f>
      </c>
      <c r="C74" s="265"/>
      <c r="D74" s="266"/>
      <c r="E74" s="233">
        <f>'1ST'!E74</f>
      </c>
      <c r="F74" s="234"/>
      <c r="G74" s="237"/>
      <c r="H74" s="235"/>
      <c r="I74" s="235"/>
      <c r="J74" s="235"/>
      <c r="K74" s="235"/>
      <c r="L74" s="235"/>
      <c r="M74" s="235"/>
      <c r="N74" s="235"/>
      <c r="O74" s="235"/>
      <c r="P74" s="235"/>
      <c r="Q74" s="222" t="str">
        <f t="shared" si="1"/>
      </c>
      <c r="R74" s="223" t="str">
        <f t="shared" si="11"/>
      </c>
      <c r="S74" s="224" t="str">
        <f t="shared" si="12"/>
      </c>
      <c r="T74" s="238"/>
      <c r="U74" s="235"/>
      <c r="V74" s="235"/>
      <c r="W74" s="235"/>
      <c r="X74" s="235"/>
      <c r="Y74" s="235"/>
      <c r="Z74" s="235"/>
      <c r="AA74" s="235"/>
      <c r="AB74" s="235"/>
      <c r="AC74" s="235"/>
      <c r="AD74" s="222" t="str">
        <f t="shared" si="4"/>
      </c>
      <c r="AE74" s="223" t="str">
        <f t="shared" si="13"/>
      </c>
      <c r="AF74" s="224" t="str">
        <f t="shared" si="14"/>
      </c>
      <c r="AG74" s="236"/>
      <c r="AH74" s="267"/>
      <c r="AI74" s="227">
        <f t="shared" si="18"/>
      </c>
      <c r="AJ74" s="223">
        <f t="shared" si="15"/>
      </c>
      <c r="AK74" s="224">
        <f t="shared" si="16"/>
      </c>
      <c r="AL74" s="228" t="str">
        <f t="shared" si="17"/>
      </c>
      <c r="AM74" s="229" t="str" cm="1">
        <f t="array" ref="AM74">IF(AL74="","",_xlfn.IFS(AND(AL74&gt;=99.5,AL74&lt;=100),100,AND(AL74&gt;=98.32,AL74&lt;=99.49),99,AND(AL74&gt;=97.14,AL74&lt;=98.31),98,AND(AL74&gt;=95.96,AL74&lt;=97.13),97,AND(AL74&gt;=94.78,AL74&lt;=95.95),96,AND(AL74&gt;=93.6,AL74&lt;=94.77),95,AND(AL74&gt;=92.42,AL74&lt;=93.59),94,AND(AL74&gt;=91.24,AL74&lt;=92.41),93,AND(AL74&gt;=90.06,AL74&lt;=91.23),92,AND(AL74&gt;=88.88,AL74&lt;=90.05),91,AND(AL74&gt;=87.7,AL74&lt;=88.87),90,AND(AL74&gt;=86.52,AL74&lt;=87.69),89,AND(AL74&gt;=85.34,AL74&lt;=86.51),88,AND(AL74&gt;=84.16,AL74&lt;=85.33),87,AND(AL74&gt;=82.98,AL74&lt;=84.15),86,AND(AL74&gt;=81.8,AL74&lt;=82.97),85,AND(AL74&gt;=80.62,AL74&lt;=81.79),84,AND(AL74&gt;=79.44,AL74&lt;=80.61),83,AND(AL74&gt;=78.26,AL74&lt;=79.43),82,AND(AL74&gt;=77.08,AL74&lt;=78.25),81,AND(AL74&gt;=75.9,AL74&lt;=77.07),80,AND(AL74&gt;=74.72,AL74&lt;=75.89),79,AND(AL74&gt;=73.54,AL74&lt;=74.71),78,AND(AL74&gt;=72.36,AL74&lt;=73.53),77,AND(AL74&gt;=71.18,AL74&lt;=72.35),76,AND(AL74&gt;=70,AL74&lt;=71.17),75,AND(AL74&gt;=65.34,AL74&lt;=69.99),74,AND(AL74&gt;=60.67,AL74&lt;=65.33),73,AND(AL74&gt;=56.01,AL74&lt;=60.66),72,AND(AL74&gt;=51.34,AL74&lt;=56),71,AND(AL74&gt;=46.67,AL74&lt;=51.33),70,AND(AL74&gt;=42.01,AL74&lt;=46.66),69,AND(AL74&gt;=37.34,AL74&lt;=42),68,AND(AL74&gt;=32.68,AL74&lt;=37.33),67,AND(AL74&gt;=28.01,AL74&lt;=32.67),66,AND(AL74&gt;=23.35,AL74&lt;=28),65,AND(AL74&gt;=18.68,AL74&lt;=23.34),64,AND(AL74&gt;=14.01,AL74&lt;=18.67),63,AND(AL74&gt;=9.35,AL74&lt;=14),62,AND(AL74&gt;=4.68,AL74&lt;=9.34),61,AND(AL74&gt;=0,AL74&lt;=4.67),60,TRUE,""))</f>
      </c>
      <c r="AO74" s="13"/>
      <c r="AR74" s="140"/>
      <c r="AS74" s="140"/>
      <c r="AT74" s="140"/>
      <c r="AU74" s="140"/>
      <c r="AV74" s="140"/>
      <c r="AW74" s="140"/>
      <c r="AX74" s="140"/>
      <c r="AY74" s="140"/>
      <c r="AZ74" s="140"/>
      <c r="BA74" s="140"/>
      <c r="BB74" s="140"/>
      <c r="BC74" s="140"/>
      <c r="BD74" s="140"/>
      <c r="BE74" s="140"/>
      <c r="BF74" s="140"/>
      <c r="BG74" s="140"/>
    </row>
    <row r="75" ht="18" customHeight="1" spans="1:59">
      <c r="A75" s="100">
        <v>12</v>
      </c>
      <c r="B75" s="264">
        <f>'INPUT DATA'!B75</f>
      </c>
      <c r="C75" s="265"/>
      <c r="D75" s="266"/>
      <c r="E75" s="233">
        <f>'1ST'!E75</f>
      </c>
      <c r="F75" s="234"/>
      <c r="G75" s="237"/>
      <c r="H75" s="235"/>
      <c r="I75" s="235"/>
      <c r="J75" s="235"/>
      <c r="K75" s="235"/>
      <c r="L75" s="235"/>
      <c r="M75" s="235"/>
      <c r="N75" s="235"/>
      <c r="O75" s="235"/>
      <c r="P75" s="235"/>
      <c r="Q75" s="222" t="str">
        <f t="shared" si="1"/>
      </c>
      <c r="R75" s="223" t="str">
        <f t="shared" si="11"/>
      </c>
      <c r="S75" s="224" t="str">
        <f t="shared" si="12"/>
      </c>
      <c r="T75" s="238"/>
      <c r="U75" s="235"/>
      <c r="V75" s="235"/>
      <c r="W75" s="235"/>
      <c r="X75" s="235"/>
      <c r="Y75" s="235"/>
      <c r="Z75" s="235"/>
      <c r="AA75" s="235"/>
      <c r="AB75" s="235"/>
      <c r="AC75" s="235"/>
      <c r="AD75" s="222" t="str">
        <f t="shared" si="4"/>
      </c>
      <c r="AE75" s="223" t="str">
        <f t="shared" si="13"/>
      </c>
      <c r="AF75" s="224" t="str">
        <f t="shared" si="14"/>
      </c>
      <c r="AG75" s="236"/>
      <c r="AH75" s="267"/>
      <c r="AI75" s="227">
        <f t="shared" si="18"/>
      </c>
      <c r="AJ75" s="223">
        <f t="shared" si="15"/>
      </c>
      <c r="AK75" s="224">
        <f t="shared" si="16"/>
      </c>
      <c r="AL75" s="228" t="str">
        <f t="shared" si="17"/>
      </c>
      <c r="AM75" s="229" t="str" cm="1">
        <f t="array" ref="AM75">IF(AL75="","",_xlfn.IFS(AND(AL75&gt;=99.5,AL75&lt;=100),100,AND(AL75&gt;=98.32,AL75&lt;=99.49),99,AND(AL75&gt;=97.14,AL75&lt;=98.31),98,AND(AL75&gt;=95.96,AL75&lt;=97.13),97,AND(AL75&gt;=94.78,AL75&lt;=95.95),96,AND(AL75&gt;=93.6,AL75&lt;=94.77),95,AND(AL75&gt;=92.42,AL75&lt;=93.59),94,AND(AL75&gt;=91.24,AL75&lt;=92.41),93,AND(AL75&gt;=90.06,AL75&lt;=91.23),92,AND(AL75&gt;=88.88,AL75&lt;=90.05),91,AND(AL75&gt;=87.7,AL75&lt;=88.87),90,AND(AL75&gt;=86.52,AL75&lt;=87.69),89,AND(AL75&gt;=85.34,AL75&lt;=86.51),88,AND(AL75&gt;=84.16,AL75&lt;=85.33),87,AND(AL75&gt;=82.98,AL75&lt;=84.15),86,AND(AL75&gt;=81.8,AL75&lt;=82.97),85,AND(AL75&gt;=80.62,AL75&lt;=81.79),84,AND(AL75&gt;=79.44,AL75&lt;=80.61),83,AND(AL75&gt;=78.26,AL75&lt;=79.43),82,AND(AL75&gt;=77.08,AL75&lt;=78.25),81,AND(AL75&gt;=75.9,AL75&lt;=77.07),80,AND(AL75&gt;=74.72,AL75&lt;=75.89),79,AND(AL75&gt;=73.54,AL75&lt;=74.71),78,AND(AL75&gt;=72.36,AL75&lt;=73.53),77,AND(AL75&gt;=71.18,AL75&lt;=72.35),76,AND(AL75&gt;=70,AL75&lt;=71.17),75,AND(AL75&gt;=65.34,AL75&lt;=69.99),74,AND(AL75&gt;=60.67,AL75&lt;=65.33),73,AND(AL75&gt;=56.01,AL75&lt;=60.66),72,AND(AL75&gt;=51.34,AL75&lt;=56),71,AND(AL75&gt;=46.67,AL75&lt;=51.33),70,AND(AL75&gt;=42.01,AL75&lt;=46.66),69,AND(AL75&gt;=37.34,AL75&lt;=42),68,AND(AL75&gt;=32.68,AL75&lt;=37.33),67,AND(AL75&gt;=28.01,AL75&lt;=32.67),66,AND(AL75&gt;=23.35,AL75&lt;=28),65,AND(AL75&gt;=18.68,AL75&lt;=23.34),64,AND(AL75&gt;=14.01,AL75&lt;=18.67),63,AND(AL75&gt;=9.35,AL75&lt;=14),62,AND(AL75&gt;=4.68,AL75&lt;=9.34),61,AND(AL75&gt;=0,AL75&lt;=4.67),60,TRUE,""))</f>
      </c>
      <c r="AO75" s="13"/>
      <c r="AR75" s="140"/>
      <c r="AS75" s="140"/>
      <c r="AT75" s="140"/>
      <c r="AU75" s="140"/>
      <c r="AV75" s="140"/>
      <c r="AW75" s="140"/>
      <c r="AX75" s="140"/>
      <c r="AY75" s="140"/>
      <c r="AZ75" s="140"/>
      <c r="BA75" s="140"/>
      <c r="BB75" s="140"/>
      <c r="BC75" s="140"/>
      <c r="BD75" s="140"/>
      <c r="BE75" s="140"/>
      <c r="BF75" s="140"/>
      <c r="BG75" s="140"/>
    </row>
    <row r="76" ht="18" customHeight="1" spans="1:59">
      <c r="A76" s="100">
        <v>13</v>
      </c>
      <c r="B76" s="264">
        <f>'INPUT DATA'!B76</f>
      </c>
      <c r="C76" s="265"/>
      <c r="D76" s="266"/>
      <c r="E76" s="233">
        <f>'1ST'!E76</f>
      </c>
      <c r="F76" s="234"/>
      <c r="G76" s="237"/>
      <c r="H76" s="235"/>
      <c r="I76" s="235"/>
      <c r="J76" s="235"/>
      <c r="K76" s="235"/>
      <c r="L76" s="235"/>
      <c r="M76" s="235"/>
      <c r="N76" s="235"/>
      <c r="O76" s="235"/>
      <c r="P76" s="235"/>
      <c r="Q76" s="222" t="str">
        <f t="shared" si="1"/>
      </c>
      <c r="R76" s="223" t="str">
        <f t="shared" si="11"/>
      </c>
      <c r="S76" s="224" t="str">
        <f t="shared" si="12"/>
      </c>
      <c r="T76" s="238"/>
      <c r="U76" s="235"/>
      <c r="V76" s="235"/>
      <c r="W76" s="235"/>
      <c r="X76" s="235"/>
      <c r="Y76" s="235"/>
      <c r="Z76" s="235"/>
      <c r="AA76" s="235"/>
      <c r="AB76" s="235"/>
      <c r="AC76" s="235"/>
      <c r="AD76" s="222" t="str">
        <f t="shared" si="4"/>
      </c>
      <c r="AE76" s="223" t="str">
        <f t="shared" si="13"/>
      </c>
      <c r="AF76" s="224" t="str">
        <f t="shared" si="14"/>
      </c>
      <c r="AG76" s="236"/>
      <c r="AH76" s="267"/>
      <c r="AI76" s="227">
        <f t="shared" si="18"/>
      </c>
      <c r="AJ76" s="223">
        <f t="shared" si="15"/>
      </c>
      <c r="AK76" s="224">
        <f t="shared" si="16"/>
      </c>
      <c r="AL76" s="228" t="str">
        <f t="shared" si="17"/>
      </c>
      <c r="AM76" s="229" t="str" cm="1">
        <f t="array" ref="AM76">IF(AL76="","",_xlfn.IFS(AND(AL76&gt;=99.5,AL76&lt;=100),100,AND(AL76&gt;=98.32,AL76&lt;=99.49),99,AND(AL76&gt;=97.14,AL76&lt;=98.31),98,AND(AL76&gt;=95.96,AL76&lt;=97.13),97,AND(AL76&gt;=94.78,AL76&lt;=95.95),96,AND(AL76&gt;=93.6,AL76&lt;=94.77),95,AND(AL76&gt;=92.42,AL76&lt;=93.59),94,AND(AL76&gt;=91.24,AL76&lt;=92.41),93,AND(AL76&gt;=90.06,AL76&lt;=91.23),92,AND(AL76&gt;=88.88,AL76&lt;=90.05),91,AND(AL76&gt;=87.7,AL76&lt;=88.87),90,AND(AL76&gt;=86.52,AL76&lt;=87.69),89,AND(AL76&gt;=85.34,AL76&lt;=86.51),88,AND(AL76&gt;=84.16,AL76&lt;=85.33),87,AND(AL76&gt;=82.98,AL76&lt;=84.15),86,AND(AL76&gt;=81.8,AL76&lt;=82.97),85,AND(AL76&gt;=80.62,AL76&lt;=81.79),84,AND(AL76&gt;=79.44,AL76&lt;=80.61),83,AND(AL76&gt;=78.26,AL76&lt;=79.43),82,AND(AL76&gt;=77.08,AL76&lt;=78.25),81,AND(AL76&gt;=75.9,AL76&lt;=77.07),80,AND(AL76&gt;=74.72,AL76&lt;=75.89),79,AND(AL76&gt;=73.54,AL76&lt;=74.71),78,AND(AL76&gt;=72.36,AL76&lt;=73.53),77,AND(AL76&gt;=71.18,AL76&lt;=72.35),76,AND(AL76&gt;=70,AL76&lt;=71.17),75,AND(AL76&gt;=65.34,AL76&lt;=69.99),74,AND(AL76&gt;=60.67,AL76&lt;=65.33),73,AND(AL76&gt;=56.01,AL76&lt;=60.66),72,AND(AL76&gt;=51.34,AL76&lt;=56),71,AND(AL76&gt;=46.67,AL76&lt;=51.33),70,AND(AL76&gt;=42.01,AL76&lt;=46.66),69,AND(AL76&gt;=37.34,AL76&lt;=42),68,AND(AL76&gt;=32.68,AL76&lt;=37.33),67,AND(AL76&gt;=28.01,AL76&lt;=32.67),66,AND(AL76&gt;=23.35,AL76&lt;=28),65,AND(AL76&gt;=18.68,AL76&lt;=23.34),64,AND(AL76&gt;=14.01,AL76&lt;=18.67),63,AND(AL76&gt;=9.35,AL76&lt;=14),62,AND(AL76&gt;=4.68,AL76&lt;=9.34),61,AND(AL76&gt;=0,AL76&lt;=4.67),60,TRUE,""))</f>
      </c>
      <c r="AO76" s="13"/>
      <c r="AR76" s="140"/>
      <c r="AS76" s="140"/>
      <c r="AT76" s="140"/>
      <c r="AU76" s="140"/>
      <c r="AV76" s="140"/>
      <c r="AW76" s="140"/>
      <c r="AX76" s="140"/>
      <c r="AY76" s="140"/>
      <c r="AZ76" s="140"/>
      <c r="BA76" s="140"/>
      <c r="BB76" s="140"/>
      <c r="BC76" s="140"/>
      <c r="BD76" s="140"/>
      <c r="BE76" s="140"/>
      <c r="BF76" s="140"/>
      <c r="BG76" s="140"/>
    </row>
    <row r="77" ht="18" customHeight="1" spans="1:59">
      <c r="A77" s="100">
        <v>14</v>
      </c>
      <c r="B77" s="264">
        <f>'INPUT DATA'!B77</f>
      </c>
      <c r="C77" s="265"/>
      <c r="D77" s="266"/>
      <c r="E77" s="233">
        <f>'1ST'!E77</f>
      </c>
      <c r="F77" s="234"/>
      <c r="G77" s="237"/>
      <c r="H77" s="235"/>
      <c r="I77" s="235"/>
      <c r="J77" s="235"/>
      <c r="K77" s="235"/>
      <c r="L77" s="235"/>
      <c r="M77" s="235"/>
      <c r="N77" s="235"/>
      <c r="O77" s="235"/>
      <c r="P77" s="235"/>
      <c r="Q77" s="222" t="str">
        <f t="shared" si="1"/>
      </c>
      <c r="R77" s="223" t="str">
        <f t="shared" si="11"/>
      </c>
      <c r="S77" s="224" t="str">
        <f t="shared" si="12"/>
      </c>
      <c r="T77" s="238"/>
      <c r="U77" s="235"/>
      <c r="V77" s="235"/>
      <c r="W77" s="235"/>
      <c r="X77" s="235"/>
      <c r="Y77" s="235"/>
      <c r="Z77" s="235"/>
      <c r="AA77" s="235"/>
      <c r="AB77" s="235"/>
      <c r="AC77" s="235"/>
      <c r="AD77" s="222" t="str">
        <f t="shared" si="4"/>
      </c>
      <c r="AE77" s="223" t="str">
        <f t="shared" si="13"/>
      </c>
      <c r="AF77" s="224" t="str">
        <f t="shared" si="14"/>
      </c>
      <c r="AG77" s="236"/>
      <c r="AH77" s="267"/>
      <c r="AI77" s="227">
        <f t="shared" si="18"/>
      </c>
      <c r="AJ77" s="223">
        <f t="shared" si="15"/>
      </c>
      <c r="AK77" s="224">
        <f t="shared" si="16"/>
      </c>
      <c r="AL77" s="228" t="str">
        <f t="shared" si="17"/>
      </c>
      <c r="AM77" s="229" t="str" cm="1">
        <f t="array" ref="AM77">IF(AL77="","",_xlfn.IFS(AND(AL77&gt;=99.5,AL77&lt;=100),100,AND(AL77&gt;=98.32,AL77&lt;=99.49),99,AND(AL77&gt;=97.14,AL77&lt;=98.31),98,AND(AL77&gt;=95.96,AL77&lt;=97.13),97,AND(AL77&gt;=94.78,AL77&lt;=95.95),96,AND(AL77&gt;=93.6,AL77&lt;=94.77),95,AND(AL77&gt;=92.42,AL77&lt;=93.59),94,AND(AL77&gt;=91.24,AL77&lt;=92.41),93,AND(AL77&gt;=90.06,AL77&lt;=91.23),92,AND(AL77&gt;=88.88,AL77&lt;=90.05),91,AND(AL77&gt;=87.7,AL77&lt;=88.87),90,AND(AL77&gt;=86.52,AL77&lt;=87.69),89,AND(AL77&gt;=85.34,AL77&lt;=86.51),88,AND(AL77&gt;=84.16,AL77&lt;=85.33),87,AND(AL77&gt;=82.98,AL77&lt;=84.15),86,AND(AL77&gt;=81.8,AL77&lt;=82.97),85,AND(AL77&gt;=80.62,AL77&lt;=81.79),84,AND(AL77&gt;=79.44,AL77&lt;=80.61),83,AND(AL77&gt;=78.26,AL77&lt;=79.43),82,AND(AL77&gt;=77.08,AL77&lt;=78.25),81,AND(AL77&gt;=75.9,AL77&lt;=77.07),80,AND(AL77&gt;=74.72,AL77&lt;=75.89),79,AND(AL77&gt;=73.54,AL77&lt;=74.71),78,AND(AL77&gt;=72.36,AL77&lt;=73.53),77,AND(AL77&gt;=71.18,AL77&lt;=72.35),76,AND(AL77&gt;=70,AL77&lt;=71.17),75,AND(AL77&gt;=65.34,AL77&lt;=69.99),74,AND(AL77&gt;=60.67,AL77&lt;=65.33),73,AND(AL77&gt;=56.01,AL77&lt;=60.66),72,AND(AL77&gt;=51.34,AL77&lt;=56),71,AND(AL77&gt;=46.67,AL77&lt;=51.33),70,AND(AL77&gt;=42.01,AL77&lt;=46.66),69,AND(AL77&gt;=37.34,AL77&lt;=42),68,AND(AL77&gt;=32.68,AL77&lt;=37.33),67,AND(AL77&gt;=28.01,AL77&lt;=32.67),66,AND(AL77&gt;=23.35,AL77&lt;=28),65,AND(AL77&gt;=18.68,AL77&lt;=23.34),64,AND(AL77&gt;=14.01,AL77&lt;=18.67),63,AND(AL77&gt;=9.35,AL77&lt;=14),62,AND(AL77&gt;=4.68,AL77&lt;=9.34),61,AND(AL77&gt;=0,AL77&lt;=4.67),60,TRUE,""))</f>
      </c>
      <c r="AO77" s="13"/>
      <c r="AR77" s="140"/>
      <c r="AS77" s="140"/>
      <c r="AT77" s="140"/>
      <c r="AU77" s="140"/>
      <c r="AV77" s="140"/>
      <c r="AW77" s="140"/>
      <c r="AX77" s="140"/>
      <c r="AY77" s="140"/>
      <c r="AZ77" s="140"/>
      <c r="BA77" s="140"/>
      <c r="BB77" s="140"/>
      <c r="BC77" s="140"/>
      <c r="BD77" s="140"/>
      <c r="BE77" s="140"/>
      <c r="BF77" s="140"/>
      <c r="BG77" s="140"/>
    </row>
    <row r="78" ht="18" customHeight="1" spans="1:59">
      <c r="A78" s="100">
        <v>15</v>
      </c>
      <c r="B78" s="264">
        <f>'INPUT DATA'!B78</f>
      </c>
      <c r="C78" s="265"/>
      <c r="D78" s="266"/>
      <c r="E78" s="233">
        <f>'1ST'!E78</f>
      </c>
      <c r="F78" s="234"/>
      <c r="G78" s="237"/>
      <c r="H78" s="235"/>
      <c r="I78" s="235"/>
      <c r="J78" s="235"/>
      <c r="K78" s="235"/>
      <c r="L78" s="235"/>
      <c r="M78" s="235"/>
      <c r="N78" s="235"/>
      <c r="O78" s="235"/>
      <c r="P78" s="235"/>
      <c r="Q78" s="222" t="str">
        <f t="shared" ref="Q78:Q113" si="19">IF(COUNT($G78:$P78)=0,"",SUM($G78:$P78))</f>
      </c>
      <c r="R78" s="223" t="str">
        <f t="shared" si="11"/>
      </c>
      <c r="S78" s="224" t="str">
        <f t="shared" si="12"/>
      </c>
      <c r="T78" s="238"/>
      <c r="U78" s="235"/>
      <c r="V78" s="235"/>
      <c r="W78" s="235"/>
      <c r="X78" s="235"/>
      <c r="Y78" s="235"/>
      <c r="Z78" s="235"/>
      <c r="AA78" s="235"/>
      <c r="AB78" s="235"/>
      <c r="AC78" s="235"/>
      <c r="AD78" s="222" t="str">
        <f t="shared" ref="AD78:AD113" si="20">IF(COUNT($T78:$AC78)=0,"",SUM($T78:$AC78))</f>
      </c>
      <c r="AE78" s="223" t="str">
        <f t="shared" si="13"/>
      </c>
      <c r="AF78" s="224" t="str">
        <f t="shared" si="14"/>
      </c>
      <c r="AG78" s="236"/>
      <c r="AH78" s="267"/>
      <c r="AI78" s="227">
        <f t="shared" si="18"/>
      </c>
      <c r="AJ78" s="223">
        <f t="shared" si="15"/>
      </c>
      <c r="AK78" s="224">
        <f t="shared" si="16"/>
      </c>
      <c r="AL78" s="228" t="str">
        <f t="shared" si="17"/>
      </c>
      <c r="AM78" s="229" t="str" cm="1">
        <f t="array" ref="AM78">IF(AL78="","",_xlfn.IFS(AND(AL78&gt;=99.5,AL78&lt;=100),100,AND(AL78&gt;=98.32,AL78&lt;=99.49),99,AND(AL78&gt;=97.14,AL78&lt;=98.31),98,AND(AL78&gt;=95.96,AL78&lt;=97.13),97,AND(AL78&gt;=94.78,AL78&lt;=95.95),96,AND(AL78&gt;=93.6,AL78&lt;=94.77),95,AND(AL78&gt;=92.42,AL78&lt;=93.59),94,AND(AL78&gt;=91.24,AL78&lt;=92.41),93,AND(AL78&gt;=90.06,AL78&lt;=91.23),92,AND(AL78&gt;=88.88,AL78&lt;=90.05),91,AND(AL78&gt;=87.7,AL78&lt;=88.87),90,AND(AL78&gt;=86.52,AL78&lt;=87.69),89,AND(AL78&gt;=85.34,AL78&lt;=86.51),88,AND(AL78&gt;=84.16,AL78&lt;=85.33),87,AND(AL78&gt;=82.98,AL78&lt;=84.15),86,AND(AL78&gt;=81.8,AL78&lt;=82.97),85,AND(AL78&gt;=80.62,AL78&lt;=81.79),84,AND(AL78&gt;=79.44,AL78&lt;=80.61),83,AND(AL78&gt;=78.26,AL78&lt;=79.43),82,AND(AL78&gt;=77.08,AL78&lt;=78.25),81,AND(AL78&gt;=75.9,AL78&lt;=77.07),80,AND(AL78&gt;=74.72,AL78&lt;=75.89),79,AND(AL78&gt;=73.54,AL78&lt;=74.71),78,AND(AL78&gt;=72.36,AL78&lt;=73.53),77,AND(AL78&gt;=71.18,AL78&lt;=72.35),76,AND(AL78&gt;=70,AL78&lt;=71.17),75,AND(AL78&gt;=65.34,AL78&lt;=69.99),74,AND(AL78&gt;=60.67,AL78&lt;=65.33),73,AND(AL78&gt;=56.01,AL78&lt;=60.66),72,AND(AL78&gt;=51.34,AL78&lt;=56),71,AND(AL78&gt;=46.67,AL78&lt;=51.33),70,AND(AL78&gt;=42.01,AL78&lt;=46.66),69,AND(AL78&gt;=37.34,AL78&lt;=42),68,AND(AL78&gt;=32.68,AL78&lt;=37.33),67,AND(AL78&gt;=28.01,AL78&lt;=32.67),66,AND(AL78&gt;=23.35,AL78&lt;=28),65,AND(AL78&gt;=18.68,AL78&lt;=23.34),64,AND(AL78&gt;=14.01,AL78&lt;=18.67),63,AND(AL78&gt;=9.35,AL78&lt;=14),62,AND(AL78&gt;=4.68,AL78&lt;=9.34),61,AND(AL78&gt;=0,AL78&lt;=4.67),60,TRUE,""))</f>
      </c>
      <c r="AO78" s="13"/>
      <c r="AR78" s="140"/>
      <c r="AS78" s="140"/>
      <c r="AT78" s="140"/>
      <c r="AU78" s="140"/>
      <c r="AV78" s="140"/>
      <c r="AW78" s="140"/>
      <c r="AX78" s="140"/>
      <c r="AY78" s="140"/>
      <c r="AZ78" s="140"/>
      <c r="BA78" s="140"/>
      <c r="BB78" s="140"/>
      <c r="BC78" s="140"/>
      <c r="BD78" s="140"/>
      <c r="BE78" s="140"/>
      <c r="BF78" s="140"/>
      <c r="BG78" s="140"/>
    </row>
    <row r="79" ht="18" customHeight="1" spans="1:59">
      <c r="A79" s="100">
        <v>16</v>
      </c>
      <c r="B79" s="264">
        <f>'INPUT DATA'!B79</f>
      </c>
      <c r="C79" s="265"/>
      <c r="D79" s="266"/>
      <c r="E79" s="233">
        <f>'1ST'!E79</f>
      </c>
      <c r="F79" s="234"/>
      <c r="G79" s="237"/>
      <c r="H79" s="235"/>
      <c r="I79" s="235"/>
      <c r="J79" s="235"/>
      <c r="K79" s="235"/>
      <c r="L79" s="235"/>
      <c r="M79" s="235"/>
      <c r="N79" s="235"/>
      <c r="O79" s="235"/>
      <c r="P79" s="235"/>
      <c r="Q79" s="222" t="str">
        <f t="shared" si="19"/>
      </c>
      <c r="R79" s="223" t="str">
        <f t="shared" si="11"/>
      </c>
      <c r="S79" s="224" t="str">
        <f t="shared" si="12"/>
      </c>
      <c r="T79" s="238"/>
      <c r="U79" s="235"/>
      <c r="V79" s="235"/>
      <c r="W79" s="235"/>
      <c r="X79" s="235"/>
      <c r="Y79" s="235"/>
      <c r="Z79" s="235"/>
      <c r="AA79" s="235"/>
      <c r="AB79" s="235"/>
      <c r="AC79" s="235"/>
      <c r="AD79" s="222" t="str">
        <f t="shared" si="20"/>
      </c>
      <c r="AE79" s="223" t="str">
        <f t="shared" si="13"/>
      </c>
      <c r="AF79" s="224" t="str">
        <f t="shared" si="14"/>
      </c>
      <c r="AG79" s="236"/>
      <c r="AH79" s="267"/>
      <c r="AI79" s="227">
        <f t="shared" si="18"/>
      </c>
      <c r="AJ79" s="223">
        <f t="shared" si="15"/>
      </c>
      <c r="AK79" s="224">
        <f t="shared" si="16"/>
      </c>
      <c r="AL79" s="228" t="str">
        <f t="shared" si="17"/>
      </c>
      <c r="AM79" s="229" t="str" cm="1">
        <f t="array" ref="AM79">IF(AL79="","",_xlfn.IFS(AND(AL79&gt;=99.5,AL79&lt;=100),100,AND(AL79&gt;=98.32,AL79&lt;=99.49),99,AND(AL79&gt;=97.14,AL79&lt;=98.31),98,AND(AL79&gt;=95.96,AL79&lt;=97.13),97,AND(AL79&gt;=94.78,AL79&lt;=95.95),96,AND(AL79&gt;=93.6,AL79&lt;=94.77),95,AND(AL79&gt;=92.42,AL79&lt;=93.59),94,AND(AL79&gt;=91.24,AL79&lt;=92.41),93,AND(AL79&gt;=90.06,AL79&lt;=91.23),92,AND(AL79&gt;=88.88,AL79&lt;=90.05),91,AND(AL79&gt;=87.7,AL79&lt;=88.87),90,AND(AL79&gt;=86.52,AL79&lt;=87.69),89,AND(AL79&gt;=85.34,AL79&lt;=86.51),88,AND(AL79&gt;=84.16,AL79&lt;=85.33),87,AND(AL79&gt;=82.98,AL79&lt;=84.15),86,AND(AL79&gt;=81.8,AL79&lt;=82.97),85,AND(AL79&gt;=80.62,AL79&lt;=81.79),84,AND(AL79&gt;=79.44,AL79&lt;=80.61),83,AND(AL79&gt;=78.26,AL79&lt;=79.43),82,AND(AL79&gt;=77.08,AL79&lt;=78.25),81,AND(AL79&gt;=75.9,AL79&lt;=77.07),80,AND(AL79&gt;=74.72,AL79&lt;=75.89),79,AND(AL79&gt;=73.54,AL79&lt;=74.71),78,AND(AL79&gt;=72.36,AL79&lt;=73.53),77,AND(AL79&gt;=71.18,AL79&lt;=72.35),76,AND(AL79&gt;=70,AL79&lt;=71.17),75,AND(AL79&gt;=65.34,AL79&lt;=69.99),74,AND(AL79&gt;=60.67,AL79&lt;=65.33),73,AND(AL79&gt;=56.01,AL79&lt;=60.66),72,AND(AL79&gt;=51.34,AL79&lt;=56),71,AND(AL79&gt;=46.67,AL79&lt;=51.33),70,AND(AL79&gt;=42.01,AL79&lt;=46.66),69,AND(AL79&gt;=37.34,AL79&lt;=42),68,AND(AL79&gt;=32.68,AL79&lt;=37.33),67,AND(AL79&gt;=28.01,AL79&lt;=32.67),66,AND(AL79&gt;=23.35,AL79&lt;=28),65,AND(AL79&gt;=18.68,AL79&lt;=23.34),64,AND(AL79&gt;=14.01,AL79&lt;=18.67),63,AND(AL79&gt;=9.35,AL79&lt;=14),62,AND(AL79&gt;=4.68,AL79&lt;=9.34),61,AND(AL79&gt;=0,AL79&lt;=4.67),60,TRUE,""))</f>
      </c>
      <c r="AO79" s="13"/>
      <c r="AR79" s="140"/>
      <c r="AS79" s="140"/>
      <c r="AT79" s="140"/>
      <c r="AU79" s="140"/>
      <c r="AV79" s="140"/>
      <c r="AW79" s="140"/>
      <c r="AX79" s="140"/>
      <c r="AY79" s="140"/>
      <c r="AZ79" s="140"/>
      <c r="BA79" s="140"/>
      <c r="BB79" s="140"/>
      <c r="BC79" s="140"/>
      <c r="BD79" s="140"/>
      <c r="BE79" s="140"/>
      <c r="BF79" s="140"/>
      <c r="BG79" s="140"/>
    </row>
    <row r="80" ht="18" customHeight="1" spans="1:59">
      <c r="A80" s="100">
        <v>17</v>
      </c>
      <c r="B80" s="264">
        <f>'INPUT DATA'!B80</f>
      </c>
      <c r="C80" s="265"/>
      <c r="D80" s="266"/>
      <c r="E80" s="233">
        <f>'1ST'!E80</f>
      </c>
      <c r="F80" s="234"/>
      <c r="G80" s="237"/>
      <c r="H80" s="235"/>
      <c r="I80" s="235"/>
      <c r="J80" s="235"/>
      <c r="K80" s="235"/>
      <c r="L80" s="235"/>
      <c r="M80" s="235"/>
      <c r="N80" s="235"/>
      <c r="O80" s="235"/>
      <c r="P80" s="235"/>
      <c r="Q80" s="222" t="str">
        <f t="shared" si="19"/>
      </c>
      <c r="R80" s="223" t="str">
        <f t="shared" si="11"/>
      </c>
      <c r="S80" s="224" t="str">
        <f t="shared" si="12"/>
      </c>
      <c r="T80" s="238"/>
      <c r="U80" s="235"/>
      <c r="V80" s="235"/>
      <c r="W80" s="235"/>
      <c r="X80" s="235"/>
      <c r="Y80" s="235"/>
      <c r="Z80" s="235"/>
      <c r="AA80" s="235"/>
      <c r="AB80" s="235"/>
      <c r="AC80" s="235"/>
      <c r="AD80" s="222" t="str">
        <f t="shared" si="20"/>
      </c>
      <c r="AE80" s="223" t="str">
        <f t="shared" si="13"/>
      </c>
      <c r="AF80" s="224" t="str">
        <f t="shared" si="14"/>
      </c>
      <c r="AG80" s="236"/>
      <c r="AH80" s="267"/>
      <c r="AI80" s="227">
        <f t="shared" si="18"/>
      </c>
      <c r="AJ80" s="223">
        <f t="shared" si="15"/>
      </c>
      <c r="AK80" s="224">
        <f t="shared" si="16"/>
      </c>
      <c r="AL80" s="228" t="str">
        <f t="shared" si="17"/>
      </c>
      <c r="AM80" s="229" t="str" cm="1">
        <f t="array" ref="AM80">IF(AL80="","",_xlfn.IFS(AND(AL80&gt;=99.5,AL80&lt;=100),100,AND(AL80&gt;=98.32,AL80&lt;=99.49),99,AND(AL80&gt;=97.14,AL80&lt;=98.31),98,AND(AL80&gt;=95.96,AL80&lt;=97.13),97,AND(AL80&gt;=94.78,AL80&lt;=95.95),96,AND(AL80&gt;=93.6,AL80&lt;=94.77),95,AND(AL80&gt;=92.42,AL80&lt;=93.59),94,AND(AL80&gt;=91.24,AL80&lt;=92.41),93,AND(AL80&gt;=90.06,AL80&lt;=91.23),92,AND(AL80&gt;=88.88,AL80&lt;=90.05),91,AND(AL80&gt;=87.7,AL80&lt;=88.87),90,AND(AL80&gt;=86.52,AL80&lt;=87.69),89,AND(AL80&gt;=85.34,AL80&lt;=86.51),88,AND(AL80&gt;=84.16,AL80&lt;=85.33),87,AND(AL80&gt;=82.98,AL80&lt;=84.15),86,AND(AL80&gt;=81.8,AL80&lt;=82.97),85,AND(AL80&gt;=80.62,AL80&lt;=81.79),84,AND(AL80&gt;=79.44,AL80&lt;=80.61),83,AND(AL80&gt;=78.26,AL80&lt;=79.43),82,AND(AL80&gt;=77.08,AL80&lt;=78.25),81,AND(AL80&gt;=75.9,AL80&lt;=77.07),80,AND(AL80&gt;=74.72,AL80&lt;=75.89),79,AND(AL80&gt;=73.54,AL80&lt;=74.71),78,AND(AL80&gt;=72.36,AL80&lt;=73.53),77,AND(AL80&gt;=71.18,AL80&lt;=72.35),76,AND(AL80&gt;=70,AL80&lt;=71.17),75,AND(AL80&gt;=65.34,AL80&lt;=69.99),74,AND(AL80&gt;=60.67,AL80&lt;=65.33),73,AND(AL80&gt;=56.01,AL80&lt;=60.66),72,AND(AL80&gt;=51.34,AL80&lt;=56),71,AND(AL80&gt;=46.67,AL80&lt;=51.33),70,AND(AL80&gt;=42.01,AL80&lt;=46.66),69,AND(AL80&gt;=37.34,AL80&lt;=42),68,AND(AL80&gt;=32.68,AL80&lt;=37.33),67,AND(AL80&gt;=28.01,AL80&lt;=32.67),66,AND(AL80&gt;=23.35,AL80&lt;=28),65,AND(AL80&gt;=18.68,AL80&lt;=23.34),64,AND(AL80&gt;=14.01,AL80&lt;=18.67),63,AND(AL80&gt;=9.35,AL80&lt;=14),62,AND(AL80&gt;=4.68,AL80&lt;=9.34),61,AND(AL80&gt;=0,AL80&lt;=4.67),60,TRUE,""))</f>
      </c>
      <c r="AO80" s="13"/>
      <c r="AR80" s="140"/>
      <c r="AS80" s="140"/>
      <c r="AT80" s="140"/>
      <c r="AU80" s="140"/>
      <c r="AV80" s="140"/>
      <c r="AW80" s="140"/>
      <c r="AX80" s="140"/>
      <c r="AY80" s="140"/>
      <c r="AZ80" s="140"/>
      <c r="BA80" s="140"/>
      <c r="BB80" s="140"/>
      <c r="BC80" s="140"/>
      <c r="BD80" s="140"/>
      <c r="BE80" s="140"/>
      <c r="BF80" s="140"/>
      <c r="BG80" s="140"/>
    </row>
    <row r="81" ht="18" customHeight="1" spans="1:59">
      <c r="A81" s="100">
        <v>18</v>
      </c>
      <c r="B81" s="264">
        <f>'INPUT DATA'!B81</f>
      </c>
      <c r="C81" s="265"/>
      <c r="D81" s="266"/>
      <c r="E81" s="233">
        <f>'1ST'!E81</f>
      </c>
      <c r="F81" s="234"/>
      <c r="G81" s="237"/>
      <c r="H81" s="235"/>
      <c r="I81" s="235"/>
      <c r="J81" s="235"/>
      <c r="K81" s="235"/>
      <c r="L81" s="235"/>
      <c r="M81" s="235"/>
      <c r="N81" s="235"/>
      <c r="O81" s="235"/>
      <c r="P81" s="235"/>
      <c r="Q81" s="222" t="str">
        <f t="shared" si="19"/>
      </c>
      <c r="R81" s="223" t="str">
        <f t="shared" si="11"/>
      </c>
      <c r="S81" s="224" t="str">
        <f t="shared" si="12"/>
      </c>
      <c r="T81" s="238"/>
      <c r="U81" s="235"/>
      <c r="V81" s="235"/>
      <c r="W81" s="235"/>
      <c r="X81" s="235"/>
      <c r="Y81" s="235"/>
      <c r="Z81" s="235"/>
      <c r="AA81" s="235"/>
      <c r="AB81" s="235"/>
      <c r="AC81" s="235"/>
      <c r="AD81" s="222" t="str">
        <f t="shared" si="20"/>
      </c>
      <c r="AE81" s="223" t="str">
        <f t="shared" si="13"/>
      </c>
      <c r="AF81" s="224" t="str">
        <f t="shared" si="14"/>
      </c>
      <c r="AG81" s="236"/>
      <c r="AH81" s="267"/>
      <c r="AI81" s="227">
        <f t="shared" si="18"/>
      </c>
      <c r="AJ81" s="223">
        <f t="shared" si="15"/>
      </c>
      <c r="AK81" s="224">
        <f t="shared" si="16"/>
      </c>
      <c r="AL81" s="228" t="str">
        <f t="shared" si="17"/>
      </c>
      <c r="AM81" s="229" t="str" cm="1">
        <f t="array" ref="AM81">IF(AL81="","",_xlfn.IFS(AND(AL81&gt;=99.5,AL81&lt;=100),100,AND(AL81&gt;=98.32,AL81&lt;=99.49),99,AND(AL81&gt;=97.14,AL81&lt;=98.31),98,AND(AL81&gt;=95.96,AL81&lt;=97.13),97,AND(AL81&gt;=94.78,AL81&lt;=95.95),96,AND(AL81&gt;=93.6,AL81&lt;=94.77),95,AND(AL81&gt;=92.42,AL81&lt;=93.59),94,AND(AL81&gt;=91.24,AL81&lt;=92.41),93,AND(AL81&gt;=90.06,AL81&lt;=91.23),92,AND(AL81&gt;=88.88,AL81&lt;=90.05),91,AND(AL81&gt;=87.7,AL81&lt;=88.87),90,AND(AL81&gt;=86.52,AL81&lt;=87.69),89,AND(AL81&gt;=85.34,AL81&lt;=86.51),88,AND(AL81&gt;=84.16,AL81&lt;=85.33),87,AND(AL81&gt;=82.98,AL81&lt;=84.15),86,AND(AL81&gt;=81.8,AL81&lt;=82.97),85,AND(AL81&gt;=80.62,AL81&lt;=81.79),84,AND(AL81&gt;=79.44,AL81&lt;=80.61),83,AND(AL81&gt;=78.26,AL81&lt;=79.43),82,AND(AL81&gt;=77.08,AL81&lt;=78.25),81,AND(AL81&gt;=75.9,AL81&lt;=77.07),80,AND(AL81&gt;=74.72,AL81&lt;=75.89),79,AND(AL81&gt;=73.54,AL81&lt;=74.71),78,AND(AL81&gt;=72.36,AL81&lt;=73.53),77,AND(AL81&gt;=71.18,AL81&lt;=72.35),76,AND(AL81&gt;=70,AL81&lt;=71.17),75,AND(AL81&gt;=65.34,AL81&lt;=69.99),74,AND(AL81&gt;=60.67,AL81&lt;=65.33),73,AND(AL81&gt;=56.01,AL81&lt;=60.66),72,AND(AL81&gt;=51.34,AL81&lt;=56),71,AND(AL81&gt;=46.67,AL81&lt;=51.33),70,AND(AL81&gt;=42.01,AL81&lt;=46.66),69,AND(AL81&gt;=37.34,AL81&lt;=42),68,AND(AL81&gt;=32.68,AL81&lt;=37.33),67,AND(AL81&gt;=28.01,AL81&lt;=32.67),66,AND(AL81&gt;=23.35,AL81&lt;=28),65,AND(AL81&gt;=18.68,AL81&lt;=23.34),64,AND(AL81&gt;=14.01,AL81&lt;=18.67),63,AND(AL81&gt;=9.35,AL81&lt;=14),62,AND(AL81&gt;=4.68,AL81&lt;=9.34),61,AND(AL81&gt;=0,AL81&lt;=4.67),60,TRUE,""))</f>
      </c>
      <c r="AO81" s="13"/>
      <c r="AR81" s="140"/>
      <c r="AS81" s="140"/>
      <c r="AT81" s="140"/>
      <c r="AU81" s="140"/>
      <c r="AV81" s="140"/>
      <c r="AW81" s="140"/>
      <c r="AX81" s="140"/>
      <c r="AY81" s="140"/>
      <c r="AZ81" s="140"/>
      <c r="BA81" s="140"/>
      <c r="BB81" s="140"/>
      <c r="BC81" s="140"/>
      <c r="BD81" s="140"/>
      <c r="BE81" s="140"/>
      <c r="BF81" s="140"/>
      <c r="BG81" s="140"/>
    </row>
    <row r="82" ht="18" customHeight="1" spans="1:59">
      <c r="A82" s="100">
        <v>19</v>
      </c>
      <c r="B82" s="264">
        <f>'INPUT DATA'!B82</f>
      </c>
      <c r="C82" s="265"/>
      <c r="D82" s="266"/>
      <c r="E82" s="233">
        <f>'1ST'!E82</f>
      </c>
      <c r="F82" s="234"/>
      <c r="G82" s="237"/>
      <c r="H82" s="235"/>
      <c r="I82" s="235"/>
      <c r="J82" s="235"/>
      <c r="K82" s="235"/>
      <c r="L82" s="235"/>
      <c r="M82" s="235"/>
      <c r="N82" s="235"/>
      <c r="O82" s="235"/>
      <c r="P82" s="235"/>
      <c r="Q82" s="222" t="str">
        <f t="shared" si="19"/>
      </c>
      <c r="R82" s="223" t="str">
        <f t="shared" si="11"/>
      </c>
      <c r="S82" s="224" t="str">
        <f t="shared" si="12"/>
      </c>
      <c r="T82" s="238"/>
      <c r="U82" s="235"/>
      <c r="V82" s="235"/>
      <c r="W82" s="235"/>
      <c r="X82" s="235"/>
      <c r="Y82" s="235"/>
      <c r="Z82" s="235"/>
      <c r="AA82" s="235"/>
      <c r="AB82" s="235"/>
      <c r="AC82" s="235"/>
      <c r="AD82" s="222" t="str">
        <f t="shared" si="20"/>
      </c>
      <c r="AE82" s="223" t="str">
        <f t="shared" si="13"/>
      </c>
      <c r="AF82" s="224" t="str">
        <f t="shared" si="14"/>
      </c>
      <c r="AG82" s="236"/>
      <c r="AH82" s="267"/>
      <c r="AI82" s="227">
        <f t="shared" si="18"/>
      </c>
      <c r="AJ82" s="223">
        <f t="shared" si="15"/>
      </c>
      <c r="AK82" s="224">
        <f t="shared" si="16"/>
      </c>
      <c r="AL82" s="228" t="str">
        <f t="shared" si="17"/>
      </c>
      <c r="AM82" s="229" t="str" cm="1">
        <f t="array" ref="AM82">IF(AL82="","",_xlfn.IFS(AND(AL82&gt;=99.5,AL82&lt;=100),100,AND(AL82&gt;=98.32,AL82&lt;=99.49),99,AND(AL82&gt;=97.14,AL82&lt;=98.31),98,AND(AL82&gt;=95.96,AL82&lt;=97.13),97,AND(AL82&gt;=94.78,AL82&lt;=95.95),96,AND(AL82&gt;=93.6,AL82&lt;=94.77),95,AND(AL82&gt;=92.42,AL82&lt;=93.59),94,AND(AL82&gt;=91.24,AL82&lt;=92.41),93,AND(AL82&gt;=90.06,AL82&lt;=91.23),92,AND(AL82&gt;=88.88,AL82&lt;=90.05),91,AND(AL82&gt;=87.7,AL82&lt;=88.87),90,AND(AL82&gt;=86.52,AL82&lt;=87.69),89,AND(AL82&gt;=85.34,AL82&lt;=86.51),88,AND(AL82&gt;=84.16,AL82&lt;=85.33),87,AND(AL82&gt;=82.98,AL82&lt;=84.15),86,AND(AL82&gt;=81.8,AL82&lt;=82.97),85,AND(AL82&gt;=80.62,AL82&lt;=81.79),84,AND(AL82&gt;=79.44,AL82&lt;=80.61),83,AND(AL82&gt;=78.26,AL82&lt;=79.43),82,AND(AL82&gt;=77.08,AL82&lt;=78.25),81,AND(AL82&gt;=75.9,AL82&lt;=77.07),80,AND(AL82&gt;=74.72,AL82&lt;=75.89),79,AND(AL82&gt;=73.54,AL82&lt;=74.71),78,AND(AL82&gt;=72.36,AL82&lt;=73.53),77,AND(AL82&gt;=71.18,AL82&lt;=72.35),76,AND(AL82&gt;=70,AL82&lt;=71.17),75,AND(AL82&gt;=65.34,AL82&lt;=69.99),74,AND(AL82&gt;=60.67,AL82&lt;=65.33),73,AND(AL82&gt;=56.01,AL82&lt;=60.66),72,AND(AL82&gt;=51.34,AL82&lt;=56),71,AND(AL82&gt;=46.67,AL82&lt;=51.33),70,AND(AL82&gt;=42.01,AL82&lt;=46.66),69,AND(AL82&gt;=37.34,AL82&lt;=42),68,AND(AL82&gt;=32.68,AL82&lt;=37.33),67,AND(AL82&gt;=28.01,AL82&lt;=32.67),66,AND(AL82&gt;=23.35,AL82&lt;=28),65,AND(AL82&gt;=18.68,AL82&lt;=23.34),64,AND(AL82&gt;=14.01,AL82&lt;=18.67),63,AND(AL82&gt;=9.35,AL82&lt;=14),62,AND(AL82&gt;=4.68,AL82&lt;=9.34),61,AND(AL82&gt;=0,AL82&lt;=4.67),60,TRUE,""))</f>
      </c>
      <c r="AO82" s="13"/>
      <c r="AR82" s="140"/>
      <c r="AS82" s="140"/>
      <c r="AT82" s="140"/>
      <c r="AU82" s="140"/>
      <c r="AV82" s="140"/>
      <c r="AW82" s="140"/>
      <c r="AX82" s="140"/>
      <c r="AY82" s="140"/>
      <c r="AZ82" s="140"/>
      <c r="BA82" s="140"/>
      <c r="BB82" s="140"/>
      <c r="BC82" s="140"/>
      <c r="BD82" s="140"/>
      <c r="BE82" s="140"/>
      <c r="BF82" s="140"/>
      <c r="BG82" s="140"/>
    </row>
    <row r="83" ht="18" customHeight="1" spans="1:59">
      <c r="A83" s="100">
        <v>20</v>
      </c>
      <c r="B83" s="264">
        <f>'INPUT DATA'!B83</f>
      </c>
      <c r="C83" s="265"/>
      <c r="D83" s="266"/>
      <c r="E83" s="233">
        <f>'1ST'!E83</f>
      </c>
      <c r="F83" s="234"/>
      <c r="G83" s="237"/>
      <c r="H83" s="235"/>
      <c r="I83" s="235"/>
      <c r="J83" s="235"/>
      <c r="K83" s="235"/>
      <c r="L83" s="235"/>
      <c r="M83" s="235"/>
      <c r="N83" s="235"/>
      <c r="O83" s="235"/>
      <c r="P83" s="235"/>
      <c r="Q83" s="222" t="str">
        <f t="shared" si="19"/>
      </c>
      <c r="R83" s="223" t="str">
        <f t="shared" si="11"/>
      </c>
      <c r="S83" s="224" t="str">
        <f t="shared" si="12"/>
      </c>
      <c r="T83" s="238"/>
      <c r="U83" s="235"/>
      <c r="V83" s="235"/>
      <c r="W83" s="235"/>
      <c r="X83" s="235"/>
      <c r="Y83" s="235"/>
      <c r="Z83" s="235"/>
      <c r="AA83" s="235"/>
      <c r="AB83" s="235"/>
      <c r="AC83" s="235"/>
      <c r="AD83" s="222" t="str">
        <f t="shared" si="20"/>
      </c>
      <c r="AE83" s="223" t="str">
        <f t="shared" si="13"/>
      </c>
      <c r="AF83" s="224" t="str">
        <f t="shared" si="14"/>
      </c>
      <c r="AG83" s="236"/>
      <c r="AH83" s="267"/>
      <c r="AI83" s="227">
        <f t="shared" si="18"/>
      </c>
      <c r="AJ83" s="223">
        <f t="shared" si="15"/>
      </c>
      <c r="AK83" s="224">
        <f t="shared" si="16"/>
      </c>
      <c r="AL83" s="228" t="str">
        <f t="shared" si="17"/>
      </c>
      <c r="AM83" s="229" t="str" cm="1">
        <f t="array" ref="AM83">IF(AL83="","",_xlfn.IFS(AND(AL83&gt;=99.5,AL83&lt;=100),100,AND(AL83&gt;=98.32,AL83&lt;=99.49),99,AND(AL83&gt;=97.14,AL83&lt;=98.31),98,AND(AL83&gt;=95.96,AL83&lt;=97.13),97,AND(AL83&gt;=94.78,AL83&lt;=95.95),96,AND(AL83&gt;=93.6,AL83&lt;=94.77),95,AND(AL83&gt;=92.42,AL83&lt;=93.59),94,AND(AL83&gt;=91.24,AL83&lt;=92.41),93,AND(AL83&gt;=90.06,AL83&lt;=91.23),92,AND(AL83&gt;=88.88,AL83&lt;=90.05),91,AND(AL83&gt;=87.7,AL83&lt;=88.87),90,AND(AL83&gt;=86.52,AL83&lt;=87.69),89,AND(AL83&gt;=85.34,AL83&lt;=86.51),88,AND(AL83&gt;=84.16,AL83&lt;=85.33),87,AND(AL83&gt;=82.98,AL83&lt;=84.15),86,AND(AL83&gt;=81.8,AL83&lt;=82.97),85,AND(AL83&gt;=80.62,AL83&lt;=81.79),84,AND(AL83&gt;=79.44,AL83&lt;=80.61),83,AND(AL83&gt;=78.26,AL83&lt;=79.43),82,AND(AL83&gt;=77.08,AL83&lt;=78.25),81,AND(AL83&gt;=75.9,AL83&lt;=77.07),80,AND(AL83&gt;=74.72,AL83&lt;=75.89),79,AND(AL83&gt;=73.54,AL83&lt;=74.71),78,AND(AL83&gt;=72.36,AL83&lt;=73.53),77,AND(AL83&gt;=71.18,AL83&lt;=72.35),76,AND(AL83&gt;=70,AL83&lt;=71.17),75,AND(AL83&gt;=65.34,AL83&lt;=69.99),74,AND(AL83&gt;=60.67,AL83&lt;=65.33),73,AND(AL83&gt;=56.01,AL83&lt;=60.66),72,AND(AL83&gt;=51.34,AL83&lt;=56),71,AND(AL83&gt;=46.67,AL83&lt;=51.33),70,AND(AL83&gt;=42.01,AL83&lt;=46.66),69,AND(AL83&gt;=37.34,AL83&lt;=42),68,AND(AL83&gt;=32.68,AL83&lt;=37.33),67,AND(AL83&gt;=28.01,AL83&lt;=32.67),66,AND(AL83&gt;=23.35,AL83&lt;=28),65,AND(AL83&gt;=18.68,AL83&lt;=23.34),64,AND(AL83&gt;=14.01,AL83&lt;=18.67),63,AND(AL83&gt;=9.35,AL83&lt;=14),62,AND(AL83&gt;=4.68,AL83&lt;=9.34),61,AND(AL83&gt;=0,AL83&lt;=4.67),60,TRUE,""))</f>
      </c>
      <c r="AO83" s="13"/>
      <c r="AR83" s="140"/>
      <c r="AS83" s="140"/>
      <c r="AT83" s="140"/>
      <c r="AU83" s="140"/>
      <c r="AV83" s="140"/>
      <c r="AW83" s="140"/>
      <c r="AX83" s="140"/>
      <c r="AY83" s="140"/>
      <c r="AZ83" s="140"/>
      <c r="BA83" s="140"/>
      <c r="BB83" s="140"/>
      <c r="BC83" s="140"/>
      <c r="BD83" s="140"/>
      <c r="BE83" s="140"/>
      <c r="BF83" s="140"/>
      <c r="BG83" s="140"/>
    </row>
    <row r="84" ht="18" customHeight="1" spans="1:59">
      <c r="A84" s="100">
        <v>21</v>
      </c>
      <c r="B84" s="264">
        <f>'INPUT DATA'!B84</f>
      </c>
      <c r="C84" s="265"/>
      <c r="D84" s="266"/>
      <c r="E84" s="233">
        <f>'1ST'!E84</f>
      </c>
      <c r="F84" s="234"/>
      <c r="G84" s="237"/>
      <c r="H84" s="235"/>
      <c r="I84" s="235"/>
      <c r="J84" s="235"/>
      <c r="K84" s="235"/>
      <c r="L84" s="235"/>
      <c r="M84" s="235"/>
      <c r="N84" s="235"/>
      <c r="O84" s="235"/>
      <c r="P84" s="235"/>
      <c r="Q84" s="222" t="str">
        <f t="shared" si="19"/>
      </c>
      <c r="R84" s="223" t="str">
        <f t="shared" si="11"/>
      </c>
      <c r="S84" s="224" t="str">
        <f t="shared" si="12"/>
      </c>
      <c r="T84" s="238"/>
      <c r="U84" s="235"/>
      <c r="V84" s="235"/>
      <c r="W84" s="235"/>
      <c r="X84" s="235"/>
      <c r="Y84" s="235"/>
      <c r="Z84" s="235"/>
      <c r="AA84" s="235"/>
      <c r="AB84" s="235"/>
      <c r="AC84" s="235"/>
      <c r="AD84" s="222" t="str">
        <f t="shared" si="20"/>
      </c>
      <c r="AE84" s="223" t="str">
        <f t="shared" si="13"/>
      </c>
      <c r="AF84" s="224" t="str">
        <f t="shared" si="14"/>
      </c>
      <c r="AG84" s="236"/>
      <c r="AH84" s="267"/>
      <c r="AI84" s="227">
        <f t="shared" si="18"/>
      </c>
      <c r="AJ84" s="223">
        <f t="shared" si="15"/>
      </c>
      <c r="AK84" s="224">
        <f t="shared" si="16"/>
      </c>
      <c r="AL84" s="228" t="str">
        <f t="shared" si="17"/>
      </c>
      <c r="AM84" s="229" t="str" cm="1">
        <f t="array" ref="AM84">IF(AL84="","",_xlfn.IFS(AND(AL84&gt;=99.5,AL84&lt;=100),100,AND(AL84&gt;=98.32,AL84&lt;=99.49),99,AND(AL84&gt;=97.14,AL84&lt;=98.31),98,AND(AL84&gt;=95.96,AL84&lt;=97.13),97,AND(AL84&gt;=94.78,AL84&lt;=95.95),96,AND(AL84&gt;=93.6,AL84&lt;=94.77),95,AND(AL84&gt;=92.42,AL84&lt;=93.59),94,AND(AL84&gt;=91.24,AL84&lt;=92.41),93,AND(AL84&gt;=90.06,AL84&lt;=91.23),92,AND(AL84&gt;=88.88,AL84&lt;=90.05),91,AND(AL84&gt;=87.7,AL84&lt;=88.87),90,AND(AL84&gt;=86.52,AL84&lt;=87.69),89,AND(AL84&gt;=85.34,AL84&lt;=86.51),88,AND(AL84&gt;=84.16,AL84&lt;=85.33),87,AND(AL84&gt;=82.98,AL84&lt;=84.15),86,AND(AL84&gt;=81.8,AL84&lt;=82.97),85,AND(AL84&gt;=80.62,AL84&lt;=81.79),84,AND(AL84&gt;=79.44,AL84&lt;=80.61),83,AND(AL84&gt;=78.26,AL84&lt;=79.43),82,AND(AL84&gt;=77.08,AL84&lt;=78.25),81,AND(AL84&gt;=75.9,AL84&lt;=77.07),80,AND(AL84&gt;=74.72,AL84&lt;=75.89),79,AND(AL84&gt;=73.54,AL84&lt;=74.71),78,AND(AL84&gt;=72.36,AL84&lt;=73.53),77,AND(AL84&gt;=71.18,AL84&lt;=72.35),76,AND(AL84&gt;=70,AL84&lt;=71.17),75,AND(AL84&gt;=65.34,AL84&lt;=69.99),74,AND(AL84&gt;=60.67,AL84&lt;=65.33),73,AND(AL84&gt;=56.01,AL84&lt;=60.66),72,AND(AL84&gt;=51.34,AL84&lt;=56),71,AND(AL84&gt;=46.67,AL84&lt;=51.33),70,AND(AL84&gt;=42.01,AL84&lt;=46.66),69,AND(AL84&gt;=37.34,AL84&lt;=42),68,AND(AL84&gt;=32.68,AL84&lt;=37.33),67,AND(AL84&gt;=28.01,AL84&lt;=32.67),66,AND(AL84&gt;=23.35,AL84&lt;=28),65,AND(AL84&gt;=18.68,AL84&lt;=23.34),64,AND(AL84&gt;=14.01,AL84&lt;=18.67),63,AND(AL84&gt;=9.35,AL84&lt;=14),62,AND(AL84&gt;=4.68,AL84&lt;=9.34),61,AND(AL84&gt;=0,AL84&lt;=4.67),60,TRUE,""))</f>
      </c>
      <c r="AO84" s="13"/>
      <c r="AR84" s="140"/>
      <c r="AS84" s="140"/>
      <c r="AT84" s="140"/>
      <c r="AU84" s="140"/>
      <c r="AV84" s="140"/>
      <c r="AW84" s="140"/>
      <c r="AX84" s="140"/>
      <c r="AY84" s="140"/>
      <c r="AZ84" s="140"/>
      <c r="BA84" s="140"/>
      <c r="BB84" s="140"/>
      <c r="BC84" s="140"/>
      <c r="BD84" s="140"/>
      <c r="BE84" s="140"/>
      <c r="BF84" s="140"/>
      <c r="BG84" s="140"/>
    </row>
    <row r="85" ht="18" customHeight="1" spans="1:59">
      <c r="A85" s="100">
        <v>22</v>
      </c>
      <c r="B85" s="264">
        <f>'INPUT DATA'!B85</f>
      </c>
      <c r="C85" s="265"/>
      <c r="D85" s="266"/>
      <c r="E85" s="233">
        <f>'1ST'!E85</f>
      </c>
      <c r="F85" s="234"/>
      <c r="G85" s="237"/>
      <c r="H85" s="235"/>
      <c r="I85" s="235"/>
      <c r="J85" s="235"/>
      <c r="K85" s="235"/>
      <c r="L85" s="235"/>
      <c r="M85" s="235"/>
      <c r="N85" s="235"/>
      <c r="O85" s="235"/>
      <c r="P85" s="235"/>
      <c r="Q85" s="222" t="str">
        <f t="shared" si="19"/>
      </c>
      <c r="R85" s="223" t="str">
        <f t="shared" si="11"/>
      </c>
      <c r="S85" s="224" t="str">
        <f t="shared" si="12"/>
      </c>
      <c r="T85" s="238"/>
      <c r="U85" s="235"/>
      <c r="V85" s="235"/>
      <c r="W85" s="235"/>
      <c r="X85" s="235"/>
      <c r="Y85" s="235"/>
      <c r="Z85" s="235"/>
      <c r="AA85" s="235"/>
      <c r="AB85" s="235"/>
      <c r="AC85" s="235"/>
      <c r="AD85" s="222" t="str">
        <f t="shared" si="20"/>
      </c>
      <c r="AE85" s="223" t="str">
        <f t="shared" si="13"/>
      </c>
      <c r="AF85" s="224" t="str">
        <f t="shared" si="14"/>
      </c>
      <c r="AG85" s="236"/>
      <c r="AH85" s="267"/>
      <c r="AI85" s="227">
        <f t="shared" si="18"/>
      </c>
      <c r="AJ85" s="223">
        <f t="shared" si="15"/>
      </c>
      <c r="AK85" s="224">
        <f t="shared" si="16"/>
      </c>
      <c r="AL85" s="228" t="str">
        <f t="shared" si="17"/>
      </c>
      <c r="AM85" s="229" t="str" cm="1">
        <f t="array" ref="AM85">IF(AL85="","",_xlfn.IFS(AND(AL85&gt;=99.5,AL85&lt;=100),100,AND(AL85&gt;=98.32,AL85&lt;=99.49),99,AND(AL85&gt;=97.14,AL85&lt;=98.31),98,AND(AL85&gt;=95.96,AL85&lt;=97.13),97,AND(AL85&gt;=94.78,AL85&lt;=95.95),96,AND(AL85&gt;=93.6,AL85&lt;=94.77),95,AND(AL85&gt;=92.42,AL85&lt;=93.59),94,AND(AL85&gt;=91.24,AL85&lt;=92.41),93,AND(AL85&gt;=90.06,AL85&lt;=91.23),92,AND(AL85&gt;=88.88,AL85&lt;=90.05),91,AND(AL85&gt;=87.7,AL85&lt;=88.87),90,AND(AL85&gt;=86.52,AL85&lt;=87.69),89,AND(AL85&gt;=85.34,AL85&lt;=86.51),88,AND(AL85&gt;=84.16,AL85&lt;=85.33),87,AND(AL85&gt;=82.98,AL85&lt;=84.15),86,AND(AL85&gt;=81.8,AL85&lt;=82.97),85,AND(AL85&gt;=80.62,AL85&lt;=81.79),84,AND(AL85&gt;=79.44,AL85&lt;=80.61),83,AND(AL85&gt;=78.26,AL85&lt;=79.43),82,AND(AL85&gt;=77.08,AL85&lt;=78.25),81,AND(AL85&gt;=75.9,AL85&lt;=77.07),80,AND(AL85&gt;=74.72,AL85&lt;=75.89),79,AND(AL85&gt;=73.54,AL85&lt;=74.71),78,AND(AL85&gt;=72.36,AL85&lt;=73.53),77,AND(AL85&gt;=71.18,AL85&lt;=72.35),76,AND(AL85&gt;=70,AL85&lt;=71.17),75,AND(AL85&gt;=65.34,AL85&lt;=69.99),74,AND(AL85&gt;=60.67,AL85&lt;=65.33),73,AND(AL85&gt;=56.01,AL85&lt;=60.66),72,AND(AL85&gt;=51.34,AL85&lt;=56),71,AND(AL85&gt;=46.67,AL85&lt;=51.33),70,AND(AL85&gt;=42.01,AL85&lt;=46.66),69,AND(AL85&gt;=37.34,AL85&lt;=42),68,AND(AL85&gt;=32.68,AL85&lt;=37.33),67,AND(AL85&gt;=28.01,AL85&lt;=32.67),66,AND(AL85&gt;=23.35,AL85&lt;=28),65,AND(AL85&gt;=18.68,AL85&lt;=23.34),64,AND(AL85&gt;=14.01,AL85&lt;=18.67),63,AND(AL85&gt;=9.35,AL85&lt;=14),62,AND(AL85&gt;=4.68,AL85&lt;=9.34),61,AND(AL85&gt;=0,AL85&lt;=4.67),60,TRUE,""))</f>
      </c>
      <c r="AO85" s="13"/>
      <c r="AR85" s="140"/>
      <c r="AS85" s="140"/>
      <c r="AT85" s="140"/>
      <c r="AU85" s="140"/>
      <c r="AV85" s="140"/>
      <c r="AW85" s="140"/>
      <c r="AX85" s="140"/>
      <c r="AY85" s="140"/>
      <c r="AZ85" s="140"/>
      <c r="BA85" s="140"/>
      <c r="BB85" s="140"/>
      <c r="BC85" s="140"/>
      <c r="BD85" s="140"/>
      <c r="BE85" s="140"/>
      <c r="BF85" s="140"/>
      <c r="BG85" s="140"/>
    </row>
    <row r="86" ht="18" customHeight="1" spans="1:59">
      <c r="A86" s="100">
        <v>23</v>
      </c>
      <c r="B86" s="264">
        <f>'INPUT DATA'!B86</f>
      </c>
      <c r="C86" s="265"/>
      <c r="D86" s="266"/>
      <c r="E86" s="233">
        <f>'1ST'!E86</f>
      </c>
      <c r="F86" s="234"/>
      <c r="G86" s="237"/>
      <c r="H86" s="235"/>
      <c r="I86" s="235"/>
      <c r="J86" s="235"/>
      <c r="K86" s="235"/>
      <c r="L86" s="235"/>
      <c r="M86" s="235"/>
      <c r="N86" s="235"/>
      <c r="O86" s="235"/>
      <c r="P86" s="235"/>
      <c r="Q86" s="222" t="str">
        <f t="shared" si="19"/>
      </c>
      <c r="R86" s="223" t="str">
        <f t="shared" si="11"/>
      </c>
      <c r="S86" s="224" t="str">
        <f t="shared" si="12"/>
      </c>
      <c r="T86" s="238"/>
      <c r="U86" s="235"/>
      <c r="V86" s="235"/>
      <c r="W86" s="235"/>
      <c r="X86" s="235"/>
      <c r="Y86" s="235"/>
      <c r="Z86" s="235"/>
      <c r="AA86" s="235"/>
      <c r="AB86" s="235"/>
      <c r="AC86" s="235"/>
      <c r="AD86" s="222" t="str">
        <f t="shared" si="20"/>
      </c>
      <c r="AE86" s="223" t="str">
        <f t="shared" si="13"/>
      </c>
      <c r="AF86" s="224" t="str">
        <f t="shared" si="14"/>
      </c>
      <c r="AG86" s="236"/>
      <c r="AH86" s="267"/>
      <c r="AI86" s="227">
        <f t="shared" si="18"/>
      </c>
      <c r="AJ86" s="223">
        <f t="shared" si="15"/>
      </c>
      <c r="AK86" s="224">
        <f t="shared" si="16"/>
      </c>
      <c r="AL86" s="228" t="str">
        <f t="shared" si="17"/>
      </c>
      <c r="AM86" s="229" t="str" cm="1">
        <f t="array" ref="AM86">IF(AL86="","",_xlfn.IFS(AND(AL86&gt;=99.5,AL86&lt;=100),100,AND(AL86&gt;=98.32,AL86&lt;=99.49),99,AND(AL86&gt;=97.14,AL86&lt;=98.31),98,AND(AL86&gt;=95.96,AL86&lt;=97.13),97,AND(AL86&gt;=94.78,AL86&lt;=95.95),96,AND(AL86&gt;=93.6,AL86&lt;=94.77),95,AND(AL86&gt;=92.42,AL86&lt;=93.59),94,AND(AL86&gt;=91.24,AL86&lt;=92.41),93,AND(AL86&gt;=90.06,AL86&lt;=91.23),92,AND(AL86&gt;=88.88,AL86&lt;=90.05),91,AND(AL86&gt;=87.7,AL86&lt;=88.87),90,AND(AL86&gt;=86.52,AL86&lt;=87.69),89,AND(AL86&gt;=85.34,AL86&lt;=86.51),88,AND(AL86&gt;=84.16,AL86&lt;=85.33),87,AND(AL86&gt;=82.98,AL86&lt;=84.15),86,AND(AL86&gt;=81.8,AL86&lt;=82.97),85,AND(AL86&gt;=80.62,AL86&lt;=81.79),84,AND(AL86&gt;=79.44,AL86&lt;=80.61),83,AND(AL86&gt;=78.26,AL86&lt;=79.43),82,AND(AL86&gt;=77.08,AL86&lt;=78.25),81,AND(AL86&gt;=75.9,AL86&lt;=77.07),80,AND(AL86&gt;=74.72,AL86&lt;=75.89),79,AND(AL86&gt;=73.54,AL86&lt;=74.71),78,AND(AL86&gt;=72.36,AL86&lt;=73.53),77,AND(AL86&gt;=71.18,AL86&lt;=72.35),76,AND(AL86&gt;=70,AL86&lt;=71.17),75,AND(AL86&gt;=65.34,AL86&lt;=69.99),74,AND(AL86&gt;=60.67,AL86&lt;=65.33),73,AND(AL86&gt;=56.01,AL86&lt;=60.66),72,AND(AL86&gt;=51.34,AL86&lt;=56),71,AND(AL86&gt;=46.67,AL86&lt;=51.33),70,AND(AL86&gt;=42.01,AL86&lt;=46.66),69,AND(AL86&gt;=37.34,AL86&lt;=42),68,AND(AL86&gt;=32.68,AL86&lt;=37.33),67,AND(AL86&gt;=28.01,AL86&lt;=32.67),66,AND(AL86&gt;=23.35,AL86&lt;=28),65,AND(AL86&gt;=18.68,AL86&lt;=23.34),64,AND(AL86&gt;=14.01,AL86&lt;=18.67),63,AND(AL86&gt;=9.35,AL86&lt;=14),62,AND(AL86&gt;=4.68,AL86&lt;=9.34),61,AND(AL86&gt;=0,AL86&lt;=4.67),60,TRUE,""))</f>
      </c>
      <c r="AO86" s="13"/>
      <c r="AR86" s="140"/>
      <c r="AS86" s="140"/>
      <c r="AT86" s="140"/>
      <c r="AU86" s="140"/>
      <c r="AV86" s="140"/>
      <c r="AW86" s="140"/>
      <c r="AX86" s="140"/>
      <c r="AY86" s="140"/>
      <c r="AZ86" s="140"/>
      <c r="BA86" s="140"/>
      <c r="BB86" s="140"/>
      <c r="BC86" s="140"/>
      <c r="BD86" s="140"/>
      <c r="BE86" s="140"/>
      <c r="BF86" s="140"/>
      <c r="BG86" s="140"/>
    </row>
    <row r="87" ht="18" customHeight="1" spans="1:59">
      <c r="A87" s="100">
        <v>24</v>
      </c>
      <c r="B87" s="264">
        <f>'INPUT DATA'!B87</f>
      </c>
      <c r="C87" s="265"/>
      <c r="D87" s="266"/>
      <c r="E87" s="233">
        <f>'1ST'!E87</f>
      </c>
      <c r="F87" s="234"/>
      <c r="G87" s="237"/>
      <c r="H87" s="235"/>
      <c r="I87" s="235"/>
      <c r="J87" s="235"/>
      <c r="K87" s="235"/>
      <c r="L87" s="235"/>
      <c r="M87" s="235"/>
      <c r="N87" s="235"/>
      <c r="O87" s="235"/>
      <c r="P87" s="235"/>
      <c r="Q87" s="222" t="str">
        <f t="shared" si="19"/>
      </c>
      <c r="R87" s="223" t="str">
        <f t="shared" si="11"/>
      </c>
      <c r="S87" s="224" t="str">
        <f t="shared" si="12"/>
      </c>
      <c r="T87" s="238"/>
      <c r="U87" s="235"/>
      <c r="V87" s="235"/>
      <c r="W87" s="235"/>
      <c r="X87" s="235"/>
      <c r="Y87" s="235"/>
      <c r="Z87" s="235"/>
      <c r="AA87" s="235"/>
      <c r="AB87" s="235"/>
      <c r="AC87" s="235"/>
      <c r="AD87" s="222" t="str">
        <f t="shared" si="20"/>
      </c>
      <c r="AE87" s="223" t="str">
        <f t="shared" si="13"/>
      </c>
      <c r="AF87" s="224" t="str">
        <f t="shared" si="14"/>
      </c>
      <c r="AG87" s="236"/>
      <c r="AH87" s="267"/>
      <c r="AI87" s="227">
        <f t="shared" si="18"/>
      </c>
      <c r="AJ87" s="223">
        <f t="shared" si="15"/>
      </c>
      <c r="AK87" s="224">
        <f t="shared" si="16"/>
      </c>
      <c r="AL87" s="228" t="str">
        <f t="shared" si="17"/>
      </c>
      <c r="AM87" s="229" t="str" cm="1">
        <f t="array" ref="AM87">IF(AL87="","",_xlfn.IFS(AND(AL87&gt;=99.5,AL87&lt;=100),100,AND(AL87&gt;=98.32,AL87&lt;=99.49),99,AND(AL87&gt;=97.14,AL87&lt;=98.31),98,AND(AL87&gt;=95.96,AL87&lt;=97.13),97,AND(AL87&gt;=94.78,AL87&lt;=95.95),96,AND(AL87&gt;=93.6,AL87&lt;=94.77),95,AND(AL87&gt;=92.42,AL87&lt;=93.59),94,AND(AL87&gt;=91.24,AL87&lt;=92.41),93,AND(AL87&gt;=90.06,AL87&lt;=91.23),92,AND(AL87&gt;=88.88,AL87&lt;=90.05),91,AND(AL87&gt;=87.7,AL87&lt;=88.87),90,AND(AL87&gt;=86.52,AL87&lt;=87.69),89,AND(AL87&gt;=85.34,AL87&lt;=86.51),88,AND(AL87&gt;=84.16,AL87&lt;=85.33),87,AND(AL87&gt;=82.98,AL87&lt;=84.15),86,AND(AL87&gt;=81.8,AL87&lt;=82.97),85,AND(AL87&gt;=80.62,AL87&lt;=81.79),84,AND(AL87&gt;=79.44,AL87&lt;=80.61),83,AND(AL87&gt;=78.26,AL87&lt;=79.43),82,AND(AL87&gt;=77.08,AL87&lt;=78.25),81,AND(AL87&gt;=75.9,AL87&lt;=77.07),80,AND(AL87&gt;=74.72,AL87&lt;=75.89),79,AND(AL87&gt;=73.54,AL87&lt;=74.71),78,AND(AL87&gt;=72.36,AL87&lt;=73.53),77,AND(AL87&gt;=71.18,AL87&lt;=72.35),76,AND(AL87&gt;=70,AL87&lt;=71.17),75,AND(AL87&gt;=65.34,AL87&lt;=69.99),74,AND(AL87&gt;=60.67,AL87&lt;=65.33),73,AND(AL87&gt;=56.01,AL87&lt;=60.66),72,AND(AL87&gt;=51.34,AL87&lt;=56),71,AND(AL87&gt;=46.67,AL87&lt;=51.33),70,AND(AL87&gt;=42.01,AL87&lt;=46.66),69,AND(AL87&gt;=37.34,AL87&lt;=42),68,AND(AL87&gt;=32.68,AL87&lt;=37.33),67,AND(AL87&gt;=28.01,AL87&lt;=32.67),66,AND(AL87&gt;=23.35,AL87&lt;=28),65,AND(AL87&gt;=18.68,AL87&lt;=23.34),64,AND(AL87&gt;=14.01,AL87&lt;=18.67),63,AND(AL87&gt;=9.35,AL87&lt;=14),62,AND(AL87&gt;=4.68,AL87&lt;=9.34),61,AND(AL87&gt;=0,AL87&lt;=4.67),60,TRUE,""))</f>
      </c>
      <c r="AO87" s="13"/>
      <c r="AR87" s="140"/>
      <c r="AS87" s="140"/>
      <c r="AT87" s="140"/>
      <c r="AU87" s="140"/>
      <c r="AV87" s="140"/>
      <c r="AW87" s="140"/>
      <c r="AX87" s="140"/>
      <c r="AY87" s="140"/>
      <c r="AZ87" s="140"/>
      <c r="BA87" s="140"/>
      <c r="BB87" s="140"/>
      <c r="BC87" s="140"/>
      <c r="BD87" s="140"/>
      <c r="BE87" s="140"/>
      <c r="BF87" s="140"/>
      <c r="BG87" s="140"/>
    </row>
    <row r="88" ht="18" customHeight="1" spans="1:59">
      <c r="A88" s="100">
        <v>25</v>
      </c>
      <c r="B88" s="264">
        <f>'INPUT DATA'!B88</f>
      </c>
      <c r="C88" s="265"/>
      <c r="D88" s="266"/>
      <c r="E88" s="233">
        <f>'1ST'!E88</f>
      </c>
      <c r="F88" s="234"/>
      <c r="G88" s="237"/>
      <c r="H88" s="235"/>
      <c r="I88" s="235"/>
      <c r="J88" s="235"/>
      <c r="K88" s="235"/>
      <c r="L88" s="235"/>
      <c r="M88" s="235"/>
      <c r="N88" s="235"/>
      <c r="O88" s="235"/>
      <c r="P88" s="235"/>
      <c r="Q88" s="222" t="str">
        <f t="shared" si="19"/>
      </c>
      <c r="R88" s="223" t="str">
        <f t="shared" si="11"/>
      </c>
      <c r="S88" s="224" t="str">
        <f t="shared" si="12"/>
      </c>
      <c r="T88" s="238"/>
      <c r="U88" s="235"/>
      <c r="V88" s="235"/>
      <c r="W88" s="235"/>
      <c r="X88" s="235"/>
      <c r="Y88" s="235"/>
      <c r="Z88" s="235"/>
      <c r="AA88" s="235"/>
      <c r="AB88" s="235"/>
      <c r="AC88" s="235"/>
      <c r="AD88" s="222" t="str">
        <f t="shared" si="20"/>
      </c>
      <c r="AE88" s="223" t="str">
        <f t="shared" si="13"/>
      </c>
      <c r="AF88" s="224" t="str">
        <f t="shared" si="14"/>
      </c>
      <c r="AG88" s="236"/>
      <c r="AH88" s="267"/>
      <c r="AI88" s="227">
        <f t="shared" si="18"/>
      </c>
      <c r="AJ88" s="223">
        <f t="shared" si="15"/>
      </c>
      <c r="AK88" s="224">
        <f t="shared" si="16"/>
      </c>
      <c r="AL88" s="228" t="str">
        <f t="shared" si="17"/>
      </c>
      <c r="AM88" s="229" t="str" cm="1">
        <f t="array" ref="AM88">IF(AL88="","",_xlfn.IFS(AND(AL88&gt;=99.5,AL88&lt;=100),100,AND(AL88&gt;=98.32,AL88&lt;=99.49),99,AND(AL88&gt;=97.14,AL88&lt;=98.31),98,AND(AL88&gt;=95.96,AL88&lt;=97.13),97,AND(AL88&gt;=94.78,AL88&lt;=95.95),96,AND(AL88&gt;=93.6,AL88&lt;=94.77),95,AND(AL88&gt;=92.42,AL88&lt;=93.59),94,AND(AL88&gt;=91.24,AL88&lt;=92.41),93,AND(AL88&gt;=90.06,AL88&lt;=91.23),92,AND(AL88&gt;=88.88,AL88&lt;=90.05),91,AND(AL88&gt;=87.7,AL88&lt;=88.87),90,AND(AL88&gt;=86.52,AL88&lt;=87.69),89,AND(AL88&gt;=85.34,AL88&lt;=86.51),88,AND(AL88&gt;=84.16,AL88&lt;=85.33),87,AND(AL88&gt;=82.98,AL88&lt;=84.15),86,AND(AL88&gt;=81.8,AL88&lt;=82.97),85,AND(AL88&gt;=80.62,AL88&lt;=81.79),84,AND(AL88&gt;=79.44,AL88&lt;=80.61),83,AND(AL88&gt;=78.26,AL88&lt;=79.43),82,AND(AL88&gt;=77.08,AL88&lt;=78.25),81,AND(AL88&gt;=75.9,AL88&lt;=77.07),80,AND(AL88&gt;=74.72,AL88&lt;=75.89),79,AND(AL88&gt;=73.54,AL88&lt;=74.71),78,AND(AL88&gt;=72.36,AL88&lt;=73.53),77,AND(AL88&gt;=71.18,AL88&lt;=72.35),76,AND(AL88&gt;=70,AL88&lt;=71.17),75,AND(AL88&gt;=65.34,AL88&lt;=69.99),74,AND(AL88&gt;=60.67,AL88&lt;=65.33),73,AND(AL88&gt;=56.01,AL88&lt;=60.66),72,AND(AL88&gt;=51.34,AL88&lt;=56),71,AND(AL88&gt;=46.67,AL88&lt;=51.33),70,AND(AL88&gt;=42.01,AL88&lt;=46.66),69,AND(AL88&gt;=37.34,AL88&lt;=42),68,AND(AL88&gt;=32.68,AL88&lt;=37.33),67,AND(AL88&gt;=28.01,AL88&lt;=32.67),66,AND(AL88&gt;=23.35,AL88&lt;=28),65,AND(AL88&gt;=18.68,AL88&lt;=23.34),64,AND(AL88&gt;=14.01,AL88&lt;=18.67),63,AND(AL88&gt;=9.35,AL88&lt;=14),62,AND(AL88&gt;=4.68,AL88&lt;=9.34),61,AND(AL88&gt;=0,AL88&lt;=4.67),60,TRUE,""))</f>
      </c>
      <c r="AO88" s="13"/>
      <c r="AR88" s="140"/>
      <c r="AS88" s="140"/>
      <c r="AT88" s="140"/>
      <c r="AU88" s="140"/>
      <c r="AV88" s="140"/>
      <c r="AW88" s="140"/>
      <c r="AX88" s="140"/>
      <c r="AY88" s="140"/>
      <c r="AZ88" s="140"/>
      <c r="BA88" s="140"/>
      <c r="BB88" s="140"/>
      <c r="BC88" s="140"/>
      <c r="BD88" s="140"/>
      <c r="BE88" s="140"/>
      <c r="BF88" s="140"/>
      <c r="BG88" s="140"/>
    </row>
    <row r="89" ht="18" customHeight="1" spans="1:59">
      <c r="A89" s="100">
        <v>26</v>
      </c>
      <c r="B89" s="264">
        <f>'INPUT DATA'!B89</f>
      </c>
      <c r="C89" s="265"/>
      <c r="D89" s="266"/>
      <c r="E89" s="233">
        <f>'1ST'!E89</f>
      </c>
      <c r="F89" s="234"/>
      <c r="G89" s="237"/>
      <c r="H89" s="235"/>
      <c r="I89" s="235"/>
      <c r="J89" s="235"/>
      <c r="K89" s="235"/>
      <c r="L89" s="235"/>
      <c r="M89" s="235"/>
      <c r="N89" s="235"/>
      <c r="O89" s="235"/>
      <c r="P89" s="235"/>
      <c r="Q89" s="222" t="str">
        <f t="shared" si="19"/>
      </c>
      <c r="R89" s="223" t="str">
        <f t="shared" si="11"/>
      </c>
      <c r="S89" s="224" t="str">
        <f t="shared" si="12"/>
      </c>
      <c r="T89" s="238"/>
      <c r="U89" s="235"/>
      <c r="V89" s="235"/>
      <c r="W89" s="235"/>
      <c r="X89" s="235"/>
      <c r="Y89" s="235"/>
      <c r="Z89" s="235"/>
      <c r="AA89" s="235"/>
      <c r="AB89" s="235"/>
      <c r="AC89" s="235"/>
      <c r="AD89" s="222" t="str">
        <f t="shared" si="20"/>
      </c>
      <c r="AE89" s="223" t="str">
        <f t="shared" si="13"/>
      </c>
      <c r="AF89" s="224" t="str">
        <f t="shared" si="14"/>
      </c>
      <c r="AG89" s="236"/>
      <c r="AH89" s="267"/>
      <c r="AI89" s="227">
        <f t="shared" si="18"/>
      </c>
      <c r="AJ89" s="223">
        <f t="shared" si="15"/>
      </c>
      <c r="AK89" s="224">
        <f t="shared" si="16"/>
      </c>
      <c r="AL89" s="228" t="str">
        <f t="shared" si="17"/>
      </c>
      <c r="AM89" s="229" t="str" cm="1">
        <f t="array" ref="AM89">IF(AL89="","",_xlfn.IFS(AND(AL89&gt;=99.5,AL89&lt;=100),100,AND(AL89&gt;=98.32,AL89&lt;=99.49),99,AND(AL89&gt;=97.14,AL89&lt;=98.31),98,AND(AL89&gt;=95.96,AL89&lt;=97.13),97,AND(AL89&gt;=94.78,AL89&lt;=95.95),96,AND(AL89&gt;=93.6,AL89&lt;=94.77),95,AND(AL89&gt;=92.42,AL89&lt;=93.59),94,AND(AL89&gt;=91.24,AL89&lt;=92.41),93,AND(AL89&gt;=90.06,AL89&lt;=91.23),92,AND(AL89&gt;=88.88,AL89&lt;=90.05),91,AND(AL89&gt;=87.7,AL89&lt;=88.87),90,AND(AL89&gt;=86.52,AL89&lt;=87.69),89,AND(AL89&gt;=85.34,AL89&lt;=86.51),88,AND(AL89&gt;=84.16,AL89&lt;=85.33),87,AND(AL89&gt;=82.98,AL89&lt;=84.15),86,AND(AL89&gt;=81.8,AL89&lt;=82.97),85,AND(AL89&gt;=80.62,AL89&lt;=81.79),84,AND(AL89&gt;=79.44,AL89&lt;=80.61),83,AND(AL89&gt;=78.26,AL89&lt;=79.43),82,AND(AL89&gt;=77.08,AL89&lt;=78.25),81,AND(AL89&gt;=75.9,AL89&lt;=77.07),80,AND(AL89&gt;=74.72,AL89&lt;=75.89),79,AND(AL89&gt;=73.54,AL89&lt;=74.71),78,AND(AL89&gt;=72.36,AL89&lt;=73.53),77,AND(AL89&gt;=71.18,AL89&lt;=72.35),76,AND(AL89&gt;=70,AL89&lt;=71.17),75,AND(AL89&gt;=65.34,AL89&lt;=69.99),74,AND(AL89&gt;=60.67,AL89&lt;=65.33),73,AND(AL89&gt;=56.01,AL89&lt;=60.66),72,AND(AL89&gt;=51.34,AL89&lt;=56),71,AND(AL89&gt;=46.67,AL89&lt;=51.33),70,AND(AL89&gt;=42.01,AL89&lt;=46.66),69,AND(AL89&gt;=37.34,AL89&lt;=42),68,AND(AL89&gt;=32.68,AL89&lt;=37.33),67,AND(AL89&gt;=28.01,AL89&lt;=32.67),66,AND(AL89&gt;=23.35,AL89&lt;=28),65,AND(AL89&gt;=18.68,AL89&lt;=23.34),64,AND(AL89&gt;=14.01,AL89&lt;=18.67),63,AND(AL89&gt;=9.35,AL89&lt;=14),62,AND(AL89&gt;=4.68,AL89&lt;=9.34),61,AND(AL89&gt;=0,AL89&lt;=4.67),60,TRUE,""))</f>
      </c>
      <c r="AO89" s="13"/>
      <c r="AR89" s="140"/>
      <c r="AS89" s="140"/>
      <c r="AT89" s="140"/>
      <c r="AU89" s="140"/>
      <c r="AV89" s="140"/>
      <c r="AW89" s="140"/>
      <c r="AX89" s="140"/>
      <c r="AY89" s="140"/>
      <c r="AZ89" s="140"/>
      <c r="BA89" s="140"/>
      <c r="BB89" s="140"/>
      <c r="BC89" s="140"/>
      <c r="BD89" s="140"/>
      <c r="BE89" s="140"/>
      <c r="BF89" s="140"/>
      <c r="BG89" s="140"/>
    </row>
    <row r="90" ht="18" customHeight="1" spans="1:59">
      <c r="A90" s="100">
        <v>27</v>
      </c>
      <c r="B90" s="264">
        <f>'INPUT DATA'!B90</f>
      </c>
      <c r="C90" s="265"/>
      <c r="D90" s="266"/>
      <c r="E90" s="233">
        <f>'1ST'!E90</f>
      </c>
      <c r="F90" s="234"/>
      <c r="G90" s="237"/>
      <c r="H90" s="235"/>
      <c r="I90" s="235"/>
      <c r="J90" s="235"/>
      <c r="K90" s="235"/>
      <c r="L90" s="235"/>
      <c r="M90" s="235"/>
      <c r="N90" s="235"/>
      <c r="O90" s="235"/>
      <c r="P90" s="235"/>
      <c r="Q90" s="222" t="str">
        <f t="shared" si="19"/>
      </c>
      <c r="R90" s="223" t="str">
        <f t="shared" si="11"/>
      </c>
      <c r="S90" s="224" t="str">
        <f t="shared" si="12"/>
      </c>
      <c r="T90" s="238"/>
      <c r="U90" s="235"/>
      <c r="V90" s="235"/>
      <c r="W90" s="235"/>
      <c r="X90" s="235"/>
      <c r="Y90" s="235"/>
      <c r="Z90" s="235"/>
      <c r="AA90" s="235"/>
      <c r="AB90" s="235"/>
      <c r="AC90" s="235"/>
      <c r="AD90" s="222" t="str">
        <f t="shared" si="20"/>
      </c>
      <c r="AE90" s="223" t="str">
        <f t="shared" si="13"/>
      </c>
      <c r="AF90" s="224" t="str">
        <f t="shared" si="14"/>
      </c>
      <c r="AG90" s="236"/>
      <c r="AH90" s="267"/>
      <c r="AI90" s="227">
        <f t="shared" si="18"/>
      </c>
      <c r="AJ90" s="223">
        <f t="shared" si="15"/>
      </c>
      <c r="AK90" s="224">
        <f t="shared" si="16"/>
      </c>
      <c r="AL90" s="228" t="str">
        <f t="shared" si="17"/>
      </c>
      <c r="AM90" s="229" t="str" cm="1">
        <f t="array" ref="AM90">IF(AL90="","",_xlfn.IFS(AND(AL90&gt;=99.5,AL90&lt;=100),100,AND(AL90&gt;=98.32,AL90&lt;=99.49),99,AND(AL90&gt;=97.14,AL90&lt;=98.31),98,AND(AL90&gt;=95.96,AL90&lt;=97.13),97,AND(AL90&gt;=94.78,AL90&lt;=95.95),96,AND(AL90&gt;=93.6,AL90&lt;=94.77),95,AND(AL90&gt;=92.42,AL90&lt;=93.59),94,AND(AL90&gt;=91.24,AL90&lt;=92.41),93,AND(AL90&gt;=90.06,AL90&lt;=91.23),92,AND(AL90&gt;=88.88,AL90&lt;=90.05),91,AND(AL90&gt;=87.7,AL90&lt;=88.87),90,AND(AL90&gt;=86.52,AL90&lt;=87.69),89,AND(AL90&gt;=85.34,AL90&lt;=86.51),88,AND(AL90&gt;=84.16,AL90&lt;=85.33),87,AND(AL90&gt;=82.98,AL90&lt;=84.15),86,AND(AL90&gt;=81.8,AL90&lt;=82.97),85,AND(AL90&gt;=80.62,AL90&lt;=81.79),84,AND(AL90&gt;=79.44,AL90&lt;=80.61),83,AND(AL90&gt;=78.26,AL90&lt;=79.43),82,AND(AL90&gt;=77.08,AL90&lt;=78.25),81,AND(AL90&gt;=75.9,AL90&lt;=77.07),80,AND(AL90&gt;=74.72,AL90&lt;=75.89),79,AND(AL90&gt;=73.54,AL90&lt;=74.71),78,AND(AL90&gt;=72.36,AL90&lt;=73.53),77,AND(AL90&gt;=71.18,AL90&lt;=72.35),76,AND(AL90&gt;=70,AL90&lt;=71.17),75,AND(AL90&gt;=65.34,AL90&lt;=69.99),74,AND(AL90&gt;=60.67,AL90&lt;=65.33),73,AND(AL90&gt;=56.01,AL90&lt;=60.66),72,AND(AL90&gt;=51.34,AL90&lt;=56),71,AND(AL90&gt;=46.67,AL90&lt;=51.33),70,AND(AL90&gt;=42.01,AL90&lt;=46.66),69,AND(AL90&gt;=37.34,AL90&lt;=42),68,AND(AL90&gt;=32.68,AL90&lt;=37.33),67,AND(AL90&gt;=28.01,AL90&lt;=32.67),66,AND(AL90&gt;=23.35,AL90&lt;=28),65,AND(AL90&gt;=18.68,AL90&lt;=23.34),64,AND(AL90&gt;=14.01,AL90&lt;=18.67),63,AND(AL90&gt;=9.35,AL90&lt;=14),62,AND(AL90&gt;=4.68,AL90&lt;=9.34),61,AND(AL90&gt;=0,AL90&lt;=4.67),60,TRUE,""))</f>
      </c>
      <c r="AO90" s="13"/>
      <c r="AR90" s="140"/>
      <c r="AS90" s="140"/>
      <c r="AT90" s="140"/>
      <c r="AU90" s="140"/>
      <c r="AV90" s="140"/>
      <c r="AW90" s="140"/>
      <c r="AX90" s="140"/>
      <c r="AY90" s="140"/>
      <c r="AZ90" s="140"/>
      <c r="BA90" s="140"/>
      <c r="BB90" s="140"/>
      <c r="BC90" s="140"/>
      <c r="BD90" s="140"/>
      <c r="BE90" s="140"/>
      <c r="BF90" s="140"/>
      <c r="BG90" s="140"/>
    </row>
    <row r="91" ht="18" customHeight="1" spans="1:59">
      <c r="A91" s="100">
        <v>28</v>
      </c>
      <c r="B91" s="264">
        <f>'INPUT DATA'!B91</f>
      </c>
      <c r="C91" s="265"/>
      <c r="D91" s="266"/>
      <c r="E91" s="233">
        <f>'1ST'!E91</f>
      </c>
      <c r="F91" s="234"/>
      <c r="G91" s="237"/>
      <c r="H91" s="235"/>
      <c r="I91" s="235"/>
      <c r="J91" s="235"/>
      <c r="K91" s="235"/>
      <c r="L91" s="235"/>
      <c r="M91" s="235"/>
      <c r="N91" s="235"/>
      <c r="O91" s="235"/>
      <c r="P91" s="235"/>
      <c r="Q91" s="222" t="str">
        <f t="shared" si="19"/>
      </c>
      <c r="R91" s="223" t="str">
        <f t="shared" si="11"/>
      </c>
      <c r="S91" s="224" t="str">
        <f t="shared" si="12"/>
      </c>
      <c r="T91" s="238"/>
      <c r="U91" s="235"/>
      <c r="V91" s="235"/>
      <c r="W91" s="235"/>
      <c r="X91" s="235"/>
      <c r="Y91" s="235"/>
      <c r="Z91" s="235"/>
      <c r="AA91" s="235"/>
      <c r="AB91" s="235"/>
      <c r="AC91" s="235"/>
      <c r="AD91" s="222" t="str">
        <f t="shared" si="20"/>
      </c>
      <c r="AE91" s="223" t="str">
        <f t="shared" si="13"/>
      </c>
      <c r="AF91" s="224" t="str">
        <f t="shared" si="14"/>
      </c>
      <c r="AG91" s="236"/>
      <c r="AH91" s="267"/>
      <c r="AI91" s="227">
        <f t="shared" si="18"/>
      </c>
      <c r="AJ91" s="223">
        <f t="shared" si="15"/>
      </c>
      <c r="AK91" s="224">
        <f t="shared" si="16"/>
      </c>
      <c r="AL91" s="228" t="str">
        <f t="shared" si="17"/>
      </c>
      <c r="AM91" s="229" t="str" cm="1">
        <f t="array" ref="AM91">IF(AL91="","",_xlfn.IFS(AND(AL91&gt;=99.5,AL91&lt;=100),100,AND(AL91&gt;=98.32,AL91&lt;=99.49),99,AND(AL91&gt;=97.14,AL91&lt;=98.31),98,AND(AL91&gt;=95.96,AL91&lt;=97.13),97,AND(AL91&gt;=94.78,AL91&lt;=95.95),96,AND(AL91&gt;=93.6,AL91&lt;=94.77),95,AND(AL91&gt;=92.42,AL91&lt;=93.59),94,AND(AL91&gt;=91.24,AL91&lt;=92.41),93,AND(AL91&gt;=90.06,AL91&lt;=91.23),92,AND(AL91&gt;=88.88,AL91&lt;=90.05),91,AND(AL91&gt;=87.7,AL91&lt;=88.87),90,AND(AL91&gt;=86.52,AL91&lt;=87.69),89,AND(AL91&gt;=85.34,AL91&lt;=86.51),88,AND(AL91&gt;=84.16,AL91&lt;=85.33),87,AND(AL91&gt;=82.98,AL91&lt;=84.15),86,AND(AL91&gt;=81.8,AL91&lt;=82.97),85,AND(AL91&gt;=80.62,AL91&lt;=81.79),84,AND(AL91&gt;=79.44,AL91&lt;=80.61),83,AND(AL91&gt;=78.26,AL91&lt;=79.43),82,AND(AL91&gt;=77.08,AL91&lt;=78.25),81,AND(AL91&gt;=75.9,AL91&lt;=77.07),80,AND(AL91&gt;=74.72,AL91&lt;=75.89),79,AND(AL91&gt;=73.54,AL91&lt;=74.71),78,AND(AL91&gt;=72.36,AL91&lt;=73.53),77,AND(AL91&gt;=71.18,AL91&lt;=72.35),76,AND(AL91&gt;=70,AL91&lt;=71.17),75,AND(AL91&gt;=65.34,AL91&lt;=69.99),74,AND(AL91&gt;=60.67,AL91&lt;=65.33),73,AND(AL91&gt;=56.01,AL91&lt;=60.66),72,AND(AL91&gt;=51.34,AL91&lt;=56),71,AND(AL91&gt;=46.67,AL91&lt;=51.33),70,AND(AL91&gt;=42.01,AL91&lt;=46.66),69,AND(AL91&gt;=37.34,AL91&lt;=42),68,AND(AL91&gt;=32.68,AL91&lt;=37.33),67,AND(AL91&gt;=28.01,AL91&lt;=32.67),66,AND(AL91&gt;=23.35,AL91&lt;=28),65,AND(AL91&gt;=18.68,AL91&lt;=23.34),64,AND(AL91&gt;=14.01,AL91&lt;=18.67),63,AND(AL91&gt;=9.35,AL91&lt;=14),62,AND(AL91&gt;=4.68,AL91&lt;=9.34),61,AND(AL91&gt;=0,AL91&lt;=4.67),60,TRUE,""))</f>
      </c>
      <c r="AO91" s="13"/>
      <c r="AR91" s="140"/>
      <c r="AS91" s="140"/>
      <c r="AT91" s="140"/>
      <c r="AU91" s="140"/>
      <c r="AV91" s="140"/>
      <c r="AW91" s="140"/>
      <c r="AX91" s="140"/>
      <c r="AY91" s="140"/>
      <c r="AZ91" s="140"/>
      <c r="BA91" s="140"/>
      <c r="BB91" s="140"/>
      <c r="BC91" s="140"/>
      <c r="BD91" s="140"/>
      <c r="BE91" s="140"/>
      <c r="BF91" s="140"/>
      <c r="BG91" s="140"/>
    </row>
    <row r="92" ht="18" customHeight="1" spans="1:59">
      <c r="A92" s="100">
        <v>29</v>
      </c>
      <c r="B92" s="264">
        <f>'INPUT DATA'!B92</f>
      </c>
      <c r="C92" s="265"/>
      <c r="D92" s="266"/>
      <c r="E92" s="233">
        <f>'1ST'!E92</f>
      </c>
      <c r="F92" s="234"/>
      <c r="G92" s="237"/>
      <c r="H92" s="235"/>
      <c r="I92" s="235"/>
      <c r="J92" s="235"/>
      <c r="K92" s="235"/>
      <c r="L92" s="235"/>
      <c r="M92" s="235"/>
      <c r="N92" s="235"/>
      <c r="O92" s="235"/>
      <c r="P92" s="235"/>
      <c r="Q92" s="222" t="str">
        <f t="shared" si="19"/>
      </c>
      <c r="R92" s="223" t="str">
        <f t="shared" si="11"/>
      </c>
      <c r="S92" s="224" t="str">
        <f t="shared" si="12"/>
      </c>
      <c r="T92" s="238"/>
      <c r="U92" s="235"/>
      <c r="V92" s="235"/>
      <c r="W92" s="235"/>
      <c r="X92" s="235"/>
      <c r="Y92" s="235"/>
      <c r="Z92" s="235"/>
      <c r="AA92" s="235"/>
      <c r="AB92" s="235"/>
      <c r="AC92" s="235"/>
      <c r="AD92" s="222" t="str">
        <f t="shared" si="20"/>
      </c>
      <c r="AE92" s="223" t="str">
        <f t="shared" si="13"/>
      </c>
      <c r="AF92" s="224" t="str">
        <f t="shared" si="14"/>
      </c>
      <c r="AG92" s="236"/>
      <c r="AH92" s="267"/>
      <c r="AI92" s="227">
        <f t="shared" si="18"/>
      </c>
      <c r="AJ92" s="223">
        <f t="shared" si="15"/>
      </c>
      <c r="AK92" s="224">
        <f t="shared" si="16"/>
      </c>
      <c r="AL92" s="228" t="str">
        <f t="shared" si="17"/>
      </c>
      <c r="AM92" s="229" t="str" cm="1">
        <f t="array" ref="AM92">IF(AL92="","",_xlfn.IFS(AND(AL92&gt;=99.5,AL92&lt;=100),100,AND(AL92&gt;=98.32,AL92&lt;=99.49),99,AND(AL92&gt;=97.14,AL92&lt;=98.31),98,AND(AL92&gt;=95.96,AL92&lt;=97.13),97,AND(AL92&gt;=94.78,AL92&lt;=95.95),96,AND(AL92&gt;=93.6,AL92&lt;=94.77),95,AND(AL92&gt;=92.42,AL92&lt;=93.59),94,AND(AL92&gt;=91.24,AL92&lt;=92.41),93,AND(AL92&gt;=90.06,AL92&lt;=91.23),92,AND(AL92&gt;=88.88,AL92&lt;=90.05),91,AND(AL92&gt;=87.7,AL92&lt;=88.87),90,AND(AL92&gt;=86.52,AL92&lt;=87.69),89,AND(AL92&gt;=85.34,AL92&lt;=86.51),88,AND(AL92&gt;=84.16,AL92&lt;=85.33),87,AND(AL92&gt;=82.98,AL92&lt;=84.15),86,AND(AL92&gt;=81.8,AL92&lt;=82.97),85,AND(AL92&gt;=80.62,AL92&lt;=81.79),84,AND(AL92&gt;=79.44,AL92&lt;=80.61),83,AND(AL92&gt;=78.26,AL92&lt;=79.43),82,AND(AL92&gt;=77.08,AL92&lt;=78.25),81,AND(AL92&gt;=75.9,AL92&lt;=77.07),80,AND(AL92&gt;=74.72,AL92&lt;=75.89),79,AND(AL92&gt;=73.54,AL92&lt;=74.71),78,AND(AL92&gt;=72.36,AL92&lt;=73.53),77,AND(AL92&gt;=71.18,AL92&lt;=72.35),76,AND(AL92&gt;=70,AL92&lt;=71.17),75,AND(AL92&gt;=65.34,AL92&lt;=69.99),74,AND(AL92&gt;=60.67,AL92&lt;=65.33),73,AND(AL92&gt;=56.01,AL92&lt;=60.66),72,AND(AL92&gt;=51.34,AL92&lt;=56),71,AND(AL92&gt;=46.67,AL92&lt;=51.33),70,AND(AL92&gt;=42.01,AL92&lt;=46.66),69,AND(AL92&gt;=37.34,AL92&lt;=42),68,AND(AL92&gt;=32.68,AL92&lt;=37.33),67,AND(AL92&gt;=28.01,AL92&lt;=32.67),66,AND(AL92&gt;=23.35,AL92&lt;=28),65,AND(AL92&gt;=18.68,AL92&lt;=23.34),64,AND(AL92&gt;=14.01,AL92&lt;=18.67),63,AND(AL92&gt;=9.35,AL92&lt;=14),62,AND(AL92&gt;=4.68,AL92&lt;=9.34),61,AND(AL92&gt;=0,AL92&lt;=4.67),60,TRUE,""))</f>
      </c>
      <c r="AO92" s="13"/>
      <c r="AR92" s="140"/>
      <c r="AS92" s="140"/>
      <c r="AT92" s="140"/>
      <c r="AU92" s="140"/>
      <c r="AV92" s="140"/>
      <c r="AW92" s="140"/>
      <c r="AX92" s="140"/>
      <c r="AY92" s="140"/>
      <c r="AZ92" s="140"/>
      <c r="BA92" s="140"/>
      <c r="BB92" s="140"/>
      <c r="BC92" s="140"/>
      <c r="BD92" s="140"/>
      <c r="BE92" s="140"/>
      <c r="BF92" s="140"/>
      <c r="BG92" s="140"/>
    </row>
    <row r="93" ht="18" customHeight="1" spans="1:59">
      <c r="A93" s="100">
        <v>30</v>
      </c>
      <c r="B93" s="264">
        <f>'INPUT DATA'!B93</f>
      </c>
      <c r="C93" s="265"/>
      <c r="D93" s="266"/>
      <c r="E93" s="233">
        <f>'1ST'!E93</f>
      </c>
      <c r="F93" s="234"/>
      <c r="G93" s="237"/>
      <c r="H93" s="235"/>
      <c r="I93" s="235"/>
      <c r="J93" s="235"/>
      <c r="K93" s="235"/>
      <c r="L93" s="235"/>
      <c r="M93" s="235"/>
      <c r="N93" s="235"/>
      <c r="O93" s="235"/>
      <c r="P93" s="235"/>
      <c r="Q93" s="222" t="str">
        <f t="shared" si="19"/>
      </c>
      <c r="R93" s="223" t="str">
        <f t="shared" si="11"/>
      </c>
      <c r="S93" s="224" t="str">
        <f t="shared" si="12"/>
      </c>
      <c r="T93" s="238"/>
      <c r="U93" s="235"/>
      <c r="V93" s="235"/>
      <c r="W93" s="235"/>
      <c r="X93" s="235"/>
      <c r="Y93" s="235"/>
      <c r="Z93" s="235"/>
      <c r="AA93" s="235"/>
      <c r="AB93" s="235"/>
      <c r="AC93" s="235"/>
      <c r="AD93" s="222" t="str">
        <f t="shared" si="20"/>
      </c>
      <c r="AE93" s="223" t="str">
        <f t="shared" si="13"/>
      </c>
      <c r="AF93" s="224" t="str">
        <f t="shared" si="14"/>
      </c>
      <c r="AG93" s="236"/>
      <c r="AH93" s="267"/>
      <c r="AI93" s="227">
        <f t="shared" si="18"/>
      </c>
      <c r="AJ93" s="223">
        <f t="shared" si="15"/>
      </c>
      <c r="AK93" s="224">
        <f t="shared" si="16"/>
      </c>
      <c r="AL93" s="228" t="str">
        <f t="shared" si="17"/>
      </c>
      <c r="AM93" s="229" t="str" cm="1">
        <f t="array" ref="AM93">IF(AL93="","",_xlfn.IFS(AND(AL93&gt;=99.5,AL93&lt;=100),100,AND(AL93&gt;=98.32,AL93&lt;=99.49),99,AND(AL93&gt;=97.14,AL93&lt;=98.31),98,AND(AL93&gt;=95.96,AL93&lt;=97.13),97,AND(AL93&gt;=94.78,AL93&lt;=95.95),96,AND(AL93&gt;=93.6,AL93&lt;=94.77),95,AND(AL93&gt;=92.42,AL93&lt;=93.59),94,AND(AL93&gt;=91.24,AL93&lt;=92.41),93,AND(AL93&gt;=90.06,AL93&lt;=91.23),92,AND(AL93&gt;=88.88,AL93&lt;=90.05),91,AND(AL93&gt;=87.7,AL93&lt;=88.87),90,AND(AL93&gt;=86.52,AL93&lt;=87.69),89,AND(AL93&gt;=85.34,AL93&lt;=86.51),88,AND(AL93&gt;=84.16,AL93&lt;=85.33),87,AND(AL93&gt;=82.98,AL93&lt;=84.15),86,AND(AL93&gt;=81.8,AL93&lt;=82.97),85,AND(AL93&gt;=80.62,AL93&lt;=81.79),84,AND(AL93&gt;=79.44,AL93&lt;=80.61),83,AND(AL93&gt;=78.26,AL93&lt;=79.43),82,AND(AL93&gt;=77.08,AL93&lt;=78.25),81,AND(AL93&gt;=75.9,AL93&lt;=77.07),80,AND(AL93&gt;=74.72,AL93&lt;=75.89),79,AND(AL93&gt;=73.54,AL93&lt;=74.71),78,AND(AL93&gt;=72.36,AL93&lt;=73.53),77,AND(AL93&gt;=71.18,AL93&lt;=72.35),76,AND(AL93&gt;=70,AL93&lt;=71.17),75,AND(AL93&gt;=65.34,AL93&lt;=69.99),74,AND(AL93&gt;=60.67,AL93&lt;=65.33),73,AND(AL93&gt;=56.01,AL93&lt;=60.66),72,AND(AL93&gt;=51.34,AL93&lt;=56),71,AND(AL93&gt;=46.67,AL93&lt;=51.33),70,AND(AL93&gt;=42.01,AL93&lt;=46.66),69,AND(AL93&gt;=37.34,AL93&lt;=42),68,AND(AL93&gt;=32.68,AL93&lt;=37.33),67,AND(AL93&gt;=28.01,AL93&lt;=32.67),66,AND(AL93&gt;=23.35,AL93&lt;=28),65,AND(AL93&gt;=18.68,AL93&lt;=23.34),64,AND(AL93&gt;=14.01,AL93&lt;=18.67),63,AND(AL93&gt;=9.35,AL93&lt;=14),62,AND(AL93&gt;=4.68,AL93&lt;=9.34),61,AND(AL93&gt;=0,AL93&lt;=4.67),60,TRUE,""))</f>
      </c>
      <c r="AO93" s="13"/>
      <c r="AR93" s="140"/>
      <c r="AS93" s="140"/>
      <c r="AT93" s="140"/>
      <c r="AU93" s="140"/>
      <c r="AV93" s="140"/>
      <c r="AW93" s="140"/>
      <c r="AX93" s="140"/>
      <c r="AY93" s="140"/>
      <c r="AZ93" s="140"/>
      <c r="BA93" s="140"/>
      <c r="BB93" s="140"/>
      <c r="BC93" s="140"/>
      <c r="BD93" s="140"/>
      <c r="BE93" s="140"/>
      <c r="BF93" s="140"/>
      <c r="BG93" s="140"/>
    </row>
    <row r="94" ht="18" customHeight="1" spans="1:59">
      <c r="A94" s="100">
        <v>31</v>
      </c>
      <c r="B94" s="264">
        <f>'INPUT DATA'!B94</f>
      </c>
      <c r="C94" s="265"/>
      <c r="D94" s="266"/>
      <c r="E94" s="233">
        <f>'1ST'!E94</f>
      </c>
      <c r="F94" s="234"/>
      <c r="G94" s="237"/>
      <c r="H94" s="235"/>
      <c r="I94" s="235"/>
      <c r="J94" s="235"/>
      <c r="K94" s="235"/>
      <c r="L94" s="235"/>
      <c r="M94" s="235"/>
      <c r="N94" s="235"/>
      <c r="O94" s="235"/>
      <c r="P94" s="235"/>
      <c r="Q94" s="222" t="str">
        <f t="shared" si="19"/>
      </c>
      <c r="R94" s="223" t="str">
        <f t="shared" si="11"/>
      </c>
      <c r="S94" s="224" t="str">
        <f t="shared" si="12"/>
      </c>
      <c r="T94" s="238"/>
      <c r="U94" s="235"/>
      <c r="V94" s="235"/>
      <c r="W94" s="235"/>
      <c r="X94" s="235"/>
      <c r="Y94" s="235"/>
      <c r="Z94" s="235"/>
      <c r="AA94" s="235"/>
      <c r="AB94" s="235"/>
      <c r="AC94" s="235"/>
      <c r="AD94" s="222" t="str">
        <f t="shared" si="20"/>
      </c>
      <c r="AE94" s="223" t="str">
        <f t="shared" si="13"/>
      </c>
      <c r="AF94" s="224" t="str">
        <f t="shared" si="14"/>
      </c>
      <c r="AG94" s="236"/>
      <c r="AH94" s="267"/>
      <c r="AI94" s="227">
        <f t="shared" si="18"/>
      </c>
      <c r="AJ94" s="223">
        <f t="shared" si="15"/>
      </c>
      <c r="AK94" s="224">
        <f t="shared" si="16"/>
      </c>
      <c r="AL94" s="228" t="str">
        <f t="shared" si="17"/>
      </c>
      <c r="AM94" s="229" t="str" cm="1">
        <f t="array" ref="AM94">IF(AL94="","",_xlfn.IFS(AND(AL94&gt;=99.5,AL94&lt;=100),100,AND(AL94&gt;=98.32,AL94&lt;=99.49),99,AND(AL94&gt;=97.14,AL94&lt;=98.31),98,AND(AL94&gt;=95.96,AL94&lt;=97.13),97,AND(AL94&gt;=94.78,AL94&lt;=95.95),96,AND(AL94&gt;=93.6,AL94&lt;=94.77),95,AND(AL94&gt;=92.42,AL94&lt;=93.59),94,AND(AL94&gt;=91.24,AL94&lt;=92.41),93,AND(AL94&gt;=90.06,AL94&lt;=91.23),92,AND(AL94&gt;=88.88,AL94&lt;=90.05),91,AND(AL94&gt;=87.7,AL94&lt;=88.87),90,AND(AL94&gt;=86.52,AL94&lt;=87.69),89,AND(AL94&gt;=85.34,AL94&lt;=86.51),88,AND(AL94&gt;=84.16,AL94&lt;=85.33),87,AND(AL94&gt;=82.98,AL94&lt;=84.15),86,AND(AL94&gt;=81.8,AL94&lt;=82.97),85,AND(AL94&gt;=80.62,AL94&lt;=81.79),84,AND(AL94&gt;=79.44,AL94&lt;=80.61),83,AND(AL94&gt;=78.26,AL94&lt;=79.43),82,AND(AL94&gt;=77.08,AL94&lt;=78.25),81,AND(AL94&gt;=75.9,AL94&lt;=77.07),80,AND(AL94&gt;=74.72,AL94&lt;=75.89),79,AND(AL94&gt;=73.54,AL94&lt;=74.71),78,AND(AL94&gt;=72.36,AL94&lt;=73.53),77,AND(AL94&gt;=71.18,AL94&lt;=72.35),76,AND(AL94&gt;=70,AL94&lt;=71.17),75,AND(AL94&gt;=65.34,AL94&lt;=69.99),74,AND(AL94&gt;=60.67,AL94&lt;=65.33),73,AND(AL94&gt;=56.01,AL94&lt;=60.66),72,AND(AL94&gt;=51.34,AL94&lt;=56),71,AND(AL94&gt;=46.67,AL94&lt;=51.33),70,AND(AL94&gt;=42.01,AL94&lt;=46.66),69,AND(AL94&gt;=37.34,AL94&lt;=42),68,AND(AL94&gt;=32.68,AL94&lt;=37.33),67,AND(AL94&gt;=28.01,AL94&lt;=32.67),66,AND(AL94&gt;=23.35,AL94&lt;=28),65,AND(AL94&gt;=18.68,AL94&lt;=23.34),64,AND(AL94&gt;=14.01,AL94&lt;=18.67),63,AND(AL94&gt;=9.35,AL94&lt;=14),62,AND(AL94&gt;=4.68,AL94&lt;=9.34),61,AND(AL94&gt;=0,AL94&lt;=4.67),60,TRUE,""))</f>
      </c>
      <c r="AO94" s="13"/>
      <c r="AR94" s="140"/>
      <c r="AS94" s="140"/>
      <c r="AT94" s="140"/>
      <c r="AU94" s="140"/>
      <c r="AV94" s="140"/>
      <c r="AW94" s="140"/>
      <c r="AX94" s="140"/>
      <c r="AY94" s="140"/>
      <c r="AZ94" s="140"/>
      <c r="BA94" s="140"/>
      <c r="BB94" s="140"/>
      <c r="BC94" s="140"/>
      <c r="BD94" s="140"/>
      <c r="BE94" s="140"/>
      <c r="BF94" s="140"/>
      <c r="BG94" s="140"/>
    </row>
    <row r="95" ht="18" customHeight="1" spans="1:59">
      <c r="A95" s="100">
        <v>32</v>
      </c>
      <c r="B95" s="264">
        <f>'INPUT DATA'!B95</f>
      </c>
      <c r="C95" s="265"/>
      <c r="D95" s="266"/>
      <c r="E95" s="233">
        <f>'1ST'!E95</f>
      </c>
      <c r="F95" s="234"/>
      <c r="G95" s="237"/>
      <c r="H95" s="235"/>
      <c r="I95" s="235"/>
      <c r="J95" s="235"/>
      <c r="K95" s="235"/>
      <c r="L95" s="235"/>
      <c r="M95" s="235"/>
      <c r="N95" s="235"/>
      <c r="O95" s="235"/>
      <c r="P95" s="235"/>
      <c r="Q95" s="222" t="str">
        <f t="shared" si="19"/>
      </c>
      <c r="R95" s="223" t="str">
        <f t="shared" si="11"/>
      </c>
      <c r="S95" s="224" t="str">
        <f t="shared" si="12"/>
      </c>
      <c r="T95" s="238"/>
      <c r="U95" s="235"/>
      <c r="V95" s="235"/>
      <c r="W95" s="235"/>
      <c r="X95" s="235"/>
      <c r="Y95" s="235"/>
      <c r="Z95" s="235"/>
      <c r="AA95" s="235"/>
      <c r="AB95" s="235"/>
      <c r="AC95" s="235"/>
      <c r="AD95" s="222" t="str">
        <f t="shared" si="20"/>
      </c>
      <c r="AE95" s="223" t="str">
        <f t="shared" si="13"/>
      </c>
      <c r="AF95" s="224" t="str">
        <f t="shared" si="14"/>
      </c>
      <c r="AG95" s="236"/>
      <c r="AH95" s="267"/>
      <c r="AI95" s="227">
        <f t="shared" si="18"/>
      </c>
      <c r="AJ95" s="223">
        <f t="shared" si="15"/>
      </c>
      <c r="AK95" s="224">
        <f t="shared" si="16"/>
      </c>
      <c r="AL95" s="228" t="str">
        <f t="shared" si="17"/>
      </c>
      <c r="AM95" s="229" t="str" cm="1">
        <f t="array" ref="AM95">IF(AL95="","",_xlfn.IFS(AND(AL95&gt;=99.5,AL95&lt;=100),100,AND(AL95&gt;=98.32,AL95&lt;=99.49),99,AND(AL95&gt;=97.14,AL95&lt;=98.31),98,AND(AL95&gt;=95.96,AL95&lt;=97.13),97,AND(AL95&gt;=94.78,AL95&lt;=95.95),96,AND(AL95&gt;=93.6,AL95&lt;=94.77),95,AND(AL95&gt;=92.42,AL95&lt;=93.59),94,AND(AL95&gt;=91.24,AL95&lt;=92.41),93,AND(AL95&gt;=90.06,AL95&lt;=91.23),92,AND(AL95&gt;=88.88,AL95&lt;=90.05),91,AND(AL95&gt;=87.7,AL95&lt;=88.87),90,AND(AL95&gt;=86.52,AL95&lt;=87.69),89,AND(AL95&gt;=85.34,AL95&lt;=86.51),88,AND(AL95&gt;=84.16,AL95&lt;=85.33),87,AND(AL95&gt;=82.98,AL95&lt;=84.15),86,AND(AL95&gt;=81.8,AL95&lt;=82.97),85,AND(AL95&gt;=80.62,AL95&lt;=81.79),84,AND(AL95&gt;=79.44,AL95&lt;=80.61),83,AND(AL95&gt;=78.26,AL95&lt;=79.43),82,AND(AL95&gt;=77.08,AL95&lt;=78.25),81,AND(AL95&gt;=75.9,AL95&lt;=77.07),80,AND(AL95&gt;=74.72,AL95&lt;=75.89),79,AND(AL95&gt;=73.54,AL95&lt;=74.71),78,AND(AL95&gt;=72.36,AL95&lt;=73.53),77,AND(AL95&gt;=71.18,AL95&lt;=72.35),76,AND(AL95&gt;=70,AL95&lt;=71.17),75,AND(AL95&gt;=65.34,AL95&lt;=69.99),74,AND(AL95&gt;=60.67,AL95&lt;=65.33),73,AND(AL95&gt;=56.01,AL95&lt;=60.66),72,AND(AL95&gt;=51.34,AL95&lt;=56),71,AND(AL95&gt;=46.67,AL95&lt;=51.33),70,AND(AL95&gt;=42.01,AL95&lt;=46.66),69,AND(AL95&gt;=37.34,AL95&lt;=42),68,AND(AL95&gt;=32.68,AL95&lt;=37.33),67,AND(AL95&gt;=28.01,AL95&lt;=32.67),66,AND(AL95&gt;=23.35,AL95&lt;=28),65,AND(AL95&gt;=18.68,AL95&lt;=23.34),64,AND(AL95&gt;=14.01,AL95&lt;=18.67),63,AND(AL95&gt;=9.35,AL95&lt;=14),62,AND(AL95&gt;=4.68,AL95&lt;=9.34),61,AND(AL95&gt;=0,AL95&lt;=4.67),60,TRUE,""))</f>
      </c>
      <c r="AO95" s="13"/>
      <c r="AR95" s="140"/>
      <c r="AS95" s="140"/>
      <c r="AT95" s="140"/>
      <c r="AU95" s="140"/>
      <c r="AV95" s="140"/>
      <c r="AW95" s="140"/>
      <c r="AX95" s="140"/>
      <c r="AY95" s="140"/>
      <c r="AZ95" s="140"/>
      <c r="BA95" s="140"/>
      <c r="BB95" s="140"/>
      <c r="BC95" s="140"/>
      <c r="BD95" s="140"/>
      <c r="BE95" s="140"/>
      <c r="BF95" s="140"/>
      <c r="BG95" s="140"/>
    </row>
    <row r="96" ht="18" customHeight="1" spans="1:59">
      <c r="A96" s="100">
        <v>33</v>
      </c>
      <c r="B96" s="264">
        <f>'INPUT DATA'!B96</f>
      </c>
      <c r="C96" s="265"/>
      <c r="D96" s="266"/>
      <c r="E96" s="233">
        <f>'1ST'!E96</f>
      </c>
      <c r="F96" s="234"/>
      <c r="G96" s="237"/>
      <c r="H96" s="235"/>
      <c r="I96" s="235"/>
      <c r="J96" s="235"/>
      <c r="K96" s="235"/>
      <c r="L96" s="235"/>
      <c r="M96" s="235"/>
      <c r="N96" s="235"/>
      <c r="O96" s="235"/>
      <c r="P96" s="235"/>
      <c r="Q96" s="222" t="str">
        <f t="shared" si="19"/>
      </c>
      <c r="R96" s="223" t="str">
        <f t="shared" si="11"/>
      </c>
      <c r="S96" s="224" t="str">
        <f t="shared" si="12"/>
      </c>
      <c r="T96" s="238"/>
      <c r="U96" s="235"/>
      <c r="V96" s="235"/>
      <c r="W96" s="235"/>
      <c r="X96" s="235"/>
      <c r="Y96" s="235"/>
      <c r="Z96" s="235"/>
      <c r="AA96" s="235"/>
      <c r="AB96" s="235"/>
      <c r="AC96" s="235"/>
      <c r="AD96" s="222" t="str">
        <f t="shared" si="20"/>
      </c>
      <c r="AE96" s="223" t="str">
        <f t="shared" si="13"/>
      </c>
      <c r="AF96" s="224" t="str">
        <f t="shared" si="14"/>
      </c>
      <c r="AG96" s="236"/>
      <c r="AH96" s="267"/>
      <c r="AI96" s="227">
        <f t="shared" si="18"/>
      </c>
      <c r="AJ96" s="223">
        <f t="shared" si="15"/>
      </c>
      <c r="AK96" s="224">
        <f t="shared" si="16"/>
      </c>
      <c r="AL96" s="228" t="str">
        <f t="shared" ref="AL96:AL113" si="21">IFERROR(S96+AF96+AK96,"")</f>
      </c>
      <c r="AM96" s="229" t="str" cm="1">
        <f t="array" ref="AM96">IF(AL96="","",_xlfn.IFS(AND(AL96&gt;=99.5,AL96&lt;=100),100,AND(AL96&gt;=98.32,AL96&lt;=99.49),99,AND(AL96&gt;=97.14,AL96&lt;=98.31),98,AND(AL96&gt;=95.96,AL96&lt;=97.13),97,AND(AL96&gt;=94.78,AL96&lt;=95.95),96,AND(AL96&gt;=93.6,AL96&lt;=94.77),95,AND(AL96&gt;=92.42,AL96&lt;=93.59),94,AND(AL96&gt;=91.24,AL96&lt;=92.41),93,AND(AL96&gt;=90.06,AL96&lt;=91.23),92,AND(AL96&gt;=88.88,AL96&lt;=90.05),91,AND(AL96&gt;=87.7,AL96&lt;=88.87),90,AND(AL96&gt;=86.52,AL96&lt;=87.69),89,AND(AL96&gt;=85.34,AL96&lt;=86.51),88,AND(AL96&gt;=84.16,AL96&lt;=85.33),87,AND(AL96&gt;=82.98,AL96&lt;=84.15),86,AND(AL96&gt;=81.8,AL96&lt;=82.97),85,AND(AL96&gt;=80.62,AL96&lt;=81.79),84,AND(AL96&gt;=79.44,AL96&lt;=80.61),83,AND(AL96&gt;=78.26,AL96&lt;=79.43),82,AND(AL96&gt;=77.08,AL96&lt;=78.25),81,AND(AL96&gt;=75.9,AL96&lt;=77.07),80,AND(AL96&gt;=74.72,AL96&lt;=75.89),79,AND(AL96&gt;=73.54,AL96&lt;=74.71),78,AND(AL96&gt;=72.36,AL96&lt;=73.53),77,AND(AL96&gt;=71.18,AL96&lt;=72.35),76,AND(AL96&gt;=70,AL96&lt;=71.17),75,AND(AL96&gt;=65.34,AL96&lt;=69.99),74,AND(AL96&gt;=60.67,AL96&lt;=65.33),73,AND(AL96&gt;=56.01,AL96&lt;=60.66),72,AND(AL96&gt;=51.34,AL96&lt;=56),71,AND(AL96&gt;=46.67,AL96&lt;=51.33),70,AND(AL96&gt;=42.01,AL96&lt;=46.66),69,AND(AL96&gt;=37.34,AL96&lt;=42),68,AND(AL96&gt;=32.68,AL96&lt;=37.33),67,AND(AL96&gt;=28.01,AL96&lt;=32.67),66,AND(AL96&gt;=23.35,AL96&lt;=28),65,AND(AL96&gt;=18.68,AL96&lt;=23.34),64,AND(AL96&gt;=14.01,AL96&lt;=18.67),63,AND(AL96&gt;=9.35,AL96&lt;=14),62,AND(AL96&gt;=4.68,AL96&lt;=9.34),61,AND(AL96&gt;=0,AL96&lt;=4.67),60,TRUE,""))</f>
      </c>
      <c r="AO96" s="13"/>
      <c r="AR96" s="140"/>
      <c r="AS96" s="140"/>
      <c r="AT96" s="140"/>
      <c r="AU96" s="140"/>
      <c r="AV96" s="140"/>
      <c r="AW96" s="140"/>
      <c r="AX96" s="140"/>
      <c r="AY96" s="140"/>
      <c r="AZ96" s="140"/>
      <c r="BA96" s="140"/>
      <c r="BB96" s="140"/>
      <c r="BC96" s="140"/>
      <c r="BD96" s="140"/>
      <c r="BE96" s="140"/>
      <c r="BF96" s="140"/>
      <c r="BG96" s="140"/>
    </row>
    <row r="97" ht="18" customHeight="1" spans="1:59">
      <c r="A97" s="100">
        <v>34</v>
      </c>
      <c r="B97" s="264">
        <f>'INPUT DATA'!B97</f>
      </c>
      <c r="C97" s="265"/>
      <c r="D97" s="266"/>
      <c r="E97" s="233">
        <f>'1ST'!E97</f>
      </c>
      <c r="F97" s="234"/>
      <c r="G97" s="237"/>
      <c r="H97" s="235"/>
      <c r="I97" s="235"/>
      <c r="J97" s="235"/>
      <c r="K97" s="235"/>
      <c r="L97" s="235"/>
      <c r="M97" s="235"/>
      <c r="N97" s="235"/>
      <c r="O97" s="235"/>
      <c r="P97" s="235"/>
      <c r="Q97" s="222" t="str">
        <f t="shared" si="19"/>
      </c>
      <c r="R97" s="223" t="str">
        <f t="shared" si="11"/>
      </c>
      <c r="S97" s="224" t="str">
        <f t="shared" si="12"/>
      </c>
      <c r="T97" s="238"/>
      <c r="U97" s="235"/>
      <c r="V97" s="235"/>
      <c r="W97" s="235"/>
      <c r="X97" s="235"/>
      <c r="Y97" s="235"/>
      <c r="Z97" s="235"/>
      <c r="AA97" s="235"/>
      <c r="AB97" s="235"/>
      <c r="AC97" s="235"/>
      <c r="AD97" s="222" t="str">
        <f t="shared" si="20"/>
      </c>
      <c r="AE97" s="223" t="str">
        <f t="shared" si="13"/>
      </c>
      <c r="AF97" s="224" t="str">
        <f t="shared" si="14"/>
      </c>
      <c r="AG97" s="236"/>
      <c r="AH97" s="267"/>
      <c r="AI97" s="227">
        <f t="shared" si="18"/>
      </c>
      <c r="AJ97" s="223">
        <f t="shared" si="15"/>
      </c>
      <c r="AK97" s="224">
        <f t="shared" si="16"/>
      </c>
      <c r="AL97" s="228" t="str">
        <f t="shared" si="21"/>
      </c>
      <c r="AM97" s="229" t="str" cm="1">
        <f t="array" ref="AM97">IF(AL97="","",_xlfn.IFS(AND(AL97&gt;=99.5,AL97&lt;=100),100,AND(AL97&gt;=98.32,AL97&lt;=99.49),99,AND(AL97&gt;=97.14,AL97&lt;=98.31),98,AND(AL97&gt;=95.96,AL97&lt;=97.13),97,AND(AL97&gt;=94.78,AL97&lt;=95.95),96,AND(AL97&gt;=93.6,AL97&lt;=94.77),95,AND(AL97&gt;=92.42,AL97&lt;=93.59),94,AND(AL97&gt;=91.24,AL97&lt;=92.41),93,AND(AL97&gt;=90.06,AL97&lt;=91.23),92,AND(AL97&gt;=88.88,AL97&lt;=90.05),91,AND(AL97&gt;=87.7,AL97&lt;=88.87),90,AND(AL97&gt;=86.52,AL97&lt;=87.69),89,AND(AL97&gt;=85.34,AL97&lt;=86.51),88,AND(AL97&gt;=84.16,AL97&lt;=85.33),87,AND(AL97&gt;=82.98,AL97&lt;=84.15),86,AND(AL97&gt;=81.8,AL97&lt;=82.97),85,AND(AL97&gt;=80.62,AL97&lt;=81.79),84,AND(AL97&gt;=79.44,AL97&lt;=80.61),83,AND(AL97&gt;=78.26,AL97&lt;=79.43),82,AND(AL97&gt;=77.08,AL97&lt;=78.25),81,AND(AL97&gt;=75.9,AL97&lt;=77.07),80,AND(AL97&gt;=74.72,AL97&lt;=75.89),79,AND(AL97&gt;=73.54,AL97&lt;=74.71),78,AND(AL97&gt;=72.36,AL97&lt;=73.53),77,AND(AL97&gt;=71.18,AL97&lt;=72.35),76,AND(AL97&gt;=70,AL97&lt;=71.17),75,AND(AL97&gt;=65.34,AL97&lt;=69.99),74,AND(AL97&gt;=60.67,AL97&lt;=65.33),73,AND(AL97&gt;=56.01,AL97&lt;=60.66),72,AND(AL97&gt;=51.34,AL97&lt;=56),71,AND(AL97&gt;=46.67,AL97&lt;=51.33),70,AND(AL97&gt;=42.01,AL97&lt;=46.66),69,AND(AL97&gt;=37.34,AL97&lt;=42),68,AND(AL97&gt;=32.68,AL97&lt;=37.33),67,AND(AL97&gt;=28.01,AL97&lt;=32.67),66,AND(AL97&gt;=23.35,AL97&lt;=28),65,AND(AL97&gt;=18.68,AL97&lt;=23.34),64,AND(AL97&gt;=14.01,AL97&lt;=18.67),63,AND(AL97&gt;=9.35,AL97&lt;=14),62,AND(AL97&gt;=4.68,AL97&lt;=9.34),61,AND(AL97&gt;=0,AL97&lt;=4.67),60,TRUE,""))</f>
      </c>
      <c r="AO97" s="13"/>
      <c r="AR97" s="140"/>
      <c r="AS97" s="140"/>
      <c r="AT97" s="140"/>
      <c r="AU97" s="140"/>
      <c r="AV97" s="140"/>
      <c r="AW97" s="140"/>
      <c r="AX97" s="140"/>
      <c r="AY97" s="140"/>
      <c r="AZ97" s="140"/>
      <c r="BA97" s="140"/>
      <c r="BB97" s="140"/>
      <c r="BC97" s="140"/>
      <c r="BD97" s="140"/>
      <c r="BE97" s="140"/>
      <c r="BF97" s="140"/>
      <c r="BG97" s="140"/>
    </row>
    <row r="98" ht="18" customHeight="1" spans="1:59">
      <c r="A98" s="100">
        <v>35</v>
      </c>
      <c r="B98" s="264">
        <f>'INPUT DATA'!B98</f>
      </c>
      <c r="C98" s="265"/>
      <c r="D98" s="266"/>
      <c r="E98" s="233">
        <f>'1ST'!E98</f>
      </c>
      <c r="F98" s="234"/>
      <c r="G98" s="237"/>
      <c r="H98" s="235"/>
      <c r="I98" s="235"/>
      <c r="J98" s="235"/>
      <c r="K98" s="235"/>
      <c r="L98" s="235"/>
      <c r="M98" s="235"/>
      <c r="N98" s="235"/>
      <c r="O98" s="235"/>
      <c r="P98" s="235"/>
      <c r="Q98" s="222" t="str">
        <f t="shared" si="19"/>
      </c>
      <c r="R98" s="223" t="str">
        <f t="shared" si="11"/>
      </c>
      <c r="S98" s="224" t="str">
        <f t="shared" si="12"/>
      </c>
      <c r="T98" s="238"/>
      <c r="U98" s="235"/>
      <c r="V98" s="235"/>
      <c r="W98" s="235"/>
      <c r="X98" s="235"/>
      <c r="Y98" s="235"/>
      <c r="Z98" s="235"/>
      <c r="AA98" s="235"/>
      <c r="AB98" s="235"/>
      <c r="AC98" s="235"/>
      <c r="AD98" s="222" t="str">
        <f t="shared" si="20"/>
      </c>
      <c r="AE98" s="223" t="str">
        <f t="shared" si="13"/>
      </c>
      <c r="AF98" s="224" t="str">
        <f t="shared" si="14"/>
      </c>
      <c r="AG98" s="236"/>
      <c r="AH98" s="267"/>
      <c r="AI98" s="227">
        <f t="shared" si="18"/>
      </c>
      <c r="AJ98" s="223">
        <f t="shared" si="15"/>
      </c>
      <c r="AK98" s="224">
        <f t="shared" si="16"/>
      </c>
      <c r="AL98" s="228" t="str">
        <f t="shared" si="21"/>
      </c>
      <c r="AM98" s="229" t="str" cm="1">
        <f t="array" ref="AM98">IF(AL98="","",_xlfn.IFS(AND(AL98&gt;=99.5,AL98&lt;=100),100,AND(AL98&gt;=98.32,AL98&lt;=99.49),99,AND(AL98&gt;=97.14,AL98&lt;=98.31),98,AND(AL98&gt;=95.96,AL98&lt;=97.13),97,AND(AL98&gt;=94.78,AL98&lt;=95.95),96,AND(AL98&gt;=93.6,AL98&lt;=94.77),95,AND(AL98&gt;=92.42,AL98&lt;=93.59),94,AND(AL98&gt;=91.24,AL98&lt;=92.41),93,AND(AL98&gt;=90.06,AL98&lt;=91.23),92,AND(AL98&gt;=88.88,AL98&lt;=90.05),91,AND(AL98&gt;=87.7,AL98&lt;=88.87),90,AND(AL98&gt;=86.52,AL98&lt;=87.69),89,AND(AL98&gt;=85.34,AL98&lt;=86.51),88,AND(AL98&gt;=84.16,AL98&lt;=85.33),87,AND(AL98&gt;=82.98,AL98&lt;=84.15),86,AND(AL98&gt;=81.8,AL98&lt;=82.97),85,AND(AL98&gt;=80.62,AL98&lt;=81.79),84,AND(AL98&gt;=79.44,AL98&lt;=80.61),83,AND(AL98&gt;=78.26,AL98&lt;=79.43),82,AND(AL98&gt;=77.08,AL98&lt;=78.25),81,AND(AL98&gt;=75.9,AL98&lt;=77.07),80,AND(AL98&gt;=74.72,AL98&lt;=75.89),79,AND(AL98&gt;=73.54,AL98&lt;=74.71),78,AND(AL98&gt;=72.36,AL98&lt;=73.53),77,AND(AL98&gt;=71.18,AL98&lt;=72.35),76,AND(AL98&gt;=70,AL98&lt;=71.17),75,AND(AL98&gt;=65.34,AL98&lt;=69.99),74,AND(AL98&gt;=60.67,AL98&lt;=65.33),73,AND(AL98&gt;=56.01,AL98&lt;=60.66),72,AND(AL98&gt;=51.34,AL98&lt;=56),71,AND(AL98&gt;=46.67,AL98&lt;=51.33),70,AND(AL98&gt;=42.01,AL98&lt;=46.66),69,AND(AL98&gt;=37.34,AL98&lt;=42),68,AND(AL98&gt;=32.68,AL98&lt;=37.33),67,AND(AL98&gt;=28.01,AL98&lt;=32.67),66,AND(AL98&gt;=23.35,AL98&lt;=28),65,AND(AL98&gt;=18.68,AL98&lt;=23.34),64,AND(AL98&gt;=14.01,AL98&lt;=18.67),63,AND(AL98&gt;=9.35,AL98&lt;=14),62,AND(AL98&gt;=4.68,AL98&lt;=9.34),61,AND(AL98&gt;=0,AL98&lt;=4.67),60,TRUE,""))</f>
      </c>
      <c r="AO98" s="13"/>
      <c r="AR98" s="140"/>
      <c r="AS98" s="140"/>
      <c r="AT98" s="140"/>
      <c r="AU98" s="140"/>
      <c r="AV98" s="140"/>
      <c r="AW98" s="140"/>
      <c r="AX98" s="140"/>
      <c r="AY98" s="140"/>
      <c r="AZ98" s="140"/>
      <c r="BA98" s="140"/>
      <c r="BB98" s="140"/>
      <c r="BC98" s="140"/>
      <c r="BD98" s="140"/>
      <c r="BE98" s="140"/>
      <c r="BF98" s="140"/>
      <c r="BG98" s="140"/>
    </row>
    <row r="99" ht="18" customHeight="1" spans="1:59">
      <c r="A99" s="100">
        <v>36</v>
      </c>
      <c r="B99" s="264">
        <f>'INPUT DATA'!B99</f>
      </c>
      <c r="C99" s="265"/>
      <c r="D99" s="266"/>
      <c r="E99" s="233">
        <f>'1ST'!E99</f>
      </c>
      <c r="F99" s="234"/>
      <c r="G99" s="237"/>
      <c r="H99" s="235"/>
      <c r="I99" s="235"/>
      <c r="J99" s="235"/>
      <c r="K99" s="235"/>
      <c r="L99" s="235"/>
      <c r="M99" s="235"/>
      <c r="N99" s="235"/>
      <c r="O99" s="235"/>
      <c r="P99" s="235"/>
      <c r="Q99" s="222" t="str">
        <f t="shared" si="19"/>
      </c>
      <c r="R99" s="223" t="str">
        <f t="shared" si="11"/>
      </c>
      <c r="S99" s="224" t="str">
        <f t="shared" si="12"/>
      </c>
      <c r="T99" s="238"/>
      <c r="U99" s="235"/>
      <c r="V99" s="235"/>
      <c r="W99" s="235"/>
      <c r="X99" s="235"/>
      <c r="Y99" s="235"/>
      <c r="Z99" s="235"/>
      <c r="AA99" s="235"/>
      <c r="AB99" s="235"/>
      <c r="AC99" s="235"/>
      <c r="AD99" s="222" t="str">
        <f t="shared" si="20"/>
      </c>
      <c r="AE99" s="223" t="str">
        <f t="shared" si="13"/>
      </c>
      <c r="AF99" s="224" t="str">
        <f t="shared" si="14"/>
      </c>
      <c r="AG99" s="236"/>
      <c r="AH99" s="267"/>
      <c r="AI99" s="227">
        <f t="shared" si="18"/>
      </c>
      <c r="AJ99" s="223">
        <f t="shared" si="15"/>
      </c>
      <c r="AK99" s="224">
        <f t="shared" si="16"/>
      </c>
      <c r="AL99" s="228" t="str">
        <f t="shared" si="21"/>
      </c>
      <c r="AM99" s="229" t="str" cm="1">
        <f t="array" ref="AM99">IF(AL99="","",_xlfn.IFS(AND(AL99&gt;=99.5,AL99&lt;=100),100,AND(AL99&gt;=98.32,AL99&lt;=99.49),99,AND(AL99&gt;=97.14,AL99&lt;=98.31),98,AND(AL99&gt;=95.96,AL99&lt;=97.13),97,AND(AL99&gt;=94.78,AL99&lt;=95.95),96,AND(AL99&gt;=93.6,AL99&lt;=94.77),95,AND(AL99&gt;=92.42,AL99&lt;=93.59),94,AND(AL99&gt;=91.24,AL99&lt;=92.41),93,AND(AL99&gt;=90.06,AL99&lt;=91.23),92,AND(AL99&gt;=88.88,AL99&lt;=90.05),91,AND(AL99&gt;=87.7,AL99&lt;=88.87),90,AND(AL99&gt;=86.52,AL99&lt;=87.69),89,AND(AL99&gt;=85.34,AL99&lt;=86.51),88,AND(AL99&gt;=84.16,AL99&lt;=85.33),87,AND(AL99&gt;=82.98,AL99&lt;=84.15),86,AND(AL99&gt;=81.8,AL99&lt;=82.97),85,AND(AL99&gt;=80.62,AL99&lt;=81.79),84,AND(AL99&gt;=79.44,AL99&lt;=80.61),83,AND(AL99&gt;=78.26,AL99&lt;=79.43),82,AND(AL99&gt;=77.08,AL99&lt;=78.25),81,AND(AL99&gt;=75.9,AL99&lt;=77.07),80,AND(AL99&gt;=74.72,AL99&lt;=75.89),79,AND(AL99&gt;=73.54,AL99&lt;=74.71),78,AND(AL99&gt;=72.36,AL99&lt;=73.53),77,AND(AL99&gt;=71.18,AL99&lt;=72.35),76,AND(AL99&gt;=70,AL99&lt;=71.17),75,AND(AL99&gt;=65.34,AL99&lt;=69.99),74,AND(AL99&gt;=60.67,AL99&lt;=65.33),73,AND(AL99&gt;=56.01,AL99&lt;=60.66),72,AND(AL99&gt;=51.34,AL99&lt;=56),71,AND(AL99&gt;=46.67,AL99&lt;=51.33),70,AND(AL99&gt;=42.01,AL99&lt;=46.66),69,AND(AL99&gt;=37.34,AL99&lt;=42),68,AND(AL99&gt;=32.68,AL99&lt;=37.33),67,AND(AL99&gt;=28.01,AL99&lt;=32.67),66,AND(AL99&gt;=23.35,AL99&lt;=28),65,AND(AL99&gt;=18.68,AL99&lt;=23.34),64,AND(AL99&gt;=14.01,AL99&lt;=18.67),63,AND(AL99&gt;=9.35,AL99&lt;=14),62,AND(AL99&gt;=4.68,AL99&lt;=9.34),61,AND(AL99&gt;=0,AL99&lt;=4.67),60,TRUE,""))</f>
      </c>
      <c r="AO99" s="13"/>
      <c r="AR99" s="140"/>
      <c r="AS99" s="140"/>
      <c r="AT99" s="140"/>
      <c r="AU99" s="140"/>
      <c r="AV99" s="140"/>
      <c r="AW99" s="140"/>
      <c r="AX99" s="140"/>
      <c r="AY99" s="140"/>
      <c r="AZ99" s="140"/>
      <c r="BA99" s="140"/>
      <c r="BB99" s="140"/>
      <c r="BC99" s="140"/>
      <c r="BD99" s="140"/>
      <c r="BE99" s="140"/>
      <c r="BF99" s="140"/>
      <c r="BG99" s="140"/>
    </row>
    <row r="100" ht="18" customHeight="1" spans="1:59">
      <c r="A100" s="100">
        <v>37</v>
      </c>
      <c r="B100" s="264">
        <f>'INPUT DATA'!B100</f>
      </c>
      <c r="C100" s="265"/>
      <c r="D100" s="266"/>
      <c r="E100" s="233">
        <f>'1ST'!E100</f>
      </c>
      <c r="F100" s="234"/>
      <c r="G100" s="237"/>
      <c r="H100" s="235"/>
      <c r="I100" s="235"/>
      <c r="J100" s="235"/>
      <c r="K100" s="235"/>
      <c r="L100" s="235"/>
      <c r="M100" s="235"/>
      <c r="N100" s="235"/>
      <c r="O100" s="235"/>
      <c r="P100" s="235"/>
      <c r="Q100" s="222" t="str">
        <f t="shared" si="19"/>
      </c>
      <c r="R100" s="223" t="str">
        <f t="shared" si="11"/>
      </c>
      <c r="S100" s="224" t="str">
        <f t="shared" si="12"/>
      </c>
      <c r="T100" s="238"/>
      <c r="U100" s="235"/>
      <c r="V100" s="235"/>
      <c r="W100" s="235"/>
      <c r="X100" s="235"/>
      <c r="Y100" s="235"/>
      <c r="Z100" s="235"/>
      <c r="AA100" s="235"/>
      <c r="AB100" s="235"/>
      <c r="AC100" s="235"/>
      <c r="AD100" s="222" t="str">
        <f t="shared" si="20"/>
      </c>
      <c r="AE100" s="223" t="str">
        <f t="shared" si="13"/>
      </c>
      <c r="AF100" s="224" t="str">
        <f t="shared" si="14"/>
      </c>
      <c r="AG100" s="236"/>
      <c r="AH100" s="267"/>
      <c r="AI100" s="227">
        <f t="shared" si="18"/>
      </c>
      <c r="AJ100" s="223">
        <f t="shared" si="15"/>
      </c>
      <c r="AK100" s="224">
        <f t="shared" si="16"/>
      </c>
      <c r="AL100" s="228" t="str">
        <f t="shared" si="21"/>
      </c>
      <c r="AM100" s="229" t="str" cm="1">
        <f t="array" ref="AM100">IF(AL100="","",_xlfn.IFS(AND(AL100&gt;=99.5,AL100&lt;=100),100,AND(AL100&gt;=98.32,AL100&lt;=99.49),99,AND(AL100&gt;=97.14,AL100&lt;=98.31),98,AND(AL100&gt;=95.96,AL100&lt;=97.13),97,AND(AL100&gt;=94.78,AL100&lt;=95.95),96,AND(AL100&gt;=93.6,AL100&lt;=94.77),95,AND(AL100&gt;=92.42,AL100&lt;=93.59),94,AND(AL100&gt;=91.24,AL100&lt;=92.41),93,AND(AL100&gt;=90.06,AL100&lt;=91.23),92,AND(AL100&gt;=88.88,AL100&lt;=90.05),91,AND(AL100&gt;=87.7,AL100&lt;=88.87),90,AND(AL100&gt;=86.52,AL100&lt;=87.69),89,AND(AL100&gt;=85.34,AL100&lt;=86.51),88,AND(AL100&gt;=84.16,AL100&lt;=85.33),87,AND(AL100&gt;=82.98,AL100&lt;=84.15),86,AND(AL100&gt;=81.8,AL100&lt;=82.97),85,AND(AL100&gt;=80.62,AL100&lt;=81.79),84,AND(AL100&gt;=79.44,AL100&lt;=80.61),83,AND(AL100&gt;=78.26,AL100&lt;=79.43),82,AND(AL100&gt;=77.08,AL100&lt;=78.25),81,AND(AL100&gt;=75.9,AL100&lt;=77.07),80,AND(AL100&gt;=74.72,AL100&lt;=75.89),79,AND(AL100&gt;=73.54,AL100&lt;=74.71),78,AND(AL100&gt;=72.36,AL100&lt;=73.53),77,AND(AL100&gt;=71.18,AL100&lt;=72.35),76,AND(AL100&gt;=70,AL100&lt;=71.17),75,AND(AL100&gt;=65.34,AL100&lt;=69.99),74,AND(AL100&gt;=60.67,AL100&lt;=65.33),73,AND(AL100&gt;=56.01,AL100&lt;=60.66),72,AND(AL100&gt;=51.34,AL100&lt;=56),71,AND(AL100&gt;=46.67,AL100&lt;=51.33),70,AND(AL100&gt;=42.01,AL100&lt;=46.66),69,AND(AL100&gt;=37.34,AL100&lt;=42),68,AND(AL100&gt;=32.68,AL100&lt;=37.33),67,AND(AL100&gt;=28.01,AL100&lt;=32.67),66,AND(AL100&gt;=23.35,AL100&lt;=28),65,AND(AL100&gt;=18.68,AL100&lt;=23.34),64,AND(AL100&gt;=14.01,AL100&lt;=18.67),63,AND(AL100&gt;=9.35,AL100&lt;=14),62,AND(AL100&gt;=4.68,AL100&lt;=9.34),61,AND(AL100&gt;=0,AL100&lt;=4.67),60,TRUE,""))</f>
      </c>
      <c r="AO100" s="13"/>
      <c r="AR100" s="140"/>
      <c r="AS100" s="140"/>
      <c r="AT100" s="140"/>
      <c r="AU100" s="140"/>
      <c r="AV100" s="140"/>
      <c r="AW100" s="140"/>
      <c r="AX100" s="140"/>
      <c r="AY100" s="140"/>
      <c r="AZ100" s="140"/>
      <c r="BA100" s="140"/>
      <c r="BB100" s="140"/>
      <c r="BC100" s="140"/>
      <c r="BD100" s="140"/>
      <c r="BE100" s="140"/>
      <c r="BF100" s="140"/>
      <c r="BG100" s="140"/>
    </row>
    <row r="101" ht="18" customHeight="1" spans="1:59">
      <c r="A101" s="100">
        <v>38</v>
      </c>
      <c r="B101" s="264">
        <f>'INPUT DATA'!B101</f>
      </c>
      <c r="C101" s="265"/>
      <c r="D101" s="266"/>
      <c r="E101" s="233">
        <f>'1ST'!E101</f>
      </c>
      <c r="F101" s="234"/>
      <c r="G101" s="237"/>
      <c r="H101" s="235"/>
      <c r="I101" s="235"/>
      <c r="J101" s="235"/>
      <c r="K101" s="235"/>
      <c r="L101" s="235"/>
      <c r="M101" s="235"/>
      <c r="N101" s="235"/>
      <c r="O101" s="235"/>
      <c r="P101" s="235"/>
      <c r="Q101" s="222" t="str">
        <f t="shared" si="19"/>
      </c>
      <c r="R101" s="223" t="str">
        <f t="shared" si="11"/>
      </c>
      <c r="S101" s="224" t="str">
        <f t="shared" si="12"/>
      </c>
      <c r="T101" s="238"/>
      <c r="U101" s="235"/>
      <c r="V101" s="235"/>
      <c r="W101" s="235"/>
      <c r="X101" s="235"/>
      <c r="Y101" s="235"/>
      <c r="Z101" s="235"/>
      <c r="AA101" s="235"/>
      <c r="AB101" s="235"/>
      <c r="AC101" s="235"/>
      <c r="AD101" s="222" t="str">
        <f t="shared" si="20"/>
      </c>
      <c r="AE101" s="223" t="str">
        <f t="shared" si="13"/>
      </c>
      <c r="AF101" s="224" t="str">
        <f t="shared" si="14"/>
      </c>
      <c r="AG101" s="236"/>
      <c r="AH101" s="267"/>
      <c r="AI101" s="227">
        <f t="shared" si="18"/>
      </c>
      <c r="AJ101" s="223">
        <f t="shared" si="15"/>
      </c>
      <c r="AK101" s="224">
        <f t="shared" si="16"/>
      </c>
      <c r="AL101" s="228" t="str">
        <f t="shared" si="21"/>
      </c>
      <c r="AM101" s="229" t="str" cm="1">
        <f t="array" ref="AM101">IF(AL101="","",_xlfn.IFS(AND(AL101&gt;=99.5,AL101&lt;=100),100,AND(AL101&gt;=98.32,AL101&lt;=99.49),99,AND(AL101&gt;=97.14,AL101&lt;=98.31),98,AND(AL101&gt;=95.96,AL101&lt;=97.13),97,AND(AL101&gt;=94.78,AL101&lt;=95.95),96,AND(AL101&gt;=93.6,AL101&lt;=94.77),95,AND(AL101&gt;=92.42,AL101&lt;=93.59),94,AND(AL101&gt;=91.24,AL101&lt;=92.41),93,AND(AL101&gt;=90.06,AL101&lt;=91.23),92,AND(AL101&gt;=88.88,AL101&lt;=90.05),91,AND(AL101&gt;=87.7,AL101&lt;=88.87),90,AND(AL101&gt;=86.52,AL101&lt;=87.69),89,AND(AL101&gt;=85.34,AL101&lt;=86.51),88,AND(AL101&gt;=84.16,AL101&lt;=85.33),87,AND(AL101&gt;=82.98,AL101&lt;=84.15),86,AND(AL101&gt;=81.8,AL101&lt;=82.97),85,AND(AL101&gt;=80.62,AL101&lt;=81.79),84,AND(AL101&gt;=79.44,AL101&lt;=80.61),83,AND(AL101&gt;=78.26,AL101&lt;=79.43),82,AND(AL101&gt;=77.08,AL101&lt;=78.25),81,AND(AL101&gt;=75.9,AL101&lt;=77.07),80,AND(AL101&gt;=74.72,AL101&lt;=75.89),79,AND(AL101&gt;=73.54,AL101&lt;=74.71),78,AND(AL101&gt;=72.36,AL101&lt;=73.53),77,AND(AL101&gt;=71.18,AL101&lt;=72.35),76,AND(AL101&gt;=70,AL101&lt;=71.17),75,AND(AL101&gt;=65.34,AL101&lt;=69.99),74,AND(AL101&gt;=60.67,AL101&lt;=65.33),73,AND(AL101&gt;=56.01,AL101&lt;=60.66),72,AND(AL101&gt;=51.34,AL101&lt;=56),71,AND(AL101&gt;=46.67,AL101&lt;=51.33),70,AND(AL101&gt;=42.01,AL101&lt;=46.66),69,AND(AL101&gt;=37.34,AL101&lt;=42),68,AND(AL101&gt;=32.68,AL101&lt;=37.33),67,AND(AL101&gt;=28.01,AL101&lt;=32.67),66,AND(AL101&gt;=23.35,AL101&lt;=28),65,AND(AL101&gt;=18.68,AL101&lt;=23.34),64,AND(AL101&gt;=14.01,AL101&lt;=18.67),63,AND(AL101&gt;=9.35,AL101&lt;=14),62,AND(AL101&gt;=4.68,AL101&lt;=9.34),61,AND(AL101&gt;=0,AL101&lt;=4.67),60,TRUE,""))</f>
      </c>
      <c r="AO101" s="13"/>
      <c r="AR101" s="140"/>
      <c r="AS101" s="140"/>
      <c r="AT101" s="140"/>
      <c r="AU101" s="140"/>
      <c r="AV101" s="140"/>
      <c r="AW101" s="140"/>
      <c r="AX101" s="140"/>
      <c r="AY101" s="140"/>
      <c r="AZ101" s="140"/>
      <c r="BA101" s="140"/>
      <c r="BB101" s="140"/>
      <c r="BC101" s="140"/>
      <c r="BD101" s="140"/>
      <c r="BE101" s="140"/>
      <c r="BF101" s="140"/>
      <c r="BG101" s="140"/>
    </row>
    <row r="102" ht="18" customHeight="1" spans="1:59">
      <c r="A102" s="100">
        <v>39</v>
      </c>
      <c r="B102" s="264">
        <f>'INPUT DATA'!B102</f>
      </c>
      <c r="C102" s="265"/>
      <c r="D102" s="266"/>
      <c r="E102" s="233">
        <f>'1ST'!E102</f>
      </c>
      <c r="F102" s="234"/>
      <c r="G102" s="237"/>
      <c r="H102" s="235"/>
      <c r="I102" s="235"/>
      <c r="J102" s="235"/>
      <c r="K102" s="235"/>
      <c r="L102" s="235"/>
      <c r="M102" s="235"/>
      <c r="N102" s="235"/>
      <c r="O102" s="235"/>
      <c r="P102" s="235"/>
      <c r="Q102" s="222" t="str">
        <f t="shared" si="19"/>
      </c>
      <c r="R102" s="223" t="str">
        <f t="shared" si="11"/>
      </c>
      <c r="S102" s="224" t="str">
        <f t="shared" si="12"/>
      </c>
      <c r="T102" s="238"/>
      <c r="U102" s="235"/>
      <c r="V102" s="235"/>
      <c r="W102" s="235"/>
      <c r="X102" s="235"/>
      <c r="Y102" s="235"/>
      <c r="Z102" s="235"/>
      <c r="AA102" s="235"/>
      <c r="AB102" s="235"/>
      <c r="AC102" s="235"/>
      <c r="AD102" s="222" t="str">
        <f t="shared" si="20"/>
      </c>
      <c r="AE102" s="223" t="str">
        <f t="shared" si="13"/>
      </c>
      <c r="AF102" s="224" t="str">
        <f t="shared" si="14"/>
      </c>
      <c r="AG102" s="236"/>
      <c r="AH102" s="267"/>
      <c r="AI102" s="227">
        <f t="shared" si="18"/>
      </c>
      <c r="AJ102" s="223">
        <f t="shared" si="15"/>
      </c>
      <c r="AK102" s="224">
        <f t="shared" si="16"/>
      </c>
      <c r="AL102" s="228" t="str">
        <f t="shared" si="21"/>
      </c>
      <c r="AM102" s="229" t="str" cm="1">
        <f t="array" ref="AM102">IF(AL102="","",_xlfn.IFS(AND(AL102&gt;=99.5,AL102&lt;=100),100,AND(AL102&gt;=98.32,AL102&lt;=99.49),99,AND(AL102&gt;=97.14,AL102&lt;=98.31),98,AND(AL102&gt;=95.96,AL102&lt;=97.13),97,AND(AL102&gt;=94.78,AL102&lt;=95.95),96,AND(AL102&gt;=93.6,AL102&lt;=94.77),95,AND(AL102&gt;=92.42,AL102&lt;=93.59),94,AND(AL102&gt;=91.24,AL102&lt;=92.41),93,AND(AL102&gt;=90.06,AL102&lt;=91.23),92,AND(AL102&gt;=88.88,AL102&lt;=90.05),91,AND(AL102&gt;=87.7,AL102&lt;=88.87),90,AND(AL102&gt;=86.52,AL102&lt;=87.69),89,AND(AL102&gt;=85.34,AL102&lt;=86.51),88,AND(AL102&gt;=84.16,AL102&lt;=85.33),87,AND(AL102&gt;=82.98,AL102&lt;=84.15),86,AND(AL102&gt;=81.8,AL102&lt;=82.97),85,AND(AL102&gt;=80.62,AL102&lt;=81.79),84,AND(AL102&gt;=79.44,AL102&lt;=80.61),83,AND(AL102&gt;=78.26,AL102&lt;=79.43),82,AND(AL102&gt;=77.08,AL102&lt;=78.25),81,AND(AL102&gt;=75.9,AL102&lt;=77.07),80,AND(AL102&gt;=74.72,AL102&lt;=75.89),79,AND(AL102&gt;=73.54,AL102&lt;=74.71),78,AND(AL102&gt;=72.36,AL102&lt;=73.53),77,AND(AL102&gt;=71.18,AL102&lt;=72.35),76,AND(AL102&gt;=70,AL102&lt;=71.17),75,AND(AL102&gt;=65.34,AL102&lt;=69.99),74,AND(AL102&gt;=60.67,AL102&lt;=65.33),73,AND(AL102&gt;=56.01,AL102&lt;=60.66),72,AND(AL102&gt;=51.34,AL102&lt;=56),71,AND(AL102&gt;=46.67,AL102&lt;=51.33),70,AND(AL102&gt;=42.01,AL102&lt;=46.66),69,AND(AL102&gt;=37.34,AL102&lt;=42),68,AND(AL102&gt;=32.68,AL102&lt;=37.33),67,AND(AL102&gt;=28.01,AL102&lt;=32.67),66,AND(AL102&gt;=23.35,AL102&lt;=28),65,AND(AL102&gt;=18.68,AL102&lt;=23.34),64,AND(AL102&gt;=14.01,AL102&lt;=18.67),63,AND(AL102&gt;=9.35,AL102&lt;=14),62,AND(AL102&gt;=4.68,AL102&lt;=9.34),61,AND(AL102&gt;=0,AL102&lt;=4.67),60,TRUE,""))</f>
      </c>
      <c r="AO102" s="13"/>
      <c r="AR102" s="140"/>
      <c r="AS102" s="140"/>
      <c r="AT102" s="140"/>
      <c r="AU102" s="140"/>
      <c r="AV102" s="140"/>
      <c r="AW102" s="140"/>
      <c r="AX102" s="140"/>
      <c r="AY102" s="140"/>
      <c r="AZ102" s="140"/>
      <c r="BA102" s="140"/>
      <c r="BB102" s="140"/>
      <c r="BC102" s="140"/>
      <c r="BD102" s="140"/>
      <c r="BE102" s="140"/>
      <c r="BF102" s="140"/>
      <c r="BG102" s="140"/>
    </row>
    <row r="103" ht="18" customHeight="1" spans="1:59">
      <c r="A103" s="100">
        <v>40</v>
      </c>
      <c r="B103" s="264">
        <f>'INPUT DATA'!B103</f>
      </c>
      <c r="C103" s="265"/>
      <c r="D103" s="266"/>
      <c r="E103" s="233">
        <f>'1ST'!E103</f>
      </c>
      <c r="F103" s="234"/>
      <c r="G103" s="237"/>
      <c r="H103" s="235"/>
      <c r="I103" s="235"/>
      <c r="J103" s="235"/>
      <c r="K103" s="235"/>
      <c r="L103" s="235"/>
      <c r="M103" s="235"/>
      <c r="N103" s="235"/>
      <c r="O103" s="235"/>
      <c r="P103" s="235"/>
      <c r="Q103" s="222" t="str">
        <f t="shared" si="19"/>
      </c>
      <c r="R103" s="223" t="str">
        <f t="shared" si="11"/>
      </c>
      <c r="S103" s="224" t="str">
        <f t="shared" si="12"/>
      </c>
      <c r="T103" s="238"/>
      <c r="U103" s="235"/>
      <c r="V103" s="235"/>
      <c r="W103" s="235"/>
      <c r="X103" s="235"/>
      <c r="Y103" s="235"/>
      <c r="Z103" s="235"/>
      <c r="AA103" s="235"/>
      <c r="AB103" s="235"/>
      <c r="AC103" s="235"/>
      <c r="AD103" s="222" t="str">
        <f t="shared" si="20"/>
      </c>
      <c r="AE103" s="223" t="str">
        <f t="shared" si="13"/>
      </c>
      <c r="AF103" s="224" t="str">
        <f t="shared" si="14"/>
      </c>
      <c r="AG103" s="236"/>
      <c r="AH103" s="267"/>
      <c r="AI103" s="227">
        <f t="shared" si="18"/>
      </c>
      <c r="AJ103" s="223">
        <f t="shared" si="15"/>
      </c>
      <c r="AK103" s="224">
        <f t="shared" si="16"/>
      </c>
      <c r="AL103" s="228" t="str">
        <f t="shared" si="21"/>
      </c>
      <c r="AM103" s="229" t="str" cm="1">
        <f t="array" ref="AM103">IF(AL103="","",_xlfn.IFS(AND(AL103&gt;=99.5,AL103&lt;=100),100,AND(AL103&gt;=98.32,AL103&lt;=99.49),99,AND(AL103&gt;=97.14,AL103&lt;=98.31),98,AND(AL103&gt;=95.96,AL103&lt;=97.13),97,AND(AL103&gt;=94.78,AL103&lt;=95.95),96,AND(AL103&gt;=93.6,AL103&lt;=94.77),95,AND(AL103&gt;=92.42,AL103&lt;=93.59),94,AND(AL103&gt;=91.24,AL103&lt;=92.41),93,AND(AL103&gt;=90.06,AL103&lt;=91.23),92,AND(AL103&gt;=88.88,AL103&lt;=90.05),91,AND(AL103&gt;=87.7,AL103&lt;=88.87),90,AND(AL103&gt;=86.52,AL103&lt;=87.69),89,AND(AL103&gt;=85.34,AL103&lt;=86.51),88,AND(AL103&gt;=84.16,AL103&lt;=85.33),87,AND(AL103&gt;=82.98,AL103&lt;=84.15),86,AND(AL103&gt;=81.8,AL103&lt;=82.97),85,AND(AL103&gt;=80.62,AL103&lt;=81.79),84,AND(AL103&gt;=79.44,AL103&lt;=80.61),83,AND(AL103&gt;=78.26,AL103&lt;=79.43),82,AND(AL103&gt;=77.08,AL103&lt;=78.25),81,AND(AL103&gt;=75.9,AL103&lt;=77.07),80,AND(AL103&gt;=74.72,AL103&lt;=75.89),79,AND(AL103&gt;=73.54,AL103&lt;=74.71),78,AND(AL103&gt;=72.36,AL103&lt;=73.53),77,AND(AL103&gt;=71.18,AL103&lt;=72.35),76,AND(AL103&gt;=70,AL103&lt;=71.17),75,AND(AL103&gt;=65.34,AL103&lt;=69.99),74,AND(AL103&gt;=60.67,AL103&lt;=65.33),73,AND(AL103&gt;=56.01,AL103&lt;=60.66),72,AND(AL103&gt;=51.34,AL103&lt;=56),71,AND(AL103&gt;=46.67,AL103&lt;=51.33),70,AND(AL103&gt;=42.01,AL103&lt;=46.66),69,AND(AL103&gt;=37.34,AL103&lt;=42),68,AND(AL103&gt;=32.68,AL103&lt;=37.33),67,AND(AL103&gt;=28.01,AL103&lt;=32.67),66,AND(AL103&gt;=23.35,AL103&lt;=28),65,AND(AL103&gt;=18.68,AL103&lt;=23.34),64,AND(AL103&gt;=14.01,AL103&lt;=18.67),63,AND(AL103&gt;=9.35,AL103&lt;=14),62,AND(AL103&gt;=4.68,AL103&lt;=9.34),61,AND(AL103&gt;=0,AL103&lt;=4.67),60,TRUE,""))</f>
      </c>
      <c r="AO103" s="13"/>
      <c r="AR103" s="140"/>
      <c r="AS103" s="140"/>
      <c r="AT103" s="140"/>
      <c r="AU103" s="140"/>
      <c r="AV103" s="140"/>
      <c r="AW103" s="140"/>
      <c r="AX103" s="140"/>
      <c r="AY103" s="140"/>
      <c r="AZ103" s="140"/>
      <c r="BA103" s="140"/>
      <c r="BB103" s="140"/>
      <c r="BC103" s="140"/>
      <c r="BD103" s="140"/>
      <c r="BE103" s="140"/>
      <c r="BF103" s="140"/>
      <c r="BG103" s="140"/>
    </row>
    <row r="104" ht="18" customHeight="1" spans="1:59">
      <c r="A104" s="100">
        <v>41</v>
      </c>
      <c r="B104" s="264">
        <f>'INPUT DATA'!B104</f>
      </c>
      <c r="C104" s="265"/>
      <c r="D104" s="266"/>
      <c r="E104" s="233">
        <f>'1ST'!E104</f>
      </c>
      <c r="F104" s="234"/>
      <c r="G104" s="237"/>
      <c r="H104" s="235"/>
      <c r="I104" s="235"/>
      <c r="J104" s="235"/>
      <c r="K104" s="235"/>
      <c r="L104" s="235"/>
      <c r="M104" s="235"/>
      <c r="N104" s="235"/>
      <c r="O104" s="235"/>
      <c r="P104" s="235"/>
      <c r="Q104" s="222" t="str">
        <f t="shared" si="19"/>
      </c>
      <c r="R104" s="223" t="str">
        <f t="shared" si="11"/>
      </c>
      <c r="S104" s="224" t="str">
        <f t="shared" si="12"/>
      </c>
      <c r="T104" s="238"/>
      <c r="U104" s="235"/>
      <c r="V104" s="235"/>
      <c r="W104" s="235"/>
      <c r="X104" s="235"/>
      <c r="Y104" s="235"/>
      <c r="Z104" s="235"/>
      <c r="AA104" s="235"/>
      <c r="AB104" s="235"/>
      <c r="AC104" s="235"/>
      <c r="AD104" s="222" t="str">
        <f t="shared" si="20"/>
      </c>
      <c r="AE104" s="223" t="str">
        <f t="shared" si="13"/>
      </c>
      <c r="AF104" s="224" t="str">
        <f t="shared" si="14"/>
      </c>
      <c r="AG104" s="236"/>
      <c r="AH104" s="267"/>
      <c r="AI104" s="227">
        <f t="shared" si="18"/>
      </c>
      <c r="AJ104" s="223">
        <f t="shared" si="15"/>
      </c>
      <c r="AK104" s="224">
        <f t="shared" si="16"/>
      </c>
      <c r="AL104" s="228" t="str">
        <f t="shared" si="21"/>
      </c>
      <c r="AM104" s="229" t="str" cm="1">
        <f t="array" ref="AM104">IF(AL104="","",_xlfn.IFS(AND(AL104&gt;=99.5,AL104&lt;=100),100,AND(AL104&gt;=98.32,AL104&lt;=99.49),99,AND(AL104&gt;=97.14,AL104&lt;=98.31),98,AND(AL104&gt;=95.96,AL104&lt;=97.13),97,AND(AL104&gt;=94.78,AL104&lt;=95.95),96,AND(AL104&gt;=93.6,AL104&lt;=94.77),95,AND(AL104&gt;=92.42,AL104&lt;=93.59),94,AND(AL104&gt;=91.24,AL104&lt;=92.41),93,AND(AL104&gt;=90.06,AL104&lt;=91.23),92,AND(AL104&gt;=88.88,AL104&lt;=90.05),91,AND(AL104&gt;=87.7,AL104&lt;=88.87),90,AND(AL104&gt;=86.52,AL104&lt;=87.69),89,AND(AL104&gt;=85.34,AL104&lt;=86.51),88,AND(AL104&gt;=84.16,AL104&lt;=85.33),87,AND(AL104&gt;=82.98,AL104&lt;=84.15),86,AND(AL104&gt;=81.8,AL104&lt;=82.97),85,AND(AL104&gt;=80.62,AL104&lt;=81.79),84,AND(AL104&gt;=79.44,AL104&lt;=80.61),83,AND(AL104&gt;=78.26,AL104&lt;=79.43),82,AND(AL104&gt;=77.08,AL104&lt;=78.25),81,AND(AL104&gt;=75.9,AL104&lt;=77.07),80,AND(AL104&gt;=74.72,AL104&lt;=75.89),79,AND(AL104&gt;=73.54,AL104&lt;=74.71),78,AND(AL104&gt;=72.36,AL104&lt;=73.53),77,AND(AL104&gt;=71.18,AL104&lt;=72.35),76,AND(AL104&gt;=70,AL104&lt;=71.17),75,AND(AL104&gt;=65.34,AL104&lt;=69.99),74,AND(AL104&gt;=60.67,AL104&lt;=65.33),73,AND(AL104&gt;=56.01,AL104&lt;=60.66),72,AND(AL104&gt;=51.34,AL104&lt;=56),71,AND(AL104&gt;=46.67,AL104&lt;=51.33),70,AND(AL104&gt;=42.01,AL104&lt;=46.66),69,AND(AL104&gt;=37.34,AL104&lt;=42),68,AND(AL104&gt;=32.68,AL104&lt;=37.33),67,AND(AL104&gt;=28.01,AL104&lt;=32.67),66,AND(AL104&gt;=23.35,AL104&lt;=28),65,AND(AL104&gt;=18.68,AL104&lt;=23.34),64,AND(AL104&gt;=14.01,AL104&lt;=18.67),63,AND(AL104&gt;=9.35,AL104&lt;=14),62,AND(AL104&gt;=4.68,AL104&lt;=9.34),61,AND(AL104&gt;=0,AL104&lt;=4.67),60,TRUE,""))</f>
      </c>
      <c r="AO104" s="13"/>
      <c r="AR104" s="140"/>
      <c r="AS104" s="140"/>
      <c r="AT104" s="140"/>
      <c r="AU104" s="140"/>
      <c r="AV104" s="140"/>
      <c r="AW104" s="140"/>
      <c r="AX104" s="140"/>
      <c r="AY104" s="140"/>
      <c r="AZ104" s="140"/>
      <c r="BA104" s="140"/>
      <c r="BB104" s="140"/>
      <c r="BC104" s="140"/>
      <c r="BD104" s="140"/>
      <c r="BE104" s="140"/>
      <c r="BF104" s="140"/>
      <c r="BG104" s="140"/>
    </row>
    <row r="105" ht="18" customHeight="1" spans="1:59">
      <c r="A105" s="100">
        <v>42</v>
      </c>
      <c r="B105" s="264">
        <f>'INPUT DATA'!B105</f>
      </c>
      <c r="C105" s="265"/>
      <c r="D105" s="266"/>
      <c r="E105" s="233">
        <f>'1ST'!E105</f>
      </c>
      <c r="F105" s="234"/>
      <c r="G105" s="237"/>
      <c r="H105" s="235"/>
      <c r="I105" s="235"/>
      <c r="J105" s="235"/>
      <c r="K105" s="235"/>
      <c r="L105" s="235"/>
      <c r="M105" s="235"/>
      <c r="N105" s="235"/>
      <c r="O105" s="235"/>
      <c r="P105" s="235"/>
      <c r="Q105" s="222" t="str">
        <f t="shared" si="19"/>
      </c>
      <c r="R105" s="223" t="str">
        <f t="shared" si="11"/>
      </c>
      <c r="S105" s="224" t="str">
        <f t="shared" si="12"/>
      </c>
      <c r="T105" s="238"/>
      <c r="U105" s="235"/>
      <c r="V105" s="235"/>
      <c r="W105" s="235"/>
      <c r="X105" s="235"/>
      <c r="Y105" s="235"/>
      <c r="Z105" s="235"/>
      <c r="AA105" s="235"/>
      <c r="AB105" s="235"/>
      <c r="AC105" s="235"/>
      <c r="AD105" s="222" t="str">
        <f t="shared" si="20"/>
      </c>
      <c r="AE105" s="223" t="str">
        <f t="shared" si="13"/>
      </c>
      <c r="AF105" s="224" t="str">
        <f t="shared" si="14"/>
      </c>
      <c r="AG105" s="236"/>
      <c r="AH105" s="267"/>
      <c r="AI105" s="227">
        <f t="shared" si="18"/>
      </c>
      <c r="AJ105" s="223">
        <f t="shared" si="15"/>
      </c>
      <c r="AK105" s="224">
        <f t="shared" si="16"/>
      </c>
      <c r="AL105" s="228" t="str">
        <f t="shared" si="21"/>
      </c>
      <c r="AM105" s="229" t="str" cm="1">
        <f t="array" ref="AM105">IF(AL105="","",_xlfn.IFS(AND(AL105&gt;=99.5,AL105&lt;=100),100,AND(AL105&gt;=98.32,AL105&lt;=99.49),99,AND(AL105&gt;=97.14,AL105&lt;=98.31),98,AND(AL105&gt;=95.96,AL105&lt;=97.13),97,AND(AL105&gt;=94.78,AL105&lt;=95.95),96,AND(AL105&gt;=93.6,AL105&lt;=94.77),95,AND(AL105&gt;=92.42,AL105&lt;=93.59),94,AND(AL105&gt;=91.24,AL105&lt;=92.41),93,AND(AL105&gt;=90.06,AL105&lt;=91.23),92,AND(AL105&gt;=88.88,AL105&lt;=90.05),91,AND(AL105&gt;=87.7,AL105&lt;=88.87),90,AND(AL105&gt;=86.52,AL105&lt;=87.69),89,AND(AL105&gt;=85.34,AL105&lt;=86.51),88,AND(AL105&gt;=84.16,AL105&lt;=85.33),87,AND(AL105&gt;=82.98,AL105&lt;=84.15),86,AND(AL105&gt;=81.8,AL105&lt;=82.97),85,AND(AL105&gt;=80.62,AL105&lt;=81.79),84,AND(AL105&gt;=79.44,AL105&lt;=80.61),83,AND(AL105&gt;=78.26,AL105&lt;=79.43),82,AND(AL105&gt;=77.08,AL105&lt;=78.25),81,AND(AL105&gt;=75.9,AL105&lt;=77.07),80,AND(AL105&gt;=74.72,AL105&lt;=75.89),79,AND(AL105&gt;=73.54,AL105&lt;=74.71),78,AND(AL105&gt;=72.36,AL105&lt;=73.53),77,AND(AL105&gt;=71.18,AL105&lt;=72.35),76,AND(AL105&gt;=70,AL105&lt;=71.17),75,AND(AL105&gt;=65.34,AL105&lt;=69.99),74,AND(AL105&gt;=60.67,AL105&lt;=65.33),73,AND(AL105&gt;=56.01,AL105&lt;=60.66),72,AND(AL105&gt;=51.34,AL105&lt;=56),71,AND(AL105&gt;=46.67,AL105&lt;=51.33),70,AND(AL105&gt;=42.01,AL105&lt;=46.66),69,AND(AL105&gt;=37.34,AL105&lt;=42),68,AND(AL105&gt;=32.68,AL105&lt;=37.33),67,AND(AL105&gt;=28.01,AL105&lt;=32.67),66,AND(AL105&gt;=23.35,AL105&lt;=28),65,AND(AL105&gt;=18.68,AL105&lt;=23.34),64,AND(AL105&gt;=14.01,AL105&lt;=18.67),63,AND(AL105&gt;=9.35,AL105&lt;=14),62,AND(AL105&gt;=4.68,AL105&lt;=9.34),61,AND(AL105&gt;=0,AL105&lt;=4.67),60,TRUE,""))</f>
      </c>
      <c r="AO105" s="13"/>
      <c r="AR105" s="140"/>
      <c r="AS105" s="140"/>
      <c r="AT105" s="140"/>
      <c r="AU105" s="140"/>
      <c r="AV105" s="140"/>
      <c r="AW105" s="140"/>
      <c r="AX105" s="140"/>
      <c r="AY105" s="140"/>
      <c r="AZ105" s="140"/>
      <c r="BA105" s="140"/>
      <c r="BB105" s="140"/>
      <c r="BC105" s="140"/>
      <c r="BD105" s="140"/>
      <c r="BE105" s="140"/>
      <c r="BF105" s="140"/>
      <c r="BG105" s="140"/>
    </row>
    <row r="106" ht="18" customHeight="1" spans="1:59">
      <c r="A106" s="100">
        <v>43</v>
      </c>
      <c r="B106" s="264">
        <f>'INPUT DATA'!B106</f>
      </c>
      <c r="C106" s="265"/>
      <c r="D106" s="266"/>
      <c r="E106" s="233">
        <f>'1ST'!E106</f>
      </c>
      <c r="F106" s="234"/>
      <c r="G106" s="237"/>
      <c r="H106" s="235"/>
      <c r="I106" s="235"/>
      <c r="J106" s="235"/>
      <c r="K106" s="235"/>
      <c r="L106" s="235"/>
      <c r="M106" s="235"/>
      <c r="N106" s="235"/>
      <c r="O106" s="235"/>
      <c r="P106" s="235"/>
      <c r="Q106" s="222" t="str">
        <f t="shared" si="19"/>
      </c>
      <c r="R106" s="223" t="str">
        <f t="shared" si="11"/>
      </c>
      <c r="S106" s="224" t="str">
        <f t="shared" si="12"/>
      </c>
      <c r="T106" s="238"/>
      <c r="U106" s="235"/>
      <c r="V106" s="235"/>
      <c r="W106" s="235"/>
      <c r="X106" s="235"/>
      <c r="Y106" s="235"/>
      <c r="Z106" s="235"/>
      <c r="AA106" s="235"/>
      <c r="AB106" s="235"/>
      <c r="AC106" s="235"/>
      <c r="AD106" s="222" t="str">
        <f t="shared" si="20"/>
      </c>
      <c r="AE106" s="223" t="str">
        <f t="shared" si="13"/>
      </c>
      <c r="AF106" s="224" t="str">
        <f t="shared" si="14"/>
      </c>
      <c r="AG106" s="236"/>
      <c r="AH106" s="267"/>
      <c r="AI106" s="227">
        <f t="shared" si="18"/>
      </c>
      <c r="AJ106" s="223">
        <f t="shared" si="15"/>
      </c>
      <c r="AK106" s="224">
        <f t="shared" si="16"/>
      </c>
      <c r="AL106" s="228" t="str">
        <f t="shared" si="21"/>
      </c>
      <c r="AM106" s="229" t="str" cm="1">
        <f t="array" ref="AM106">IF(AL106="","",_xlfn.IFS(AND(AL106&gt;=99.5,AL106&lt;=100),100,AND(AL106&gt;=98.32,AL106&lt;=99.49),99,AND(AL106&gt;=97.14,AL106&lt;=98.31),98,AND(AL106&gt;=95.96,AL106&lt;=97.13),97,AND(AL106&gt;=94.78,AL106&lt;=95.95),96,AND(AL106&gt;=93.6,AL106&lt;=94.77),95,AND(AL106&gt;=92.42,AL106&lt;=93.59),94,AND(AL106&gt;=91.24,AL106&lt;=92.41),93,AND(AL106&gt;=90.06,AL106&lt;=91.23),92,AND(AL106&gt;=88.88,AL106&lt;=90.05),91,AND(AL106&gt;=87.7,AL106&lt;=88.87),90,AND(AL106&gt;=86.52,AL106&lt;=87.69),89,AND(AL106&gt;=85.34,AL106&lt;=86.51),88,AND(AL106&gt;=84.16,AL106&lt;=85.33),87,AND(AL106&gt;=82.98,AL106&lt;=84.15),86,AND(AL106&gt;=81.8,AL106&lt;=82.97),85,AND(AL106&gt;=80.62,AL106&lt;=81.79),84,AND(AL106&gt;=79.44,AL106&lt;=80.61),83,AND(AL106&gt;=78.26,AL106&lt;=79.43),82,AND(AL106&gt;=77.08,AL106&lt;=78.25),81,AND(AL106&gt;=75.9,AL106&lt;=77.07),80,AND(AL106&gt;=74.72,AL106&lt;=75.89),79,AND(AL106&gt;=73.54,AL106&lt;=74.71),78,AND(AL106&gt;=72.36,AL106&lt;=73.53),77,AND(AL106&gt;=71.18,AL106&lt;=72.35),76,AND(AL106&gt;=70,AL106&lt;=71.17),75,AND(AL106&gt;=65.34,AL106&lt;=69.99),74,AND(AL106&gt;=60.67,AL106&lt;=65.33),73,AND(AL106&gt;=56.01,AL106&lt;=60.66),72,AND(AL106&gt;=51.34,AL106&lt;=56),71,AND(AL106&gt;=46.67,AL106&lt;=51.33),70,AND(AL106&gt;=42.01,AL106&lt;=46.66),69,AND(AL106&gt;=37.34,AL106&lt;=42),68,AND(AL106&gt;=32.68,AL106&lt;=37.33),67,AND(AL106&gt;=28.01,AL106&lt;=32.67),66,AND(AL106&gt;=23.35,AL106&lt;=28),65,AND(AL106&gt;=18.68,AL106&lt;=23.34),64,AND(AL106&gt;=14.01,AL106&lt;=18.67),63,AND(AL106&gt;=9.35,AL106&lt;=14),62,AND(AL106&gt;=4.68,AL106&lt;=9.34),61,AND(AL106&gt;=0,AL106&lt;=4.67),60,TRUE,""))</f>
      </c>
      <c r="AO106" s="13"/>
      <c r="AR106" s="140"/>
      <c r="AS106" s="140"/>
      <c r="AT106" s="140"/>
      <c r="AU106" s="140"/>
      <c r="AV106" s="140"/>
      <c r="AW106" s="140"/>
      <c r="AX106" s="140"/>
      <c r="AY106" s="140"/>
      <c r="AZ106" s="140"/>
      <c r="BA106" s="140"/>
      <c r="BB106" s="140"/>
      <c r="BC106" s="140"/>
      <c r="BD106" s="140"/>
      <c r="BE106" s="140"/>
      <c r="BF106" s="140"/>
      <c r="BG106" s="140"/>
    </row>
    <row r="107" ht="18" customHeight="1" spans="1:59">
      <c r="A107" s="100">
        <v>44</v>
      </c>
      <c r="B107" s="264">
        <f>'INPUT DATA'!B107</f>
      </c>
      <c r="C107" s="265"/>
      <c r="D107" s="266"/>
      <c r="E107" s="233">
        <f>'1ST'!E107</f>
      </c>
      <c r="F107" s="234"/>
      <c r="G107" s="237"/>
      <c r="H107" s="235"/>
      <c r="I107" s="235"/>
      <c r="J107" s="235"/>
      <c r="K107" s="235"/>
      <c r="L107" s="235"/>
      <c r="M107" s="235"/>
      <c r="N107" s="235"/>
      <c r="O107" s="235"/>
      <c r="P107" s="235"/>
      <c r="Q107" s="222" t="str">
        <f t="shared" si="19"/>
      </c>
      <c r="R107" s="223" t="str">
        <f t="shared" si="11"/>
      </c>
      <c r="S107" s="224" t="str">
        <f t="shared" si="12"/>
      </c>
      <c r="T107" s="238"/>
      <c r="U107" s="235"/>
      <c r="V107" s="235"/>
      <c r="W107" s="235"/>
      <c r="X107" s="235"/>
      <c r="Y107" s="235"/>
      <c r="Z107" s="235"/>
      <c r="AA107" s="235"/>
      <c r="AB107" s="235"/>
      <c r="AC107" s="235"/>
      <c r="AD107" s="222" t="str">
        <f t="shared" si="20"/>
      </c>
      <c r="AE107" s="223" t="str">
        <f t="shared" si="13"/>
      </c>
      <c r="AF107" s="224" t="str">
        <f t="shared" si="14"/>
      </c>
      <c r="AG107" s="236"/>
      <c r="AH107" s="267"/>
      <c r="AI107" s="227">
        <f t="shared" si="18"/>
      </c>
      <c r="AJ107" s="223">
        <f t="shared" si="15"/>
      </c>
      <c r="AK107" s="224">
        <f t="shared" si="16"/>
      </c>
      <c r="AL107" s="228" t="str">
        <f t="shared" si="21"/>
      </c>
      <c r="AM107" s="229" t="str" cm="1">
        <f t="array" ref="AM107">IF(AL107="","",_xlfn.IFS(AND(AL107&gt;=99.5,AL107&lt;=100),100,AND(AL107&gt;=98.32,AL107&lt;=99.49),99,AND(AL107&gt;=97.14,AL107&lt;=98.31),98,AND(AL107&gt;=95.96,AL107&lt;=97.13),97,AND(AL107&gt;=94.78,AL107&lt;=95.95),96,AND(AL107&gt;=93.6,AL107&lt;=94.77),95,AND(AL107&gt;=92.42,AL107&lt;=93.59),94,AND(AL107&gt;=91.24,AL107&lt;=92.41),93,AND(AL107&gt;=90.06,AL107&lt;=91.23),92,AND(AL107&gt;=88.88,AL107&lt;=90.05),91,AND(AL107&gt;=87.7,AL107&lt;=88.87),90,AND(AL107&gt;=86.52,AL107&lt;=87.69),89,AND(AL107&gt;=85.34,AL107&lt;=86.51),88,AND(AL107&gt;=84.16,AL107&lt;=85.33),87,AND(AL107&gt;=82.98,AL107&lt;=84.15),86,AND(AL107&gt;=81.8,AL107&lt;=82.97),85,AND(AL107&gt;=80.62,AL107&lt;=81.79),84,AND(AL107&gt;=79.44,AL107&lt;=80.61),83,AND(AL107&gt;=78.26,AL107&lt;=79.43),82,AND(AL107&gt;=77.08,AL107&lt;=78.25),81,AND(AL107&gt;=75.9,AL107&lt;=77.07),80,AND(AL107&gt;=74.72,AL107&lt;=75.89),79,AND(AL107&gt;=73.54,AL107&lt;=74.71),78,AND(AL107&gt;=72.36,AL107&lt;=73.53),77,AND(AL107&gt;=71.18,AL107&lt;=72.35),76,AND(AL107&gt;=70,AL107&lt;=71.17),75,AND(AL107&gt;=65.34,AL107&lt;=69.99),74,AND(AL107&gt;=60.67,AL107&lt;=65.33),73,AND(AL107&gt;=56.01,AL107&lt;=60.66),72,AND(AL107&gt;=51.34,AL107&lt;=56),71,AND(AL107&gt;=46.67,AL107&lt;=51.33),70,AND(AL107&gt;=42.01,AL107&lt;=46.66),69,AND(AL107&gt;=37.34,AL107&lt;=42),68,AND(AL107&gt;=32.68,AL107&lt;=37.33),67,AND(AL107&gt;=28.01,AL107&lt;=32.67),66,AND(AL107&gt;=23.35,AL107&lt;=28),65,AND(AL107&gt;=18.68,AL107&lt;=23.34),64,AND(AL107&gt;=14.01,AL107&lt;=18.67),63,AND(AL107&gt;=9.35,AL107&lt;=14),62,AND(AL107&gt;=4.68,AL107&lt;=9.34),61,AND(AL107&gt;=0,AL107&lt;=4.67),60,TRUE,""))</f>
      </c>
      <c r="AO107" s="13"/>
      <c r="AR107" s="140"/>
      <c r="AS107" s="140"/>
      <c r="AT107" s="140"/>
      <c r="AU107" s="140"/>
      <c r="AV107" s="140"/>
      <c r="AW107" s="140"/>
      <c r="AX107" s="140"/>
      <c r="AY107" s="140"/>
      <c r="AZ107" s="140"/>
      <c r="BA107" s="140"/>
      <c r="BB107" s="140"/>
      <c r="BC107" s="140"/>
      <c r="BD107" s="140"/>
      <c r="BE107" s="140"/>
      <c r="BF107" s="140"/>
      <c r="BG107" s="140"/>
    </row>
    <row r="108" ht="18" customHeight="1" spans="1:59">
      <c r="A108" s="100">
        <v>45</v>
      </c>
      <c r="B108" s="264">
        <f>'INPUT DATA'!B108</f>
      </c>
      <c r="C108" s="265"/>
      <c r="D108" s="266"/>
      <c r="E108" s="233">
        <f>'1ST'!E108</f>
      </c>
      <c r="F108" s="234"/>
      <c r="G108" s="237"/>
      <c r="H108" s="235"/>
      <c r="I108" s="235"/>
      <c r="J108" s="235"/>
      <c r="K108" s="235"/>
      <c r="L108" s="235"/>
      <c r="M108" s="235"/>
      <c r="N108" s="235"/>
      <c r="O108" s="235"/>
      <c r="P108" s="235"/>
      <c r="Q108" s="222" t="str">
        <f t="shared" si="19"/>
      </c>
      <c r="R108" s="223" t="str">
        <f t="shared" si="11"/>
      </c>
      <c r="S108" s="224" t="str">
        <f t="shared" si="12"/>
      </c>
      <c r="T108" s="238"/>
      <c r="U108" s="235"/>
      <c r="V108" s="235"/>
      <c r="W108" s="235"/>
      <c r="X108" s="235"/>
      <c r="Y108" s="235"/>
      <c r="Z108" s="235"/>
      <c r="AA108" s="235"/>
      <c r="AB108" s="235"/>
      <c r="AC108" s="235"/>
      <c r="AD108" s="222" t="str">
        <f t="shared" si="20"/>
      </c>
      <c r="AE108" s="223" t="str">
        <f t="shared" si="13"/>
      </c>
      <c r="AF108" s="224" t="str">
        <f t="shared" si="14"/>
      </c>
      <c r="AG108" s="236"/>
      <c r="AH108" s="267"/>
      <c r="AI108" s="227">
        <f t="shared" si="18"/>
      </c>
      <c r="AJ108" s="223">
        <f t="shared" si="15"/>
      </c>
      <c r="AK108" s="224">
        <f t="shared" si="16"/>
      </c>
      <c r="AL108" s="228" t="str">
        <f t="shared" si="21"/>
      </c>
      <c r="AM108" s="229" t="str" cm="1">
        <f t="array" ref="AM108">IF(AL108="","",_xlfn.IFS(AND(AL108&gt;=99.5,AL108&lt;=100),100,AND(AL108&gt;=98.32,AL108&lt;=99.49),99,AND(AL108&gt;=97.14,AL108&lt;=98.31),98,AND(AL108&gt;=95.96,AL108&lt;=97.13),97,AND(AL108&gt;=94.78,AL108&lt;=95.95),96,AND(AL108&gt;=93.6,AL108&lt;=94.77),95,AND(AL108&gt;=92.42,AL108&lt;=93.59),94,AND(AL108&gt;=91.24,AL108&lt;=92.41),93,AND(AL108&gt;=90.06,AL108&lt;=91.23),92,AND(AL108&gt;=88.88,AL108&lt;=90.05),91,AND(AL108&gt;=87.7,AL108&lt;=88.87),90,AND(AL108&gt;=86.52,AL108&lt;=87.69),89,AND(AL108&gt;=85.34,AL108&lt;=86.51),88,AND(AL108&gt;=84.16,AL108&lt;=85.33),87,AND(AL108&gt;=82.98,AL108&lt;=84.15),86,AND(AL108&gt;=81.8,AL108&lt;=82.97),85,AND(AL108&gt;=80.62,AL108&lt;=81.79),84,AND(AL108&gt;=79.44,AL108&lt;=80.61),83,AND(AL108&gt;=78.26,AL108&lt;=79.43),82,AND(AL108&gt;=77.08,AL108&lt;=78.25),81,AND(AL108&gt;=75.9,AL108&lt;=77.07),80,AND(AL108&gt;=74.72,AL108&lt;=75.89),79,AND(AL108&gt;=73.54,AL108&lt;=74.71),78,AND(AL108&gt;=72.36,AL108&lt;=73.53),77,AND(AL108&gt;=71.18,AL108&lt;=72.35),76,AND(AL108&gt;=70,AL108&lt;=71.17),75,AND(AL108&gt;=65.34,AL108&lt;=69.99),74,AND(AL108&gt;=60.67,AL108&lt;=65.33),73,AND(AL108&gt;=56.01,AL108&lt;=60.66),72,AND(AL108&gt;=51.34,AL108&lt;=56),71,AND(AL108&gt;=46.67,AL108&lt;=51.33),70,AND(AL108&gt;=42.01,AL108&lt;=46.66),69,AND(AL108&gt;=37.34,AL108&lt;=42),68,AND(AL108&gt;=32.68,AL108&lt;=37.33),67,AND(AL108&gt;=28.01,AL108&lt;=32.67),66,AND(AL108&gt;=23.35,AL108&lt;=28),65,AND(AL108&gt;=18.68,AL108&lt;=23.34),64,AND(AL108&gt;=14.01,AL108&lt;=18.67),63,AND(AL108&gt;=9.35,AL108&lt;=14),62,AND(AL108&gt;=4.68,AL108&lt;=9.34),61,AND(AL108&gt;=0,AL108&lt;=4.67),60,TRUE,""))</f>
      </c>
      <c r="AO108" s="13"/>
      <c r="AR108" s="140"/>
      <c r="AS108" s="140"/>
      <c r="AT108" s="140"/>
      <c r="AU108" s="140"/>
      <c r="AV108" s="140"/>
      <c r="AW108" s="140"/>
      <c r="AX108" s="140"/>
      <c r="AY108" s="140"/>
      <c r="AZ108" s="140"/>
      <c r="BA108" s="140"/>
      <c r="BB108" s="140"/>
      <c r="BC108" s="140"/>
      <c r="BD108" s="140"/>
      <c r="BE108" s="140"/>
      <c r="BF108" s="140"/>
      <c r="BG108" s="140"/>
    </row>
    <row r="109" ht="18" customHeight="1" spans="1:59">
      <c r="A109" s="100">
        <v>46</v>
      </c>
      <c r="B109" s="264">
        <f>'INPUT DATA'!B109</f>
      </c>
      <c r="C109" s="265"/>
      <c r="D109" s="266"/>
      <c r="E109" s="233">
        <f>'1ST'!E109</f>
      </c>
      <c r="F109" s="234"/>
      <c r="G109" s="237"/>
      <c r="H109" s="235"/>
      <c r="I109" s="235"/>
      <c r="J109" s="235"/>
      <c r="K109" s="235"/>
      <c r="L109" s="235"/>
      <c r="M109" s="235"/>
      <c r="N109" s="235"/>
      <c r="O109" s="235"/>
      <c r="P109" s="235"/>
      <c r="Q109" s="222" t="str">
        <f t="shared" si="19"/>
      </c>
      <c r="R109" s="223" t="str">
        <f t="shared" si="11"/>
      </c>
      <c r="S109" s="224" t="str">
        <f t="shared" si="12"/>
      </c>
      <c r="T109" s="238"/>
      <c r="U109" s="235"/>
      <c r="V109" s="235"/>
      <c r="W109" s="235"/>
      <c r="X109" s="235"/>
      <c r="Y109" s="235"/>
      <c r="Z109" s="235"/>
      <c r="AA109" s="235"/>
      <c r="AB109" s="235"/>
      <c r="AC109" s="235"/>
      <c r="AD109" s="222" t="str">
        <f t="shared" si="20"/>
      </c>
      <c r="AE109" s="223" t="str">
        <f t="shared" si="13"/>
      </c>
      <c r="AF109" s="224" t="str">
        <f t="shared" si="14"/>
      </c>
      <c r="AG109" s="236"/>
      <c r="AH109" s="267"/>
      <c r="AI109" s="227">
        <f t="shared" si="18"/>
      </c>
      <c r="AJ109" s="223">
        <f t="shared" si="15"/>
      </c>
      <c r="AK109" s="224">
        <f t="shared" si="16"/>
      </c>
      <c r="AL109" s="228" t="str">
        <f t="shared" si="21"/>
      </c>
      <c r="AM109" s="229" t="str" cm="1">
        <f t="array" ref="AM109">IF(AL109="","",_xlfn.IFS(AND(AL109&gt;=99.5,AL109&lt;=100),100,AND(AL109&gt;=98.32,AL109&lt;=99.49),99,AND(AL109&gt;=97.14,AL109&lt;=98.31),98,AND(AL109&gt;=95.96,AL109&lt;=97.13),97,AND(AL109&gt;=94.78,AL109&lt;=95.95),96,AND(AL109&gt;=93.6,AL109&lt;=94.77),95,AND(AL109&gt;=92.42,AL109&lt;=93.59),94,AND(AL109&gt;=91.24,AL109&lt;=92.41),93,AND(AL109&gt;=90.06,AL109&lt;=91.23),92,AND(AL109&gt;=88.88,AL109&lt;=90.05),91,AND(AL109&gt;=87.7,AL109&lt;=88.87),90,AND(AL109&gt;=86.52,AL109&lt;=87.69),89,AND(AL109&gt;=85.34,AL109&lt;=86.51),88,AND(AL109&gt;=84.16,AL109&lt;=85.33),87,AND(AL109&gt;=82.98,AL109&lt;=84.15),86,AND(AL109&gt;=81.8,AL109&lt;=82.97),85,AND(AL109&gt;=80.62,AL109&lt;=81.79),84,AND(AL109&gt;=79.44,AL109&lt;=80.61),83,AND(AL109&gt;=78.26,AL109&lt;=79.43),82,AND(AL109&gt;=77.08,AL109&lt;=78.25),81,AND(AL109&gt;=75.9,AL109&lt;=77.07),80,AND(AL109&gt;=74.72,AL109&lt;=75.89),79,AND(AL109&gt;=73.54,AL109&lt;=74.71),78,AND(AL109&gt;=72.36,AL109&lt;=73.53),77,AND(AL109&gt;=71.18,AL109&lt;=72.35),76,AND(AL109&gt;=70,AL109&lt;=71.17),75,AND(AL109&gt;=65.34,AL109&lt;=69.99),74,AND(AL109&gt;=60.67,AL109&lt;=65.33),73,AND(AL109&gt;=56.01,AL109&lt;=60.66),72,AND(AL109&gt;=51.34,AL109&lt;=56),71,AND(AL109&gt;=46.67,AL109&lt;=51.33),70,AND(AL109&gt;=42.01,AL109&lt;=46.66),69,AND(AL109&gt;=37.34,AL109&lt;=42),68,AND(AL109&gt;=32.68,AL109&lt;=37.33),67,AND(AL109&gt;=28.01,AL109&lt;=32.67),66,AND(AL109&gt;=23.35,AL109&lt;=28),65,AND(AL109&gt;=18.68,AL109&lt;=23.34),64,AND(AL109&gt;=14.01,AL109&lt;=18.67),63,AND(AL109&gt;=9.35,AL109&lt;=14),62,AND(AL109&gt;=4.68,AL109&lt;=9.34),61,AND(AL109&gt;=0,AL109&lt;=4.67),60,TRUE,""))</f>
      </c>
      <c r="AO109" s="13"/>
      <c r="AR109" s="140"/>
      <c r="AS109" s="140"/>
      <c r="AT109" s="140"/>
      <c r="AU109" s="140"/>
      <c r="AV109" s="140"/>
      <c r="AW109" s="140"/>
      <c r="AX109" s="140"/>
      <c r="AY109" s="140"/>
      <c r="AZ109" s="140"/>
      <c r="BA109" s="140"/>
      <c r="BB109" s="140"/>
      <c r="BC109" s="140"/>
      <c r="BD109" s="140"/>
      <c r="BE109" s="140"/>
      <c r="BF109" s="140"/>
      <c r="BG109" s="140"/>
    </row>
    <row r="110" ht="18" customHeight="1" spans="1:59">
      <c r="A110" s="100">
        <v>47</v>
      </c>
      <c r="B110" s="264">
        <f>'INPUT DATA'!B110</f>
      </c>
      <c r="C110" s="265"/>
      <c r="D110" s="266"/>
      <c r="E110" s="233">
        <f>'1ST'!E110</f>
      </c>
      <c r="F110" s="234"/>
      <c r="G110" s="237"/>
      <c r="H110" s="235"/>
      <c r="I110" s="235"/>
      <c r="J110" s="235"/>
      <c r="K110" s="235"/>
      <c r="L110" s="235"/>
      <c r="M110" s="235"/>
      <c r="N110" s="235"/>
      <c r="O110" s="235"/>
      <c r="P110" s="235"/>
      <c r="Q110" s="222" t="str">
        <f t="shared" si="19"/>
      </c>
      <c r="R110" s="223" t="str">
        <f t="shared" si="11"/>
      </c>
      <c r="S110" s="224" t="str">
        <f t="shared" si="12"/>
      </c>
      <c r="T110" s="238"/>
      <c r="U110" s="235"/>
      <c r="V110" s="235"/>
      <c r="W110" s="235"/>
      <c r="X110" s="235"/>
      <c r="Y110" s="235"/>
      <c r="Z110" s="235"/>
      <c r="AA110" s="235"/>
      <c r="AB110" s="235"/>
      <c r="AC110" s="235"/>
      <c r="AD110" s="222" t="str">
        <f t="shared" si="20"/>
      </c>
      <c r="AE110" s="223" t="str">
        <f t="shared" si="13"/>
      </c>
      <c r="AF110" s="224" t="str">
        <f t="shared" si="14"/>
      </c>
      <c r="AG110" s="236"/>
      <c r="AH110" s="267"/>
      <c r="AI110" s="227">
        <f t="shared" si="18"/>
      </c>
      <c r="AJ110" s="223">
        <f t="shared" si="15"/>
      </c>
      <c r="AK110" s="224">
        <f t="shared" si="16"/>
      </c>
      <c r="AL110" s="228" t="str">
        <f t="shared" si="21"/>
      </c>
      <c r="AM110" s="229" t="str" cm="1">
        <f t="array" ref="AM110">IF(AL110="","",_xlfn.IFS(AND(AL110&gt;=99.5,AL110&lt;=100),100,AND(AL110&gt;=98.32,AL110&lt;=99.49),99,AND(AL110&gt;=97.14,AL110&lt;=98.31),98,AND(AL110&gt;=95.96,AL110&lt;=97.13),97,AND(AL110&gt;=94.78,AL110&lt;=95.95),96,AND(AL110&gt;=93.6,AL110&lt;=94.77),95,AND(AL110&gt;=92.42,AL110&lt;=93.59),94,AND(AL110&gt;=91.24,AL110&lt;=92.41),93,AND(AL110&gt;=90.06,AL110&lt;=91.23),92,AND(AL110&gt;=88.88,AL110&lt;=90.05),91,AND(AL110&gt;=87.7,AL110&lt;=88.87),90,AND(AL110&gt;=86.52,AL110&lt;=87.69),89,AND(AL110&gt;=85.34,AL110&lt;=86.51),88,AND(AL110&gt;=84.16,AL110&lt;=85.33),87,AND(AL110&gt;=82.98,AL110&lt;=84.15),86,AND(AL110&gt;=81.8,AL110&lt;=82.97),85,AND(AL110&gt;=80.62,AL110&lt;=81.79),84,AND(AL110&gt;=79.44,AL110&lt;=80.61),83,AND(AL110&gt;=78.26,AL110&lt;=79.43),82,AND(AL110&gt;=77.08,AL110&lt;=78.25),81,AND(AL110&gt;=75.9,AL110&lt;=77.07),80,AND(AL110&gt;=74.72,AL110&lt;=75.89),79,AND(AL110&gt;=73.54,AL110&lt;=74.71),78,AND(AL110&gt;=72.36,AL110&lt;=73.53),77,AND(AL110&gt;=71.18,AL110&lt;=72.35),76,AND(AL110&gt;=70,AL110&lt;=71.17),75,AND(AL110&gt;=65.34,AL110&lt;=69.99),74,AND(AL110&gt;=60.67,AL110&lt;=65.33),73,AND(AL110&gt;=56.01,AL110&lt;=60.66),72,AND(AL110&gt;=51.34,AL110&lt;=56),71,AND(AL110&gt;=46.67,AL110&lt;=51.33),70,AND(AL110&gt;=42.01,AL110&lt;=46.66),69,AND(AL110&gt;=37.34,AL110&lt;=42),68,AND(AL110&gt;=32.68,AL110&lt;=37.33),67,AND(AL110&gt;=28.01,AL110&lt;=32.67),66,AND(AL110&gt;=23.35,AL110&lt;=28),65,AND(AL110&gt;=18.68,AL110&lt;=23.34),64,AND(AL110&gt;=14.01,AL110&lt;=18.67),63,AND(AL110&gt;=9.35,AL110&lt;=14),62,AND(AL110&gt;=4.68,AL110&lt;=9.34),61,AND(AL110&gt;=0,AL110&lt;=4.67),60,TRUE,""))</f>
      </c>
      <c r="AO110" s="13"/>
      <c r="AR110" s="140"/>
      <c r="AS110" s="140"/>
      <c r="AT110" s="140"/>
      <c r="AU110" s="140"/>
      <c r="AV110" s="140"/>
      <c r="AW110" s="140"/>
      <c r="AX110" s="140"/>
      <c r="AY110" s="140"/>
      <c r="AZ110" s="140"/>
      <c r="BA110" s="140"/>
      <c r="BB110" s="140"/>
      <c r="BC110" s="140"/>
      <c r="BD110" s="140"/>
      <c r="BE110" s="140"/>
      <c r="BF110" s="140"/>
      <c r="BG110" s="140"/>
    </row>
    <row r="111" ht="18" customHeight="1" spans="1:59">
      <c r="A111" s="100">
        <v>48</v>
      </c>
      <c r="B111" s="264">
        <f>'INPUT DATA'!B111</f>
      </c>
      <c r="C111" s="265"/>
      <c r="D111" s="266"/>
      <c r="E111" s="233">
        <f>'1ST'!E111</f>
      </c>
      <c r="F111" s="234"/>
      <c r="G111" s="237"/>
      <c r="H111" s="235"/>
      <c r="I111" s="235"/>
      <c r="J111" s="235"/>
      <c r="K111" s="235"/>
      <c r="L111" s="235"/>
      <c r="M111" s="235"/>
      <c r="N111" s="235"/>
      <c r="O111" s="235"/>
      <c r="P111" s="235"/>
      <c r="Q111" s="222" t="str">
        <f t="shared" si="19"/>
      </c>
      <c r="R111" s="223" t="str">
        <f t="shared" si="11"/>
      </c>
      <c r="S111" s="224" t="str">
        <f t="shared" si="12"/>
      </c>
      <c r="T111" s="238"/>
      <c r="U111" s="235"/>
      <c r="V111" s="235"/>
      <c r="W111" s="235"/>
      <c r="X111" s="235"/>
      <c r="Y111" s="235"/>
      <c r="Z111" s="235"/>
      <c r="AA111" s="235"/>
      <c r="AB111" s="235"/>
      <c r="AC111" s="235"/>
      <c r="AD111" s="222" t="str">
        <f t="shared" si="20"/>
      </c>
      <c r="AE111" s="223" t="str">
        <f t="shared" si="13"/>
      </c>
      <c r="AF111" s="224" t="str">
        <f t="shared" si="14"/>
      </c>
      <c r="AG111" s="236"/>
      <c r="AH111" s="267"/>
      <c r="AI111" s="227">
        <f t="shared" si="18"/>
      </c>
      <c r="AJ111" s="223">
        <f t="shared" si="15"/>
      </c>
      <c r="AK111" s="224">
        <f t="shared" si="16"/>
      </c>
      <c r="AL111" s="228" t="str">
        <f t="shared" si="21"/>
      </c>
      <c r="AM111" s="229" t="str" cm="1">
        <f t="array" ref="AM111">IF(AL111="","",_xlfn.IFS(AND(AL111&gt;=99.5,AL111&lt;=100),100,AND(AL111&gt;=98.32,AL111&lt;=99.49),99,AND(AL111&gt;=97.14,AL111&lt;=98.31),98,AND(AL111&gt;=95.96,AL111&lt;=97.13),97,AND(AL111&gt;=94.78,AL111&lt;=95.95),96,AND(AL111&gt;=93.6,AL111&lt;=94.77),95,AND(AL111&gt;=92.42,AL111&lt;=93.59),94,AND(AL111&gt;=91.24,AL111&lt;=92.41),93,AND(AL111&gt;=90.06,AL111&lt;=91.23),92,AND(AL111&gt;=88.88,AL111&lt;=90.05),91,AND(AL111&gt;=87.7,AL111&lt;=88.87),90,AND(AL111&gt;=86.52,AL111&lt;=87.69),89,AND(AL111&gt;=85.34,AL111&lt;=86.51),88,AND(AL111&gt;=84.16,AL111&lt;=85.33),87,AND(AL111&gt;=82.98,AL111&lt;=84.15),86,AND(AL111&gt;=81.8,AL111&lt;=82.97),85,AND(AL111&gt;=80.62,AL111&lt;=81.79),84,AND(AL111&gt;=79.44,AL111&lt;=80.61),83,AND(AL111&gt;=78.26,AL111&lt;=79.43),82,AND(AL111&gt;=77.08,AL111&lt;=78.25),81,AND(AL111&gt;=75.9,AL111&lt;=77.07),80,AND(AL111&gt;=74.72,AL111&lt;=75.89),79,AND(AL111&gt;=73.54,AL111&lt;=74.71),78,AND(AL111&gt;=72.36,AL111&lt;=73.53),77,AND(AL111&gt;=71.18,AL111&lt;=72.35),76,AND(AL111&gt;=70,AL111&lt;=71.17),75,AND(AL111&gt;=65.34,AL111&lt;=69.99),74,AND(AL111&gt;=60.67,AL111&lt;=65.33),73,AND(AL111&gt;=56.01,AL111&lt;=60.66),72,AND(AL111&gt;=51.34,AL111&lt;=56),71,AND(AL111&gt;=46.67,AL111&lt;=51.33),70,AND(AL111&gt;=42.01,AL111&lt;=46.66),69,AND(AL111&gt;=37.34,AL111&lt;=42),68,AND(AL111&gt;=32.68,AL111&lt;=37.33),67,AND(AL111&gt;=28.01,AL111&lt;=32.67),66,AND(AL111&gt;=23.35,AL111&lt;=28),65,AND(AL111&gt;=18.68,AL111&lt;=23.34),64,AND(AL111&gt;=14.01,AL111&lt;=18.67),63,AND(AL111&gt;=9.35,AL111&lt;=14),62,AND(AL111&gt;=4.68,AL111&lt;=9.34),61,AND(AL111&gt;=0,AL111&lt;=4.67),60,TRUE,""))</f>
      </c>
      <c r="AO111" s="13"/>
      <c r="AR111" s="140"/>
      <c r="AS111" s="140"/>
      <c r="AT111" s="140"/>
      <c r="AU111" s="140"/>
      <c r="AV111" s="140"/>
      <c r="AW111" s="140"/>
      <c r="AX111" s="140"/>
      <c r="AY111" s="140"/>
      <c r="AZ111" s="140"/>
      <c r="BA111" s="140"/>
      <c r="BB111" s="140"/>
      <c r="BC111" s="140"/>
      <c r="BD111" s="140"/>
      <c r="BE111" s="140"/>
      <c r="BF111" s="140"/>
      <c r="BG111" s="140"/>
    </row>
    <row r="112" ht="18" customHeight="1" spans="1:59">
      <c r="A112" s="100">
        <v>49</v>
      </c>
      <c r="B112" s="264">
        <f>'INPUT DATA'!B112</f>
      </c>
      <c r="C112" s="265"/>
      <c r="D112" s="266"/>
      <c r="E112" s="233">
        <f>'1ST'!E112</f>
      </c>
      <c r="F112" s="234"/>
      <c r="G112" s="237"/>
      <c r="H112" s="235"/>
      <c r="I112" s="235"/>
      <c r="J112" s="235"/>
      <c r="K112" s="235"/>
      <c r="L112" s="235"/>
      <c r="M112" s="235"/>
      <c r="N112" s="235"/>
      <c r="O112" s="235"/>
      <c r="P112" s="235"/>
      <c r="Q112" s="222" t="str">
        <f t="shared" si="19"/>
      </c>
      <c r="R112" s="223" t="str">
        <f t="shared" si="11"/>
      </c>
      <c r="S112" s="224" t="str">
        <f t="shared" si="12"/>
      </c>
      <c r="T112" s="238"/>
      <c r="U112" s="235"/>
      <c r="V112" s="235"/>
      <c r="W112" s="235"/>
      <c r="X112" s="235"/>
      <c r="Y112" s="235"/>
      <c r="Z112" s="235"/>
      <c r="AA112" s="235"/>
      <c r="AB112" s="235"/>
      <c r="AC112" s="235"/>
      <c r="AD112" s="222" t="str">
        <f t="shared" si="20"/>
      </c>
      <c r="AE112" s="223" t="str">
        <f t="shared" si="13"/>
      </c>
      <c r="AF112" s="224" t="str">
        <f t="shared" si="14"/>
      </c>
      <c r="AG112" s="236"/>
      <c r="AH112" s="267"/>
      <c r="AI112" s="227">
        <f t="shared" si="18"/>
      </c>
      <c r="AJ112" s="223">
        <f t="shared" si="15"/>
      </c>
      <c r="AK112" s="224">
        <f t="shared" si="16"/>
      </c>
      <c r="AL112" s="228" t="str">
        <f t="shared" si="21"/>
      </c>
      <c r="AM112" s="229" t="str" cm="1">
        <f t="array" ref="AM112">IF(AL112="","",_xlfn.IFS(AND(AL112&gt;=99.5,AL112&lt;=100),100,AND(AL112&gt;=98.32,AL112&lt;=99.49),99,AND(AL112&gt;=97.14,AL112&lt;=98.31),98,AND(AL112&gt;=95.96,AL112&lt;=97.13),97,AND(AL112&gt;=94.78,AL112&lt;=95.95),96,AND(AL112&gt;=93.6,AL112&lt;=94.77),95,AND(AL112&gt;=92.42,AL112&lt;=93.59),94,AND(AL112&gt;=91.24,AL112&lt;=92.41),93,AND(AL112&gt;=90.06,AL112&lt;=91.23),92,AND(AL112&gt;=88.88,AL112&lt;=90.05),91,AND(AL112&gt;=87.7,AL112&lt;=88.87),90,AND(AL112&gt;=86.52,AL112&lt;=87.69),89,AND(AL112&gt;=85.34,AL112&lt;=86.51),88,AND(AL112&gt;=84.16,AL112&lt;=85.33),87,AND(AL112&gt;=82.98,AL112&lt;=84.15),86,AND(AL112&gt;=81.8,AL112&lt;=82.97),85,AND(AL112&gt;=80.62,AL112&lt;=81.79),84,AND(AL112&gt;=79.44,AL112&lt;=80.61),83,AND(AL112&gt;=78.26,AL112&lt;=79.43),82,AND(AL112&gt;=77.08,AL112&lt;=78.25),81,AND(AL112&gt;=75.9,AL112&lt;=77.07),80,AND(AL112&gt;=74.72,AL112&lt;=75.89),79,AND(AL112&gt;=73.54,AL112&lt;=74.71),78,AND(AL112&gt;=72.36,AL112&lt;=73.53),77,AND(AL112&gt;=71.18,AL112&lt;=72.35),76,AND(AL112&gt;=70,AL112&lt;=71.17),75,AND(AL112&gt;=65.34,AL112&lt;=69.99),74,AND(AL112&gt;=60.67,AL112&lt;=65.33),73,AND(AL112&gt;=56.01,AL112&lt;=60.66),72,AND(AL112&gt;=51.34,AL112&lt;=56),71,AND(AL112&gt;=46.67,AL112&lt;=51.33),70,AND(AL112&gt;=42.01,AL112&lt;=46.66),69,AND(AL112&gt;=37.34,AL112&lt;=42),68,AND(AL112&gt;=32.68,AL112&lt;=37.33),67,AND(AL112&gt;=28.01,AL112&lt;=32.67),66,AND(AL112&gt;=23.35,AL112&lt;=28),65,AND(AL112&gt;=18.68,AL112&lt;=23.34),64,AND(AL112&gt;=14.01,AL112&lt;=18.67),63,AND(AL112&gt;=9.35,AL112&lt;=14),62,AND(AL112&gt;=4.68,AL112&lt;=9.34),61,AND(AL112&gt;=0,AL112&lt;=4.67),60,TRUE,""))</f>
      </c>
      <c r="AR112" s="140"/>
      <c r="AS112" s="140"/>
      <c r="AT112" s="140"/>
      <c r="AU112" s="140"/>
      <c r="AV112" s="140"/>
      <c r="AW112" s="140"/>
      <c r="AX112" s="140"/>
      <c r="AY112" s="140"/>
      <c r="AZ112" s="140"/>
      <c r="BA112" s="140"/>
      <c r="BB112" s="140"/>
      <c r="BC112" s="140"/>
      <c r="BD112" s="140"/>
      <c r="BE112" s="140"/>
      <c r="BF112" s="140"/>
      <c r="BG112" s="140"/>
    </row>
    <row r="113" ht="18" customHeight="1" spans="1:64">
      <c r="A113" s="123">
        <v>50</v>
      </c>
      <c r="B113" s="240">
        <f>'INPUT DATA'!B113</f>
      </c>
      <c r="C113" s="241"/>
      <c r="D113" s="242"/>
      <c r="E113" s="243">
        <f>'1ST'!E113</f>
      </c>
      <c r="F113" s="244"/>
      <c r="G113" s="268"/>
      <c r="H113" s="269"/>
      <c r="I113" s="269"/>
      <c r="J113" s="269"/>
      <c r="K113" s="269"/>
      <c r="L113" s="269"/>
      <c r="M113" s="269"/>
      <c r="N113" s="269"/>
      <c r="O113" s="269"/>
      <c r="P113" s="269"/>
      <c r="Q113" s="270" t="str">
        <f t="shared" si="19"/>
      </c>
      <c r="R113" s="271" t="str">
        <f t="shared" si="11"/>
      </c>
      <c r="S113" s="272" t="str">
        <f t="shared" si="12"/>
      </c>
      <c r="T113" s="273"/>
      <c r="U113" s="269"/>
      <c r="V113" s="269"/>
      <c r="W113" s="269"/>
      <c r="X113" s="269"/>
      <c r="Y113" s="269"/>
      <c r="Z113" s="269"/>
      <c r="AA113" s="269"/>
      <c r="AB113" s="269"/>
      <c r="AC113" s="269"/>
      <c r="AD113" s="270" t="str">
        <f t="shared" si="20"/>
      </c>
      <c r="AE113" s="271" t="str">
        <f t="shared" si="13"/>
      </c>
      <c r="AF113" s="272" t="str">
        <f t="shared" si="14"/>
      </c>
      <c r="AG113" s="250"/>
      <c r="AH113" s="251"/>
      <c r="AI113" s="274">
        <f t="shared" si="18"/>
      </c>
      <c r="AJ113" s="271">
        <f t="shared" si="15"/>
      </c>
      <c r="AK113" s="272">
        <f t="shared" si="16"/>
      </c>
      <c r="AL113" s="275" t="str">
        <f t="shared" si="21"/>
      </c>
      <c r="AM113" s="229" t="str" cm="1">
        <f t="array" ref="AM113">IF(AL113="","",_xlfn.IFS(AND(AL113&gt;=99.5,AL113&lt;=100),100,AND(AL113&gt;=98.32,AL113&lt;=99.49),99,AND(AL113&gt;=97.14,AL113&lt;=98.31),98,AND(AL113&gt;=95.96,AL113&lt;=97.13),97,AND(AL113&gt;=94.78,AL113&lt;=95.95),96,AND(AL113&gt;=93.6,AL113&lt;=94.77),95,AND(AL113&gt;=92.42,AL113&lt;=93.59),94,AND(AL113&gt;=91.24,AL113&lt;=92.41),93,AND(AL113&gt;=90.06,AL113&lt;=91.23),92,AND(AL113&gt;=88.88,AL113&lt;=90.05),91,AND(AL113&gt;=87.7,AL113&lt;=88.87),90,AND(AL113&gt;=86.52,AL113&lt;=87.69),89,AND(AL113&gt;=85.34,AL113&lt;=86.51),88,AND(AL113&gt;=84.16,AL113&lt;=85.33),87,AND(AL113&gt;=82.98,AL113&lt;=84.15),86,AND(AL113&gt;=81.8,AL113&lt;=82.97),85,AND(AL113&gt;=80.62,AL113&lt;=81.79),84,AND(AL113&gt;=79.44,AL113&lt;=80.61),83,AND(AL113&gt;=78.26,AL113&lt;=79.43),82,AND(AL113&gt;=77.08,AL113&lt;=78.25),81,AND(AL113&gt;=75.9,AL113&lt;=77.07),80,AND(AL113&gt;=74.72,AL113&lt;=75.89),79,AND(AL113&gt;=73.54,AL113&lt;=74.71),78,AND(AL113&gt;=72.36,AL113&lt;=73.53),77,AND(AL113&gt;=71.18,AL113&lt;=72.35),76,AND(AL113&gt;=70,AL113&lt;=71.17),75,AND(AL113&gt;=65.34,AL113&lt;=69.99),74,AND(AL113&gt;=60.67,AL113&lt;=65.33),73,AND(AL113&gt;=56.01,AL113&lt;=60.66),72,AND(AL113&gt;=51.34,AL113&lt;=56),71,AND(AL113&gt;=46.67,AL113&lt;=51.33),70,AND(AL113&gt;=42.01,AL113&lt;=46.66),69,AND(AL113&gt;=37.34,AL113&lt;=42),68,AND(AL113&gt;=32.68,AL113&lt;=37.33),67,AND(AL113&gt;=28.01,AL113&lt;=32.67),66,AND(AL113&gt;=23.35,AL113&lt;=28),65,AND(AL113&gt;=18.68,AL113&lt;=23.34),64,AND(AL113&gt;=14.01,AL113&lt;=18.67),63,AND(AL113&gt;=9.35,AL113&lt;=14),62,AND(AL113&gt;=4.68,AL113&lt;=9.34),61,AND(AL113&gt;=0,AL113&lt;=4.67),60,TRUE,""))</f>
      </c>
      <c r="AR113" s="140"/>
      <c r="AS113" s="140"/>
      <c r="AT113" s="140"/>
      <c r="AU113" s="140"/>
      <c r="AV113" s="140"/>
      <c r="AW113" s="140"/>
      <c r="AX113" s="140"/>
      <c r="AY113" s="140"/>
      <c r="AZ113" s="140"/>
      <c r="BA113" s="140"/>
      <c r="BB113" s="140"/>
      <c r="BC113" s="140"/>
      <c r="BD113" s="140"/>
      <c r="BE113" s="140"/>
      <c r="BF113" s="140"/>
      <c r="BG113" s="140"/>
    </row>
    <row r="116" s="4" customFormat="1" ht="14.5" customHeight="1" spans="1:64">
      <c r="A116" s="130"/>
      <c r="B116" s="131" t="s">
        <v>45</v>
      </c>
      <c r="C116" s="130"/>
      <c r="D116" s="130"/>
      <c r="E116" s="130"/>
      <c r="F116" s="130"/>
      <c r="G116" s="130"/>
      <c r="H116" s="130"/>
      <c r="I116" s="130"/>
      <c r="J116" s="130"/>
      <c r="K116" s="130"/>
      <c r="L116" s="130"/>
      <c r="M116" s="130"/>
      <c r="N116" s="130"/>
      <c r="O116" s="130"/>
      <c r="P116" s="130"/>
      <c r="Q116" s="130"/>
      <c r="R116" s="130"/>
      <c r="S116" s="130"/>
      <c r="T116" s="132"/>
      <c r="U116" s="132"/>
      <c r="V116" s="4" t="s">
        <v>47</v>
      </c>
      <c r="X116" s="130"/>
      <c r="Y116" s="130"/>
      <c r="Z116" s="130"/>
      <c r="AA116" s="130"/>
      <c r="AB116" s="130"/>
      <c r="AC116" s="130"/>
      <c r="AD116" s="130"/>
      <c r="AE116" s="130"/>
      <c r="AF116" s="130"/>
      <c r="AG116" s="130"/>
      <c r="AH116" s="130"/>
      <c r="AI116" s="132"/>
      <c r="AJ116" s="132"/>
      <c r="AK116" s="132"/>
      <c r="AL116" s="132"/>
      <c r="AM116" s="132"/>
      <c r="AN116" s="132"/>
      <c r="AO116" s="132"/>
      <c r="AP116" s="132"/>
      <c r="AQ116" s="132"/>
      <c r="AR116" s="133"/>
      <c r="AV116" s="134"/>
      <c r="AW116" s="134"/>
      <c r="AX116" s="134"/>
      <c r="AY116" s="134"/>
      <c r="AZ116" s="134"/>
      <c r="BA116" s="134"/>
      <c r="BB116" s="134"/>
      <c r="BC116" s="134"/>
      <c r="BD116" s="134"/>
      <c r="BE116" s="134"/>
      <c r="BF116" s="134"/>
      <c r="BG116" s="134"/>
      <c r="BH116" s="134"/>
      <c r="BI116" s="134"/>
      <c r="BJ116" s="134"/>
      <c r="BK116" s="134"/>
      <c r="BL116" s="134"/>
    </row>
    <row r="117" s="4" customFormat="1" spans="1:64">
      <c r="A117" s="130"/>
      <c r="B117" s="130"/>
      <c r="C117" s="130"/>
      <c r="D117" s="130"/>
      <c r="E117" s="130"/>
      <c r="F117" s="130"/>
      <c r="G117" s="130"/>
      <c r="H117" s="130"/>
      <c r="I117" s="130"/>
      <c r="J117" s="130"/>
      <c r="K117" s="130"/>
      <c r="L117" s="130"/>
      <c r="M117" s="130"/>
      <c r="N117" s="130"/>
      <c r="O117" s="130"/>
      <c r="P117" s="130"/>
      <c r="Q117" s="130"/>
      <c r="R117" s="130"/>
      <c r="S117" s="130"/>
      <c r="T117" s="132"/>
      <c r="U117" s="132"/>
      <c r="V117" s="130"/>
      <c r="W117" s="130"/>
      <c r="X117" s="130"/>
      <c r="Y117" s="130"/>
      <c r="Z117" s="130"/>
      <c r="AA117" s="130"/>
      <c r="AB117" s="130"/>
      <c r="AC117" s="130"/>
      <c r="AD117" s="130"/>
      <c r="AE117" s="130"/>
      <c r="AF117" s="130"/>
      <c r="AG117" s="130"/>
      <c r="AH117" s="130"/>
      <c r="AI117" s="132"/>
      <c r="AJ117" s="132"/>
      <c r="AK117" s="132"/>
      <c r="AL117" s="132"/>
      <c r="AM117" s="132"/>
      <c r="AN117" s="132"/>
      <c r="AO117" s="132"/>
      <c r="AP117" s="132"/>
      <c r="AQ117" s="132"/>
      <c r="AR117" s="133"/>
      <c r="AV117" s="134"/>
      <c r="AW117" s="134"/>
      <c r="AX117" s="134"/>
      <c r="AY117" s="134"/>
      <c r="AZ117" s="134"/>
      <c r="BA117" s="134"/>
      <c r="BB117" s="134"/>
      <c r="BC117" s="134"/>
      <c r="BD117" s="134"/>
      <c r="BE117" s="134"/>
      <c r="BF117" s="134"/>
      <c r="BG117" s="134"/>
      <c r="BH117" s="134"/>
      <c r="BI117" s="134"/>
      <c r="BJ117" s="134"/>
      <c r="BK117" s="134"/>
      <c r="BL117" s="134"/>
    </row>
    <row r="118" s="4" customFormat="1" ht="14.5" customHeight="1" spans="1:64">
      <c r="A118" s="130"/>
      <c r="B118" s="135" t="s">
        <v>48</v>
      </c>
      <c r="C118" s="130"/>
      <c r="D118" s="130"/>
      <c r="E118" s="130"/>
      <c r="F118" s="130"/>
      <c r="G118" s="130"/>
      <c r="H118" s="133"/>
      <c r="I118" s="133"/>
      <c r="J118" s="133"/>
      <c r="K118" s="133"/>
      <c r="L118" s="133"/>
      <c r="M118" s="133"/>
      <c r="N118" s="133"/>
      <c r="O118" s="130"/>
      <c r="P118" s="130"/>
      <c r="Q118" s="130"/>
      <c r="R118" s="130"/>
      <c r="S118" s="130"/>
      <c r="T118" s="132"/>
      <c r="U118" s="132"/>
      <c r="V118" s="134" t="s">
        <v>50</v>
      </c>
      <c r="W118" s="134"/>
      <c r="X118" s="134"/>
      <c r="Y118" s="134"/>
      <c r="Z118" s="134"/>
      <c r="AA118" s="134"/>
      <c r="AB118" s="130"/>
      <c r="AC118" s="130"/>
      <c r="AD118" s="130"/>
      <c r="AE118" s="130"/>
      <c r="AF118" s="130"/>
      <c r="AG118" s="130"/>
      <c r="AH118" s="130"/>
      <c r="AI118" s="132"/>
      <c r="AJ118" s="132"/>
      <c r="AK118" s="132"/>
      <c r="AL118" s="132"/>
      <c r="AM118" s="132"/>
      <c r="AN118" s="132"/>
      <c r="AO118" s="132"/>
      <c r="AP118" s="132"/>
      <c r="AQ118" s="132"/>
      <c r="AR118" s="133"/>
      <c r="AV118" s="134"/>
      <c r="AW118" s="134"/>
      <c r="AX118" s="134"/>
      <c r="AY118" s="134"/>
      <c r="AZ118" s="134"/>
      <c r="BA118" s="134"/>
      <c r="BB118" s="134"/>
      <c r="BC118" s="134"/>
      <c r="BD118" s="134"/>
      <c r="BE118" s="134"/>
      <c r="BF118" s="134"/>
      <c r="BG118" s="134"/>
      <c r="BH118" s="134"/>
      <c r="BI118" s="134"/>
      <c r="BJ118" s="134"/>
      <c r="BK118" s="134"/>
      <c r="BL118" s="134"/>
    </row>
    <row r="119" s="4" customFormat="1" spans="1:64">
      <c r="A119" s="130"/>
      <c r="B119" s="130" t="s">
        <v>51</v>
      </c>
      <c r="C119" s="130"/>
      <c r="D119" s="130"/>
      <c r="E119" s="130"/>
      <c r="F119" s="130"/>
      <c r="G119" s="130"/>
      <c r="H119" s="130"/>
      <c r="I119" s="130"/>
      <c r="J119" s="130"/>
      <c r="K119" s="130"/>
      <c r="L119" s="130"/>
      <c r="M119" s="130"/>
      <c r="N119" s="130"/>
      <c r="O119" s="130"/>
      <c r="P119" s="130"/>
      <c r="Q119" s="130"/>
      <c r="R119" s="130"/>
      <c r="S119" s="130"/>
      <c r="T119" s="132"/>
      <c r="U119" s="132"/>
      <c r="V119" s="130" t="s">
        <v>53</v>
      </c>
      <c r="W119" s="130"/>
      <c r="X119" s="130"/>
      <c r="Y119" s="130"/>
      <c r="Z119" s="130"/>
      <c r="AA119" s="130"/>
      <c r="AB119" s="130"/>
      <c r="AC119" s="130"/>
      <c r="AD119" s="130"/>
      <c r="AE119" s="130"/>
      <c r="AF119" s="130"/>
      <c r="AG119" s="130"/>
      <c r="AH119" s="130"/>
      <c r="AI119" s="132"/>
      <c r="AJ119" s="132"/>
      <c r="AK119" s="132"/>
      <c r="AL119" s="132"/>
      <c r="AM119" s="132"/>
      <c r="AN119" s="132"/>
      <c r="AO119" s="132"/>
      <c r="AP119" s="132"/>
      <c r="AQ119" s="132"/>
      <c r="AR119" s="133"/>
      <c r="AV119" s="134"/>
      <c r="AW119" s="134"/>
      <c r="AX119" s="134"/>
      <c r="AY119" s="134"/>
      <c r="AZ119" s="134"/>
      <c r="BA119" s="134"/>
      <c r="BB119" s="134"/>
      <c r="BC119" s="134"/>
      <c r="BD119" s="134"/>
      <c r="BE119" s="134"/>
      <c r="BF119" s="134"/>
      <c r="BG119" s="134"/>
      <c r="BH119" s="134"/>
      <c r="BI119" s="134"/>
      <c r="BJ119" s="134"/>
      <c r="BK119" s="134"/>
      <c r="BL119" s="134"/>
    </row>
    <row r="120" s="13" customFormat="1" spans="1:64">
      <c r="R120" s="139"/>
      <c r="S120" s="139"/>
      <c r="AE120" s="139"/>
      <c r="AF120" s="139"/>
      <c r="AG120" s="139"/>
      <c r="AH120" s="139"/>
      <c r="AJ120" s="139"/>
      <c r="AK120" s="139"/>
      <c r="AL120" s="139"/>
      <c r="AM120" s="136"/>
      <c r="AQ120" s="136"/>
      <c r="AR120" s="136"/>
      <c r="AS120" s="136"/>
      <c r="AT120" s="136"/>
      <c r="AU120" s="136"/>
      <c r="AV120" s="136"/>
      <c r="AW120" s="136"/>
      <c r="AX120" s="136"/>
      <c r="AY120" s="136"/>
      <c r="AZ120" s="136"/>
      <c r="BA120" s="136"/>
      <c r="BB120" s="136"/>
      <c r="BC120" s="136"/>
      <c r="BD120" s="136"/>
      <c r="BE120" s="136"/>
      <c r="BF120" s="136"/>
      <c r="BG120" s="136"/>
    </row>
  </sheetData>
  <sheetProtection selectLockedCells="1" formatCells="0" formatRows="0"/>
  <mergeCells count="207">
    <mergeCell ref="A3:AM3"/>
    <mergeCell ref="C4:G4"/>
    <mergeCell ref="H4:K4"/>
    <mergeCell ref="M4:O4"/>
    <mergeCell ref="P4:S4"/>
    <mergeCell ref="U4:X4"/>
    <mergeCell ref="Y4:AD4"/>
    <mergeCell ref="B5:G5"/>
    <mergeCell ref="H5:S5"/>
    <mergeCell ref="U5:X5"/>
    <mergeCell ref="Y5:AD5"/>
    <mergeCell ref="AE5:AI5"/>
    <mergeCell ref="AJ5:AL5"/>
    <mergeCell ref="R7:S7"/>
    <mergeCell ref="T7:AC7"/>
    <mergeCell ref="AD7:AE7"/>
    <mergeCell ref="AF7:AM7"/>
    <mergeCell ref="R8:S8"/>
    <mergeCell ref="T8:AC8"/>
    <mergeCell ref="AD8:AE8"/>
    <mergeCell ref="AF8:AM8"/>
    <mergeCell ref="G9:S9"/>
    <mergeCell ref="T9:AF9"/>
    <mergeCell ref="AG9:AK9"/>
    <mergeCell ref="AQ10:BI10"/>
    <mergeCell ref="A11:F11"/>
    <mergeCell ref="A12:D12"/>
    <mergeCell ref="E12:F12"/>
    <mergeCell ref="B13:D13"/>
    <mergeCell ref="E13:F13"/>
    <mergeCell ref="AQ13:BI13"/>
    <mergeCell ref="B14:D14"/>
    <mergeCell ref="E14:F14"/>
    <mergeCell ref="AQ14:BI14"/>
    <mergeCell ref="B15:D15"/>
    <mergeCell ref="E15:F15"/>
    <mergeCell ref="AQ15:BI15"/>
    <mergeCell ref="B16:D16"/>
    <mergeCell ref="E16:F16"/>
    <mergeCell ref="AQ16:BI16"/>
    <mergeCell ref="B17:D17"/>
    <mergeCell ref="E17:F17"/>
    <mergeCell ref="AQ17:BI17"/>
    <mergeCell ref="B18:D18"/>
    <mergeCell ref="E18:F18"/>
    <mergeCell ref="AQ18:BI18"/>
    <mergeCell ref="B19:D19"/>
    <mergeCell ref="E19:F19"/>
    <mergeCell ref="AQ19:BI19"/>
    <mergeCell ref="B20:D20"/>
    <mergeCell ref="E20:F20"/>
    <mergeCell ref="AQ20:BI20"/>
    <mergeCell ref="B21:D21"/>
    <mergeCell ref="E21:F21"/>
    <mergeCell ref="AQ21:BI21"/>
    <mergeCell ref="B22:D22"/>
    <mergeCell ref="E22:F22"/>
    <mergeCell ref="AQ22:BI22"/>
    <mergeCell ref="B23:D23"/>
    <mergeCell ref="E23:F23"/>
    <mergeCell ref="AQ23:BI23"/>
    <mergeCell ref="B24:D24"/>
    <mergeCell ref="E24:F24"/>
    <mergeCell ref="AQ24:BI24"/>
    <mergeCell ref="B25:D25"/>
    <mergeCell ref="E25:F25"/>
    <mergeCell ref="AQ25:BI25"/>
    <mergeCell ref="B26:D26"/>
    <mergeCell ref="E26:F26"/>
    <mergeCell ref="AQ26:BI26"/>
    <mergeCell ref="B27:D27"/>
    <mergeCell ref="E27:F27"/>
    <mergeCell ref="B28:D28"/>
    <mergeCell ref="E28:F28"/>
    <mergeCell ref="B29:D29"/>
    <mergeCell ref="E29:F29"/>
    <mergeCell ref="B30:D30"/>
    <mergeCell ref="E30:F30"/>
    <mergeCell ref="B31:D31"/>
    <mergeCell ref="E31:F31"/>
    <mergeCell ref="B32:D32"/>
    <mergeCell ref="E32:F32"/>
    <mergeCell ref="B33:D33"/>
    <mergeCell ref="E33:F33"/>
    <mergeCell ref="B34:D34"/>
    <mergeCell ref="E34:F34"/>
    <mergeCell ref="B35:D35"/>
    <mergeCell ref="E35:F35"/>
    <mergeCell ref="B36:D36"/>
    <mergeCell ref="E36:F36"/>
    <mergeCell ref="B37:D37"/>
    <mergeCell ref="E37:F37"/>
    <mergeCell ref="B38:D38"/>
    <mergeCell ref="E38:F38"/>
    <mergeCell ref="B39:D39"/>
    <mergeCell ref="E39:F39"/>
    <mergeCell ref="B40:D40"/>
    <mergeCell ref="E40:F40"/>
    <mergeCell ref="B41:D41"/>
    <mergeCell ref="E41:F41"/>
    <mergeCell ref="B42:D42"/>
    <mergeCell ref="E42:F42"/>
    <mergeCell ref="B43:D43"/>
    <mergeCell ref="E43:F43"/>
    <mergeCell ref="B44:D44"/>
    <mergeCell ref="E44:F44"/>
    <mergeCell ref="B45:D45"/>
    <mergeCell ref="E45:F45"/>
    <mergeCell ref="B46:D46"/>
    <mergeCell ref="E46:F46"/>
    <mergeCell ref="B47:D47"/>
    <mergeCell ref="E47:F47"/>
    <mergeCell ref="B48:D48"/>
    <mergeCell ref="E48:F48"/>
    <mergeCell ref="B49:D49"/>
    <mergeCell ref="E49:F49"/>
    <mergeCell ref="B50:D50"/>
    <mergeCell ref="E50:F50"/>
    <mergeCell ref="B51:D51"/>
    <mergeCell ref="E51:F51"/>
    <mergeCell ref="B52:D52"/>
    <mergeCell ref="E52:F52"/>
    <mergeCell ref="B53:D53"/>
    <mergeCell ref="E53:F53"/>
    <mergeCell ref="B54:D54"/>
    <mergeCell ref="E54:F54"/>
    <mergeCell ref="B55:D55"/>
    <mergeCell ref="E55:F55"/>
    <mergeCell ref="B56:D56"/>
    <mergeCell ref="E56:F56"/>
    <mergeCell ref="B57:D57"/>
    <mergeCell ref="E57:F57"/>
    <mergeCell ref="B58:D58"/>
    <mergeCell ref="E58:F58"/>
    <mergeCell ref="B59:D59"/>
    <mergeCell ref="E59:F59"/>
    <mergeCell ref="B60:D60"/>
    <mergeCell ref="E60:F60"/>
    <mergeCell ref="B61:D61"/>
    <mergeCell ref="E61:F61"/>
    <mergeCell ref="B62:D62"/>
    <mergeCell ref="E62:F62"/>
    <mergeCell ref="A63:F63"/>
    <mergeCell ref="B64:D64"/>
    <mergeCell ref="E64:F64"/>
    <mergeCell ref="E65:F65"/>
    <mergeCell ref="E66:F66"/>
    <mergeCell ref="E67:F67"/>
    <mergeCell ref="E68:F68"/>
    <mergeCell ref="E69:F69"/>
    <mergeCell ref="E70:F70"/>
    <mergeCell ref="E71:F71"/>
    <mergeCell ref="E72:F72"/>
    <mergeCell ref="E73:F73"/>
    <mergeCell ref="E74:F74"/>
    <mergeCell ref="E75:F75"/>
    <mergeCell ref="E76:F76"/>
    <mergeCell ref="E77:F77"/>
    <mergeCell ref="E78:F78"/>
    <mergeCell ref="E79:F79"/>
    <mergeCell ref="E80:F80"/>
    <mergeCell ref="E81:F81"/>
    <mergeCell ref="E82:F82"/>
    <mergeCell ref="E83:F83"/>
    <mergeCell ref="E84:F84"/>
    <mergeCell ref="E85:F85"/>
    <mergeCell ref="E86:F86"/>
    <mergeCell ref="E87:F87"/>
    <mergeCell ref="E88:F88"/>
    <mergeCell ref="E89:F89"/>
    <mergeCell ref="E90:F90"/>
    <mergeCell ref="E91:F91"/>
    <mergeCell ref="E92:F92"/>
    <mergeCell ref="E93:F93"/>
    <mergeCell ref="E94:F94"/>
    <mergeCell ref="E95:F95"/>
    <mergeCell ref="E96:F96"/>
    <mergeCell ref="E97:F97"/>
    <mergeCell ref="E98:F98"/>
    <mergeCell ref="E99:F99"/>
    <mergeCell ref="E100:F100"/>
    <mergeCell ref="E101:F101"/>
    <mergeCell ref="E102:F102"/>
    <mergeCell ref="E103:F103"/>
    <mergeCell ref="E104:F104"/>
    <mergeCell ref="E105:F105"/>
    <mergeCell ref="E106:F106"/>
    <mergeCell ref="E107:F107"/>
    <mergeCell ref="E108:F108"/>
    <mergeCell ref="E109:F109"/>
    <mergeCell ref="E110:F110"/>
    <mergeCell ref="E111:F111"/>
    <mergeCell ref="E112:F112"/>
    <mergeCell ref="B113:D113"/>
    <mergeCell ref="E113:F113"/>
    <mergeCell ref="H116:I116"/>
    <mergeCell ref="H118:N118"/>
    <mergeCell ref="B119:C119"/>
    <mergeCell ref="H119:N119"/>
    <mergeCell ref="V119:AA119"/>
    <mergeCell ref="AL9:AL11"/>
    <mergeCell ref="AM9:AM11"/>
    <mergeCell ref="A7:F8"/>
    <mergeCell ref="G7:K8"/>
    <mergeCell ref="L7:Q8"/>
    <mergeCell ref="A1:AM2"/>
    <mergeCell ref="A9:F10"/>
  </mergeCells>
  <conditionalFormatting sqref="R13:R62">
    <cfRule type="cellIs" dxfId="1" priority="10" operator="lessThan">
      <formula>60</formula>
    </cfRule>
  </conditionalFormatting>
  <conditionalFormatting sqref="R64:R113">
    <cfRule type="cellIs" dxfId="1" priority="9" operator="lessThan">
      <formula>60</formula>
    </cfRule>
  </conditionalFormatting>
  <conditionalFormatting sqref="AE13:AE62">
    <cfRule type="cellIs" dxfId="1" priority="8" operator="lessThan">
      <formula>60</formula>
    </cfRule>
  </conditionalFormatting>
  <conditionalFormatting sqref="AE64:AE113">
    <cfRule type="cellIs" dxfId="1" priority="7" operator="lessThan">
      <formula>60</formula>
    </cfRule>
  </conditionalFormatting>
  <conditionalFormatting sqref="AJ13:AJ62">
    <cfRule type="cellIs" dxfId="1" priority="6" operator="lessThan">
      <formula>60</formula>
    </cfRule>
  </conditionalFormatting>
  <conditionalFormatting sqref="AJ64:AJ113">
    <cfRule type="cellIs" dxfId="1" priority="5" operator="lessThan">
      <formula>60</formula>
    </cfRule>
  </conditionalFormatting>
  <conditionalFormatting sqref="AM13:AM62">
    <cfRule type="cellIs" dxfId="1" priority="2" operator="lessThan">
      <formula>75</formula>
    </cfRule>
  </conditionalFormatting>
  <conditionalFormatting sqref="AM64:AM113">
    <cfRule type="cellIs" dxfId="1" priority="1" operator="lessThan">
      <formula>75</formula>
    </cfRule>
  </conditionalFormatting>
  <conditionalFormatting sqref="B13:B62 E13:E62">
    <cfRule type="expression" dxfId="0" priority="12">
      <formula>IF($AM13&lt;75,TRUE,FALSE)</formula>
    </cfRule>
  </conditionalFormatting>
  <conditionalFormatting sqref="B64 E64 B65:E112 B113 E113">
    <cfRule type="expression" dxfId="0" priority="11">
      <formula>IF($AM64&lt;75,TRUE,FALSE)</formula>
    </cfRule>
  </conditionalFormatting>
  <dataValidations count="82">
    <dataValidation allowBlank="1" showInputMessage="1" showErrorMessage="1" promptTitle="Go to INPUT DATA SHEET" prompt="Then select your TRACK from the Drop-down List." sqref="G9:AF9"/>
    <dataValidation allowBlank="1" showInputMessage="1" showErrorMessage="1" promptTitle="Go to INPUT DATA sheet" prompt="Then select your TRACK from the Drop-down List." sqref="AG9"/>
    <dataValidation allowBlank="1" showInputMessage="1" showErrorMessage="1" prompt="Percentage" sqref="R10 AE10 AJ10 JP10 KC10 KF10 TL10 TY10 UB10 ADH10 ADU10 ADX10 AND10 ANQ10 ANT10 AWZ10 AXM10 AXP10 BGV10 BHI10 BHL10 BQR10 BRE10 BRH10 CAN10 CBA10 CBD10 CKJ10 CKW10 CKZ10 CUF10 CUS10 CUV10 DEB10 DEO10 DER10 DNX10 DOK10 DON10 DXT10 DYG10 DYJ10 EHP10 EIC10 EIF10 ERL10 ERY10 ESB10 FBH10 FBU10 FBX10 FLD10 FLQ10 FLT10 FUZ10 FVM10 FVP10 GEV10 GFI10 GFL10 GOR10 GPE10 GPH10 GYN10 GZA10 GZD10 HIJ10 HIW10 HIZ10 HSF10 HSS10 HSV10 ICB10 ICO10 ICR10 ILX10 IMK10 IMN10 IVT10 IWG10 IWJ10 JFP10 JGC10 JGF10 JPL10 JPY10 JQB10 JZH10 JZU10 JZX10 KJD10 KJQ10 KJT10 KSZ10 KTM10 KTP10 LCV10 LDI10 LDL10 LMR10 LNE10 LNH10 LWN10 LXA10 LXD10 MGJ10 MGW10 MGZ10 MQF10 MQS10 MQV10 NAB10 NAO10 NAR10 NJX10 NKK10 NKN10 NTT10 NUG10 NUJ10 ODP10 OEC10 OEF10 ONL10 ONY10 OOB10 OXH10 OXU10 OXX10 PHD10 PHQ10 PHT10 PQZ10 PRM10 PRP10 QAV10 QBI10 QBL10 QKR10 QLE10 QLH10 QUN10 QVA10 QVD10 REJ10 REW10 REZ10 ROF10 ROS10 ROV10 RYB10 RYO10 RYR10 SHX10 SIK10 SIN10 SRT10 SSG10 SSJ10 TBP10 TCC10 TCF10 TLL10 TLY10 TMB10 TVH10 TVU10 TVX10 UFD10 UFQ10 UFT10 UOZ10 UPM10 UPP10 UYV10 UZI10 UZL10 VIR10 VJE10 VJH10 VSN10 VTA10 VTD10 WCJ10 WCW10 WCZ10 WMF10 WMS10 WMV10 WWB10 WWO10 WWR10 R65546 AE65546 AJ65546 JP65546 KC65546 KF65546 TL65546 TY65546 UB65546 ADH65546 ADU65546 ADX65546 AND65546 ANQ65546 ANT65546 AWZ65546 AXM65546 AXP65546 BGV65546 BHI65546 BHL65546 BQR65546 BRE65546 BRH65546 CAN65546 CBA65546 CBD65546 CKJ65546 CKW65546 CKZ65546 CUF65546 CUS65546 CUV65546 DEB65546 DEO65546 DER65546 DNX65546 DOK65546 DON65546 DXT65546 DYG65546 DYJ65546 EHP65546 EIC65546 EIF65546 ERL65546 ERY65546 ESB65546 FBH65546 FBU65546 FBX65546 FLD65546 FLQ65546 FLT65546 FUZ65546 FVM65546 FVP65546 GEV65546 GFI65546 GFL65546 GOR65546 GPE65546 GPH65546 GYN65546 GZA65546 GZD65546 HIJ65546 HIW65546 HIZ65546 HSF65546 HSS65546 HSV65546 ICB65546 ICO65546 ICR65546 ILX65546 IMK65546 IMN65546 IVT65546 IWG65546 IWJ65546 JFP65546 JGC65546 JGF65546 JPL65546 JPY65546 JQB65546 JZH65546 JZU65546 JZX65546 KJD65546 KJQ65546 KJT65546 KSZ65546 KTM65546 KTP65546 LCV65546 LDI65546 LDL65546 LMR65546 LNE65546 LNH65546 LWN65546 LXA65546 LXD65546 MGJ65546 MGW65546 MGZ65546 MQF65546 MQS65546 MQV65546 NAB65546 NAO65546 NAR65546 NJX65546 NKK65546 NKN65546 NTT65546 NUG65546 NUJ65546 ODP65546 OEC65546 OEF65546 ONL65546 ONY65546 OOB65546 OXH65546 OXU65546 OXX65546 PHD65546 PHQ65546 PHT65546 PQZ65546 PRM65546 PRP65546 QAV65546 QBI65546 QBL65546 QKR65546 QLE65546 QLH65546 QUN65546 QVA65546 QVD65546 REJ65546 REW65546 REZ65546 ROF65546 ROS65546 ROV65546 RYB65546 RYO65546 RYR65546 SHX65546 SIK65546 SIN65546 SRT65546 SSG65546 SSJ65546 TBP65546 TCC65546 TCF65546 TLL65546 TLY65546 TMB65546 TVH65546 TVU65546 TVX65546 UFD65546 UFQ65546 UFT65546 UOZ65546 UPM65546 UPP65546 UYV65546 UZI65546 UZL65546 VIR65546 VJE65546 VJH65546 VSN65546 VTA65546 VTD65546 WCJ65546 WCW65546 WCZ65546 WMF65546 WMS65546 WMV65546 WWB65546 WWO65546 WWR65546 R131082 AE131082 AJ131082 JP131082 KC131082 KF131082 TL131082 TY131082 UB131082 ADH131082 ADU131082 ADX131082 AND131082 ANQ131082 ANT131082 AWZ131082 AXM131082 AXP131082 BGV131082 BHI131082 BHL131082 BQR131082 BRE131082 BRH131082 CAN131082 CBA131082 CBD131082 CKJ131082 CKW131082 CKZ131082 CUF131082 CUS131082 CUV131082 DEB131082 DEO131082 DER131082 DNX131082 DOK131082 DON131082 DXT131082 DYG131082 DYJ131082 EHP131082 EIC131082 EIF131082 ERL131082 ERY131082 ESB131082 FBH131082 FBU131082 FBX131082 FLD131082 FLQ131082 FLT131082 FUZ131082 FVM131082 FVP131082 GEV131082 GFI131082 GFL131082 GOR131082 GPE131082 GPH131082 GYN131082 GZA131082 GZD131082 HIJ131082 HIW131082 HIZ131082 HSF131082 HSS131082 HSV131082 ICB131082 ICO131082 ICR131082 ILX131082 IMK131082 IMN131082 IVT131082 IWG131082 IWJ131082 JFP131082 JGC131082 JGF131082 JPL131082 JPY131082 JQB131082 JZH131082 JZU131082 JZX131082 KJD131082 KJQ131082 KJT131082 KSZ131082 KTM131082 KTP131082 LCV131082 LDI131082 LDL131082 LMR131082 LNE131082 LNH131082 LWN131082 LXA131082 LXD131082 MGJ131082 MGW131082 MGZ131082 MQF131082 MQS131082 MQV131082 NAB131082 NAO131082 NAR131082 NJX131082 NKK131082 NKN131082 NTT131082 NUG131082 NUJ131082 ODP131082 OEC131082 OEF131082 ONL131082 ONY131082 OOB131082 OXH131082 OXU131082 OXX131082 PHD131082 PHQ131082 PHT131082 PQZ131082 PRM131082 PRP131082 QAV131082 QBI131082 QBL131082 QKR131082 QLE131082 QLH131082 QUN131082 QVA131082 QVD131082 REJ131082 REW131082 REZ131082 ROF131082 ROS131082 ROV131082 RYB131082 RYO131082 RYR131082 SHX131082 SIK131082 SIN131082 SRT131082 SSG131082 SSJ131082 TBP131082 TCC131082 TCF131082 TLL131082 TLY131082 TMB131082 TVH131082 TVU131082 TVX131082 UFD131082 UFQ131082 UFT131082 UOZ131082 UPM131082 UPP131082 UYV131082 UZI131082 UZL131082 VIR131082 VJE131082 VJH131082 VSN131082 VTA131082 VTD131082 WCJ131082 WCW131082 WCZ131082 WMF131082 WMS131082 WMV131082 WWB131082 WWO131082 WWR131082 R196618 AE196618 AJ196618 JP196618 KC196618 KF196618 TL196618 TY196618 UB196618 ADH196618 ADU196618 ADX196618 AND196618 ANQ196618 ANT196618 AWZ196618 AXM196618 AXP196618 BGV196618 BHI196618 BHL196618 BQR196618 BRE196618 BRH196618 CAN196618 CBA196618 CBD196618 CKJ196618 CKW196618 CKZ196618 CUF196618 CUS196618 CUV196618 DEB196618 DEO196618 DER196618 DNX196618 DOK196618 DON196618 DXT196618 DYG196618 DYJ196618 EHP196618 EIC196618 EIF196618 ERL196618 ERY196618 ESB196618 FBH196618 FBU196618 FBX196618 FLD196618 FLQ196618 FLT196618 FUZ196618 FVM196618 FVP196618 GEV196618 GFI196618 GFL196618 GOR196618 GPE196618 GPH196618 GYN196618 GZA196618 GZD196618 HIJ196618 HIW196618 HIZ196618 HSF196618 HSS196618 HSV196618 ICB196618 ICO196618 ICR196618 ILX196618 IMK196618 IMN196618 IVT196618 IWG196618 IWJ196618 JFP196618 JGC196618 JGF196618 JPL196618 JPY196618 JQB196618 JZH196618 JZU196618 JZX196618 KJD196618 KJQ196618 KJT196618 KSZ196618 KTM196618 KTP196618 LCV196618 LDI196618 LDL196618 LMR196618 LNE196618 LNH196618 LWN196618 LXA196618 LXD196618 MGJ196618 MGW196618 MGZ196618 MQF196618 MQS196618 MQV196618 NAB196618 NAO196618 NAR196618 NJX196618 NKK196618 NKN196618 NTT196618 NUG196618 NUJ196618 ODP196618 OEC196618 OEF196618 ONL196618 ONY196618 OOB196618 OXH196618 OXU196618 OXX196618 PHD196618 PHQ196618 PHT196618 PQZ196618 PRM196618 PRP196618 QAV196618 QBI196618 QBL196618 QKR196618 QLE196618 QLH196618 QUN196618 QVA196618 QVD196618 REJ196618 REW196618 REZ196618 ROF196618 ROS196618 ROV196618 RYB196618 RYO196618 RYR196618 SHX196618 SIK196618 SIN196618 SRT196618 SSG196618 SSJ196618 TBP196618 TCC196618 TCF196618 TLL196618 TLY196618 TMB196618 TVH196618 TVU196618 TVX196618 UFD196618 UFQ196618 UFT196618 UOZ196618 UPM196618 UPP196618 UYV196618 UZI196618 UZL196618 VIR196618 VJE196618 VJH196618 VSN196618 VTA196618 VTD196618 WCJ196618 WCW196618 WCZ196618 WMF196618 WMS196618 WMV196618 WWB196618 WWO196618 WWR196618 R262154 AE262154 AJ262154 JP262154 KC262154 KF262154 TL262154 TY262154 UB262154 ADH262154 ADU262154 ADX262154 AND262154 ANQ262154 ANT262154 AWZ262154 AXM262154 AXP262154 BGV262154 BHI262154 BHL262154 BQR262154 BRE262154 BRH262154 CAN262154 CBA262154 CBD262154 CKJ262154 CKW262154 CKZ262154 CUF262154 CUS262154 CUV262154 DEB262154 DEO262154 DER262154 DNX262154 DOK262154 DON262154 DXT262154 DYG262154 DYJ262154 EHP262154 EIC262154 EIF262154 ERL262154 ERY262154 ESB262154 FBH262154 FBU262154 FBX262154 FLD262154 FLQ262154 FLT262154 FUZ262154 FVM262154 FVP262154 GEV262154 GFI262154 GFL262154 GOR262154 GPE262154 GPH262154 GYN262154 GZA262154 GZD262154 HIJ262154 HIW262154 HIZ262154 HSF262154 HSS262154 HSV262154 ICB262154 ICO262154 ICR262154 ILX262154 IMK262154 IMN262154 IVT262154 IWG262154 IWJ262154 JFP262154 JGC262154 JGF262154 JPL262154 JPY262154 JQB262154 JZH262154 JZU262154 JZX262154 KJD262154 KJQ262154 KJT262154 KSZ262154 KTM262154 KTP262154 LCV262154 LDI262154 LDL262154 LMR262154 LNE262154 LNH262154 LWN262154 LXA262154 LXD262154 MGJ262154 MGW262154 MGZ262154 MQF262154 MQS262154 MQV262154 NAB262154 NAO262154 NAR262154 NJX262154 NKK262154 NKN262154 NTT262154 NUG262154 NUJ262154 ODP262154 OEC262154 OEF262154 ONL262154 ONY262154 OOB262154 OXH262154 OXU262154 OXX262154 PHD262154 PHQ262154 PHT262154 PQZ262154 PRM262154 PRP262154 QAV262154 QBI262154 QBL262154 QKR262154 QLE262154 QLH262154 QUN262154 QVA262154 QVD262154 REJ262154 REW262154 REZ262154 ROF262154 ROS262154 ROV262154 RYB262154 RYO262154 RYR262154 SHX262154 SIK262154 SIN262154 SRT262154 SSG262154 SSJ262154 TBP262154 TCC262154 TCF262154 TLL262154 TLY262154 TMB262154 TVH262154 TVU262154 TVX262154 UFD262154 UFQ262154 UFT262154 UOZ262154 UPM262154 UPP262154 UYV262154 UZI262154 UZL262154 VIR262154 VJE262154 VJH262154 VSN262154 VTA262154 VTD262154 WCJ262154 WCW262154 WCZ262154 WMF262154 WMS262154 WMV262154 WWB262154 WWO262154 WWR262154 R327690 AE327690 AJ327690 JP327690 KC327690 KF327690 TL327690 TY327690 UB327690 ADH327690 ADU327690 ADX327690 AND327690 ANQ327690 ANT327690 AWZ327690 AXM327690 AXP327690 BGV327690 BHI327690 BHL327690 BQR327690 BRE327690 BRH327690 CAN327690 CBA327690 CBD327690 CKJ327690 CKW327690 CKZ327690 CUF327690 CUS327690 CUV327690 DEB327690 DEO327690 DER327690 DNX327690 DOK327690 DON327690 DXT327690 DYG327690 DYJ327690 EHP327690 EIC327690 EIF327690 ERL327690 ERY327690 ESB327690 FBH327690 FBU327690 FBX327690 FLD327690 FLQ327690 FLT327690 FUZ327690 FVM327690 FVP327690 GEV327690 GFI327690 GFL327690 GOR327690 GPE327690 GPH327690 GYN327690 GZA327690 GZD327690 HIJ327690 HIW327690 HIZ327690 HSF327690 HSS327690 HSV327690 ICB327690 ICO327690 ICR327690 ILX327690 IMK327690 IMN327690 IVT327690 IWG327690 IWJ327690 JFP327690 JGC327690 JGF327690 JPL327690 JPY327690 JQB327690 JZH327690 JZU327690 JZX327690 KJD327690 KJQ327690 KJT327690 KSZ327690 KTM327690 KTP327690 LCV327690 LDI327690 LDL327690 LMR327690 LNE327690 LNH327690 LWN327690 LXA327690 LXD327690 MGJ327690 MGW327690 MGZ327690 MQF327690 MQS327690 MQV327690 NAB327690 NAO327690 NAR327690 NJX327690 NKK327690 NKN327690 NTT327690 NUG327690 NUJ327690 ODP327690 OEC327690 OEF327690 ONL327690 ONY327690 OOB327690 OXH327690 OXU327690 OXX327690 PHD327690 PHQ327690 PHT327690 PQZ327690 PRM327690 PRP327690 QAV327690 QBI327690 QBL327690 QKR327690 QLE327690 QLH327690 QUN327690 QVA327690 QVD327690 REJ327690 REW327690 REZ327690 ROF327690 ROS327690 ROV327690 RYB327690 RYO327690 RYR327690 SHX327690 SIK327690 SIN327690 SRT327690 SSG327690 SSJ327690 TBP327690 TCC327690 TCF327690 TLL327690 TLY327690 TMB327690 TVH327690 TVU327690 TVX327690 UFD327690 UFQ327690 UFT327690 UOZ327690 UPM327690 UPP327690 UYV327690 UZI327690 UZL327690 VIR327690 VJE327690 VJH327690 VSN327690 VTA327690 VTD327690 WCJ327690 WCW327690 WCZ327690 WMF327690 WMS327690 WMV327690 WWB327690 WWO327690 WWR327690 R393226 AE393226 AJ393226 JP393226 KC393226 KF393226 TL393226 TY393226 UB393226 ADH393226 ADU393226 ADX393226 AND393226 ANQ393226 ANT393226 AWZ393226 AXM393226 AXP393226 BGV393226 BHI393226 BHL393226 BQR393226 BRE393226 BRH393226 CAN393226 CBA393226 CBD393226 CKJ393226 CKW393226 CKZ393226 CUF393226 CUS393226 CUV393226 DEB393226 DEO393226 DER393226 DNX393226 DOK393226 DON393226 DXT393226 DYG393226 DYJ393226 EHP393226 EIC393226 EIF393226 ERL393226 ERY393226 ESB393226 FBH393226 FBU393226 FBX393226 FLD393226 FLQ393226 FLT393226 FUZ393226 FVM393226 FVP393226 GEV393226 GFI393226 GFL393226 GOR393226 GPE393226 GPH393226 GYN393226 GZA393226 GZD393226 HIJ393226 HIW393226 HIZ393226 HSF393226 HSS393226 HSV393226 ICB393226 ICO393226 ICR393226 ILX393226 IMK393226 IMN393226 IVT393226 IWG393226 IWJ393226 JFP393226 JGC393226 JGF393226 JPL393226 JPY393226 JQB393226 JZH393226 JZU393226 JZX393226 KJD393226 KJQ393226 KJT393226 KSZ393226 KTM393226 KTP393226 LCV393226 LDI393226 LDL393226 LMR393226 LNE393226 LNH393226 LWN393226 LXA393226 LXD393226 MGJ393226 MGW393226 MGZ393226 MQF393226 MQS393226 MQV393226 NAB393226 NAO393226 NAR393226 NJX393226 NKK393226 NKN393226 NTT393226 NUG393226 NUJ393226 ODP393226 OEC393226 OEF393226 ONL393226 ONY393226 OOB393226 OXH393226 OXU393226 OXX393226 PHD393226 PHQ393226 PHT393226 PQZ393226 PRM393226 PRP393226 QAV393226 QBI393226 QBL393226 QKR393226 QLE393226 QLH393226 QUN393226 QVA393226 QVD393226 REJ393226 REW393226 REZ393226 ROF393226 ROS393226 ROV393226 RYB393226 RYO393226 RYR393226 SHX393226 SIK393226 SIN393226 SRT393226 SSG393226 SSJ393226 TBP393226 TCC393226 TCF393226 TLL393226 TLY393226 TMB393226 TVH393226 TVU393226 TVX393226 UFD393226 UFQ393226 UFT393226 UOZ393226 UPM393226 UPP393226 UYV393226 UZI393226 UZL393226 VIR393226 VJE393226 VJH393226 VSN393226 VTA393226 VTD393226 WCJ393226 WCW393226 WCZ393226 WMF393226 WMS393226 WMV393226 WWB393226 WWO393226 WWR393226 R458762 AE458762 AJ458762 JP458762 KC458762 KF458762 TL458762 TY458762 UB458762 ADH458762 ADU458762 ADX458762 AND458762 ANQ458762 ANT458762 AWZ458762 AXM458762 AXP458762 BGV458762 BHI458762 BHL458762 BQR458762 BRE458762 BRH458762 CAN458762 CBA458762 CBD458762 CKJ458762 CKW458762 CKZ458762 CUF458762 CUS458762 CUV458762 DEB458762 DEO458762 DER458762 DNX458762 DOK458762 DON458762 DXT458762 DYG458762 DYJ458762 EHP458762 EIC458762 EIF458762 ERL458762 ERY458762 ESB458762 FBH458762 FBU458762 FBX458762 FLD458762 FLQ458762 FLT458762 FUZ458762 FVM458762 FVP458762 GEV458762 GFI458762 GFL458762 GOR458762 GPE458762 GPH458762 GYN458762 GZA458762 GZD458762 HIJ458762 HIW458762 HIZ458762 HSF458762 HSS458762 HSV458762 ICB458762 ICO458762 ICR458762 ILX458762 IMK458762 IMN458762 IVT458762 IWG458762 IWJ458762 JFP458762 JGC458762 JGF458762 JPL458762 JPY458762 JQB458762 JZH458762 JZU458762 JZX458762 KJD458762 KJQ458762 KJT458762 KSZ458762 KTM458762 KTP458762 LCV458762 LDI458762 LDL458762 LMR458762 LNE458762 LNH458762 LWN458762 LXA458762 LXD458762 MGJ458762 MGW458762 MGZ458762 MQF458762 MQS458762 MQV458762 NAB458762 NAO458762 NAR458762 NJX458762 NKK458762 NKN458762 NTT458762 NUG458762 NUJ458762 ODP458762 OEC458762 OEF458762 ONL458762 ONY458762 OOB458762 OXH458762 OXU458762 OXX458762 PHD458762 PHQ458762 PHT458762 PQZ458762 PRM458762 PRP458762 QAV458762 QBI458762 QBL458762 QKR458762 QLE458762 QLH458762 QUN458762 QVA458762 QVD458762 REJ458762 REW458762 REZ458762 ROF458762 ROS458762 ROV458762 RYB458762 RYO458762 RYR458762 SHX458762 SIK458762 SIN458762 SRT458762 SSG458762 SSJ458762 TBP458762 TCC458762 TCF458762 TLL458762 TLY458762 TMB458762 TVH458762 TVU458762 TVX458762 UFD458762 UFQ458762 UFT458762 UOZ458762 UPM458762 UPP458762 UYV458762 UZI458762 UZL458762 VIR458762 VJE458762 VJH458762 VSN458762 VTA458762 VTD458762 WCJ458762 WCW458762 WCZ458762 WMF458762 WMS458762 WMV458762 WWB458762 WWO458762 WWR458762 R524298 AE524298 AJ524298 JP524298 KC524298 KF524298 TL524298 TY524298 UB524298 ADH524298 ADU524298 ADX524298 AND524298 ANQ524298 ANT524298 AWZ524298 AXM524298 AXP524298 BGV524298 BHI524298 BHL524298 BQR524298 BRE524298 BRH524298 CAN524298 CBA524298 CBD524298 CKJ524298 CKW524298 CKZ524298 CUF524298 CUS524298 CUV524298 DEB524298 DEO524298 DER524298 DNX524298 DOK524298 DON524298 DXT524298 DYG524298 DYJ524298 EHP524298 EIC524298 EIF524298 ERL524298 ERY524298 ESB524298 FBH524298 FBU524298 FBX524298 FLD524298 FLQ524298 FLT524298 FUZ524298 FVM524298 FVP524298 GEV524298 GFI524298 GFL524298 GOR524298 GPE524298 GPH524298 GYN524298 GZA524298 GZD524298 HIJ524298 HIW524298 HIZ524298 HSF524298 HSS524298 HSV524298 ICB524298 ICO524298 ICR524298 ILX524298 IMK524298 IMN524298 IVT524298 IWG524298 IWJ524298 JFP524298 JGC524298 JGF524298 JPL524298 JPY524298 JQB524298 JZH524298 JZU524298 JZX524298 KJD524298 KJQ524298 KJT524298 KSZ524298 KTM524298 KTP524298 LCV524298 LDI524298 LDL524298 LMR524298 LNE524298 LNH524298 LWN524298 LXA524298 LXD524298 MGJ524298 MGW524298 MGZ524298 MQF524298 MQS524298 MQV524298 NAB524298 NAO524298 NAR524298 NJX524298 NKK524298 NKN524298 NTT524298 NUG524298 NUJ524298 ODP524298 OEC524298 OEF524298 ONL524298 ONY524298 OOB524298 OXH524298 OXU524298 OXX524298 PHD524298 PHQ524298 PHT524298 PQZ524298 PRM524298 PRP524298 QAV524298 QBI524298 QBL524298 QKR524298 QLE524298 QLH524298 QUN524298 QVA524298 QVD524298 REJ524298 REW524298 REZ524298 ROF524298 ROS524298 ROV524298 RYB524298 RYO524298 RYR524298 SHX524298 SIK524298 SIN524298 SRT524298 SSG524298 SSJ524298 TBP524298 TCC524298 TCF524298 TLL524298 TLY524298 TMB524298 TVH524298 TVU524298 TVX524298 UFD524298 UFQ524298 UFT524298 UOZ524298 UPM524298 UPP524298 UYV524298 UZI524298 UZL524298 VIR524298 VJE524298 VJH524298 VSN524298 VTA524298 VTD524298 WCJ524298 WCW524298 WCZ524298 WMF524298 WMS524298 WMV524298 WWB524298 WWO524298 WWR524298 R589834 AE589834 AJ589834 JP589834 KC589834 KF589834 TL589834 TY589834 UB589834 ADH589834 ADU589834 ADX589834 AND589834 ANQ589834 ANT589834 AWZ589834 AXM589834 AXP589834 BGV589834 BHI589834 BHL589834 BQR589834 BRE589834 BRH589834 CAN589834 CBA589834 CBD589834 CKJ589834 CKW589834 CKZ589834 CUF589834 CUS589834 CUV589834 DEB589834 DEO589834 DER589834 DNX589834 DOK589834 DON589834 DXT589834 DYG589834 DYJ589834 EHP589834 EIC589834 EIF589834 ERL589834 ERY589834 ESB589834 FBH589834 FBU589834 FBX589834 FLD589834 FLQ589834 FLT589834 FUZ589834 FVM589834 FVP589834 GEV589834 GFI589834 GFL589834 GOR589834 GPE589834 GPH589834 GYN589834 GZA589834 GZD589834 HIJ589834 HIW589834 HIZ589834 HSF589834 HSS589834 HSV589834 ICB589834 ICO589834 ICR589834 ILX589834 IMK589834 IMN589834 IVT589834 IWG589834 IWJ589834 JFP589834 JGC589834 JGF589834 JPL589834 JPY589834 JQB589834 JZH589834 JZU589834 JZX589834 KJD589834 KJQ589834 KJT589834 KSZ589834 KTM589834 KTP589834 LCV589834 LDI589834 LDL589834 LMR589834 LNE589834 LNH589834 LWN589834 LXA589834 LXD589834 MGJ589834 MGW589834 MGZ589834 MQF589834 MQS589834 MQV589834 NAB589834 NAO589834 NAR589834 NJX589834 NKK589834 NKN589834 NTT589834 NUG589834 NUJ589834 ODP589834 OEC589834 OEF589834 ONL589834 ONY589834 OOB589834 OXH589834 OXU589834 OXX589834 PHD589834 PHQ589834 PHT589834 PQZ589834 PRM589834 PRP589834 QAV589834 QBI589834 QBL589834 QKR589834 QLE589834 QLH589834 QUN589834 QVA589834 QVD589834 REJ589834 REW589834 REZ589834 ROF589834 ROS589834 ROV589834 RYB589834 RYO589834 RYR589834 SHX589834 SIK589834 SIN589834 SRT589834 SSG589834 SSJ589834 TBP589834 TCC589834 TCF589834 TLL589834 TLY589834 TMB589834 TVH589834 TVU589834 TVX589834 UFD589834 UFQ589834 UFT589834 UOZ589834 UPM589834 UPP589834 UYV589834 UZI589834 UZL589834 VIR589834 VJE589834 VJH589834 VSN589834 VTA589834 VTD589834 WCJ589834 WCW589834 WCZ589834 WMF589834 WMS589834 WMV589834 WWB589834 WWO589834 WWR589834 R655370 AE655370 AJ655370 JP655370 KC655370 KF655370 TL655370 TY655370 UB655370 ADH655370 ADU655370 ADX655370 AND655370 ANQ655370 ANT655370 AWZ655370 AXM655370 AXP655370 BGV655370 BHI655370 BHL655370 BQR655370 BRE655370 BRH655370 CAN655370 CBA655370 CBD655370 CKJ655370 CKW655370 CKZ655370 CUF655370 CUS655370 CUV655370 DEB655370 DEO655370 DER655370 DNX655370 DOK655370 DON655370 DXT655370 DYG655370 DYJ655370 EHP655370 EIC655370 EIF655370 ERL655370 ERY655370 ESB655370 FBH655370 FBU655370 FBX655370 FLD655370 FLQ655370 FLT655370 FUZ655370 FVM655370 FVP655370 GEV655370 GFI655370 GFL655370 GOR655370 GPE655370 GPH655370 GYN655370 GZA655370 GZD655370 HIJ655370 HIW655370 HIZ655370 HSF655370 HSS655370 HSV655370 ICB655370 ICO655370 ICR655370 ILX655370 IMK655370 IMN655370 IVT655370 IWG655370 IWJ655370 JFP655370 JGC655370 JGF655370 JPL655370 JPY655370 JQB655370 JZH655370 JZU655370 JZX655370 KJD655370 KJQ655370 KJT655370 KSZ655370 KTM655370 KTP655370 LCV655370 LDI655370 LDL655370 LMR655370 LNE655370 LNH655370 LWN655370 LXA655370 LXD655370 MGJ655370 MGW655370 MGZ655370 MQF655370 MQS655370 MQV655370 NAB655370 NAO655370 NAR655370 NJX655370 NKK655370 NKN655370 NTT655370 NUG655370 NUJ655370 ODP655370 OEC655370 OEF655370 ONL655370 ONY655370 OOB655370 OXH655370 OXU655370 OXX655370 PHD655370 PHQ655370 PHT655370 PQZ655370 PRM655370 PRP655370 QAV655370 QBI655370 QBL655370 QKR655370 QLE655370 QLH655370 QUN655370 QVA655370 QVD655370 REJ655370 REW655370 REZ655370 ROF655370 ROS655370 ROV655370 RYB655370 RYO655370 RYR655370 SHX655370 SIK655370 SIN655370 SRT655370 SSG655370 SSJ655370 TBP655370 TCC655370 TCF655370 TLL655370 TLY655370 TMB655370 TVH655370 TVU655370 TVX655370 UFD655370 UFQ655370 UFT655370 UOZ655370 UPM655370 UPP655370 UYV655370 UZI655370 UZL655370 VIR655370 VJE655370 VJH655370 VSN655370 VTA655370 VTD655370 WCJ655370 WCW655370 WCZ655370 WMF655370 WMS655370 WMV655370 WWB655370 WWO655370 WWR655370 R720906 AE720906 AJ720906 JP720906 KC720906 KF720906 TL720906 TY720906 UB720906 ADH720906 ADU720906 ADX720906 AND720906 ANQ720906 ANT720906 AWZ720906 AXM720906 AXP720906 BGV720906 BHI720906 BHL720906 BQR720906 BRE720906 BRH720906 CAN720906 CBA720906 CBD720906 CKJ720906 CKW720906 CKZ720906 CUF720906 CUS720906 CUV720906 DEB720906 DEO720906 DER720906 DNX720906 DOK720906 DON720906 DXT720906 DYG720906 DYJ720906 EHP720906 EIC720906 EIF720906 ERL720906 ERY720906 ESB720906 FBH720906 FBU720906 FBX720906 FLD720906 FLQ720906 FLT720906 FUZ720906 FVM720906 FVP720906 GEV720906 GFI720906 GFL720906 GOR720906 GPE720906 GPH720906 GYN720906 GZA720906 GZD720906 HIJ720906 HIW720906 HIZ720906 HSF720906 HSS720906 HSV720906 ICB720906 ICO720906 ICR720906 ILX720906 IMK720906 IMN720906 IVT720906 IWG720906 IWJ720906 JFP720906 JGC720906 JGF720906 JPL720906 JPY720906 JQB720906 JZH720906 JZU720906 JZX720906 KJD720906 KJQ720906 KJT720906 KSZ720906 KTM720906 KTP720906 LCV720906 LDI720906 LDL720906 LMR720906 LNE720906 LNH720906 LWN720906 LXA720906 LXD720906 MGJ720906 MGW720906 MGZ720906 MQF720906 MQS720906 MQV720906 NAB720906 NAO720906 NAR720906 NJX720906 NKK720906 NKN720906 NTT720906 NUG720906 NUJ720906 ODP720906 OEC720906 OEF720906 ONL720906 ONY720906 OOB720906 OXH720906 OXU720906 OXX720906 PHD720906 PHQ720906 PHT720906 PQZ720906 PRM720906 PRP720906 QAV720906 QBI720906 QBL720906 QKR720906 QLE720906 QLH720906 QUN720906 QVA720906 QVD720906 REJ720906 REW720906 REZ720906 ROF720906 ROS720906 ROV720906 RYB720906 RYO720906 RYR720906 SHX720906 SIK720906 SIN720906 SRT720906 SSG720906 SSJ720906 TBP720906 TCC720906 TCF720906 TLL720906 TLY720906 TMB720906 TVH720906 TVU720906 TVX720906 UFD720906 UFQ720906 UFT720906 UOZ720906 UPM720906 UPP720906 UYV720906 UZI720906 UZL720906 VIR720906 VJE720906 VJH720906 VSN720906 VTA720906 VTD720906 WCJ720906 WCW720906 WCZ720906 WMF720906 WMS720906 WMV720906 WWB720906 WWO720906 WWR720906 R786442 AE786442 AJ786442 JP786442 KC786442 KF786442 TL786442 TY786442 UB786442 ADH786442 ADU786442 ADX786442 AND786442 ANQ786442 ANT786442 AWZ786442 AXM786442 AXP786442 BGV786442 BHI786442 BHL786442 BQR786442 BRE786442 BRH786442 CAN786442 CBA786442 CBD786442 CKJ786442 CKW786442 CKZ786442 CUF786442 CUS786442 CUV786442 DEB786442 DEO786442 DER786442 DNX786442 DOK786442 DON786442 DXT786442 DYG786442 DYJ786442 EHP786442 EIC786442 EIF786442 ERL786442 ERY786442 ESB786442 FBH786442 FBU786442 FBX786442 FLD786442 FLQ786442 FLT786442 FUZ786442 FVM786442 FVP786442 GEV786442 GFI786442 GFL786442 GOR786442 GPE786442 GPH786442 GYN786442 GZA786442 GZD786442 HIJ786442 HIW786442 HIZ786442 HSF786442 HSS786442 HSV786442 ICB786442 ICO786442 ICR786442 ILX786442 IMK786442 IMN786442 IVT786442 IWG786442 IWJ786442 JFP786442 JGC786442 JGF786442 JPL786442 JPY786442 JQB786442 JZH786442 JZU786442 JZX786442 KJD786442 KJQ786442 KJT786442 KSZ786442 KTM786442 KTP786442 LCV786442 LDI786442 LDL786442 LMR786442 LNE786442 LNH786442 LWN786442 LXA786442 LXD786442 MGJ786442 MGW786442 MGZ786442 MQF786442 MQS786442 MQV786442 NAB786442 NAO786442 NAR786442 NJX786442 NKK786442 NKN786442 NTT786442 NUG786442 NUJ786442 ODP786442 OEC786442 OEF786442 ONL786442 ONY786442 OOB786442 OXH786442 OXU786442 OXX786442 PHD786442 PHQ786442 PHT786442 PQZ786442 PRM786442 PRP786442 QAV786442 QBI786442 QBL786442 QKR786442 QLE786442 QLH786442 QUN786442 QVA786442 QVD786442 REJ786442 REW786442 REZ786442 ROF786442 ROS786442 ROV786442 RYB786442 RYO786442 RYR786442 SHX786442 SIK786442 SIN786442 SRT786442 SSG786442 SSJ786442 TBP786442 TCC786442 TCF786442 TLL786442 TLY786442 TMB786442 TVH786442 TVU786442 TVX786442 UFD786442 UFQ786442 UFT786442 UOZ786442 UPM786442 UPP786442 UYV786442 UZI786442 UZL786442 VIR786442 VJE786442 VJH786442 VSN786442 VTA786442 VTD786442 WCJ786442 WCW786442 WCZ786442 WMF786442 WMS786442 WMV786442 WWB786442 WWO786442 WWR786442 R851978 AE851978 AJ851978 JP851978 KC851978 KF851978 TL851978 TY851978 UB851978 ADH851978 ADU851978 ADX851978 AND851978 ANQ851978 ANT851978 AWZ851978 AXM851978 AXP851978 BGV851978 BHI851978 BHL851978 BQR851978 BRE851978 BRH851978 CAN851978 CBA851978 CBD851978 CKJ851978 CKW851978 CKZ851978 CUF851978 CUS851978 CUV851978 DEB851978 DEO851978 DER851978 DNX851978 DOK851978 DON851978 DXT851978 DYG851978 DYJ851978 EHP851978 EIC851978 EIF851978 ERL851978 ERY851978 ESB851978 FBH851978 FBU851978 FBX851978 FLD851978 FLQ851978 FLT851978 FUZ851978 FVM851978 FVP851978 GEV851978 GFI851978 GFL851978 GOR851978 GPE851978 GPH851978 GYN851978 GZA851978 GZD851978 HIJ851978 HIW851978 HIZ851978 HSF851978 HSS851978 HSV851978 ICB851978 ICO851978 ICR851978 ILX851978 IMK851978 IMN851978 IVT851978 IWG851978 IWJ851978 JFP851978 JGC851978 JGF851978 JPL851978 JPY851978 JQB851978 JZH851978 JZU851978 JZX851978 KJD851978 KJQ851978 KJT851978 KSZ851978 KTM851978 KTP851978 LCV851978 LDI851978 LDL851978 LMR851978 LNE851978 LNH851978 LWN851978 LXA851978 LXD851978 MGJ851978 MGW851978 MGZ851978 MQF851978 MQS851978 MQV851978 NAB851978 NAO851978 NAR851978 NJX851978 NKK851978 NKN851978 NTT851978 NUG851978 NUJ851978 ODP851978 OEC851978 OEF851978 ONL851978 ONY851978 OOB851978 OXH851978 OXU851978 OXX851978 PHD851978 PHQ851978 PHT851978 PQZ851978 PRM851978 PRP851978 QAV851978 QBI851978 QBL851978 QKR851978 QLE851978 QLH851978 QUN851978 QVA851978 QVD851978 REJ851978 REW851978 REZ851978 ROF851978 ROS851978 ROV851978 RYB851978 RYO851978 RYR851978 SHX851978 SIK851978 SIN851978 SRT851978 SSG851978 SSJ851978 TBP851978 TCC851978 TCF851978 TLL851978 TLY851978 TMB851978 TVH851978 TVU851978 TVX851978 UFD851978 UFQ851978 UFT851978 UOZ851978 UPM851978 UPP851978 UYV851978 UZI851978 UZL851978 VIR851978 VJE851978 VJH851978 VSN851978 VTA851978 VTD851978 WCJ851978 WCW851978 WCZ851978 WMF851978 WMS851978 WMV851978 WWB851978 WWO851978 WWR851978 R917514 AE917514 AJ917514 JP917514 KC917514 KF917514 TL917514 TY917514 UB917514 ADH917514 ADU917514 ADX917514 AND917514 ANQ917514 ANT917514 AWZ917514 AXM917514 AXP917514 BGV917514 BHI917514 BHL917514 BQR917514 BRE917514 BRH917514 CAN917514 CBA917514 CBD917514 CKJ917514 CKW917514 CKZ917514 CUF917514 CUS917514 CUV917514 DEB917514 DEO917514 DER917514 DNX917514 DOK917514 DON917514 DXT917514 DYG917514 DYJ917514 EHP917514 EIC917514 EIF917514 ERL917514 ERY917514 ESB917514 FBH917514 FBU917514 FBX917514 FLD917514 FLQ917514 FLT917514 FUZ917514 FVM917514 FVP917514 GEV917514 GFI917514 GFL917514 GOR917514 GPE917514 GPH917514 GYN917514 GZA917514 GZD917514 HIJ917514 HIW917514 HIZ917514 HSF917514 HSS917514 HSV917514 ICB917514 ICO917514 ICR917514 ILX917514 IMK917514 IMN917514 IVT917514 IWG917514 IWJ917514 JFP917514 JGC917514 JGF917514 JPL917514 JPY917514 JQB917514 JZH917514 JZU917514 JZX917514 KJD917514 KJQ917514 KJT917514 KSZ917514 KTM917514 KTP917514 LCV917514 LDI917514 LDL917514 LMR917514 LNE917514 LNH917514 LWN917514 LXA917514 LXD917514 MGJ917514 MGW917514 MGZ917514 MQF917514 MQS917514 MQV917514 NAB917514 NAO917514 NAR917514 NJX917514 NKK917514 NKN917514 NTT917514 NUG917514 NUJ917514 ODP917514 OEC917514 OEF917514 ONL917514 ONY917514 OOB917514 OXH917514 OXU917514 OXX917514 PHD917514 PHQ917514 PHT917514 PQZ917514 PRM917514 PRP917514 QAV917514 QBI917514 QBL917514 QKR917514 QLE917514 QLH917514 QUN917514 QVA917514 QVD917514 REJ917514 REW917514 REZ917514 ROF917514 ROS917514 ROV917514 RYB917514 RYO917514 RYR917514 SHX917514 SIK917514 SIN917514 SRT917514 SSG917514 SSJ917514 TBP917514 TCC917514 TCF917514 TLL917514 TLY917514 TMB917514 TVH917514 TVU917514 TVX917514 UFD917514 UFQ917514 UFT917514 UOZ917514 UPM917514 UPP917514 UYV917514 UZI917514 UZL917514 VIR917514 VJE917514 VJH917514 VSN917514 VTA917514 VTD917514 WCJ917514 WCW917514 WCZ917514 WMF917514 WMS917514 WMV917514 WWB917514 WWO917514 WWR917514 R983050 AE983050 AJ983050 JP983050 KC983050 KF983050 TL983050 TY983050 UB983050 ADH983050 ADU983050 ADX983050 AND983050 ANQ983050 ANT983050 AWZ983050 AXM983050 AXP983050 BGV983050 BHI983050 BHL983050 BQR983050 BRE983050 BRH983050 CAN983050 CBA983050 CBD983050 CKJ983050 CKW983050 CKZ983050 CUF983050 CUS983050 CUV983050 DEB983050 DEO983050 DER983050 DNX983050 DOK983050 DON983050 DXT983050 DYG983050 DYJ983050 EHP983050 EIC983050 EIF983050 ERL983050 ERY983050 ESB983050 FBH983050 FBU983050 FBX983050 FLD983050 FLQ983050 FLT983050 FUZ983050 FVM983050 FVP983050 GEV983050 GFI983050 GFL983050 GOR983050 GPE983050 GPH983050 GYN983050 GZA983050 GZD983050 HIJ983050 HIW983050 HIZ983050 HSF983050 HSS983050 HSV983050 ICB983050 ICO983050 ICR983050 ILX983050 IMK983050 IMN983050 IVT983050 IWG983050 IWJ983050 JFP983050 JGC983050 JGF983050 JPL983050 JPY983050 JQB983050 JZH983050 JZU983050 JZX983050 KJD983050 KJQ983050 KJT983050 KSZ983050 KTM983050 KTP983050 LCV983050 LDI983050 LDL983050 LMR983050 LNE983050 LNH983050 LWN983050 LXA983050 LXD983050 MGJ983050 MGW983050 MGZ983050 MQF983050 MQS983050 MQV983050 NAB983050 NAO983050 NAR983050 NJX983050 NKK983050 NKN983050 NTT983050 NUG983050 NUJ983050 ODP983050 OEC983050 OEF983050 ONL983050 ONY983050 OOB983050 OXH983050 OXU983050 OXX983050 PHD983050 PHQ983050 PHT983050 PQZ983050 PRM983050 PRP983050 QAV983050 QBI983050 QBL983050 QKR983050 QLE983050 QLH983050 QUN983050 QVA983050 QVD983050 REJ983050 REW983050 REZ983050 ROF983050 ROS983050 ROV983050 RYB983050 RYO983050 RYR983050 SHX983050 SIK983050 SIN983050 SRT983050 SSG983050 SSJ983050 TBP983050 TCC983050 TCF983050 TLL983050 TLY983050 TMB983050 TVH983050 TVU983050 TVX983050 UFD983050 UFQ983050 UFT983050 UOZ983050 UPM983050 UPP983050 UYV983050 UZI983050 UZL983050 VIR983050 VJE983050 VJH983050 VSN983050 VTA983050 VTD983050 WCJ983050 WCW983050 WCZ983050 WMF983050 WMS983050 WMV983050 WWB983050 WWO983050 WWR983050"/>
    <dataValidation allowBlank="1" sqref="A11 A13:A62"/>
    <dataValidation type="list" allowBlank="1" showInputMessage="1" prompt="Either encode Highest Possible Score or Empty" sqref="G11:P11 T11:AC11 AI11">
      <formula1>'Helper(IMPORTANT!)'!$AZ$1:$AZ$2</formula1>
    </dataValidation>
    <dataValidation allowBlank="1" showInputMessage="1" showErrorMessage="1" prompt="Written Works' Total Highest Possible Score" sqref="Q11"/>
    <dataValidation allowBlank="1" showInputMessage="1" showErrorMessage="1" prompt="Written Works' Percentage Score" sqref="R11"/>
    <dataValidation allowBlank="1" showInputMessage="1" showErrorMessage="1" prompt="Written Works' Weighted Score" sqref="S11"/>
    <dataValidation allowBlank="1" showInputMessage="1" showErrorMessage="1" prompt="Performance Tasks' Total Highest Possible Score" sqref="AD11"/>
    <dataValidation allowBlank="1" showInputMessage="1" showErrorMessage="1" prompt="Performance Tasks' Percentage Score" sqref="AE11"/>
    <dataValidation allowBlank="1" showInputMessage="1" showErrorMessage="1" prompt="Performance Tasks' Weighted Score" sqref="AF11:AH11"/>
    <dataValidation allowBlank="1" showInputMessage="1" showErrorMessage="1" prompt="Quarterly Assessment's Percentage Score" sqref="AJ11"/>
    <dataValidation allowBlank="1" showInputMessage="1" showErrorMessage="1" prompt="Quarterly Assessment's Weighted Score" sqref="AK11"/>
    <dataValidation allowBlank="1" showInputMessage="1" showErrorMessage="1" prompt="EITHER WRITE YOUR OWN HPS OR EMPTY" sqref="JE11:JN11 JR11:KA11 TA11:TJ11 TN11:TW11 ACW11:ADF11 ADJ11:ADS11 AMS11:ANB11 ANF11:ANO11 AWO11:AWX11 AXB11:AXK11 BGK11:BGT11 BGX11:BHG11 BQG11:BQP11 BQT11:BRC11 CAC11:CAL11 CAP11:CAY11 CJY11:CKH11 CKL11:CKU11 CTU11:CUD11 CUH11:CUQ11 DDQ11:DDZ11 DED11:DEM11 DNM11:DNV11 DNZ11:DOI11 DXI11:DXR11 DXV11:DYE11 EHE11:EHN11 EHR11:EIA11 ERA11:ERJ11 ERN11:ERW11 FAW11:FBF11 FBJ11:FBS11 FKS11:FLB11 FLF11:FLO11 FUO11:FUX11 FVB11:FVK11 GEK11:GET11 GEX11:GFG11 GOG11:GOP11 GOT11:GPC11 GYC11:GYL11 GYP11:GYY11 HHY11:HIH11 HIL11:HIU11 HRU11:HSD11 HSH11:HSQ11 IBQ11:IBZ11 ICD11:ICM11 ILM11:ILV11 ILZ11:IMI11 IVI11:IVR11 IVV11:IWE11 JFE11:JFN11 JFR11:JGA11 JPA11:JPJ11 JPN11:JPW11 JYW11:JZF11 JZJ11:JZS11 KIS11:KJB11 KJF11:KJO11 KSO11:KSX11 KTB11:KTK11 LCK11:LCT11 LCX11:LDG11 LMG11:LMP11 LMT11:LNC11 LWC11:LWL11 LWP11:LWY11 MFY11:MGH11 MGL11:MGU11 MPU11:MQD11 MQH11:MQQ11 MZQ11:MZZ11 NAD11:NAM11 NJM11:NJV11 NJZ11:NKI11 NTI11:NTR11 NTV11:NUE11 ODE11:ODN11 ODR11:OEA11 ONA11:ONJ11 ONN11:ONW11 OWW11:OXF11 OXJ11:OXS11 PGS11:PHB11 PHF11:PHO11 PQO11:PQX11 PRB11:PRK11 QAK11:QAT11 QAX11:QBG11 QKG11:QKP11 QKT11:QLC11 QUC11:QUL11 QUP11:QUY11 RDY11:REH11 REL11:REU11 RNU11:ROD11 ROH11:ROQ11 RXQ11:RXZ11 RYD11:RYM11 SHM11:SHV11 SHZ11:SII11 SRI11:SRR11 SRV11:SSE11 TBE11:TBN11 TBR11:TCA11 TLA11:TLJ11 TLN11:TLW11 TUW11:TVF11 TVJ11:TVS11 UES11:UFB11 UFF11:UFO11 UOO11:UOX11 UPB11:UPK11 UYK11:UYT11 UYX11:UZG11 VIG11:VIP11 VIT11:VJC11 VSC11:VSL11 VSP11:VSY11 WBY11:WCH11 WCL11:WCU11 WLU11:WMD11 WMH11:WMQ11 WVQ11:WVZ11 WWD11:WWM11 G65547:P65548 ACW65547:ADF65548 CAC65547:CAL65548 DXI65547:DXR65548 FUO65547:FUX65548 HRU65547:HSD65548 JPA65547:JPJ65548 LMG65547:LMP65548 NJM65547:NJV65548 PGS65547:PHB65548 RDY65547:REH65548 TBE65547:TBN65548 UYK65547:UYT65548 WVQ65547:WVZ65548 G131083:P131084 ACW131083:ADF131084 CAC131083:CAL131084 DXI131083:DXR131084 FUO131083:FUX131084 HRU131083:HSD131084 JPA131083:JPJ131084 LMG131083:LMP131084 NJM131083:NJV131084 PGS131083:PHB131084 RDY131083:REH131084 TBE131083:TBN131084 UYK131083:UYT131084 WVQ131083:WVZ131084 G196619:P196620 ACW196619:ADF196620 CAC196619:CAL196620 DXI196619:DXR196620 FUO196619:FUX196620 HRU196619:HSD196620 JPA196619:JPJ196620 LMG196619:LMP196620 NJM196619:NJV196620 PGS196619:PHB196620 RDY196619:REH196620 TBE196619:TBN196620 UYK196619:UYT196620 WVQ196619:WVZ196620 G262155:P262156 ACW262155:ADF262156 CAC262155:CAL262156 DXI262155:DXR262156 FUO262155:FUX262156 HRU262155:HSD262156 JPA262155:JPJ262156 LMG262155:LMP262156 NJM262155:NJV262156 PGS262155:PHB262156 RDY262155:REH262156 TBE262155:TBN262156 UYK262155:UYT262156 WVQ262155:WVZ262156 G327691:P327692 ACW327691:ADF327692 CAC327691:CAL327692 DXI327691:DXR327692 FUO327691:FUX327692 HRU327691:HSD327692 JPA327691:JPJ327692 LMG327691:LMP327692 NJM327691:NJV327692 PGS327691:PHB327692 RDY327691:REH327692 TBE327691:TBN327692 UYK327691:UYT327692 WVQ327691:WVZ327692 G393227:P393228 ACW393227:ADF393228 CAC393227:CAL393228 DXI393227:DXR393228 FUO393227:FUX393228 HRU393227:HSD393228 JPA393227:JPJ393228 LMG393227:LMP393228 NJM393227:NJV393228 PGS393227:PHB393228 RDY393227:REH393228 TBE393227:TBN393228 UYK393227:UYT393228 WVQ393227:WVZ393228 G458763:P458764 ACW458763:ADF458764 CAC458763:CAL458764 DXI458763:DXR458764 FUO458763:FUX458764 HRU458763:HSD458764 JPA458763:JPJ458764 LMG458763:LMP458764 NJM458763:NJV458764 PGS458763:PHB458764 RDY458763:REH458764 TBE458763:TBN458764 UYK458763:UYT458764 WVQ458763:WVZ458764 G524299:P524300 ACW524299:ADF524300 CAC524299:CAL524300 DXI524299:DXR524300 FUO524299:FUX524300 HRU524299:HSD524300 JPA524299:JPJ524300 LMG524299:LMP524300 NJM524299:NJV524300 PGS524299:PHB524300 RDY524299:REH524300 TBE524299:TBN524300 UYK524299:UYT524300 WVQ524299:WVZ524300 G589835:P589836 ACW589835:ADF589836 CAC589835:CAL589836 DXI589835:DXR589836 FUO589835:FUX589836 HRU589835:HSD589836 JPA589835:JPJ589836 LMG589835:LMP589836 NJM589835:NJV589836 PGS589835:PHB589836 RDY589835:REH589836 TBE589835:TBN589836 UYK589835:UYT589836 WVQ589835:WVZ589836 G655371:P655372 ACW655371:ADF655372 CAC655371:CAL655372 DXI655371:DXR655372 FUO655371:FUX655372 HRU655371:HSD655372 JPA655371:JPJ655372 LMG655371:LMP655372 NJM655371:NJV655372 PGS655371:PHB655372 RDY655371:REH655372 TBE655371:TBN655372 UYK655371:UYT655372 WVQ655371:WVZ655372 G720907:P720908 ACW720907:ADF720908 CAC720907:CAL720908 DXI720907:DXR720908 FUO720907:FUX720908 HRU720907:HSD720908 JPA720907:JPJ720908 LMG720907:LMP720908 NJM720907:NJV720908 PGS720907:PHB720908 RDY720907:REH720908 TBE720907:TBN720908 UYK720907:UYT720908 WVQ720907:WVZ720908 G786443:P786444 ACW786443:ADF786444 CAC786443:CAL786444 DXI786443:DXR786444 FUO786443:FUX786444 HRU786443:HSD786444 JPA786443:JPJ786444 LMG786443:LMP786444 NJM786443:NJV786444 PGS786443:PHB786444 RDY786443:REH786444 TBE786443:TBN786444 UYK786443:UYT786444 WVQ786443:WVZ786444 G851979:P851980 ACW851979:ADF851980 CAC851979:CAL851980 DXI851979:DXR851980 FUO851979:FUX851980 HRU851979:HSD851980 JPA851979:JPJ851980 LMG851979:LMP851980 NJM851979:NJV851980 PGS851979:PHB851980 RDY851979:REH851980 TBE851979:TBN851980 UYK851979:UYT851980 WVQ851979:WVZ851980 G917515:P917516 ACW917515:ADF917516 CAC917515:CAL917516 DXI917515:DXR917516 FUO917515:FUX917516 HRU917515:HSD917516 JPA917515:JPJ917516 LMG917515:LMP917516 NJM917515:NJV917516 PGS917515:PHB917516 RDY917515:REH917516 TBE917515:TBN917516 UYK917515:UYT917516 WVQ917515:WVZ917516 G983051:P983052 ACW983051:ADF983052 CAC983051:CAL983052 DXI983051:DXR983052 FUO983051:FUX983052 HRU983051:HSD983052 JPA983051:JPJ983052 LMG983051:LMP983052 NJM983051:NJV983052 PGS983051:PHB983052 RDY983051:REH983052 TBE983051:TBN983052 UYK983051:UYT983052 WVQ983051:WVZ983052 T65547:AC65548 ADJ65547:ADS65548 CAP65547:CAY65548 DXV65547:DYE65548 FVB65547:FVK65548 HSH65547:HSQ65548 JPN65547:JPW65548 LMT65547:LNC65548 NJZ65547:NKI65548 PHF65547:PHO65548 REL65547:REU65548 TBR65547:TCA65548 UYX65547:UZG65548 WWD65547:WWM65548 T131083:AC131084 ADJ131083:ADS131084 CAP131083:CAY131084 DXV131083:DYE131084 FVB131083:FVK131084 HSH131083:HSQ131084 JPN131083:JPW131084 LMT131083:LNC131084 NJZ131083:NKI131084 PHF131083:PHO131084 REL131083:REU131084 TBR131083:TCA131084 UYX131083:UZG131084 WWD131083:WWM131084 T196619:AC196620 ADJ196619:ADS196620 CAP196619:CAY196620 DXV196619:DYE196620 FVB196619:FVK196620 HSH196619:HSQ196620 JPN196619:JPW196620 LMT196619:LNC196620 NJZ196619:NKI196620 PHF196619:PHO196620 REL196619:REU196620 TBR196619:TCA196620 UYX196619:UZG196620 WWD196619:WWM196620 T262155:AC262156 ADJ262155:ADS262156 CAP262155:CAY262156 DXV262155:DYE262156 FVB262155:FVK262156 HSH262155:HSQ262156 JPN262155:JPW262156 LMT262155:LNC262156 NJZ262155:NKI262156 PHF262155:PHO262156 REL262155:REU262156 TBR262155:TCA262156 UYX262155:UZG262156 WWD262155:WWM262156 T327691:AC327692 ADJ327691:ADS327692 CAP327691:CAY327692 DXV327691:DYE327692 FVB327691:FVK327692 HSH327691:HSQ327692 JPN327691:JPW327692 LMT327691:LNC327692 NJZ327691:NKI327692 PHF327691:PHO327692 REL327691:REU327692 TBR327691:TCA327692 UYX327691:UZG327692 WWD327691:WWM327692 T393227:AC393228 ADJ393227:ADS393228 CAP393227:CAY393228 DXV393227:DYE393228 FVB393227:FVK393228 HSH393227:HSQ393228 JPN393227:JPW393228 LMT393227:LNC393228 NJZ393227:NKI393228 PHF393227:PHO393228 REL393227:REU393228 TBR393227:TCA393228 UYX393227:UZG393228 WWD393227:WWM393228 T458763:AC458764 ADJ458763:ADS458764 CAP458763:CAY458764 DXV458763:DYE458764 FVB458763:FVK458764 HSH458763:HSQ458764 JPN458763:JPW458764 LMT458763:LNC458764 NJZ458763:NKI458764 PHF458763:PHO458764 REL458763:REU458764 TBR458763:TCA458764 UYX458763:UZG458764 WWD458763:WWM458764 T524299:AC524300 ADJ524299:ADS524300 CAP524299:CAY524300 DXV524299:DYE524300 FVB524299:FVK524300 HSH524299:HSQ524300 JPN524299:JPW524300 LMT524299:LNC524300 NJZ524299:NKI524300 PHF524299:PHO524300 REL524299:REU524300 TBR524299:TCA524300 UYX524299:UZG524300 WWD524299:WWM524300 T589835:AC589836 ADJ589835:ADS589836 CAP589835:CAY589836 DXV589835:DYE589836 FVB589835:FVK589836 HSH589835:HSQ589836 JPN589835:JPW589836 LMT589835:LNC589836 NJZ589835:NKI589836 PHF589835:PHO589836 REL589835:REU589836 TBR589835:TCA589836 UYX589835:UZG589836 WWD589835:WWM589836 T655371:AC655372 ADJ655371:ADS655372 CAP655371:CAY655372 DXV655371:DYE655372 FVB655371:FVK655372 HSH655371:HSQ655372 JPN655371:JPW655372 LMT655371:LNC655372 NJZ655371:NKI655372 PHF655371:PHO655372 REL655371:REU655372 TBR655371:TCA655372 UYX655371:UZG655372 WWD655371:WWM655372 T720907:AC720908 ADJ720907:ADS720908 CAP720907:CAY720908 DXV720907:DYE720908 FVB720907:FVK720908 HSH720907:HSQ720908 JPN720907:JPW720908 LMT720907:LNC720908 NJZ720907:NKI720908 PHF720907:PHO720908 REL720907:REU720908 TBR720907:TCA720908 UYX720907:UZG720908 WWD720907:WWM720908 T786443:AC786444 ADJ786443:ADS786444 CAP786443:CAY786444 DXV786443:DYE786444 FVB786443:FVK786444 HSH786443:HSQ786444 JPN786443:JPW786444 LMT786443:LNC786444 NJZ786443:NKI786444 PHF786443:PHO786444 REL786443:REU786444 TBR786443:TCA786444 UYX786443:UZG786444 WWD786443:WWM786444 T851979:AC851980 ADJ851979:ADS851980 CAP851979:CAY851980 DXV851979:DYE851980 FVB851979:FVK851980 HSH851979:HSQ851980 JPN851979:JPW851980 LMT851979:LNC851980 NJZ851979:NKI851980 PHF851979:PHO851980 REL851979:REU851980 TBR851979:TCA851980 UYX851979:UZG851980 WWD851979:WWM851980 T917515:AC917516 ADJ917515:ADS917516 CAP917515:CAY917516 DXV917515:DYE917516 FVB917515:FVK917516 HSH917515:HSQ917516 JPN917515:JPW917516 LMT917515:LNC917516 NJZ917515:NKI917516 PHF917515:PHO917516 REL917515:REU917516 TBR917515:TCA917516 UYX917515:UZG917516 WWD917515:WWM917516 T983051:AC983052 ADJ983051:ADS983052 CAP983051:CAY983052 DXV983051:DYE983052 FVB983051:FVK983052 HSH983051:HSQ983052 JPN983051:JPW983052 LMT983051:LNC983052 NJZ983051:NKI983052 PHF983051:PHO983052 REL983051:REU983052 TBR983051:TCA983052 UYX983051:UZG983052 WWD983051:WWM983052 JE65547:JN65548 BGK65547:BGT65548 DDQ65547:DDZ65548 FAW65547:FBF65548 GYC65547:GYL65548 IVI65547:IVR65548 KSO65547:KSX65548 MPU65547:MQD65548 ONA65547:ONJ65548 QKG65547:QKP65548 SHM65547:SHV65548 UES65547:UFB65548 WBY65547:WCH65548 JE131083:JN131084 BGK131083:BGT131084 DDQ131083:DDZ131084 FAW131083:FBF131084 GYC131083:GYL131084 IVI131083:IVR131084 KSO131083:KSX131084 MPU131083:MQD131084 ONA131083:ONJ131084 QKG131083:QKP131084 SHM131083:SHV131084 UES131083:UFB131084 WBY131083:WCH131084 JE196619:JN196620 BGK196619:BGT196620 DDQ196619:DDZ196620 FAW196619:FBF196620 GYC196619:GYL196620 IVI196619:IVR196620 KSO196619:KSX196620 MPU196619:MQD196620 ONA196619:ONJ196620 QKG196619:QKP196620 SHM196619:SHV196620 UES196619:UFB196620 WBY196619:WCH196620 JE262155:JN262156 BGK262155:BGT262156 DDQ262155:DDZ262156 FAW262155:FBF262156 GYC262155:GYL262156 IVI262155:IVR262156 KSO262155:KSX262156 MPU262155:MQD262156 ONA262155:ONJ262156 QKG262155:QKP262156 SHM262155:SHV262156 UES262155:UFB262156 WBY262155:WCH262156 JE327691:JN327692 BGK327691:BGT327692 DDQ327691:DDZ327692 FAW327691:FBF327692 GYC327691:GYL327692 IVI327691:IVR327692 KSO327691:KSX327692 MPU327691:MQD327692 ONA327691:ONJ327692 QKG327691:QKP327692 SHM327691:SHV327692 UES327691:UFB327692 WBY327691:WCH327692 JE393227:JN393228 BGK393227:BGT393228 DDQ393227:DDZ393228 FAW393227:FBF393228 GYC393227:GYL393228 IVI393227:IVR393228 KSO393227:KSX393228 MPU393227:MQD393228 ONA393227:ONJ393228 QKG393227:QKP393228 SHM393227:SHV393228 UES393227:UFB393228 WBY393227:WCH393228 JE458763:JN458764 BGK458763:BGT458764 DDQ458763:DDZ458764 FAW458763:FBF458764 GYC458763:GYL458764 IVI458763:IVR458764 KSO458763:KSX458764 MPU458763:MQD458764 ONA458763:ONJ458764 QKG458763:QKP458764 SHM458763:SHV458764 UES458763:UFB458764 WBY458763:WCH458764 JE524299:JN524300 BGK524299:BGT524300 DDQ524299:DDZ524300 FAW524299:FBF524300 GYC524299:GYL524300 IVI524299:IVR524300 KSO524299:KSX524300 MPU524299:MQD524300 ONA524299:ONJ524300 QKG524299:QKP524300 SHM524299:SHV524300 UES524299:UFB524300 WBY524299:WCH524300 JE589835:JN589836 BGK589835:BGT589836 DDQ589835:DDZ589836 FAW589835:FBF589836 GYC589835:GYL589836 IVI589835:IVR589836 KSO589835:KSX589836 MPU589835:MQD589836 ONA589835:ONJ589836 QKG589835:QKP589836 SHM589835:SHV589836 UES589835:UFB589836 WBY589835:WCH589836 JE655371:JN655372 BGK655371:BGT655372 DDQ655371:DDZ655372 FAW655371:FBF655372 GYC655371:GYL655372 IVI655371:IVR655372 KSO655371:KSX655372 MPU655371:MQD655372 ONA655371:ONJ655372 QKG655371:QKP655372 SHM655371:SHV655372 UES655371:UFB655372 WBY655371:WCH655372 JE720907:JN720908 BGK720907:BGT720908 DDQ720907:DDZ720908 FAW720907:FBF720908 GYC720907:GYL720908 IVI720907:IVR720908 KSO720907:KSX720908 MPU720907:MQD720908 ONA720907:ONJ720908 QKG720907:QKP720908 SHM720907:SHV720908 UES720907:UFB720908 WBY720907:WCH720908 JE786443:JN786444 BGK786443:BGT786444 DDQ786443:DDZ786444 FAW786443:FBF786444 GYC786443:GYL786444 IVI786443:IVR786444 KSO786443:KSX786444 MPU786443:MQD786444 ONA786443:ONJ786444 QKG786443:QKP786444 SHM786443:SHV786444 UES786443:UFB786444 WBY786443:WCH786444 JE851979:JN851980 BGK851979:BGT851980 DDQ851979:DDZ851980 FAW851979:FBF851980 GYC851979:GYL851980 IVI851979:IVR851980 KSO851979:KSX851980 MPU851979:MQD851980 ONA851979:ONJ851980 QKG851979:QKP851980 SHM851979:SHV851980 UES851979:UFB851980 WBY851979:WCH851980 JE917515:JN917516 BGK917515:BGT917516 DDQ917515:DDZ917516 FAW917515:FBF917516 GYC917515:GYL917516 IVI917515:IVR917516 KSO917515:KSX917516 MPU917515:MQD917516 ONA917515:ONJ917516 QKG917515:QKP917516 SHM917515:SHV917516 UES917515:UFB917516 WBY917515:WCH917516 JE983051:JN983052 BGK983051:BGT983052 DDQ983051:DDZ983052 FAW983051:FBF983052 GYC983051:GYL983052 IVI983051:IVR983052 KSO983051:KSX983052 MPU983051:MQD983052 ONA983051:ONJ983052 QKG983051:QKP983052 SHM983051:SHV983052 UES983051:UFB983052 WBY983051:WCH983052 JR65547:KA65548 BGX65547:BHG65548 DED65547:DEM65548 FBJ65547:FBS65548 GYP65547:GYY65548 IVV65547:IWE65548 KTB65547:KTK65548 MQH65547:MQQ65548 ONN65547:ONW65548 QKT65547:QLC65548 SHZ65547:SII65548 UFF65547:UFO65548 WCL65547:WCU65548 JR131083:KA131084 BGX131083:BHG131084 DED131083:DEM131084 FBJ131083:FBS131084 GYP131083:GYY131084 IVV131083:IWE131084 KTB131083:KTK131084 MQH131083:MQQ131084 ONN131083:ONW131084 QKT131083:QLC131084 SHZ131083:SII131084 UFF131083:UFO131084 WCL131083:WCU131084 JR196619:KA196620 BGX196619:BHG196620 DED196619:DEM196620 FBJ196619:FBS196620 GYP196619:GYY196620 IVV196619:IWE196620 KTB196619:KTK196620 MQH196619:MQQ196620 ONN196619:ONW196620 QKT196619:QLC196620 SHZ196619:SII196620 UFF196619:UFO196620 WCL196619:WCU196620 JR262155:KA262156 BGX262155:BHG262156 DED262155:DEM262156 FBJ262155:FBS262156 GYP262155:GYY262156 IVV262155:IWE262156 KTB262155:KTK262156 MQH262155:MQQ262156 ONN262155:ONW262156 QKT262155:QLC262156 SHZ262155:SII262156 UFF262155:UFO262156 WCL262155:WCU262156 JR327691:KA327692 BGX327691:BHG327692 DED327691:DEM327692 FBJ327691:FBS327692 GYP327691:GYY327692 IVV327691:IWE327692 KTB327691:KTK327692 MQH327691:MQQ327692 ONN327691:ONW327692 QKT327691:QLC327692 SHZ327691:SII327692 UFF327691:UFO327692 WCL327691:WCU327692 JR393227:KA393228 BGX393227:BHG393228 DED393227:DEM393228 FBJ393227:FBS393228 GYP393227:GYY393228 IVV393227:IWE393228 KTB393227:KTK393228 MQH393227:MQQ393228 ONN393227:ONW393228 QKT393227:QLC393228 SHZ393227:SII393228 UFF393227:UFO393228 WCL393227:WCU393228 JR458763:KA458764 BGX458763:BHG458764 DED458763:DEM458764 FBJ458763:FBS458764 GYP458763:GYY458764 IVV458763:IWE458764 KTB458763:KTK458764 MQH458763:MQQ458764 ONN458763:ONW458764 QKT458763:QLC458764 SHZ458763:SII458764 UFF458763:UFO458764 WCL458763:WCU458764 JR524299:KA524300 BGX524299:BHG524300 DED524299:DEM524300 FBJ524299:FBS524300 GYP524299:GYY524300 IVV524299:IWE524300 KTB524299:KTK524300 MQH524299:MQQ524300 ONN524299:ONW524300 QKT524299:QLC524300 SHZ524299:SII524300 UFF524299:UFO524300 WCL524299:WCU524300 JR589835:KA589836 BGX589835:BHG589836 DED589835:DEM589836 FBJ589835:FBS589836 GYP589835:GYY589836 IVV589835:IWE589836 KTB589835:KTK589836 MQH589835:MQQ589836 ONN589835:ONW589836 QKT589835:QLC589836 SHZ589835:SII589836 UFF589835:UFO589836 WCL589835:WCU589836 JR655371:KA655372 BGX655371:BHG655372 DED655371:DEM655372 FBJ655371:FBS655372 GYP655371:GYY655372 IVV655371:IWE655372 KTB655371:KTK655372 MQH655371:MQQ655372 ONN655371:ONW655372 QKT655371:QLC655372 SHZ655371:SII655372 UFF655371:UFO655372 WCL655371:WCU655372 JR720907:KA720908 BGX720907:BHG720908 DED720907:DEM720908 FBJ720907:FBS720908 GYP720907:GYY720908 IVV720907:IWE720908 KTB720907:KTK720908 MQH720907:MQQ720908 ONN720907:ONW720908 QKT720907:QLC720908 SHZ720907:SII720908 UFF720907:UFO720908 WCL720907:WCU720908 JR786443:KA786444 BGX786443:BHG786444 DED786443:DEM786444 FBJ786443:FBS786444 GYP786443:GYY786444 IVV786443:IWE786444 KTB786443:KTK786444 MQH786443:MQQ786444 ONN786443:ONW786444 QKT786443:QLC786444 SHZ786443:SII786444 UFF786443:UFO786444 WCL786443:WCU786444 JR851979:KA851980 BGX851979:BHG851980 DED851979:DEM851980 FBJ851979:FBS851980 GYP851979:GYY851980 IVV851979:IWE851980 KTB851979:KTK851980 MQH851979:MQQ851980 ONN851979:ONW851980 QKT851979:QLC851980 SHZ851979:SII851980 UFF851979:UFO851980 WCL851979:WCU851980 JR917515:KA917516 BGX917515:BHG917516 DED917515:DEM917516 FBJ917515:FBS917516 GYP917515:GYY917516 IVV917515:IWE917516 KTB917515:KTK917516 MQH917515:MQQ917516 ONN917515:ONW917516 QKT917515:QLC917516 SHZ917515:SII917516 UFF917515:UFO917516 WCL917515:WCU917516 JR983051:KA983052 BGX983051:BHG983052 DED983051:DEM983052 FBJ983051:FBS983052 GYP983051:GYY983052 IVV983051:IWE983052 KTB983051:KTK983052 MQH983051:MQQ983052 ONN983051:ONW983052 QKT983051:QLC983052 SHZ983051:SII983052 UFF983051:UFO983052 WCL983051:WCU983052 TA65547:TJ65548 BQG65547:BQP65548 DNM65547:DNV65548 FKS65547:FLB65548 HHY65547:HIH65548 JFE65547:JFN65548 LCK65547:LCT65548 MZQ65547:MZZ65548 OWW65547:OXF65548 QUC65547:QUL65548 SRI65547:SRR65548 UOO65547:UOX65548 WLU65547:WMD65548 TA131083:TJ131084 BQG131083:BQP131084 DNM131083:DNV131084 FKS131083:FLB131084 HHY131083:HIH131084 JFE131083:JFN131084 LCK131083:LCT131084 MZQ131083:MZZ131084 OWW131083:OXF131084 QUC131083:QUL131084 SRI131083:SRR131084 UOO131083:UOX131084 WLU131083:WMD131084 TA196619:TJ196620 BQG196619:BQP196620 DNM196619:DNV196620 FKS196619:FLB196620 HHY196619:HIH196620 JFE196619:JFN196620 LCK196619:LCT196620 MZQ196619:MZZ196620 OWW196619:OXF196620 QUC196619:QUL196620 SRI196619:SRR196620 UOO196619:UOX196620 WLU196619:WMD196620 TA262155:TJ262156 BQG262155:BQP262156 DNM262155:DNV262156 FKS262155:FLB262156 HHY262155:HIH262156 JFE262155:JFN262156 LCK262155:LCT262156 MZQ262155:MZZ262156 OWW262155:OXF262156 QUC262155:QUL262156 SRI262155:SRR262156 UOO262155:UOX262156 WLU262155:WMD262156 TA327691:TJ327692 BQG327691:BQP327692 DNM327691:DNV327692 FKS327691:FLB327692 HHY327691:HIH327692 JFE327691:JFN327692 LCK327691:LCT327692 MZQ327691:MZZ327692 OWW327691:OXF327692 QUC327691:QUL327692 SRI327691:SRR327692 UOO327691:UOX327692 WLU327691:WMD327692 TA393227:TJ393228 BQG393227:BQP393228 DNM393227:DNV393228 FKS393227:FLB393228 HHY393227:HIH393228 JFE393227:JFN393228 LCK393227:LCT393228 MZQ393227:MZZ393228 OWW393227:OXF393228 QUC393227:QUL393228 SRI393227:SRR393228 UOO393227:UOX393228 WLU393227:WMD393228 TA458763:TJ458764 BQG458763:BQP458764 DNM458763:DNV458764 FKS458763:FLB458764 HHY458763:HIH458764 JFE458763:JFN458764 LCK458763:LCT458764 MZQ458763:MZZ458764 OWW458763:OXF458764 QUC458763:QUL458764 SRI458763:SRR458764 UOO458763:UOX458764 WLU458763:WMD458764 TA524299:TJ524300 BQG524299:BQP524300 DNM524299:DNV524300 FKS524299:FLB524300 HHY524299:HIH524300 JFE524299:JFN524300 LCK524299:LCT524300 MZQ524299:MZZ524300 OWW524299:OXF524300 QUC524299:QUL524300 SRI524299:SRR524300 UOO524299:UOX524300 WLU524299:WMD524300 TA589835:TJ589836 BQG589835:BQP589836 DNM589835:DNV589836 FKS589835:FLB589836 HHY589835:HIH589836 JFE589835:JFN589836 LCK589835:LCT589836 MZQ589835:MZZ589836 OWW589835:OXF589836 QUC589835:QUL589836 SRI589835:SRR589836 UOO589835:UOX589836 WLU589835:WMD589836 TA655371:TJ655372 BQG655371:BQP655372 DNM655371:DNV655372 FKS655371:FLB655372 HHY655371:HIH655372 JFE655371:JFN655372 LCK655371:LCT655372 MZQ655371:MZZ655372 OWW655371:OXF655372 QUC655371:QUL655372 SRI655371:SRR655372 UOO655371:UOX655372 WLU655371:WMD655372 TA720907:TJ720908 BQG720907:BQP720908 DNM720907:DNV720908 FKS720907:FLB720908 HHY720907:HIH720908 JFE720907:JFN720908 LCK720907:LCT720908 MZQ720907:MZZ720908 OWW720907:OXF720908 QUC720907:QUL720908 SRI720907:SRR720908 UOO720907:UOX720908 WLU720907:WMD720908 TA786443:TJ786444 BQG786443:BQP786444 DNM786443:DNV786444 FKS786443:FLB786444 HHY786443:HIH786444 JFE786443:JFN786444 LCK786443:LCT786444 MZQ786443:MZZ786444 OWW786443:OXF786444 QUC786443:QUL786444 SRI786443:SRR786444 UOO786443:UOX786444 WLU786443:WMD786444 TA851979:TJ851980 BQG851979:BQP851980 DNM851979:DNV851980 FKS851979:FLB851980 HHY851979:HIH851980 JFE851979:JFN851980 LCK851979:LCT851980 MZQ851979:MZZ851980 OWW851979:OXF851980 QUC851979:QUL851980 SRI851979:SRR851980 UOO851979:UOX851980 WLU851979:WMD851980 TA917515:TJ917516 BQG917515:BQP917516 DNM917515:DNV917516 FKS917515:FLB917516 HHY917515:HIH917516 JFE917515:JFN917516 LCK917515:LCT917516 MZQ917515:MZZ917516 OWW917515:OXF917516 QUC917515:QUL917516 SRI917515:SRR917516 UOO917515:UOX917516 WLU917515:WMD917516 TA983051:TJ983052 BQG983051:BQP983052 DNM983051:DNV983052 FKS983051:FLB983052 HHY983051:HIH983052 JFE983051:JFN983052 LCK983051:LCT983052 MZQ983051:MZZ983052 OWW983051:OXF983052 QUC983051:QUL983052 SRI983051:SRR983052 UOO983051:UOX983052 WLU983051:WMD983052 TN65547:TW65548 BQT65547:BRC65548 DNZ65547:DOI65548 FLF65547:FLO65548 HIL65547:HIU65548 JFR65547:JGA65548 LCX65547:LDG65548 NAD65547:NAM65548 OXJ65547:OXS65548 QUP65547:QUY65548 SRV65547:SSE65548 UPB65547:UPK65548 WMH65547:WMQ65548 TN131083:TW131084 BQT131083:BRC131084 DNZ131083:DOI131084 FLF131083:FLO131084 HIL131083:HIU131084 JFR131083:JGA131084 LCX131083:LDG131084 NAD131083:NAM131084 OXJ131083:OXS131084 QUP131083:QUY131084 SRV131083:SSE131084 UPB131083:UPK131084 WMH131083:WMQ131084 TN196619:TW196620 BQT196619:BRC196620 DNZ196619:DOI196620 FLF196619:FLO196620 HIL196619:HIU196620 JFR196619:JGA196620 LCX196619:LDG196620 NAD196619:NAM196620 OXJ196619:OXS196620 QUP196619:QUY196620 SRV196619:SSE196620 UPB196619:UPK196620 WMH196619:WMQ196620 TN262155:TW262156 BQT262155:BRC262156 DNZ262155:DOI262156 FLF262155:FLO262156 HIL262155:HIU262156 JFR262155:JGA262156 LCX262155:LDG262156 NAD262155:NAM262156 OXJ262155:OXS262156 QUP262155:QUY262156 SRV262155:SSE262156 UPB262155:UPK262156 WMH262155:WMQ262156 TN327691:TW327692 BQT327691:BRC327692 DNZ327691:DOI327692 FLF327691:FLO327692 HIL327691:HIU327692 JFR327691:JGA327692 LCX327691:LDG327692 NAD327691:NAM327692 OXJ327691:OXS327692 QUP327691:QUY327692 SRV327691:SSE327692 UPB327691:UPK327692 WMH327691:WMQ327692 TN393227:TW393228 BQT393227:BRC393228 DNZ393227:DOI393228 FLF393227:FLO393228 HIL393227:HIU393228 JFR393227:JGA393228 LCX393227:LDG393228 NAD393227:NAM393228 OXJ393227:OXS393228 QUP393227:QUY393228 SRV393227:SSE393228 UPB393227:UPK393228 WMH393227:WMQ393228 TN458763:TW458764 BQT458763:BRC458764 DNZ458763:DOI458764 FLF458763:FLO458764 HIL458763:HIU458764 JFR458763:JGA458764 LCX458763:LDG458764 NAD458763:NAM458764 OXJ458763:OXS458764 QUP458763:QUY458764 SRV458763:SSE458764 UPB458763:UPK458764 WMH458763:WMQ458764 TN524299:TW524300 BQT524299:BRC524300 DNZ524299:DOI524300 FLF524299:FLO524300 HIL524299:HIU524300 JFR524299:JGA524300 LCX524299:LDG524300 NAD524299:NAM524300 OXJ524299:OXS524300 QUP524299:QUY524300 SRV524299:SSE524300 UPB524299:UPK524300 WMH524299:WMQ524300 TN589835:TW589836 BQT589835:BRC589836 DNZ589835:DOI589836 FLF589835:FLO589836 HIL589835:HIU589836 JFR589835:JGA589836 LCX589835:LDG589836 NAD589835:NAM589836 OXJ589835:OXS589836 QUP589835:QUY589836 SRV589835:SSE589836 UPB589835:UPK589836 WMH589835:WMQ589836 TN655371:TW655372 BQT655371:BRC655372 DNZ655371:DOI655372 FLF655371:FLO655372 HIL655371:HIU655372 JFR655371:JGA655372 LCX655371:LDG655372 NAD655371:NAM655372 OXJ655371:OXS655372 QUP655371:QUY655372 SRV655371:SSE655372 UPB655371:UPK655372 WMH655371:WMQ655372 TN720907:TW720908 BQT720907:BRC720908 DNZ720907:DOI720908 FLF720907:FLO720908 HIL720907:HIU720908 JFR720907:JGA720908 LCX720907:LDG720908 NAD720907:NAM720908 OXJ720907:OXS720908 QUP720907:QUY720908 SRV720907:SSE720908 UPB720907:UPK720908 WMH720907:WMQ720908 TN786443:TW786444 BQT786443:BRC786444 DNZ786443:DOI786444 FLF786443:FLO786444 HIL786443:HIU786444 JFR786443:JGA786444 LCX786443:LDG786444 NAD786443:NAM786444 OXJ786443:OXS786444 QUP786443:QUY786444 SRV786443:SSE786444 UPB786443:UPK786444 WMH786443:WMQ786444 TN851979:TW851980 BQT851979:BRC851980 DNZ851979:DOI851980 FLF851979:FLO851980 HIL851979:HIU851980 JFR851979:JGA851980 LCX851979:LDG851980 NAD851979:NAM851980 OXJ851979:OXS851980 QUP851979:QUY851980 SRV851979:SSE851980 UPB851979:UPK851980 WMH851979:WMQ851980 TN917515:TW917516 BQT917515:BRC917516 DNZ917515:DOI917516 FLF917515:FLO917516 HIL917515:HIU917516 JFR917515:JGA917516 LCX917515:LDG917516 NAD917515:NAM917516 OXJ917515:OXS917516 QUP917515:QUY917516 SRV917515:SSE917516 UPB917515:UPK917516 WMH917515:WMQ917516 TN983051:TW983052 BQT983051:BRC983052 DNZ983051:DOI983052 FLF983051:FLO983052 HIL983051:HIU983052 JFR983051:JGA983052 LCX983051:LDG983052 NAD983051:NAM983052 OXJ983051:OXS983052 QUP983051:QUY983052 SRV983051:SSE983052 UPB983051:UPK983052 WMH983051:WMQ983052 AMS65547:ANB65548 CJY65547:CKH65548 EHE65547:EHN65548 GEK65547:GET65548 IBQ65547:IBZ65548 JYW65547:JZF65548 LWC65547:LWL65548 NTI65547:NTR65548 PQO65547:PQX65548 RNU65547:ROD65548 TLA65547:TLJ65548 VIG65547:VIP65548 AMS131083:ANB131084 CJY131083:CKH131084 EHE131083:EHN131084 GEK131083:GET131084 IBQ131083:IBZ131084 JYW131083:JZF131084 LWC131083:LWL131084 NTI131083:NTR131084 PQO131083:PQX131084 RNU131083:ROD131084 TLA131083:TLJ131084 VIG131083:VIP131084 AMS196619:ANB196620 CJY196619:CKH196620 EHE196619:EHN196620 GEK196619:GET196620 IBQ196619:IBZ196620 JYW196619:JZF196620 LWC196619:LWL196620 NTI196619:NTR196620 PQO196619:PQX196620 RNU196619:ROD196620 TLA196619:TLJ196620 VIG196619:VIP196620 AMS262155:ANB262156 CJY262155:CKH262156 EHE262155:EHN262156 GEK262155:GET262156 IBQ262155:IBZ262156 JYW262155:JZF262156 LWC262155:LWL262156 NTI262155:NTR262156 PQO262155:PQX262156 RNU262155:ROD262156 TLA262155:TLJ262156 VIG262155:VIP262156 AMS327691:ANB327692 CJY327691:CKH327692 EHE327691:EHN327692 GEK327691:GET327692 IBQ327691:IBZ327692 JYW327691:JZF327692 LWC327691:LWL327692 NTI327691:NTR327692 PQO327691:PQX327692 RNU327691:ROD327692 TLA327691:TLJ327692 VIG327691:VIP327692 AMS393227:ANB393228 CJY393227:CKH393228 EHE393227:EHN393228 GEK393227:GET393228 IBQ393227:IBZ393228 JYW393227:JZF393228 LWC393227:LWL393228 NTI393227:NTR393228 PQO393227:PQX393228 RNU393227:ROD393228 TLA393227:TLJ393228 VIG393227:VIP393228 AMS458763:ANB458764 CJY458763:CKH458764 EHE458763:EHN458764 GEK458763:GET458764 IBQ458763:IBZ458764 JYW458763:JZF458764 LWC458763:LWL458764 NTI458763:NTR458764 PQO458763:PQX458764 RNU458763:ROD458764 TLA458763:TLJ458764 VIG458763:VIP458764 AMS524299:ANB524300 CJY524299:CKH524300 EHE524299:EHN524300 GEK524299:GET524300 IBQ524299:IBZ524300 JYW524299:JZF524300 LWC524299:LWL524300 NTI524299:NTR524300 PQO524299:PQX524300 RNU524299:ROD524300 TLA524299:TLJ524300 VIG524299:VIP524300 AMS589835:ANB589836 CJY589835:CKH589836 EHE589835:EHN589836 GEK589835:GET589836 IBQ589835:IBZ589836 JYW589835:JZF589836 LWC589835:LWL589836 NTI589835:NTR589836 PQO589835:PQX589836 RNU589835:ROD589836 TLA589835:TLJ589836 VIG589835:VIP589836 AMS655371:ANB655372 CJY655371:CKH655372 EHE655371:EHN655372 GEK655371:GET655372 IBQ655371:IBZ655372 JYW655371:JZF655372 LWC655371:LWL655372 NTI655371:NTR655372 PQO655371:PQX655372 RNU655371:ROD655372 TLA655371:TLJ655372 VIG655371:VIP655372 AMS720907:ANB720908 CJY720907:CKH720908 EHE720907:EHN720908 GEK720907:GET720908 IBQ720907:IBZ720908 JYW720907:JZF720908 LWC720907:LWL720908 NTI720907:NTR720908 PQO720907:PQX720908 RNU720907:ROD720908 TLA720907:TLJ720908 VIG720907:VIP720908 AMS786443:ANB786444 CJY786443:CKH786444 EHE786443:EHN786444 GEK786443:GET786444 IBQ786443:IBZ786444 JYW786443:JZF786444 LWC786443:LWL786444 NTI786443:NTR786444 PQO786443:PQX786444 RNU786443:ROD786444 TLA786443:TLJ786444 VIG786443:VIP786444 AMS851979:ANB851980 CJY851979:CKH851980 EHE851979:EHN851980 GEK851979:GET851980 IBQ851979:IBZ851980 JYW851979:JZF851980 LWC851979:LWL851980 NTI851979:NTR851980 PQO851979:PQX851980 RNU851979:ROD851980 TLA851979:TLJ851980 VIG851979:VIP851980 AMS917515:ANB917516 CJY917515:CKH917516 EHE917515:EHN917516 GEK917515:GET917516 IBQ917515:IBZ917516 JYW917515:JZF917516 LWC917515:LWL917516 NTI917515:NTR917516 PQO917515:PQX917516 RNU917515:ROD917516 TLA917515:TLJ917516 VIG917515:VIP917516 AMS983051:ANB983052 CJY983051:CKH983052 EHE983051:EHN983052 GEK983051:GET983052 IBQ983051:IBZ983052 JYW983051:JZF983052 LWC983051:LWL983052 NTI983051:NTR983052 PQO983051:PQX983052 RNU983051:ROD983052 TLA983051:TLJ983052 VIG983051:VIP983052 ANF65547:ANO65548 CKL65547:CKU65548 EHR65547:EIA65548 GEX65547:GFG65548 ICD65547:ICM65548 JZJ65547:JZS65548 LWP65547:LWY65548 NTV65547:NUE65548 PRB65547:PRK65548 ROH65547:ROQ65548 TLN65547:TLW65548 VIT65547:VJC65548 ANF131083:ANO131084 CKL131083:CKU131084 EHR131083:EIA131084 GEX131083:GFG131084 ICD131083:ICM131084 JZJ131083:JZS131084 LWP131083:LWY131084 NTV131083:NUE131084 PRB131083:PRK131084 ROH131083:ROQ131084 TLN131083:TLW131084 VIT131083:VJC131084 ANF196619:ANO196620 CKL196619:CKU196620 EHR196619:EIA196620 GEX196619:GFG196620 ICD196619:ICM196620 JZJ196619:JZS196620 LWP196619:LWY196620 NTV196619:NUE196620 PRB196619:PRK196620 ROH196619:ROQ196620 TLN196619:TLW196620 VIT196619:VJC196620 ANF262155:ANO262156 CKL262155:CKU262156 EHR262155:EIA262156 GEX262155:GFG262156 ICD262155:ICM262156 JZJ262155:JZS262156 LWP262155:LWY262156 NTV262155:NUE262156 PRB262155:PRK262156 ROH262155:ROQ262156 TLN262155:TLW262156 VIT262155:VJC262156 ANF327691:ANO327692 CKL327691:CKU327692 EHR327691:EIA327692 GEX327691:GFG327692 ICD327691:ICM327692 JZJ327691:JZS327692 LWP327691:LWY327692 NTV327691:NUE327692 PRB327691:PRK327692 ROH327691:ROQ327692 TLN327691:TLW327692 VIT327691:VJC327692 ANF393227:ANO393228 CKL393227:CKU393228 EHR393227:EIA393228 GEX393227:GFG393228 ICD393227:ICM393228 JZJ393227:JZS393228 LWP393227:LWY393228 NTV393227:NUE393228 PRB393227:PRK393228 ROH393227:ROQ393228 TLN393227:TLW393228 VIT393227:VJC393228 ANF458763:ANO458764 CKL458763:CKU458764 EHR458763:EIA458764 GEX458763:GFG458764 ICD458763:ICM458764 JZJ458763:JZS458764 LWP458763:LWY458764 NTV458763:NUE458764 PRB458763:PRK458764 ROH458763:ROQ458764 TLN458763:TLW458764 VIT458763:VJC458764 ANF524299:ANO524300 CKL524299:CKU524300 EHR524299:EIA524300 GEX524299:GFG524300 ICD524299:ICM524300 JZJ524299:JZS524300 LWP524299:LWY524300 NTV524299:NUE524300 PRB524299:PRK524300 ROH524299:ROQ524300 TLN524299:TLW524300 VIT524299:VJC524300 ANF589835:ANO589836 CKL589835:CKU589836 EHR589835:EIA589836 GEX589835:GFG589836 ICD589835:ICM589836 JZJ589835:JZS589836 LWP589835:LWY589836 NTV589835:NUE589836 PRB589835:PRK589836 ROH589835:ROQ589836 TLN589835:TLW589836 VIT589835:VJC589836 ANF655371:ANO655372 CKL655371:CKU655372 EHR655371:EIA655372 GEX655371:GFG655372 ICD655371:ICM655372 JZJ655371:JZS655372 LWP655371:LWY655372 NTV655371:NUE655372 PRB655371:PRK655372 ROH655371:ROQ655372 TLN655371:TLW655372 VIT655371:VJC655372 ANF720907:ANO720908 CKL720907:CKU720908 EHR720907:EIA720908 GEX720907:GFG720908 ICD720907:ICM720908 JZJ720907:JZS720908 LWP720907:LWY720908 NTV720907:NUE720908 PRB720907:PRK720908 ROH720907:ROQ720908 TLN720907:TLW720908 VIT720907:VJC720908 ANF786443:ANO786444 CKL786443:CKU786444 EHR786443:EIA786444 GEX786443:GFG786444 ICD786443:ICM786444 JZJ786443:JZS786444 LWP786443:LWY786444 NTV786443:NUE786444 PRB786443:PRK786444 ROH786443:ROQ786444 TLN786443:TLW786444 VIT786443:VJC786444 ANF851979:ANO851980 CKL851979:CKU851980 EHR851979:EIA851980 GEX851979:GFG851980 ICD851979:ICM851980 JZJ851979:JZS851980 LWP851979:LWY851980 NTV851979:NUE851980 PRB851979:PRK851980 ROH851979:ROQ851980 TLN851979:TLW851980 VIT851979:VJC851980 ANF917515:ANO917516 CKL917515:CKU917516 EHR917515:EIA917516 GEX917515:GFG917516 ICD917515:ICM917516 JZJ917515:JZS917516 LWP917515:LWY917516 NTV917515:NUE917516 PRB917515:PRK917516 ROH917515:ROQ917516 TLN917515:TLW917516 VIT917515:VJC917516 ANF983051:ANO983052 CKL983051:CKU983052 EHR983051:EIA983052 GEX983051:GFG983052 ICD983051:ICM983052 JZJ983051:JZS983052 LWP983051:LWY983052 NTV983051:NUE983052 PRB983051:PRK983052 ROH983051:ROQ983052 TLN983051:TLW983052 VIT983051:VJC983052 AWO65547:AWX65548 CTU65547:CUD65548 ERA65547:ERJ65548 GOG65547:GOP65548 ILM65547:ILV65548 KIS65547:KJB65548 MFY65547:MGH65548 ODE65547:ODN65548 QAK65547:QAT65548 RXQ65547:RXZ65548 TUW65547:TVF65548 VSC65547:VSL65548 AWO131083:AWX131084 CTU131083:CUD131084 ERA131083:ERJ131084 GOG131083:GOP131084 ILM131083:ILV131084 KIS131083:KJB131084 MFY131083:MGH131084 ODE131083:ODN131084 QAK131083:QAT131084 RXQ131083:RXZ131084 TUW131083:TVF131084 VSC131083:VSL131084 AWO196619:AWX196620 CTU196619:CUD196620 ERA196619:ERJ196620 GOG196619:GOP196620 ILM196619:ILV196620 KIS196619:KJB196620 MFY196619:MGH196620 ODE196619:ODN196620 QAK196619:QAT196620 RXQ196619:RXZ196620 TUW196619:TVF196620 VSC196619:VSL196620 AWO262155:AWX262156 CTU262155:CUD262156 ERA262155:ERJ262156 GOG262155:GOP262156 ILM262155:ILV262156 KIS262155:KJB262156 MFY262155:MGH262156 ODE262155:ODN262156 QAK262155:QAT262156 RXQ262155:RXZ262156 TUW262155:TVF262156 VSC262155:VSL262156 AWO327691:AWX327692 CTU327691:CUD327692 ERA327691:ERJ327692 GOG327691:GOP327692 ILM327691:ILV327692 KIS327691:KJB327692 MFY327691:MGH327692 ODE327691:ODN327692 QAK327691:QAT327692 RXQ327691:RXZ327692 TUW327691:TVF327692 VSC327691:VSL327692 AWO393227:AWX393228 CTU393227:CUD393228 ERA393227:ERJ393228 GOG393227:GOP393228 ILM393227:ILV393228 KIS393227:KJB393228 MFY393227:MGH393228 ODE393227:ODN393228 QAK393227:QAT393228 RXQ393227:RXZ393228 TUW393227:TVF393228 VSC393227:VSL393228 AWO458763:AWX458764 CTU458763:CUD458764 ERA458763:ERJ458764 GOG458763:GOP458764 ILM458763:ILV458764 KIS458763:KJB458764 MFY458763:MGH458764 ODE458763:ODN458764 QAK458763:QAT458764 RXQ458763:RXZ458764 TUW458763:TVF458764 VSC458763:VSL458764 AWO524299:AWX524300 CTU524299:CUD524300 ERA524299:ERJ524300 GOG524299:GOP524300 ILM524299:ILV524300 KIS524299:KJB524300 MFY524299:MGH524300 ODE524299:ODN524300 QAK524299:QAT524300 RXQ524299:RXZ524300 TUW524299:TVF524300 VSC524299:VSL524300 AWO589835:AWX589836 CTU589835:CUD589836 ERA589835:ERJ589836 GOG589835:GOP589836 ILM589835:ILV589836 KIS589835:KJB589836 MFY589835:MGH589836 ODE589835:ODN589836 QAK589835:QAT589836 RXQ589835:RXZ589836 TUW589835:TVF589836 VSC589835:VSL589836 AWO655371:AWX655372 CTU655371:CUD655372 ERA655371:ERJ655372 GOG655371:GOP655372 ILM655371:ILV655372 KIS655371:KJB655372 MFY655371:MGH655372 ODE655371:ODN655372 QAK655371:QAT655372 RXQ655371:RXZ655372 TUW655371:TVF655372 VSC655371:VSL655372 AWO720907:AWX720908 CTU720907:CUD720908 ERA720907:ERJ720908 GOG720907:GOP720908 ILM720907:ILV720908 KIS720907:KJB720908 MFY720907:MGH720908 ODE720907:ODN720908 QAK720907:QAT720908 RXQ720907:RXZ720908 TUW720907:TVF720908 VSC720907:VSL720908 AWO786443:AWX786444 CTU786443:CUD786444 ERA786443:ERJ786444 GOG786443:GOP786444 ILM786443:ILV786444 KIS786443:KJB786444 MFY786443:MGH786444 ODE786443:ODN786444 QAK786443:QAT786444 RXQ786443:RXZ786444 TUW786443:TVF786444 VSC786443:VSL786444 AWO851979:AWX851980 CTU851979:CUD851980 ERA851979:ERJ851980 GOG851979:GOP851980 ILM851979:ILV851980 KIS851979:KJB851980 MFY851979:MGH851980 ODE851979:ODN851980 QAK851979:QAT851980 RXQ851979:RXZ851980 TUW851979:TVF851980 VSC851979:VSL851980 AWO917515:AWX917516 CTU917515:CUD917516 ERA917515:ERJ917516 GOG917515:GOP917516 ILM917515:ILV917516 KIS917515:KJB917516 MFY917515:MGH917516 ODE917515:ODN917516 QAK917515:QAT917516 RXQ917515:RXZ917516 TUW917515:TVF917516 VSC917515:VSL917516 AWO983051:AWX983052 CTU983051:CUD983052 ERA983051:ERJ983052 GOG983051:GOP983052 ILM983051:ILV983052 KIS983051:KJB983052 MFY983051:MGH983052 ODE983051:ODN983052 QAK983051:QAT983052 RXQ983051:RXZ983052 TUW983051:TVF983052 VSC983051:VSL983052 AXB65547:AXK65548 CUH65547:CUQ65548 ERN65547:ERW65548 GOT65547:GPC65548 ILZ65547:IMI65548 KJF65547:KJO65548 MGL65547:MGU65548 ODR65547:OEA65548 QAX65547:QBG65548 RYD65547:RYM65548 TVJ65547:TVS65548 VSP65547:VSY65548 AXB131083:AXK131084 CUH131083:CUQ131084 ERN131083:ERW131084 GOT131083:GPC131084 ILZ131083:IMI131084 KJF131083:KJO131084 MGL131083:MGU131084 ODR131083:OEA131084 QAX131083:QBG131084 RYD131083:RYM131084 TVJ131083:TVS131084 VSP131083:VSY131084 AXB196619:AXK196620 CUH196619:CUQ196620 ERN196619:ERW196620 GOT196619:GPC196620 ILZ196619:IMI196620 KJF196619:KJO196620 MGL196619:MGU196620 ODR196619:OEA196620 QAX196619:QBG196620 RYD196619:RYM196620 TVJ196619:TVS196620 VSP196619:VSY196620 AXB262155:AXK262156 CUH262155:CUQ262156 ERN262155:ERW262156 GOT262155:GPC262156 ILZ262155:IMI262156 KJF262155:KJO262156 MGL262155:MGU262156 ODR262155:OEA262156 QAX262155:QBG262156 RYD262155:RYM262156 TVJ262155:TVS262156 VSP262155:VSY262156 AXB327691:AXK327692 CUH327691:CUQ327692 ERN327691:ERW327692 GOT327691:GPC327692 ILZ327691:IMI327692 KJF327691:KJO327692 MGL327691:MGU327692 ODR327691:OEA327692 QAX327691:QBG327692 RYD327691:RYM327692 TVJ327691:TVS327692 VSP327691:VSY327692 AXB393227:AXK393228 CUH393227:CUQ393228 ERN393227:ERW393228 GOT393227:GPC393228 ILZ393227:IMI393228 KJF393227:KJO393228 MGL393227:MGU393228 ODR393227:OEA393228 QAX393227:QBG393228 RYD393227:RYM393228 TVJ393227:TVS393228 VSP393227:VSY393228 AXB458763:AXK458764 CUH458763:CUQ458764 ERN458763:ERW458764 GOT458763:GPC458764 ILZ458763:IMI458764 KJF458763:KJO458764 MGL458763:MGU458764 ODR458763:OEA458764 QAX458763:QBG458764 RYD458763:RYM458764 TVJ458763:TVS458764 VSP458763:VSY458764 AXB524299:AXK524300 CUH524299:CUQ524300 ERN524299:ERW524300 GOT524299:GPC524300 ILZ524299:IMI524300 KJF524299:KJO524300 MGL524299:MGU524300 ODR524299:OEA524300 QAX524299:QBG524300 RYD524299:RYM524300 TVJ524299:TVS524300 VSP524299:VSY524300 AXB589835:AXK589836 CUH589835:CUQ589836 ERN589835:ERW589836 GOT589835:GPC589836 ILZ589835:IMI589836 KJF589835:KJO589836 MGL589835:MGU589836 ODR589835:OEA589836 QAX589835:QBG589836 RYD589835:RYM589836 TVJ589835:TVS589836 VSP589835:VSY589836 AXB655371:AXK655372 CUH655371:CUQ655372 ERN655371:ERW655372 GOT655371:GPC655372 ILZ655371:IMI655372 KJF655371:KJO655372 MGL655371:MGU655372 ODR655371:OEA655372 QAX655371:QBG655372 RYD655371:RYM655372 TVJ655371:TVS655372 VSP655371:VSY655372 AXB720907:AXK720908 CUH720907:CUQ720908 ERN720907:ERW720908 GOT720907:GPC720908 ILZ720907:IMI720908 KJF720907:KJO720908 MGL720907:MGU720908 ODR720907:OEA720908 QAX720907:QBG720908 RYD720907:RYM720908 TVJ720907:TVS720908 VSP720907:VSY720908 AXB786443:AXK786444 CUH786443:CUQ786444 ERN786443:ERW786444 GOT786443:GPC786444 ILZ786443:IMI786444 KJF786443:KJO786444 MGL786443:MGU786444 ODR786443:OEA786444 QAX786443:QBG786444 RYD786443:RYM786444 TVJ786443:TVS786444 VSP786443:VSY786444 AXB851979:AXK851980 CUH851979:CUQ851980 ERN851979:ERW851980 GOT851979:GPC851980 ILZ851979:IMI851980 KJF851979:KJO851980 MGL851979:MGU851980 ODR851979:OEA851980 QAX851979:QBG851980 RYD851979:RYM851980 TVJ851979:TVS851980 VSP851979:VSY851980 AXB917515:AXK917516 CUH917515:CUQ917516 ERN917515:ERW917516 GOT917515:GPC917516 ILZ917515:IMI917516 KJF917515:KJO917516 MGL917515:MGU917516 ODR917515:OEA917516 QAX917515:QBG917516 RYD917515:RYM917516 TVJ917515:TVS917516 VSP917515:VSY917516 AXB983051:AXK983052 CUH983051:CUQ983052 ERN983051:ERW983052 GOT983051:GPC983052 ILZ983051:IMI983052 KJF983051:KJO983052 MGL983051:MGU983052 ODR983051:OEA983052 QAX983051:QBG983052 RYD983051:RYM983052 TVJ983051:TVS983052 VSP983051:VSY983052"/>
    <dataValidation allowBlank="1" showInputMessage="1" showErrorMessage="1" prompt="Written Work TOTAL Highest Possible Score" sqref="JO11 TK11 ADG11 ANC11 AWY11 BGU11 BQQ11 CAM11 CKI11 CUE11 DEA11 DNW11 DXS11 EHO11 ERK11 FBG11 FLC11 FUY11 GEU11 GOQ11 GYM11 HII11 HSE11 ICA11 ILW11 IVS11 JFO11 JPK11 JZG11 KJC11 KSY11 LCU11 LMQ11 LWM11 MGI11 MQE11 NAA11 NJW11 NTS11 ODO11 ONK11 OXG11 PHC11 PQY11 QAU11 QKQ11 QUM11 REI11 ROE11 RYA11 SHW11 SRS11 TBO11 TLK11 TVG11 UFC11 UOY11 UYU11 VIQ11 VSM11 WCI11 WME11 WWA11 Q65547:Q65548 Q131083:Q131084 Q196619:Q196620 Q262155:Q262156 Q327691:Q327692 Q393227:Q393228 Q458763:Q458764 Q524299:Q524300 Q589835:Q589836 Q655371:Q655372 Q720907:Q720908 Q786443:Q786444 Q851979:Q851980 Q917515:Q917516 Q983051:Q983052 JO65547:JO65548 JO131083:JO131084 JO196619:JO196620 JO262155:JO262156 JO327691:JO327692 JO393227:JO393228 JO458763:JO458764 JO524299:JO524300 JO589835:JO589836 JO655371:JO655372 JO720907:JO720908 JO786443:JO786444 JO851979:JO851980 JO917515:JO917516 JO983051:JO983052 TK65547:TK65548 TK131083:TK131084 TK196619:TK196620 TK262155:TK262156 TK327691:TK327692 TK393227:TK393228 TK458763:TK458764 TK524299:TK524300 TK589835:TK589836 TK655371:TK655372 TK720907:TK720908 TK786443:TK786444 TK851979:TK851980 TK917515:TK917516 TK983051:TK983052 ADG65547:ADG65548 ADG131083:ADG131084 ADG196619:ADG196620 ADG262155:ADG262156 ADG327691:ADG327692 ADG393227:ADG393228 ADG458763:ADG458764 ADG524299:ADG524300 ADG589835:ADG589836 ADG655371:ADG655372 ADG720907:ADG720908 ADG786443:ADG786444 ADG851979:ADG851980 ADG917515:ADG917516 ADG983051:ADG983052 ANC65547:ANC65548 ANC131083:ANC131084 ANC196619:ANC196620 ANC262155:ANC262156 ANC327691:ANC327692 ANC393227:ANC393228 ANC458763:ANC458764 ANC524299:ANC524300 ANC589835:ANC589836 ANC655371:ANC655372 ANC720907:ANC720908 ANC786443:ANC786444 ANC851979:ANC851980 ANC917515:ANC917516 ANC983051:ANC983052 AWY65547:AWY65548 AWY131083:AWY131084 AWY196619:AWY196620 AWY262155:AWY262156 AWY327691:AWY327692 AWY393227:AWY393228 AWY458763:AWY458764 AWY524299:AWY524300 AWY589835:AWY589836 AWY655371:AWY655372 AWY720907:AWY720908 AWY786443:AWY786444 AWY851979:AWY851980 AWY917515:AWY917516 AWY983051:AWY983052 BGU65547:BGU65548 BGU131083:BGU131084 BGU196619:BGU196620 BGU262155:BGU262156 BGU327691:BGU327692 BGU393227:BGU393228 BGU458763:BGU458764 BGU524299:BGU524300 BGU589835:BGU589836 BGU655371:BGU655372 BGU720907:BGU720908 BGU786443:BGU786444 BGU851979:BGU851980 BGU917515:BGU917516 BGU983051:BGU983052 BQQ65547:BQQ65548 BQQ131083:BQQ131084 BQQ196619:BQQ196620 BQQ262155:BQQ262156 BQQ327691:BQQ327692 BQQ393227:BQQ393228 BQQ458763:BQQ458764 BQQ524299:BQQ524300 BQQ589835:BQQ589836 BQQ655371:BQQ655372 BQQ720907:BQQ720908 BQQ786443:BQQ786444 BQQ851979:BQQ851980 BQQ917515:BQQ917516 BQQ983051:BQQ983052 CAM65547:CAM65548 CAM131083:CAM131084 CAM196619:CAM196620 CAM262155:CAM262156 CAM327691:CAM327692 CAM393227:CAM393228 CAM458763:CAM458764 CAM524299:CAM524300 CAM589835:CAM589836 CAM655371:CAM655372 CAM720907:CAM720908 CAM786443:CAM786444 CAM851979:CAM851980 CAM917515:CAM917516 CAM983051:CAM983052 CKI65547:CKI65548 CKI131083:CKI131084 CKI196619:CKI196620 CKI262155:CKI262156 CKI327691:CKI327692 CKI393227:CKI393228 CKI458763:CKI458764 CKI524299:CKI524300 CKI589835:CKI589836 CKI655371:CKI655372 CKI720907:CKI720908 CKI786443:CKI786444 CKI851979:CKI851980 CKI917515:CKI917516 CKI983051:CKI983052 CUE65547:CUE65548 CUE131083:CUE131084 CUE196619:CUE196620 CUE262155:CUE262156 CUE327691:CUE327692 CUE393227:CUE393228 CUE458763:CUE458764 CUE524299:CUE524300 CUE589835:CUE589836 CUE655371:CUE655372 CUE720907:CUE720908 CUE786443:CUE786444 CUE851979:CUE851980 CUE917515:CUE917516 CUE983051:CUE983052 DEA65547:DEA65548 DEA131083:DEA131084 DEA196619:DEA196620 DEA262155:DEA262156 DEA327691:DEA327692 DEA393227:DEA393228 DEA458763:DEA458764 DEA524299:DEA524300 DEA589835:DEA589836 DEA655371:DEA655372 DEA720907:DEA720908 DEA786443:DEA786444 DEA851979:DEA851980 DEA917515:DEA917516 DEA983051:DEA983052 DNW65547:DNW65548 DNW131083:DNW131084 DNW196619:DNW196620 DNW262155:DNW262156 DNW327691:DNW327692 DNW393227:DNW393228 DNW458763:DNW458764 DNW524299:DNW524300 DNW589835:DNW589836 DNW655371:DNW655372 DNW720907:DNW720908 DNW786443:DNW786444 DNW851979:DNW851980 DNW917515:DNW917516 DNW983051:DNW983052 DXS65547:DXS65548 DXS131083:DXS131084 DXS196619:DXS196620 DXS262155:DXS262156 DXS327691:DXS327692 DXS393227:DXS393228 DXS458763:DXS458764 DXS524299:DXS524300 DXS589835:DXS589836 DXS655371:DXS655372 DXS720907:DXS720908 DXS786443:DXS786444 DXS851979:DXS851980 DXS917515:DXS917516 DXS983051:DXS983052 EHO65547:EHO65548 EHO131083:EHO131084 EHO196619:EHO196620 EHO262155:EHO262156 EHO327691:EHO327692 EHO393227:EHO393228 EHO458763:EHO458764 EHO524299:EHO524300 EHO589835:EHO589836 EHO655371:EHO655372 EHO720907:EHO720908 EHO786443:EHO786444 EHO851979:EHO851980 EHO917515:EHO917516 EHO983051:EHO983052 ERK65547:ERK65548 ERK131083:ERK131084 ERK196619:ERK196620 ERK262155:ERK262156 ERK327691:ERK327692 ERK393227:ERK393228 ERK458763:ERK458764 ERK524299:ERK524300 ERK589835:ERK589836 ERK655371:ERK655372 ERK720907:ERK720908 ERK786443:ERK786444 ERK851979:ERK851980 ERK917515:ERK917516 ERK983051:ERK983052 FBG65547:FBG65548 FBG131083:FBG131084 FBG196619:FBG196620 FBG262155:FBG262156 FBG327691:FBG327692 FBG393227:FBG393228 FBG458763:FBG458764 FBG524299:FBG524300 FBG589835:FBG589836 FBG655371:FBG655372 FBG720907:FBG720908 FBG786443:FBG786444 FBG851979:FBG851980 FBG917515:FBG917516 FBG983051:FBG983052 FLC65547:FLC65548 FLC131083:FLC131084 FLC196619:FLC196620 FLC262155:FLC262156 FLC327691:FLC327692 FLC393227:FLC393228 FLC458763:FLC458764 FLC524299:FLC524300 FLC589835:FLC589836 FLC655371:FLC655372 FLC720907:FLC720908 FLC786443:FLC786444 FLC851979:FLC851980 FLC917515:FLC917516 FLC983051:FLC983052 FUY65547:FUY65548 FUY131083:FUY131084 FUY196619:FUY196620 FUY262155:FUY262156 FUY327691:FUY327692 FUY393227:FUY393228 FUY458763:FUY458764 FUY524299:FUY524300 FUY589835:FUY589836 FUY655371:FUY655372 FUY720907:FUY720908 FUY786443:FUY786444 FUY851979:FUY851980 FUY917515:FUY917516 FUY983051:FUY983052 GEU65547:GEU65548 GEU131083:GEU131084 GEU196619:GEU196620 GEU262155:GEU262156 GEU327691:GEU327692 GEU393227:GEU393228 GEU458763:GEU458764 GEU524299:GEU524300 GEU589835:GEU589836 GEU655371:GEU655372 GEU720907:GEU720908 GEU786443:GEU786444 GEU851979:GEU851980 GEU917515:GEU917516 GEU983051:GEU983052 GOQ65547:GOQ65548 GOQ131083:GOQ131084 GOQ196619:GOQ196620 GOQ262155:GOQ262156 GOQ327691:GOQ327692 GOQ393227:GOQ393228 GOQ458763:GOQ458764 GOQ524299:GOQ524300 GOQ589835:GOQ589836 GOQ655371:GOQ655372 GOQ720907:GOQ720908 GOQ786443:GOQ786444 GOQ851979:GOQ851980 GOQ917515:GOQ917516 GOQ983051:GOQ983052 GYM65547:GYM65548 GYM131083:GYM131084 GYM196619:GYM196620 GYM262155:GYM262156 GYM327691:GYM327692 GYM393227:GYM393228 GYM458763:GYM458764 GYM524299:GYM524300 GYM589835:GYM589836 GYM655371:GYM655372 GYM720907:GYM720908 GYM786443:GYM786444 GYM851979:GYM851980 GYM917515:GYM917516 GYM983051:GYM983052 HII65547:HII65548 HII131083:HII131084 HII196619:HII196620 HII262155:HII262156 HII327691:HII327692 HII393227:HII393228 HII458763:HII458764 HII524299:HII524300 HII589835:HII589836 HII655371:HII655372 HII720907:HII720908 HII786443:HII786444 HII851979:HII851980 HII917515:HII917516 HII983051:HII983052 HSE65547:HSE65548 HSE131083:HSE131084 HSE196619:HSE196620 HSE262155:HSE262156 HSE327691:HSE327692 HSE393227:HSE393228 HSE458763:HSE458764 HSE524299:HSE524300 HSE589835:HSE589836 HSE655371:HSE655372 HSE720907:HSE720908 HSE786443:HSE786444 HSE851979:HSE851980 HSE917515:HSE917516 HSE983051:HSE983052 ICA65547:ICA65548 ICA131083:ICA131084 ICA196619:ICA196620 ICA262155:ICA262156 ICA327691:ICA327692 ICA393227:ICA393228 ICA458763:ICA458764 ICA524299:ICA524300 ICA589835:ICA589836 ICA655371:ICA655372 ICA720907:ICA720908 ICA786443:ICA786444 ICA851979:ICA851980 ICA917515:ICA917516 ICA983051:ICA983052 ILW65547:ILW65548 ILW131083:ILW131084 ILW196619:ILW196620 ILW262155:ILW262156 ILW327691:ILW327692 ILW393227:ILW393228 ILW458763:ILW458764 ILW524299:ILW524300 ILW589835:ILW589836 ILW655371:ILW655372 ILW720907:ILW720908 ILW786443:ILW786444 ILW851979:ILW851980 ILW917515:ILW917516 ILW983051:ILW983052 IVS65547:IVS65548 IVS131083:IVS131084 IVS196619:IVS196620 IVS262155:IVS262156 IVS327691:IVS327692 IVS393227:IVS393228 IVS458763:IVS458764 IVS524299:IVS524300 IVS589835:IVS589836 IVS655371:IVS655372 IVS720907:IVS720908 IVS786443:IVS786444 IVS851979:IVS851980 IVS917515:IVS917516 IVS983051:IVS983052 JFO65547:JFO65548 JFO131083:JFO131084 JFO196619:JFO196620 JFO262155:JFO262156 JFO327691:JFO327692 JFO393227:JFO393228 JFO458763:JFO458764 JFO524299:JFO524300 JFO589835:JFO589836 JFO655371:JFO655372 JFO720907:JFO720908 JFO786443:JFO786444 JFO851979:JFO851980 JFO917515:JFO917516 JFO983051:JFO983052 JPK65547:JPK65548 JPK131083:JPK131084 JPK196619:JPK196620 JPK262155:JPK262156 JPK327691:JPK327692 JPK393227:JPK393228 JPK458763:JPK458764 JPK524299:JPK524300 JPK589835:JPK589836 JPK655371:JPK655372 JPK720907:JPK720908 JPK786443:JPK786444 JPK851979:JPK851980 JPK917515:JPK917516 JPK983051:JPK983052 JZG65547:JZG65548 JZG131083:JZG131084 JZG196619:JZG196620 JZG262155:JZG262156 JZG327691:JZG327692 JZG393227:JZG393228 JZG458763:JZG458764 JZG524299:JZG524300 JZG589835:JZG589836 JZG655371:JZG655372 JZG720907:JZG720908 JZG786443:JZG786444 JZG851979:JZG851980 JZG917515:JZG917516 JZG983051:JZG983052 KJC65547:KJC65548 KJC131083:KJC131084 KJC196619:KJC196620 KJC262155:KJC262156 KJC327691:KJC327692 KJC393227:KJC393228 KJC458763:KJC458764 KJC524299:KJC524300 KJC589835:KJC589836 KJC655371:KJC655372 KJC720907:KJC720908 KJC786443:KJC786444 KJC851979:KJC851980 KJC917515:KJC917516 KJC983051:KJC983052 KSY65547:KSY65548 KSY131083:KSY131084 KSY196619:KSY196620 KSY262155:KSY262156 KSY327691:KSY327692 KSY393227:KSY393228 KSY458763:KSY458764 KSY524299:KSY524300 KSY589835:KSY589836 KSY655371:KSY655372 KSY720907:KSY720908 KSY786443:KSY786444 KSY851979:KSY851980 KSY917515:KSY917516 KSY983051:KSY983052 LCU65547:LCU65548 LCU131083:LCU131084 LCU196619:LCU196620 LCU262155:LCU262156 LCU327691:LCU327692 LCU393227:LCU393228 LCU458763:LCU458764 LCU524299:LCU524300 LCU589835:LCU589836 LCU655371:LCU655372 LCU720907:LCU720908 LCU786443:LCU786444 LCU851979:LCU851980 LCU917515:LCU917516 LCU983051:LCU983052 LMQ65547:LMQ65548 LMQ131083:LMQ131084 LMQ196619:LMQ196620 LMQ262155:LMQ262156 LMQ327691:LMQ327692 LMQ393227:LMQ393228 LMQ458763:LMQ458764 LMQ524299:LMQ524300 LMQ589835:LMQ589836 LMQ655371:LMQ655372 LMQ720907:LMQ720908 LMQ786443:LMQ786444 LMQ851979:LMQ851980 LMQ917515:LMQ917516 LMQ983051:LMQ983052 LWM65547:LWM65548 LWM131083:LWM131084 LWM196619:LWM196620 LWM262155:LWM262156 LWM327691:LWM327692 LWM393227:LWM393228 LWM458763:LWM458764 LWM524299:LWM524300 LWM589835:LWM589836 LWM655371:LWM655372 LWM720907:LWM720908 LWM786443:LWM786444 LWM851979:LWM851980 LWM917515:LWM917516 LWM983051:LWM983052 MGI65547:MGI65548 MGI131083:MGI131084 MGI196619:MGI196620 MGI262155:MGI262156 MGI327691:MGI327692 MGI393227:MGI393228 MGI458763:MGI458764 MGI524299:MGI524300 MGI589835:MGI589836 MGI655371:MGI655372 MGI720907:MGI720908 MGI786443:MGI786444 MGI851979:MGI851980 MGI917515:MGI917516 MGI983051:MGI983052 MQE65547:MQE65548 MQE131083:MQE131084 MQE196619:MQE196620 MQE262155:MQE262156 MQE327691:MQE327692 MQE393227:MQE393228 MQE458763:MQE458764 MQE524299:MQE524300 MQE589835:MQE589836 MQE655371:MQE655372 MQE720907:MQE720908 MQE786443:MQE786444 MQE851979:MQE851980 MQE917515:MQE917516 MQE983051:MQE983052 NAA65547:NAA65548 NAA131083:NAA131084 NAA196619:NAA196620 NAA262155:NAA262156 NAA327691:NAA327692 NAA393227:NAA393228 NAA458763:NAA458764 NAA524299:NAA524300 NAA589835:NAA589836 NAA655371:NAA655372 NAA720907:NAA720908 NAA786443:NAA786444 NAA851979:NAA851980 NAA917515:NAA917516 NAA983051:NAA983052 NJW65547:NJW65548 NJW131083:NJW131084 NJW196619:NJW196620 NJW262155:NJW262156 NJW327691:NJW327692 NJW393227:NJW393228 NJW458763:NJW458764 NJW524299:NJW524300 NJW589835:NJW589836 NJW655371:NJW655372 NJW720907:NJW720908 NJW786443:NJW786444 NJW851979:NJW851980 NJW917515:NJW917516 NJW983051:NJW983052 NTS65547:NTS65548 NTS131083:NTS131084 NTS196619:NTS196620 NTS262155:NTS262156 NTS327691:NTS327692 NTS393227:NTS393228 NTS458763:NTS458764 NTS524299:NTS524300 NTS589835:NTS589836 NTS655371:NTS655372 NTS720907:NTS720908 NTS786443:NTS786444 NTS851979:NTS851980 NTS917515:NTS917516 NTS983051:NTS983052 ODO65547:ODO65548 ODO131083:ODO131084 ODO196619:ODO196620 ODO262155:ODO262156 ODO327691:ODO327692 ODO393227:ODO393228 ODO458763:ODO458764 ODO524299:ODO524300 ODO589835:ODO589836 ODO655371:ODO655372 ODO720907:ODO720908 ODO786443:ODO786444 ODO851979:ODO851980 ODO917515:ODO917516 ODO983051:ODO983052 ONK65547:ONK65548 ONK131083:ONK131084 ONK196619:ONK196620 ONK262155:ONK262156 ONK327691:ONK327692 ONK393227:ONK393228 ONK458763:ONK458764 ONK524299:ONK524300 ONK589835:ONK589836 ONK655371:ONK655372 ONK720907:ONK720908 ONK786443:ONK786444 ONK851979:ONK851980 ONK917515:ONK917516 ONK983051:ONK983052 OXG65547:OXG65548 OXG131083:OXG131084 OXG196619:OXG196620 OXG262155:OXG262156 OXG327691:OXG327692 OXG393227:OXG393228 OXG458763:OXG458764 OXG524299:OXG524300 OXG589835:OXG589836 OXG655371:OXG655372 OXG720907:OXG720908 OXG786443:OXG786444 OXG851979:OXG851980 OXG917515:OXG917516 OXG983051:OXG983052 PHC65547:PHC65548 PHC131083:PHC131084 PHC196619:PHC196620 PHC262155:PHC262156 PHC327691:PHC327692 PHC393227:PHC393228 PHC458763:PHC458764 PHC524299:PHC524300 PHC589835:PHC589836 PHC655371:PHC655372 PHC720907:PHC720908 PHC786443:PHC786444 PHC851979:PHC851980 PHC917515:PHC917516 PHC983051:PHC983052 PQY65547:PQY65548 PQY131083:PQY131084 PQY196619:PQY196620 PQY262155:PQY262156 PQY327691:PQY327692 PQY393227:PQY393228 PQY458763:PQY458764 PQY524299:PQY524300 PQY589835:PQY589836 PQY655371:PQY655372 PQY720907:PQY720908 PQY786443:PQY786444 PQY851979:PQY851980 PQY917515:PQY917516 PQY983051:PQY983052 QAU65547:QAU65548 QAU131083:QAU131084 QAU196619:QAU196620 QAU262155:QAU262156 QAU327691:QAU327692 QAU393227:QAU393228 QAU458763:QAU458764 QAU524299:QAU524300 QAU589835:QAU589836 QAU655371:QAU655372 QAU720907:QAU720908 QAU786443:QAU786444 QAU851979:QAU851980 QAU917515:QAU917516 QAU983051:QAU983052 QKQ65547:QKQ65548 QKQ131083:QKQ131084 QKQ196619:QKQ196620 QKQ262155:QKQ262156 QKQ327691:QKQ327692 QKQ393227:QKQ393228 QKQ458763:QKQ458764 QKQ524299:QKQ524300 QKQ589835:QKQ589836 QKQ655371:QKQ655372 QKQ720907:QKQ720908 QKQ786443:QKQ786444 QKQ851979:QKQ851980 QKQ917515:QKQ917516 QKQ983051:QKQ983052 QUM65547:QUM65548 QUM131083:QUM131084 QUM196619:QUM196620 QUM262155:QUM262156 QUM327691:QUM327692 QUM393227:QUM393228 QUM458763:QUM458764 QUM524299:QUM524300 QUM589835:QUM589836 QUM655371:QUM655372 QUM720907:QUM720908 QUM786443:QUM786444 QUM851979:QUM851980 QUM917515:QUM917516 QUM983051:QUM983052 REI65547:REI65548 REI131083:REI131084 REI196619:REI196620 REI262155:REI262156 REI327691:REI327692 REI393227:REI393228 REI458763:REI458764 REI524299:REI524300 REI589835:REI589836 REI655371:REI655372 REI720907:REI720908 REI786443:REI786444 REI851979:REI851980 REI917515:REI917516 REI983051:REI983052 ROE65547:ROE65548 ROE131083:ROE131084 ROE196619:ROE196620 ROE262155:ROE262156 ROE327691:ROE327692 ROE393227:ROE393228 ROE458763:ROE458764 ROE524299:ROE524300 ROE589835:ROE589836 ROE655371:ROE655372 ROE720907:ROE720908 ROE786443:ROE786444 ROE851979:ROE851980 ROE917515:ROE917516 ROE983051:ROE983052 RYA65547:RYA65548 RYA131083:RYA131084 RYA196619:RYA196620 RYA262155:RYA262156 RYA327691:RYA327692 RYA393227:RYA393228 RYA458763:RYA458764 RYA524299:RYA524300 RYA589835:RYA589836 RYA655371:RYA655372 RYA720907:RYA720908 RYA786443:RYA786444 RYA851979:RYA851980 RYA917515:RYA917516 RYA983051:RYA983052 SHW65547:SHW65548 SHW131083:SHW131084 SHW196619:SHW196620 SHW262155:SHW262156 SHW327691:SHW327692 SHW393227:SHW393228 SHW458763:SHW458764 SHW524299:SHW524300 SHW589835:SHW589836 SHW655371:SHW655372 SHW720907:SHW720908 SHW786443:SHW786444 SHW851979:SHW851980 SHW917515:SHW917516 SHW983051:SHW983052 SRS65547:SRS65548 SRS131083:SRS131084 SRS196619:SRS196620 SRS262155:SRS262156 SRS327691:SRS327692 SRS393227:SRS393228 SRS458763:SRS458764 SRS524299:SRS524300 SRS589835:SRS589836 SRS655371:SRS655372 SRS720907:SRS720908 SRS786443:SRS786444 SRS851979:SRS851980 SRS917515:SRS917516 SRS983051:SRS983052 TBO65547:TBO65548 TBO131083:TBO131084 TBO196619:TBO196620 TBO262155:TBO262156 TBO327691:TBO327692 TBO393227:TBO393228 TBO458763:TBO458764 TBO524299:TBO524300 TBO589835:TBO589836 TBO655371:TBO655372 TBO720907:TBO720908 TBO786443:TBO786444 TBO851979:TBO851980 TBO917515:TBO917516 TBO983051:TBO983052 TLK65547:TLK65548 TLK131083:TLK131084 TLK196619:TLK196620 TLK262155:TLK262156 TLK327691:TLK327692 TLK393227:TLK393228 TLK458763:TLK458764 TLK524299:TLK524300 TLK589835:TLK589836 TLK655371:TLK655372 TLK720907:TLK720908 TLK786443:TLK786444 TLK851979:TLK851980 TLK917515:TLK917516 TLK983051:TLK983052 TVG65547:TVG65548 TVG131083:TVG131084 TVG196619:TVG196620 TVG262155:TVG262156 TVG327691:TVG327692 TVG393227:TVG393228 TVG458763:TVG458764 TVG524299:TVG524300 TVG589835:TVG589836 TVG655371:TVG655372 TVG720907:TVG720908 TVG786443:TVG786444 TVG851979:TVG851980 TVG917515:TVG917516 TVG983051:TVG983052 UFC65547:UFC65548 UFC131083:UFC131084 UFC196619:UFC196620 UFC262155:UFC262156 UFC327691:UFC327692 UFC393227:UFC393228 UFC458763:UFC458764 UFC524299:UFC524300 UFC589835:UFC589836 UFC655371:UFC655372 UFC720907:UFC720908 UFC786443:UFC786444 UFC851979:UFC851980 UFC917515:UFC917516 UFC983051:UFC983052 UOY65547:UOY65548 UOY131083:UOY131084 UOY196619:UOY196620 UOY262155:UOY262156 UOY327691:UOY327692 UOY393227:UOY393228 UOY458763:UOY458764 UOY524299:UOY524300 UOY589835:UOY589836 UOY655371:UOY655372 UOY720907:UOY720908 UOY786443:UOY786444 UOY851979:UOY851980 UOY917515:UOY917516 UOY983051:UOY983052 UYU65547:UYU65548 UYU131083:UYU131084 UYU196619:UYU196620 UYU262155:UYU262156 UYU327691:UYU327692 UYU393227:UYU393228 UYU458763:UYU458764 UYU524299:UYU524300 UYU589835:UYU589836 UYU655371:UYU655372 UYU720907:UYU720908 UYU786443:UYU786444 UYU851979:UYU851980 UYU917515:UYU917516 UYU983051:UYU983052 VIQ65547:VIQ65548 VIQ131083:VIQ131084 VIQ196619:VIQ196620 VIQ262155:VIQ262156 VIQ327691:VIQ327692 VIQ393227:VIQ393228 VIQ458763:VIQ458764 VIQ524299:VIQ524300 VIQ589835:VIQ589836 VIQ655371:VIQ655372 VIQ720907:VIQ720908 VIQ786443:VIQ786444 VIQ851979:VIQ851980 VIQ917515:VIQ917516 VIQ983051:VIQ983052 VSM65547:VSM65548 VSM131083:VSM131084 VSM196619:VSM196620 VSM262155:VSM262156 VSM327691:VSM327692 VSM393227:VSM393228 VSM458763:VSM458764 VSM524299:VSM524300 VSM589835:VSM589836 VSM655371:VSM655372 VSM720907:VSM720908 VSM786443:VSM786444 VSM851979:VSM851980 VSM917515:VSM917516 VSM983051:VSM983052 WCI65547:WCI65548 WCI131083:WCI131084 WCI196619:WCI196620 WCI262155:WCI262156 WCI327691:WCI327692 WCI393227:WCI393228 WCI458763:WCI458764 WCI524299:WCI524300 WCI589835:WCI589836 WCI655371:WCI655372 WCI720907:WCI720908 WCI786443:WCI786444 WCI851979:WCI851980 WCI917515:WCI917516 WCI983051:WCI983052 WME65547:WME65548 WME131083:WME131084 WME196619:WME196620 WME262155:WME262156 WME327691:WME327692 WME393227:WME393228 WME458763:WME458764 WME524299:WME524300 WME589835:WME589836 WME655371:WME655372 WME720907:WME720908 WME786443:WME786444 WME851979:WME851980 WME917515:WME917516 WME983051:WME983052 WWA65547:WWA65548 WWA131083:WWA131084 WWA196619:WWA196620 WWA262155:WWA262156 WWA327691:WWA327692 WWA393227:WWA393228 WWA458763:WWA458764 WWA524299:WWA524300 WWA589835:WWA589836 WWA655371:WWA655372 WWA720907:WWA720908 WWA786443:WWA786444 WWA851979:WWA851980 WWA917515:WWA917516 WWA983051:WWA983052"/>
    <dataValidation allowBlank="1" showInputMessage="1" showErrorMessage="1" prompt="Written Work Percentage Score" sqref="JP11 TL11 ADH11 AND11 AWZ11 BGV11 BQR11 CAN11 CKJ11 CUF11 DEB11 DNX11 DXT11 EHP11 ERL11 FBH11 FLD11 FUZ11 GEV11 GOR11 GYN11 HIJ11 HSF11 ICB11 ILX11 IVT11 JFP11 JPL11 JZH11 KJD11 KSZ11 LCV11 LMR11 LWN11 MGJ11 MQF11 NAB11 NJX11 NTT11 ODP11 ONL11 OXH11 PHD11 PQZ11 QAV11 QKR11 QUN11 REJ11 ROF11 RYB11 SHX11 SRT11 TBP11 TLL11 TVH11 UFD11 UOZ11 UYV11 VIR11 VSN11 WCJ11 WMF11 WWB11 R65547:R65649 R131083:R131185 R196619:R196721 R262155:R262257 R327691:R327793 R393227:R393329 R458763:R458865 R524299:R524401 R589835:R589937 R655371:R655473 R720907:R721009 R786443:R786545 R851979:R852081 R917515:R917617 R983051:R983153 JP13:JP62 JP64:JP113 JP65547:JP65649 JP131083:JP131185 JP196619:JP196721 JP262155:JP262257 JP327691:JP327793 JP393227:JP393329 JP458763:JP458865 JP524299:JP524401 JP589835:JP589937 JP655371:JP655473 JP720907:JP721009 JP786443:JP786545 JP851979:JP852081 JP917515:JP917617 JP983051:JP983153 TL13:TL62 TL64:TL113 TL65547:TL65649 TL131083:TL131185 TL196619:TL196721 TL262155:TL262257 TL327691:TL327793 TL393227:TL393329 TL458763:TL458865 TL524299:TL524401 TL589835:TL589937 TL655371:TL655473 TL720907:TL721009 TL786443:TL786545 TL851979:TL852081 TL917515:TL917617 TL983051:TL983153 ADH13:ADH62 ADH64:ADH113 ADH65547:ADH65649 ADH131083:ADH131185 ADH196619:ADH196721 ADH262155:ADH262257 ADH327691:ADH327793 ADH393227:ADH393329 ADH458763:ADH458865 ADH524299:ADH524401 ADH589835:ADH589937 ADH655371:ADH655473 ADH720907:ADH721009 ADH786443:ADH786545 ADH851979:ADH852081 ADH917515:ADH917617 ADH983051:ADH983153 AND13:AND62 AND64:AND113 AND65547:AND65649 AND131083:AND131185 AND196619:AND196721 AND262155:AND262257 AND327691:AND327793 AND393227:AND393329 AND458763:AND458865 AND524299:AND524401 AND589835:AND589937 AND655371:AND655473 AND720907:AND721009 AND786443:AND786545 AND851979:AND852081 AND917515:AND917617 AND983051:AND983153 AWZ13:AWZ62 AWZ64:AWZ113 AWZ65547:AWZ65649 AWZ131083:AWZ131185 AWZ196619:AWZ196721 AWZ262155:AWZ262257 AWZ327691:AWZ327793 AWZ393227:AWZ393329 AWZ458763:AWZ458865 AWZ524299:AWZ524401 AWZ589835:AWZ589937 AWZ655371:AWZ655473 AWZ720907:AWZ721009 AWZ786443:AWZ786545 AWZ851979:AWZ852081 AWZ917515:AWZ917617 AWZ983051:AWZ983153 BGV13:BGV62 BGV64:BGV113 BGV65547:BGV65649 BGV131083:BGV131185 BGV196619:BGV196721 BGV262155:BGV262257 BGV327691:BGV327793 BGV393227:BGV393329 BGV458763:BGV458865 BGV524299:BGV524401 BGV589835:BGV589937 BGV655371:BGV655473 BGV720907:BGV721009 BGV786443:BGV786545 BGV851979:BGV852081 BGV917515:BGV917617 BGV983051:BGV983153 BQR13:BQR62 BQR64:BQR113 BQR65547:BQR65649 BQR131083:BQR131185 BQR196619:BQR196721 BQR262155:BQR262257 BQR327691:BQR327793 BQR393227:BQR393329 BQR458763:BQR458865 BQR524299:BQR524401 BQR589835:BQR589937 BQR655371:BQR655473 BQR720907:BQR721009 BQR786443:BQR786545 BQR851979:BQR852081 BQR917515:BQR917617 BQR983051:BQR983153 CAN13:CAN62 CAN64:CAN113 CAN65547:CAN65649 CAN131083:CAN131185 CAN196619:CAN196721 CAN262155:CAN262257 CAN327691:CAN327793 CAN393227:CAN393329 CAN458763:CAN458865 CAN524299:CAN524401 CAN589835:CAN589937 CAN655371:CAN655473 CAN720907:CAN721009 CAN786443:CAN786545 CAN851979:CAN852081 CAN917515:CAN917617 CAN983051:CAN983153 CKJ13:CKJ62 CKJ64:CKJ113 CKJ65547:CKJ65649 CKJ131083:CKJ131185 CKJ196619:CKJ196721 CKJ262155:CKJ262257 CKJ327691:CKJ327793 CKJ393227:CKJ393329 CKJ458763:CKJ458865 CKJ524299:CKJ524401 CKJ589835:CKJ589937 CKJ655371:CKJ655473 CKJ720907:CKJ721009 CKJ786443:CKJ786545 CKJ851979:CKJ852081 CKJ917515:CKJ917617 CKJ983051:CKJ983153 CUF13:CUF62 CUF64:CUF113 CUF65547:CUF65649 CUF131083:CUF131185 CUF196619:CUF196721 CUF262155:CUF262257 CUF327691:CUF327793 CUF393227:CUF393329 CUF458763:CUF458865 CUF524299:CUF524401 CUF589835:CUF589937 CUF655371:CUF655473 CUF720907:CUF721009 CUF786443:CUF786545 CUF851979:CUF852081 CUF917515:CUF917617 CUF983051:CUF983153 DEB13:DEB62 DEB64:DEB113 DEB65547:DEB65649 DEB131083:DEB131185 DEB196619:DEB196721 DEB262155:DEB262257 DEB327691:DEB327793 DEB393227:DEB393329 DEB458763:DEB458865 DEB524299:DEB524401 DEB589835:DEB589937 DEB655371:DEB655473 DEB720907:DEB721009 DEB786443:DEB786545 DEB851979:DEB852081 DEB917515:DEB917617 DEB983051:DEB983153 DNX13:DNX62 DNX64:DNX113 DNX65547:DNX65649 DNX131083:DNX131185 DNX196619:DNX196721 DNX262155:DNX262257 DNX327691:DNX327793 DNX393227:DNX393329 DNX458763:DNX458865 DNX524299:DNX524401 DNX589835:DNX589937 DNX655371:DNX655473 DNX720907:DNX721009 DNX786443:DNX786545 DNX851979:DNX852081 DNX917515:DNX917617 DNX983051:DNX983153 DXT13:DXT62 DXT64:DXT113 DXT65547:DXT65649 DXT131083:DXT131185 DXT196619:DXT196721 DXT262155:DXT262257 DXT327691:DXT327793 DXT393227:DXT393329 DXT458763:DXT458865 DXT524299:DXT524401 DXT589835:DXT589937 DXT655371:DXT655473 DXT720907:DXT721009 DXT786443:DXT786545 DXT851979:DXT852081 DXT917515:DXT917617 DXT983051:DXT983153 EHP13:EHP62 EHP64:EHP113 EHP65547:EHP65649 EHP131083:EHP131185 EHP196619:EHP196721 EHP262155:EHP262257 EHP327691:EHP327793 EHP393227:EHP393329 EHP458763:EHP458865 EHP524299:EHP524401 EHP589835:EHP589937 EHP655371:EHP655473 EHP720907:EHP721009 EHP786443:EHP786545 EHP851979:EHP852081 EHP917515:EHP917617 EHP983051:EHP983153 ERL13:ERL62 ERL64:ERL113 ERL65547:ERL65649 ERL131083:ERL131185 ERL196619:ERL196721 ERL262155:ERL262257 ERL327691:ERL327793 ERL393227:ERL393329 ERL458763:ERL458865 ERL524299:ERL524401 ERL589835:ERL589937 ERL655371:ERL655473 ERL720907:ERL721009 ERL786443:ERL786545 ERL851979:ERL852081 ERL917515:ERL917617 ERL983051:ERL983153 FBH13:FBH62 FBH64:FBH113 FBH65547:FBH65649 FBH131083:FBH131185 FBH196619:FBH196721 FBH262155:FBH262257 FBH327691:FBH327793 FBH393227:FBH393329 FBH458763:FBH458865 FBH524299:FBH524401 FBH589835:FBH589937 FBH655371:FBH655473 FBH720907:FBH721009 FBH786443:FBH786545 FBH851979:FBH852081 FBH917515:FBH917617 FBH983051:FBH983153 FLD13:FLD62 FLD64:FLD113 FLD65547:FLD65649 FLD131083:FLD131185 FLD196619:FLD196721 FLD262155:FLD262257 FLD327691:FLD327793 FLD393227:FLD393329 FLD458763:FLD458865 FLD524299:FLD524401 FLD589835:FLD589937 FLD655371:FLD655473 FLD720907:FLD721009 FLD786443:FLD786545 FLD851979:FLD852081 FLD917515:FLD917617 FLD983051:FLD983153 FUZ13:FUZ62 FUZ64:FUZ113 FUZ65547:FUZ65649 FUZ131083:FUZ131185 FUZ196619:FUZ196721 FUZ262155:FUZ262257 FUZ327691:FUZ327793 FUZ393227:FUZ393329 FUZ458763:FUZ458865 FUZ524299:FUZ524401 FUZ589835:FUZ589937 FUZ655371:FUZ655473 FUZ720907:FUZ721009 FUZ786443:FUZ786545 FUZ851979:FUZ852081 FUZ917515:FUZ917617 FUZ983051:FUZ983153 GEV13:GEV62 GEV64:GEV113 GEV65547:GEV65649 GEV131083:GEV131185 GEV196619:GEV196721 GEV262155:GEV262257 GEV327691:GEV327793 GEV393227:GEV393329 GEV458763:GEV458865 GEV524299:GEV524401 GEV589835:GEV589937 GEV655371:GEV655473 GEV720907:GEV721009 GEV786443:GEV786545 GEV851979:GEV852081 GEV917515:GEV917617 GEV983051:GEV983153 GOR13:GOR62 GOR64:GOR113 GOR65547:GOR65649 GOR131083:GOR131185 GOR196619:GOR196721 GOR262155:GOR262257 GOR327691:GOR327793 GOR393227:GOR393329 GOR458763:GOR458865 GOR524299:GOR524401 GOR589835:GOR589937 GOR655371:GOR655473 GOR720907:GOR721009 GOR786443:GOR786545 GOR851979:GOR852081 GOR917515:GOR917617 GOR983051:GOR983153 GYN13:GYN62 GYN64:GYN113 GYN65547:GYN65649 GYN131083:GYN131185 GYN196619:GYN196721 GYN262155:GYN262257 GYN327691:GYN327793 GYN393227:GYN393329 GYN458763:GYN458865 GYN524299:GYN524401 GYN589835:GYN589937 GYN655371:GYN655473 GYN720907:GYN721009 GYN786443:GYN786545 GYN851979:GYN852081 GYN917515:GYN917617 GYN983051:GYN983153 HIJ13:HIJ62 HIJ64:HIJ113 HIJ65547:HIJ65649 HIJ131083:HIJ131185 HIJ196619:HIJ196721 HIJ262155:HIJ262257 HIJ327691:HIJ327793 HIJ393227:HIJ393329 HIJ458763:HIJ458865 HIJ524299:HIJ524401 HIJ589835:HIJ589937 HIJ655371:HIJ655473 HIJ720907:HIJ721009 HIJ786443:HIJ786545 HIJ851979:HIJ852081 HIJ917515:HIJ917617 HIJ983051:HIJ983153 HSF13:HSF62 HSF64:HSF113 HSF65547:HSF65649 HSF131083:HSF131185 HSF196619:HSF196721 HSF262155:HSF262257 HSF327691:HSF327793 HSF393227:HSF393329 HSF458763:HSF458865 HSF524299:HSF524401 HSF589835:HSF589937 HSF655371:HSF655473 HSF720907:HSF721009 HSF786443:HSF786545 HSF851979:HSF852081 HSF917515:HSF917617 HSF983051:HSF983153 ICB13:ICB62 ICB64:ICB113 ICB65547:ICB65649 ICB131083:ICB131185 ICB196619:ICB196721 ICB262155:ICB262257 ICB327691:ICB327793 ICB393227:ICB393329 ICB458763:ICB458865 ICB524299:ICB524401 ICB589835:ICB589937 ICB655371:ICB655473 ICB720907:ICB721009 ICB786443:ICB786545 ICB851979:ICB852081 ICB917515:ICB917617 ICB983051:ICB983153 ILX13:ILX62 ILX64:ILX113 ILX65547:ILX65649 ILX131083:ILX131185 ILX196619:ILX196721 ILX262155:ILX262257 ILX327691:ILX327793 ILX393227:ILX393329 ILX458763:ILX458865 ILX524299:ILX524401 ILX589835:ILX589937 ILX655371:ILX655473 ILX720907:ILX721009 ILX786443:ILX786545 ILX851979:ILX852081 ILX917515:ILX917617 ILX983051:ILX983153 IVT13:IVT62 IVT64:IVT113 IVT65547:IVT65649 IVT131083:IVT131185 IVT196619:IVT196721 IVT262155:IVT262257 IVT327691:IVT327793 IVT393227:IVT393329 IVT458763:IVT458865 IVT524299:IVT524401 IVT589835:IVT589937 IVT655371:IVT655473 IVT720907:IVT721009 IVT786443:IVT786545 IVT851979:IVT852081 IVT917515:IVT917617 IVT983051:IVT983153 JFP13:JFP62 JFP64:JFP113 JFP65547:JFP65649 JFP131083:JFP131185 JFP196619:JFP196721 JFP262155:JFP262257 JFP327691:JFP327793 JFP393227:JFP393329 JFP458763:JFP458865 JFP524299:JFP524401 JFP589835:JFP589937 JFP655371:JFP655473 JFP720907:JFP721009 JFP786443:JFP786545 JFP851979:JFP852081 JFP917515:JFP917617 JFP983051:JFP983153 JPL13:JPL62 JPL64:JPL113 JPL65547:JPL65649 JPL131083:JPL131185 JPL196619:JPL196721 JPL262155:JPL262257 JPL327691:JPL327793 JPL393227:JPL393329 JPL458763:JPL458865 JPL524299:JPL524401 JPL589835:JPL589937 JPL655371:JPL655473 JPL720907:JPL721009 JPL786443:JPL786545 JPL851979:JPL852081 JPL917515:JPL917617 JPL983051:JPL983153 JZH13:JZH62 JZH64:JZH113 JZH65547:JZH65649 JZH131083:JZH131185 JZH196619:JZH196721 JZH262155:JZH262257 JZH327691:JZH327793 JZH393227:JZH393329 JZH458763:JZH458865 JZH524299:JZH524401 JZH589835:JZH589937 JZH655371:JZH655473 JZH720907:JZH721009 JZH786443:JZH786545 JZH851979:JZH852081 JZH917515:JZH917617 JZH983051:JZH983153 KJD13:KJD62 KJD64:KJD113 KJD65547:KJD65649 KJD131083:KJD131185 KJD196619:KJD196721 KJD262155:KJD262257 KJD327691:KJD327793 KJD393227:KJD393329 KJD458763:KJD458865 KJD524299:KJD524401 KJD589835:KJD589937 KJD655371:KJD655473 KJD720907:KJD721009 KJD786443:KJD786545 KJD851979:KJD852081 KJD917515:KJD917617 KJD983051:KJD983153 KSZ13:KSZ62 KSZ64:KSZ113 KSZ65547:KSZ65649 KSZ131083:KSZ131185 KSZ196619:KSZ196721 KSZ262155:KSZ262257 KSZ327691:KSZ327793 KSZ393227:KSZ393329 KSZ458763:KSZ458865 KSZ524299:KSZ524401 KSZ589835:KSZ589937 KSZ655371:KSZ655473 KSZ720907:KSZ721009 KSZ786443:KSZ786545 KSZ851979:KSZ852081 KSZ917515:KSZ917617 KSZ983051:KSZ983153 LCV13:LCV62 LCV64:LCV113 LCV65547:LCV65649 LCV131083:LCV131185 LCV196619:LCV196721 LCV262155:LCV262257 LCV327691:LCV327793 LCV393227:LCV393329 LCV458763:LCV458865 LCV524299:LCV524401 LCV589835:LCV589937 LCV655371:LCV655473 LCV720907:LCV721009 LCV786443:LCV786545 LCV851979:LCV852081 LCV917515:LCV917617 LCV983051:LCV983153 LMR13:LMR62 LMR64:LMR113 LMR65547:LMR65649 LMR131083:LMR131185 LMR196619:LMR196721 LMR262155:LMR262257 LMR327691:LMR327793 LMR393227:LMR393329 LMR458763:LMR458865 LMR524299:LMR524401 LMR589835:LMR589937 LMR655371:LMR655473 LMR720907:LMR721009 LMR786443:LMR786545 LMR851979:LMR852081 LMR917515:LMR917617 LMR983051:LMR983153 LWN13:LWN62 LWN64:LWN113 LWN65547:LWN65649 LWN131083:LWN131185 LWN196619:LWN196721 LWN262155:LWN262257 LWN327691:LWN327793 LWN393227:LWN393329 LWN458763:LWN458865 LWN524299:LWN524401 LWN589835:LWN589937 LWN655371:LWN655473 LWN720907:LWN721009 LWN786443:LWN786545 LWN851979:LWN852081 LWN917515:LWN917617 LWN983051:LWN983153 MGJ13:MGJ62 MGJ64:MGJ113 MGJ65547:MGJ65649 MGJ131083:MGJ131185 MGJ196619:MGJ196721 MGJ262155:MGJ262257 MGJ327691:MGJ327793 MGJ393227:MGJ393329 MGJ458763:MGJ458865 MGJ524299:MGJ524401 MGJ589835:MGJ589937 MGJ655371:MGJ655473 MGJ720907:MGJ721009 MGJ786443:MGJ786545 MGJ851979:MGJ852081 MGJ917515:MGJ917617 MGJ983051:MGJ983153 MQF13:MQF62 MQF64:MQF113 MQF65547:MQF65649 MQF131083:MQF131185 MQF196619:MQF196721 MQF262155:MQF262257 MQF327691:MQF327793 MQF393227:MQF393329 MQF458763:MQF458865 MQF524299:MQF524401 MQF589835:MQF589937 MQF655371:MQF655473 MQF720907:MQF721009 MQF786443:MQF786545 MQF851979:MQF852081 MQF917515:MQF917617 MQF983051:MQF983153 NAB13:NAB62 NAB64:NAB113 NAB65547:NAB65649 NAB131083:NAB131185 NAB196619:NAB196721 NAB262155:NAB262257 NAB327691:NAB327793 NAB393227:NAB393329 NAB458763:NAB458865 NAB524299:NAB524401 NAB589835:NAB589937 NAB655371:NAB655473 NAB720907:NAB721009 NAB786443:NAB786545 NAB851979:NAB852081 NAB917515:NAB917617 NAB983051:NAB983153 NJX13:NJX62 NJX64:NJX113 NJX65547:NJX65649 NJX131083:NJX131185 NJX196619:NJX196721 NJX262155:NJX262257 NJX327691:NJX327793 NJX393227:NJX393329 NJX458763:NJX458865 NJX524299:NJX524401 NJX589835:NJX589937 NJX655371:NJX655473 NJX720907:NJX721009 NJX786443:NJX786545 NJX851979:NJX852081 NJX917515:NJX917617 NJX983051:NJX983153 NTT13:NTT62 NTT64:NTT113 NTT65547:NTT65649 NTT131083:NTT131185 NTT196619:NTT196721 NTT262155:NTT262257 NTT327691:NTT327793 NTT393227:NTT393329 NTT458763:NTT458865 NTT524299:NTT524401 NTT589835:NTT589937 NTT655371:NTT655473 NTT720907:NTT721009 NTT786443:NTT786545 NTT851979:NTT852081 NTT917515:NTT917617 NTT983051:NTT983153 ODP13:ODP62 ODP64:ODP113 ODP65547:ODP65649 ODP131083:ODP131185 ODP196619:ODP196721 ODP262155:ODP262257 ODP327691:ODP327793 ODP393227:ODP393329 ODP458763:ODP458865 ODP524299:ODP524401 ODP589835:ODP589937 ODP655371:ODP655473 ODP720907:ODP721009 ODP786443:ODP786545 ODP851979:ODP852081 ODP917515:ODP917617 ODP983051:ODP983153 ONL13:ONL62 ONL64:ONL113 ONL65547:ONL65649 ONL131083:ONL131185 ONL196619:ONL196721 ONL262155:ONL262257 ONL327691:ONL327793 ONL393227:ONL393329 ONL458763:ONL458865 ONL524299:ONL524401 ONL589835:ONL589937 ONL655371:ONL655473 ONL720907:ONL721009 ONL786443:ONL786545 ONL851979:ONL852081 ONL917515:ONL917617 ONL983051:ONL983153 OXH13:OXH62 OXH64:OXH113 OXH65547:OXH65649 OXH131083:OXH131185 OXH196619:OXH196721 OXH262155:OXH262257 OXH327691:OXH327793 OXH393227:OXH393329 OXH458763:OXH458865 OXH524299:OXH524401 OXH589835:OXH589937 OXH655371:OXH655473 OXH720907:OXH721009 OXH786443:OXH786545 OXH851979:OXH852081 OXH917515:OXH917617 OXH983051:OXH983153 PHD13:PHD62 PHD64:PHD113 PHD65547:PHD65649 PHD131083:PHD131185 PHD196619:PHD196721 PHD262155:PHD262257 PHD327691:PHD327793 PHD393227:PHD393329 PHD458763:PHD458865 PHD524299:PHD524401 PHD589835:PHD589937 PHD655371:PHD655473 PHD720907:PHD721009 PHD786443:PHD786545 PHD851979:PHD852081 PHD917515:PHD917617 PHD983051:PHD983153 PQZ13:PQZ62 PQZ64:PQZ113 PQZ65547:PQZ65649 PQZ131083:PQZ131185 PQZ196619:PQZ196721 PQZ262155:PQZ262257 PQZ327691:PQZ327793 PQZ393227:PQZ393329 PQZ458763:PQZ458865 PQZ524299:PQZ524401 PQZ589835:PQZ589937 PQZ655371:PQZ655473 PQZ720907:PQZ721009 PQZ786443:PQZ786545 PQZ851979:PQZ852081 PQZ917515:PQZ917617 PQZ983051:PQZ983153 QAV13:QAV62 QAV64:QAV113 QAV65547:QAV65649 QAV131083:QAV131185 QAV196619:QAV196721 QAV262155:QAV262257 QAV327691:QAV327793 QAV393227:QAV393329 QAV458763:QAV458865 QAV524299:QAV524401 QAV589835:QAV589937 QAV655371:QAV655473 QAV720907:QAV721009 QAV786443:QAV786545 QAV851979:QAV852081 QAV917515:QAV917617 QAV983051:QAV983153 QKR13:QKR62 QKR64:QKR113 QKR65547:QKR65649 QKR131083:QKR131185 QKR196619:QKR196721 QKR262155:QKR262257 QKR327691:QKR327793 QKR393227:QKR393329 QKR458763:QKR458865 QKR524299:QKR524401 QKR589835:QKR589937 QKR655371:QKR655473 QKR720907:QKR721009 QKR786443:QKR786545 QKR851979:QKR852081 QKR917515:QKR917617 QKR983051:QKR983153 QUN13:QUN62 QUN64:QUN113 QUN65547:QUN65649 QUN131083:QUN131185 QUN196619:QUN196721 QUN262155:QUN262257 QUN327691:QUN327793 QUN393227:QUN393329 QUN458763:QUN458865 QUN524299:QUN524401 QUN589835:QUN589937 QUN655371:QUN655473 QUN720907:QUN721009 QUN786443:QUN786545 QUN851979:QUN852081 QUN917515:QUN917617 QUN983051:QUN983153 REJ13:REJ62 REJ64:REJ113 REJ65547:REJ65649 REJ131083:REJ131185 REJ196619:REJ196721 REJ262155:REJ262257 REJ327691:REJ327793 REJ393227:REJ393329 REJ458763:REJ458865 REJ524299:REJ524401 REJ589835:REJ589937 REJ655371:REJ655473 REJ720907:REJ721009 REJ786443:REJ786545 REJ851979:REJ852081 REJ917515:REJ917617 REJ983051:REJ983153 ROF13:ROF62 ROF64:ROF113 ROF65547:ROF65649 ROF131083:ROF131185 ROF196619:ROF196721 ROF262155:ROF262257 ROF327691:ROF327793 ROF393227:ROF393329 ROF458763:ROF458865 ROF524299:ROF524401 ROF589835:ROF589937 ROF655371:ROF655473 ROF720907:ROF721009 ROF786443:ROF786545 ROF851979:ROF852081 ROF917515:ROF917617 ROF983051:ROF983153 RYB13:RYB62 RYB64:RYB113 RYB65547:RYB65649 RYB131083:RYB131185 RYB196619:RYB196721 RYB262155:RYB262257 RYB327691:RYB327793 RYB393227:RYB393329 RYB458763:RYB458865 RYB524299:RYB524401 RYB589835:RYB589937 RYB655371:RYB655473 RYB720907:RYB721009 RYB786443:RYB786545 RYB851979:RYB852081 RYB917515:RYB917617 RYB983051:RYB983153 SHX13:SHX62 SHX64:SHX113 SHX65547:SHX65649 SHX131083:SHX131185 SHX196619:SHX196721 SHX262155:SHX262257 SHX327691:SHX327793 SHX393227:SHX393329 SHX458763:SHX458865 SHX524299:SHX524401 SHX589835:SHX589937 SHX655371:SHX655473 SHX720907:SHX721009 SHX786443:SHX786545 SHX851979:SHX852081 SHX917515:SHX917617 SHX983051:SHX983153 SRT13:SRT62 SRT64:SRT113 SRT65547:SRT65649 SRT131083:SRT131185 SRT196619:SRT196721 SRT262155:SRT262257 SRT327691:SRT327793 SRT393227:SRT393329 SRT458763:SRT458865 SRT524299:SRT524401 SRT589835:SRT589937 SRT655371:SRT655473 SRT720907:SRT721009 SRT786443:SRT786545 SRT851979:SRT852081 SRT917515:SRT917617 SRT983051:SRT983153 TBP13:TBP62 TBP64:TBP113 TBP65547:TBP65649 TBP131083:TBP131185 TBP196619:TBP196721 TBP262155:TBP262257 TBP327691:TBP327793 TBP393227:TBP393329 TBP458763:TBP458865 TBP524299:TBP524401 TBP589835:TBP589937 TBP655371:TBP655473 TBP720907:TBP721009 TBP786443:TBP786545 TBP851979:TBP852081 TBP917515:TBP917617 TBP983051:TBP983153 TLL13:TLL62 TLL64:TLL113 TLL65547:TLL65649 TLL131083:TLL131185 TLL196619:TLL196721 TLL262155:TLL262257 TLL327691:TLL327793 TLL393227:TLL393329 TLL458763:TLL458865 TLL524299:TLL524401 TLL589835:TLL589937 TLL655371:TLL655473 TLL720907:TLL721009 TLL786443:TLL786545 TLL851979:TLL852081 TLL917515:TLL917617 TLL983051:TLL983153 TVH13:TVH62 TVH64:TVH113 TVH65547:TVH65649 TVH131083:TVH131185 TVH196619:TVH196721 TVH262155:TVH262257 TVH327691:TVH327793 TVH393227:TVH393329 TVH458763:TVH458865 TVH524299:TVH524401 TVH589835:TVH589937 TVH655371:TVH655473 TVH720907:TVH721009 TVH786443:TVH786545 TVH851979:TVH852081 TVH917515:TVH917617 TVH983051:TVH983153 UFD13:UFD62 UFD64:UFD113 UFD65547:UFD65649 UFD131083:UFD131185 UFD196619:UFD196721 UFD262155:UFD262257 UFD327691:UFD327793 UFD393227:UFD393329 UFD458763:UFD458865 UFD524299:UFD524401 UFD589835:UFD589937 UFD655371:UFD655473 UFD720907:UFD721009 UFD786443:UFD786545 UFD851979:UFD852081 UFD917515:UFD917617 UFD983051:UFD983153 UOZ13:UOZ62 UOZ64:UOZ113 UOZ65547:UOZ65649 UOZ131083:UOZ131185 UOZ196619:UOZ196721 UOZ262155:UOZ262257 UOZ327691:UOZ327793 UOZ393227:UOZ393329 UOZ458763:UOZ458865 UOZ524299:UOZ524401 UOZ589835:UOZ589937 UOZ655371:UOZ655473 UOZ720907:UOZ721009 UOZ786443:UOZ786545 UOZ851979:UOZ852081 UOZ917515:UOZ917617 UOZ983051:UOZ983153 UYV13:UYV62 UYV64:UYV113 UYV65547:UYV65649 UYV131083:UYV131185 UYV196619:UYV196721 UYV262155:UYV262257 UYV327691:UYV327793 UYV393227:UYV393329 UYV458763:UYV458865 UYV524299:UYV524401 UYV589835:UYV589937 UYV655371:UYV655473 UYV720907:UYV721009 UYV786443:UYV786545 UYV851979:UYV852081 UYV917515:UYV917617 UYV983051:UYV983153 VIR13:VIR62 VIR64:VIR113 VIR65547:VIR65649 VIR131083:VIR131185 VIR196619:VIR196721 VIR262155:VIR262257 VIR327691:VIR327793 VIR393227:VIR393329 VIR458763:VIR458865 VIR524299:VIR524401 VIR589835:VIR589937 VIR655371:VIR655473 VIR720907:VIR721009 VIR786443:VIR786545 VIR851979:VIR852081 VIR917515:VIR917617 VIR983051:VIR983153 VSN13:VSN62 VSN64:VSN113 VSN65547:VSN65649 VSN131083:VSN131185 VSN196619:VSN196721 VSN262155:VSN262257 VSN327691:VSN327793 VSN393227:VSN393329 VSN458763:VSN458865 VSN524299:VSN524401 VSN589835:VSN589937 VSN655371:VSN655473 VSN720907:VSN721009 VSN786443:VSN786545 VSN851979:VSN852081 VSN917515:VSN917617 VSN983051:VSN983153 WCJ13:WCJ62 WCJ64:WCJ113 WCJ65547:WCJ65649 WCJ131083:WCJ131185 WCJ196619:WCJ196721 WCJ262155:WCJ262257 WCJ327691:WCJ327793 WCJ393227:WCJ393329 WCJ458763:WCJ458865 WCJ524299:WCJ524401 WCJ589835:WCJ589937 WCJ655371:WCJ655473 WCJ720907:WCJ721009 WCJ786443:WCJ786545 WCJ851979:WCJ852081 WCJ917515:WCJ917617 WCJ983051:WCJ983153 WMF13:WMF62 WMF64:WMF113 WMF65547:WMF65649 WMF131083:WMF131185 WMF196619:WMF196721 WMF262155:WMF262257 WMF327691:WMF327793 WMF393227:WMF393329 WMF458763:WMF458865 WMF524299:WMF524401 WMF589835:WMF589937 WMF655371:WMF655473 WMF720907:WMF721009 WMF786443:WMF786545 WMF851979:WMF852081 WMF917515:WMF917617 WMF983051:WMF983153 WWB13:WWB62 WWB64:WWB113 WWB65547:WWB65649 WWB131083:WWB131185 WWB196619:WWB196721 WWB262155:WWB262257 WWB327691:WWB327793 WWB393227:WWB393329 WWB458763:WWB458865 WWB524299:WWB524401 WWB589835:WWB589937 WWB655371:WWB655473 WWB720907:WWB721009 WWB786443:WWB786545 WWB851979:WWB852081 WWB917515:WWB917617 WWB983051:WWB983153"/>
    <dataValidation allowBlank="1" showInputMessage="1" showErrorMessage="1" prompt="Written Work Weighted Score" sqref="JQ11 TM11 ADI11 ANE11 AXA11 BGW11 BQS11 CAO11 CKK11 CUG11 DEC11 DNY11 DXU11 EHQ11 ERM11 FBI11 FLE11 FVA11 GEW11 GOS11 GYO11 HIK11 HSG11 ICC11 ILY11 IVU11 JFQ11 JPM11 JZI11 KJE11 KTA11 LCW11 LMS11 LWO11 MGK11 MQG11 NAC11 NJY11 NTU11 ODQ11 ONM11 OXI11 PHE11 PRA11 QAW11 QKS11 QUO11 REK11 ROG11 RYC11 SHY11 SRU11 TBQ11 TLM11 TVI11 UFE11 UPA11 UYW11 VIS11 VSO11 WCK11 WMG11 WWC11 S65547:S65649 S131083:S131185 S196619:S196721 S262155:S262257 S327691:S327793 S393227:S393329 S458763:S458865 S524299:S524401 S589835:S589937 S655371:S655473 S720907:S721009 S786443:S786545 S851979:S852081 S917515:S917617 S983051:S983153 JQ13:JQ62 JQ64:JQ113 JQ65547:JQ65649 JQ131083:JQ131185 JQ196619:JQ196721 JQ262155:JQ262257 JQ327691:JQ327793 JQ393227:JQ393329 JQ458763:JQ458865 JQ524299:JQ524401 JQ589835:JQ589937 JQ655371:JQ655473 JQ720907:JQ721009 JQ786443:JQ786545 JQ851979:JQ852081 JQ917515:JQ917617 JQ983051:JQ983153 TM13:TM62 TM64:TM113 TM65547:TM65649 TM131083:TM131185 TM196619:TM196721 TM262155:TM262257 TM327691:TM327793 TM393227:TM393329 TM458763:TM458865 TM524299:TM524401 TM589835:TM589937 TM655371:TM655473 TM720907:TM721009 TM786443:TM786545 TM851979:TM852081 TM917515:TM917617 TM983051:TM983153 ADI13:ADI62 ADI64:ADI113 ADI65547:ADI65649 ADI131083:ADI131185 ADI196619:ADI196721 ADI262155:ADI262257 ADI327691:ADI327793 ADI393227:ADI393329 ADI458763:ADI458865 ADI524299:ADI524401 ADI589835:ADI589937 ADI655371:ADI655473 ADI720907:ADI721009 ADI786443:ADI786545 ADI851979:ADI852081 ADI917515:ADI917617 ADI983051:ADI983153 ANE13:ANE62 ANE64:ANE113 ANE65547:ANE65649 ANE131083:ANE131185 ANE196619:ANE196721 ANE262155:ANE262257 ANE327691:ANE327793 ANE393227:ANE393329 ANE458763:ANE458865 ANE524299:ANE524401 ANE589835:ANE589937 ANE655371:ANE655473 ANE720907:ANE721009 ANE786443:ANE786545 ANE851979:ANE852081 ANE917515:ANE917617 ANE983051:ANE983153 AXA13:AXA62 AXA64:AXA113 AXA65547:AXA65649 AXA131083:AXA131185 AXA196619:AXA196721 AXA262155:AXA262257 AXA327691:AXA327793 AXA393227:AXA393329 AXA458763:AXA458865 AXA524299:AXA524401 AXA589835:AXA589937 AXA655371:AXA655473 AXA720907:AXA721009 AXA786443:AXA786545 AXA851979:AXA852081 AXA917515:AXA917617 AXA983051:AXA983153 BGW13:BGW62 BGW64:BGW113 BGW65547:BGW65649 BGW131083:BGW131185 BGW196619:BGW196721 BGW262155:BGW262257 BGW327691:BGW327793 BGW393227:BGW393329 BGW458763:BGW458865 BGW524299:BGW524401 BGW589835:BGW589937 BGW655371:BGW655473 BGW720907:BGW721009 BGW786443:BGW786545 BGW851979:BGW852081 BGW917515:BGW917617 BGW983051:BGW983153 BQS13:BQS62 BQS64:BQS113 BQS65547:BQS65649 BQS131083:BQS131185 BQS196619:BQS196721 BQS262155:BQS262257 BQS327691:BQS327793 BQS393227:BQS393329 BQS458763:BQS458865 BQS524299:BQS524401 BQS589835:BQS589937 BQS655371:BQS655473 BQS720907:BQS721009 BQS786443:BQS786545 BQS851979:BQS852081 BQS917515:BQS917617 BQS983051:BQS983153 CAO13:CAO62 CAO64:CAO113 CAO65547:CAO65649 CAO131083:CAO131185 CAO196619:CAO196721 CAO262155:CAO262257 CAO327691:CAO327793 CAO393227:CAO393329 CAO458763:CAO458865 CAO524299:CAO524401 CAO589835:CAO589937 CAO655371:CAO655473 CAO720907:CAO721009 CAO786443:CAO786545 CAO851979:CAO852081 CAO917515:CAO917617 CAO983051:CAO983153 CKK13:CKK62 CKK64:CKK113 CKK65547:CKK65649 CKK131083:CKK131185 CKK196619:CKK196721 CKK262155:CKK262257 CKK327691:CKK327793 CKK393227:CKK393329 CKK458763:CKK458865 CKK524299:CKK524401 CKK589835:CKK589937 CKK655371:CKK655473 CKK720907:CKK721009 CKK786443:CKK786545 CKK851979:CKK852081 CKK917515:CKK917617 CKK983051:CKK983153 CUG13:CUG62 CUG64:CUG113 CUG65547:CUG65649 CUG131083:CUG131185 CUG196619:CUG196721 CUG262155:CUG262257 CUG327691:CUG327793 CUG393227:CUG393329 CUG458763:CUG458865 CUG524299:CUG524401 CUG589835:CUG589937 CUG655371:CUG655473 CUG720907:CUG721009 CUG786443:CUG786545 CUG851979:CUG852081 CUG917515:CUG917617 CUG983051:CUG983153 DEC13:DEC62 DEC64:DEC113 DEC65547:DEC65649 DEC131083:DEC131185 DEC196619:DEC196721 DEC262155:DEC262257 DEC327691:DEC327793 DEC393227:DEC393329 DEC458763:DEC458865 DEC524299:DEC524401 DEC589835:DEC589937 DEC655371:DEC655473 DEC720907:DEC721009 DEC786443:DEC786545 DEC851979:DEC852081 DEC917515:DEC917617 DEC983051:DEC983153 DNY13:DNY62 DNY64:DNY113 DNY65547:DNY65649 DNY131083:DNY131185 DNY196619:DNY196721 DNY262155:DNY262257 DNY327691:DNY327793 DNY393227:DNY393329 DNY458763:DNY458865 DNY524299:DNY524401 DNY589835:DNY589937 DNY655371:DNY655473 DNY720907:DNY721009 DNY786443:DNY786545 DNY851979:DNY852081 DNY917515:DNY917617 DNY983051:DNY983153 DXU13:DXU62 DXU64:DXU113 DXU65547:DXU65649 DXU131083:DXU131185 DXU196619:DXU196721 DXU262155:DXU262257 DXU327691:DXU327793 DXU393227:DXU393329 DXU458763:DXU458865 DXU524299:DXU524401 DXU589835:DXU589937 DXU655371:DXU655473 DXU720907:DXU721009 DXU786443:DXU786545 DXU851979:DXU852081 DXU917515:DXU917617 DXU983051:DXU983153 EHQ13:EHQ62 EHQ64:EHQ113 EHQ65547:EHQ65649 EHQ131083:EHQ131185 EHQ196619:EHQ196721 EHQ262155:EHQ262257 EHQ327691:EHQ327793 EHQ393227:EHQ393329 EHQ458763:EHQ458865 EHQ524299:EHQ524401 EHQ589835:EHQ589937 EHQ655371:EHQ655473 EHQ720907:EHQ721009 EHQ786443:EHQ786545 EHQ851979:EHQ852081 EHQ917515:EHQ917617 EHQ983051:EHQ983153 ERM13:ERM62 ERM64:ERM113 ERM65547:ERM65649 ERM131083:ERM131185 ERM196619:ERM196721 ERM262155:ERM262257 ERM327691:ERM327793 ERM393227:ERM393329 ERM458763:ERM458865 ERM524299:ERM524401 ERM589835:ERM589937 ERM655371:ERM655473 ERM720907:ERM721009 ERM786443:ERM786545 ERM851979:ERM852081 ERM917515:ERM917617 ERM983051:ERM983153 FBI13:FBI62 FBI64:FBI113 FBI65547:FBI65649 FBI131083:FBI131185 FBI196619:FBI196721 FBI262155:FBI262257 FBI327691:FBI327793 FBI393227:FBI393329 FBI458763:FBI458865 FBI524299:FBI524401 FBI589835:FBI589937 FBI655371:FBI655473 FBI720907:FBI721009 FBI786443:FBI786545 FBI851979:FBI852081 FBI917515:FBI917617 FBI983051:FBI983153 FLE13:FLE62 FLE64:FLE113 FLE65547:FLE65649 FLE131083:FLE131185 FLE196619:FLE196721 FLE262155:FLE262257 FLE327691:FLE327793 FLE393227:FLE393329 FLE458763:FLE458865 FLE524299:FLE524401 FLE589835:FLE589937 FLE655371:FLE655473 FLE720907:FLE721009 FLE786443:FLE786545 FLE851979:FLE852081 FLE917515:FLE917617 FLE983051:FLE983153 FVA13:FVA62 FVA64:FVA113 FVA65547:FVA65649 FVA131083:FVA131185 FVA196619:FVA196721 FVA262155:FVA262257 FVA327691:FVA327793 FVA393227:FVA393329 FVA458763:FVA458865 FVA524299:FVA524401 FVA589835:FVA589937 FVA655371:FVA655473 FVA720907:FVA721009 FVA786443:FVA786545 FVA851979:FVA852081 FVA917515:FVA917617 FVA983051:FVA983153 GEW13:GEW62 GEW64:GEW113 GEW65547:GEW65649 GEW131083:GEW131185 GEW196619:GEW196721 GEW262155:GEW262257 GEW327691:GEW327793 GEW393227:GEW393329 GEW458763:GEW458865 GEW524299:GEW524401 GEW589835:GEW589937 GEW655371:GEW655473 GEW720907:GEW721009 GEW786443:GEW786545 GEW851979:GEW852081 GEW917515:GEW917617 GEW983051:GEW983153 GOS13:GOS62 GOS64:GOS113 GOS65547:GOS65649 GOS131083:GOS131185 GOS196619:GOS196721 GOS262155:GOS262257 GOS327691:GOS327793 GOS393227:GOS393329 GOS458763:GOS458865 GOS524299:GOS524401 GOS589835:GOS589937 GOS655371:GOS655473 GOS720907:GOS721009 GOS786443:GOS786545 GOS851979:GOS852081 GOS917515:GOS917617 GOS983051:GOS983153 GYO13:GYO62 GYO64:GYO113 GYO65547:GYO65649 GYO131083:GYO131185 GYO196619:GYO196721 GYO262155:GYO262257 GYO327691:GYO327793 GYO393227:GYO393329 GYO458763:GYO458865 GYO524299:GYO524401 GYO589835:GYO589937 GYO655371:GYO655473 GYO720907:GYO721009 GYO786443:GYO786545 GYO851979:GYO852081 GYO917515:GYO917617 GYO983051:GYO983153 HIK13:HIK62 HIK64:HIK113 HIK65547:HIK65649 HIK131083:HIK131185 HIK196619:HIK196721 HIK262155:HIK262257 HIK327691:HIK327793 HIK393227:HIK393329 HIK458763:HIK458865 HIK524299:HIK524401 HIK589835:HIK589937 HIK655371:HIK655473 HIK720907:HIK721009 HIK786443:HIK786545 HIK851979:HIK852081 HIK917515:HIK917617 HIK983051:HIK983153 HSG13:HSG62 HSG64:HSG113 HSG65547:HSG65649 HSG131083:HSG131185 HSG196619:HSG196721 HSG262155:HSG262257 HSG327691:HSG327793 HSG393227:HSG393329 HSG458763:HSG458865 HSG524299:HSG524401 HSG589835:HSG589937 HSG655371:HSG655473 HSG720907:HSG721009 HSG786443:HSG786545 HSG851979:HSG852081 HSG917515:HSG917617 HSG983051:HSG983153 ICC13:ICC62 ICC64:ICC113 ICC65547:ICC65649 ICC131083:ICC131185 ICC196619:ICC196721 ICC262155:ICC262257 ICC327691:ICC327793 ICC393227:ICC393329 ICC458763:ICC458865 ICC524299:ICC524401 ICC589835:ICC589937 ICC655371:ICC655473 ICC720907:ICC721009 ICC786443:ICC786545 ICC851979:ICC852081 ICC917515:ICC917617 ICC983051:ICC983153 ILY13:ILY62 ILY64:ILY113 ILY65547:ILY65649 ILY131083:ILY131185 ILY196619:ILY196721 ILY262155:ILY262257 ILY327691:ILY327793 ILY393227:ILY393329 ILY458763:ILY458865 ILY524299:ILY524401 ILY589835:ILY589937 ILY655371:ILY655473 ILY720907:ILY721009 ILY786443:ILY786545 ILY851979:ILY852081 ILY917515:ILY917617 ILY983051:ILY983153 IVU13:IVU62 IVU64:IVU113 IVU65547:IVU65649 IVU131083:IVU131185 IVU196619:IVU196721 IVU262155:IVU262257 IVU327691:IVU327793 IVU393227:IVU393329 IVU458763:IVU458865 IVU524299:IVU524401 IVU589835:IVU589937 IVU655371:IVU655473 IVU720907:IVU721009 IVU786443:IVU786545 IVU851979:IVU852081 IVU917515:IVU917617 IVU983051:IVU983153 JFQ13:JFQ62 JFQ64:JFQ113 JFQ65547:JFQ65649 JFQ131083:JFQ131185 JFQ196619:JFQ196721 JFQ262155:JFQ262257 JFQ327691:JFQ327793 JFQ393227:JFQ393329 JFQ458763:JFQ458865 JFQ524299:JFQ524401 JFQ589835:JFQ589937 JFQ655371:JFQ655473 JFQ720907:JFQ721009 JFQ786443:JFQ786545 JFQ851979:JFQ852081 JFQ917515:JFQ917617 JFQ983051:JFQ983153 JPM13:JPM62 JPM64:JPM113 JPM65547:JPM65649 JPM131083:JPM131185 JPM196619:JPM196721 JPM262155:JPM262257 JPM327691:JPM327793 JPM393227:JPM393329 JPM458763:JPM458865 JPM524299:JPM524401 JPM589835:JPM589937 JPM655371:JPM655473 JPM720907:JPM721009 JPM786443:JPM786545 JPM851979:JPM852081 JPM917515:JPM917617 JPM983051:JPM983153 JZI13:JZI62 JZI64:JZI113 JZI65547:JZI65649 JZI131083:JZI131185 JZI196619:JZI196721 JZI262155:JZI262257 JZI327691:JZI327793 JZI393227:JZI393329 JZI458763:JZI458865 JZI524299:JZI524401 JZI589835:JZI589937 JZI655371:JZI655473 JZI720907:JZI721009 JZI786443:JZI786545 JZI851979:JZI852081 JZI917515:JZI917617 JZI983051:JZI983153 KJE13:KJE62 KJE64:KJE113 KJE65547:KJE65649 KJE131083:KJE131185 KJE196619:KJE196721 KJE262155:KJE262257 KJE327691:KJE327793 KJE393227:KJE393329 KJE458763:KJE458865 KJE524299:KJE524401 KJE589835:KJE589937 KJE655371:KJE655473 KJE720907:KJE721009 KJE786443:KJE786545 KJE851979:KJE852081 KJE917515:KJE917617 KJE983051:KJE983153 KTA13:KTA62 KTA64:KTA113 KTA65547:KTA65649 KTA131083:KTA131185 KTA196619:KTA196721 KTA262155:KTA262257 KTA327691:KTA327793 KTA393227:KTA393329 KTA458763:KTA458865 KTA524299:KTA524401 KTA589835:KTA589937 KTA655371:KTA655473 KTA720907:KTA721009 KTA786443:KTA786545 KTA851979:KTA852081 KTA917515:KTA917617 KTA983051:KTA983153 LCW13:LCW62 LCW64:LCW113 LCW65547:LCW65649 LCW131083:LCW131185 LCW196619:LCW196721 LCW262155:LCW262257 LCW327691:LCW327793 LCW393227:LCW393329 LCW458763:LCW458865 LCW524299:LCW524401 LCW589835:LCW589937 LCW655371:LCW655473 LCW720907:LCW721009 LCW786443:LCW786545 LCW851979:LCW852081 LCW917515:LCW917617 LCW983051:LCW983153 LMS13:LMS62 LMS64:LMS113 LMS65547:LMS65649 LMS131083:LMS131185 LMS196619:LMS196721 LMS262155:LMS262257 LMS327691:LMS327793 LMS393227:LMS393329 LMS458763:LMS458865 LMS524299:LMS524401 LMS589835:LMS589937 LMS655371:LMS655473 LMS720907:LMS721009 LMS786443:LMS786545 LMS851979:LMS852081 LMS917515:LMS917617 LMS983051:LMS983153 LWO13:LWO62 LWO64:LWO113 LWO65547:LWO65649 LWO131083:LWO131185 LWO196619:LWO196721 LWO262155:LWO262257 LWO327691:LWO327793 LWO393227:LWO393329 LWO458763:LWO458865 LWO524299:LWO524401 LWO589835:LWO589937 LWO655371:LWO655473 LWO720907:LWO721009 LWO786443:LWO786545 LWO851979:LWO852081 LWO917515:LWO917617 LWO983051:LWO983153 MGK13:MGK62 MGK64:MGK113 MGK65547:MGK65649 MGK131083:MGK131185 MGK196619:MGK196721 MGK262155:MGK262257 MGK327691:MGK327793 MGK393227:MGK393329 MGK458763:MGK458865 MGK524299:MGK524401 MGK589835:MGK589937 MGK655371:MGK655473 MGK720907:MGK721009 MGK786443:MGK786545 MGK851979:MGK852081 MGK917515:MGK917617 MGK983051:MGK983153 MQG13:MQG62 MQG64:MQG113 MQG65547:MQG65649 MQG131083:MQG131185 MQG196619:MQG196721 MQG262155:MQG262257 MQG327691:MQG327793 MQG393227:MQG393329 MQG458763:MQG458865 MQG524299:MQG524401 MQG589835:MQG589937 MQG655371:MQG655473 MQG720907:MQG721009 MQG786443:MQG786545 MQG851979:MQG852081 MQG917515:MQG917617 MQG983051:MQG983153 NAC13:NAC62 NAC64:NAC113 NAC65547:NAC65649 NAC131083:NAC131185 NAC196619:NAC196721 NAC262155:NAC262257 NAC327691:NAC327793 NAC393227:NAC393329 NAC458763:NAC458865 NAC524299:NAC524401 NAC589835:NAC589937 NAC655371:NAC655473 NAC720907:NAC721009 NAC786443:NAC786545 NAC851979:NAC852081 NAC917515:NAC917617 NAC983051:NAC983153 NJY13:NJY62 NJY64:NJY113 NJY65547:NJY65649 NJY131083:NJY131185 NJY196619:NJY196721 NJY262155:NJY262257 NJY327691:NJY327793 NJY393227:NJY393329 NJY458763:NJY458865 NJY524299:NJY524401 NJY589835:NJY589937 NJY655371:NJY655473 NJY720907:NJY721009 NJY786443:NJY786545 NJY851979:NJY852081 NJY917515:NJY917617 NJY983051:NJY983153 NTU13:NTU62 NTU64:NTU113 NTU65547:NTU65649 NTU131083:NTU131185 NTU196619:NTU196721 NTU262155:NTU262257 NTU327691:NTU327793 NTU393227:NTU393329 NTU458763:NTU458865 NTU524299:NTU524401 NTU589835:NTU589937 NTU655371:NTU655473 NTU720907:NTU721009 NTU786443:NTU786545 NTU851979:NTU852081 NTU917515:NTU917617 NTU983051:NTU983153 ODQ13:ODQ62 ODQ64:ODQ113 ODQ65547:ODQ65649 ODQ131083:ODQ131185 ODQ196619:ODQ196721 ODQ262155:ODQ262257 ODQ327691:ODQ327793 ODQ393227:ODQ393329 ODQ458763:ODQ458865 ODQ524299:ODQ524401 ODQ589835:ODQ589937 ODQ655371:ODQ655473 ODQ720907:ODQ721009 ODQ786443:ODQ786545 ODQ851979:ODQ852081 ODQ917515:ODQ917617 ODQ983051:ODQ983153 ONM13:ONM62 ONM64:ONM113 ONM65547:ONM65649 ONM131083:ONM131185 ONM196619:ONM196721 ONM262155:ONM262257 ONM327691:ONM327793 ONM393227:ONM393329 ONM458763:ONM458865 ONM524299:ONM524401 ONM589835:ONM589937 ONM655371:ONM655473 ONM720907:ONM721009 ONM786443:ONM786545 ONM851979:ONM852081 ONM917515:ONM917617 ONM983051:ONM983153 OXI13:OXI62 OXI64:OXI113 OXI65547:OXI65649 OXI131083:OXI131185 OXI196619:OXI196721 OXI262155:OXI262257 OXI327691:OXI327793 OXI393227:OXI393329 OXI458763:OXI458865 OXI524299:OXI524401 OXI589835:OXI589937 OXI655371:OXI655473 OXI720907:OXI721009 OXI786443:OXI786545 OXI851979:OXI852081 OXI917515:OXI917617 OXI983051:OXI983153 PHE13:PHE62 PHE64:PHE113 PHE65547:PHE65649 PHE131083:PHE131185 PHE196619:PHE196721 PHE262155:PHE262257 PHE327691:PHE327793 PHE393227:PHE393329 PHE458763:PHE458865 PHE524299:PHE524401 PHE589835:PHE589937 PHE655371:PHE655473 PHE720907:PHE721009 PHE786443:PHE786545 PHE851979:PHE852081 PHE917515:PHE917617 PHE983051:PHE983153 PRA13:PRA62 PRA64:PRA113 PRA65547:PRA65649 PRA131083:PRA131185 PRA196619:PRA196721 PRA262155:PRA262257 PRA327691:PRA327793 PRA393227:PRA393329 PRA458763:PRA458865 PRA524299:PRA524401 PRA589835:PRA589937 PRA655371:PRA655473 PRA720907:PRA721009 PRA786443:PRA786545 PRA851979:PRA852081 PRA917515:PRA917617 PRA983051:PRA983153 QAW13:QAW62 QAW64:QAW113 QAW65547:QAW65649 QAW131083:QAW131185 QAW196619:QAW196721 QAW262155:QAW262257 QAW327691:QAW327793 QAW393227:QAW393329 QAW458763:QAW458865 QAW524299:QAW524401 QAW589835:QAW589937 QAW655371:QAW655473 QAW720907:QAW721009 QAW786443:QAW786545 QAW851979:QAW852081 QAW917515:QAW917617 QAW983051:QAW983153 QKS13:QKS62 QKS64:QKS113 QKS65547:QKS65649 QKS131083:QKS131185 QKS196619:QKS196721 QKS262155:QKS262257 QKS327691:QKS327793 QKS393227:QKS393329 QKS458763:QKS458865 QKS524299:QKS524401 QKS589835:QKS589937 QKS655371:QKS655473 QKS720907:QKS721009 QKS786443:QKS786545 QKS851979:QKS852081 QKS917515:QKS917617 QKS983051:QKS983153 QUO13:QUO62 QUO64:QUO113 QUO65547:QUO65649 QUO131083:QUO131185 QUO196619:QUO196721 QUO262155:QUO262257 QUO327691:QUO327793 QUO393227:QUO393329 QUO458763:QUO458865 QUO524299:QUO524401 QUO589835:QUO589937 QUO655371:QUO655473 QUO720907:QUO721009 QUO786443:QUO786545 QUO851979:QUO852081 QUO917515:QUO917617 QUO983051:QUO983153 REK13:REK62 REK64:REK113 REK65547:REK65649 REK131083:REK131185 REK196619:REK196721 REK262155:REK262257 REK327691:REK327793 REK393227:REK393329 REK458763:REK458865 REK524299:REK524401 REK589835:REK589937 REK655371:REK655473 REK720907:REK721009 REK786443:REK786545 REK851979:REK852081 REK917515:REK917617 REK983051:REK983153 ROG13:ROG62 ROG64:ROG113 ROG65547:ROG65649 ROG131083:ROG131185 ROG196619:ROG196721 ROG262155:ROG262257 ROG327691:ROG327793 ROG393227:ROG393329 ROG458763:ROG458865 ROG524299:ROG524401 ROG589835:ROG589937 ROG655371:ROG655473 ROG720907:ROG721009 ROG786443:ROG786545 ROG851979:ROG852081 ROG917515:ROG917617 ROG983051:ROG983153 RYC13:RYC62 RYC64:RYC113 RYC65547:RYC65649 RYC131083:RYC131185 RYC196619:RYC196721 RYC262155:RYC262257 RYC327691:RYC327793 RYC393227:RYC393329 RYC458763:RYC458865 RYC524299:RYC524401 RYC589835:RYC589937 RYC655371:RYC655473 RYC720907:RYC721009 RYC786443:RYC786545 RYC851979:RYC852081 RYC917515:RYC917617 RYC983051:RYC983153 SHY13:SHY62 SHY64:SHY113 SHY65547:SHY65649 SHY131083:SHY131185 SHY196619:SHY196721 SHY262155:SHY262257 SHY327691:SHY327793 SHY393227:SHY393329 SHY458763:SHY458865 SHY524299:SHY524401 SHY589835:SHY589937 SHY655371:SHY655473 SHY720907:SHY721009 SHY786443:SHY786545 SHY851979:SHY852081 SHY917515:SHY917617 SHY983051:SHY983153 SRU13:SRU62 SRU64:SRU113 SRU65547:SRU65649 SRU131083:SRU131185 SRU196619:SRU196721 SRU262155:SRU262257 SRU327691:SRU327793 SRU393227:SRU393329 SRU458763:SRU458865 SRU524299:SRU524401 SRU589835:SRU589937 SRU655371:SRU655473 SRU720907:SRU721009 SRU786443:SRU786545 SRU851979:SRU852081 SRU917515:SRU917617 SRU983051:SRU983153 TBQ13:TBQ62 TBQ64:TBQ113 TBQ65547:TBQ65649 TBQ131083:TBQ131185 TBQ196619:TBQ196721 TBQ262155:TBQ262257 TBQ327691:TBQ327793 TBQ393227:TBQ393329 TBQ458763:TBQ458865 TBQ524299:TBQ524401 TBQ589835:TBQ589937 TBQ655371:TBQ655473 TBQ720907:TBQ721009 TBQ786443:TBQ786545 TBQ851979:TBQ852081 TBQ917515:TBQ917617 TBQ983051:TBQ983153 TLM13:TLM62 TLM64:TLM113 TLM65547:TLM65649 TLM131083:TLM131185 TLM196619:TLM196721 TLM262155:TLM262257 TLM327691:TLM327793 TLM393227:TLM393329 TLM458763:TLM458865 TLM524299:TLM524401 TLM589835:TLM589937 TLM655371:TLM655473 TLM720907:TLM721009 TLM786443:TLM786545 TLM851979:TLM852081 TLM917515:TLM917617 TLM983051:TLM983153 TVI13:TVI62 TVI64:TVI113 TVI65547:TVI65649 TVI131083:TVI131185 TVI196619:TVI196721 TVI262155:TVI262257 TVI327691:TVI327793 TVI393227:TVI393329 TVI458763:TVI458865 TVI524299:TVI524401 TVI589835:TVI589937 TVI655371:TVI655473 TVI720907:TVI721009 TVI786443:TVI786545 TVI851979:TVI852081 TVI917515:TVI917617 TVI983051:TVI983153 UFE13:UFE62 UFE64:UFE113 UFE65547:UFE65649 UFE131083:UFE131185 UFE196619:UFE196721 UFE262155:UFE262257 UFE327691:UFE327793 UFE393227:UFE393329 UFE458763:UFE458865 UFE524299:UFE524401 UFE589835:UFE589937 UFE655371:UFE655473 UFE720907:UFE721009 UFE786443:UFE786545 UFE851979:UFE852081 UFE917515:UFE917617 UFE983051:UFE983153 UPA13:UPA62 UPA64:UPA113 UPA65547:UPA65649 UPA131083:UPA131185 UPA196619:UPA196721 UPA262155:UPA262257 UPA327691:UPA327793 UPA393227:UPA393329 UPA458763:UPA458865 UPA524299:UPA524401 UPA589835:UPA589937 UPA655371:UPA655473 UPA720907:UPA721009 UPA786443:UPA786545 UPA851979:UPA852081 UPA917515:UPA917617 UPA983051:UPA983153 UYW13:UYW62 UYW64:UYW113 UYW65547:UYW65649 UYW131083:UYW131185 UYW196619:UYW196721 UYW262155:UYW262257 UYW327691:UYW327793 UYW393227:UYW393329 UYW458763:UYW458865 UYW524299:UYW524401 UYW589835:UYW589937 UYW655371:UYW655473 UYW720907:UYW721009 UYW786443:UYW786545 UYW851979:UYW852081 UYW917515:UYW917617 UYW983051:UYW983153 VIS13:VIS62 VIS64:VIS113 VIS65547:VIS65649 VIS131083:VIS131185 VIS196619:VIS196721 VIS262155:VIS262257 VIS327691:VIS327793 VIS393227:VIS393329 VIS458763:VIS458865 VIS524299:VIS524401 VIS589835:VIS589937 VIS655371:VIS655473 VIS720907:VIS721009 VIS786443:VIS786545 VIS851979:VIS852081 VIS917515:VIS917617 VIS983051:VIS983153 VSO13:VSO62 VSO64:VSO113 VSO65547:VSO65649 VSO131083:VSO131185 VSO196619:VSO196721 VSO262155:VSO262257 VSO327691:VSO327793 VSO393227:VSO393329 VSO458763:VSO458865 VSO524299:VSO524401 VSO589835:VSO589937 VSO655371:VSO655473 VSO720907:VSO721009 VSO786443:VSO786545 VSO851979:VSO852081 VSO917515:VSO917617 VSO983051:VSO983153 WCK13:WCK62 WCK64:WCK113 WCK65547:WCK65649 WCK131083:WCK131185 WCK196619:WCK196721 WCK262155:WCK262257 WCK327691:WCK327793 WCK393227:WCK393329 WCK458763:WCK458865 WCK524299:WCK524401 WCK589835:WCK589937 WCK655371:WCK655473 WCK720907:WCK721009 WCK786443:WCK786545 WCK851979:WCK852081 WCK917515:WCK917617 WCK983051:WCK983153 WMG13:WMG62 WMG64:WMG113 WMG65547:WMG65649 WMG131083:WMG131185 WMG196619:WMG196721 WMG262155:WMG262257 WMG327691:WMG327793 WMG393227:WMG393329 WMG458763:WMG458865 WMG524299:WMG524401 WMG589835:WMG589937 WMG655371:WMG655473 WMG720907:WMG721009 WMG786443:WMG786545 WMG851979:WMG852081 WMG917515:WMG917617 WMG983051:WMG983153 WWC13:WWC62 WWC64:WWC113 WWC65547:WWC65649 WWC131083:WWC131185 WWC196619:WWC196721 WWC262155:WWC262257 WWC327691:WWC327793 WWC393227:WWC393329 WWC458763:WWC458865 WWC524299:WWC524401 WWC589835:WWC589937 WWC655371:WWC655473 WWC720907:WWC721009 WWC786443:WWC786545 WWC851979:WWC852081 WWC917515:WWC917617 WWC983051:WWC983153"/>
    <dataValidation allowBlank="1" showInputMessage="1" showErrorMessage="1" prompt="Performance Tasks Total Highest Possible Score" sqref="KB11 TX11 ADT11 ANP11 AXL11 BHH11 BRD11 CAZ11 CKV11 CUR11 DEN11 DOJ11 DYF11 EIB11 ERX11 FBT11 FLP11 FVL11 GFH11 GPD11 GYZ11 HIV11 HSR11 ICN11 IMJ11 IWF11 JGB11 JPX11 JZT11 KJP11 KTL11 LDH11 LND11 LWZ11 MGV11 MQR11 NAN11 NKJ11 NUF11 OEB11 ONX11 OXT11 PHP11 PRL11 QBH11 QLD11 QUZ11 REV11 ROR11 RYN11 SIJ11 SSF11 TCB11 TLX11 TVT11 UFP11 UPL11 UZH11 VJD11 VSZ11 WCV11 WMR11 WWN11 AD65547:AD65548 AD131083:AD131084 AD196619:AD196620 AD262155:AD262156 AD327691:AD327692 AD393227:AD393228 AD458763:AD458764 AD524299:AD524300 AD589835:AD589836 AD655371:AD655372 AD720907:AD720908 AD786443:AD786444 AD851979:AD851980 AD917515:AD917516 AD983051:AD983052 KB65547:KB65548 KB131083:KB131084 KB196619:KB196620 KB262155:KB262156 KB327691:KB327692 KB393227:KB393228 KB458763:KB458764 KB524299:KB524300 KB589835:KB589836 KB655371:KB655372 KB720907:KB720908 KB786443:KB786444 KB851979:KB851980 KB917515:KB917516 KB983051:KB983052 TX65547:TX65548 TX131083:TX131084 TX196619:TX196620 TX262155:TX262156 TX327691:TX327692 TX393227:TX393228 TX458763:TX458764 TX524299:TX524300 TX589835:TX589836 TX655371:TX655372 TX720907:TX720908 TX786443:TX786444 TX851979:TX851980 TX917515:TX917516 TX983051:TX983052 ADT65547:ADT65548 ADT131083:ADT131084 ADT196619:ADT196620 ADT262155:ADT262156 ADT327691:ADT327692 ADT393227:ADT393228 ADT458763:ADT458764 ADT524299:ADT524300 ADT589835:ADT589836 ADT655371:ADT655372 ADT720907:ADT720908 ADT786443:ADT786444 ADT851979:ADT851980 ADT917515:ADT917516 ADT983051:ADT983052 ANP65547:ANP65548 ANP131083:ANP131084 ANP196619:ANP196620 ANP262155:ANP262156 ANP327691:ANP327692 ANP393227:ANP393228 ANP458763:ANP458764 ANP524299:ANP524300 ANP589835:ANP589836 ANP655371:ANP655372 ANP720907:ANP720908 ANP786443:ANP786444 ANP851979:ANP851980 ANP917515:ANP917516 ANP983051:ANP983052 AXL65547:AXL65548 AXL131083:AXL131084 AXL196619:AXL196620 AXL262155:AXL262156 AXL327691:AXL327692 AXL393227:AXL393228 AXL458763:AXL458764 AXL524299:AXL524300 AXL589835:AXL589836 AXL655371:AXL655372 AXL720907:AXL720908 AXL786443:AXL786444 AXL851979:AXL851980 AXL917515:AXL917516 AXL983051:AXL983052 BHH65547:BHH65548 BHH131083:BHH131084 BHH196619:BHH196620 BHH262155:BHH262156 BHH327691:BHH327692 BHH393227:BHH393228 BHH458763:BHH458764 BHH524299:BHH524300 BHH589835:BHH589836 BHH655371:BHH655372 BHH720907:BHH720908 BHH786443:BHH786444 BHH851979:BHH851980 BHH917515:BHH917516 BHH983051:BHH983052 BRD65547:BRD65548 BRD131083:BRD131084 BRD196619:BRD196620 BRD262155:BRD262156 BRD327691:BRD327692 BRD393227:BRD393228 BRD458763:BRD458764 BRD524299:BRD524300 BRD589835:BRD589836 BRD655371:BRD655372 BRD720907:BRD720908 BRD786443:BRD786444 BRD851979:BRD851980 BRD917515:BRD917516 BRD983051:BRD983052 CAZ65547:CAZ65548 CAZ131083:CAZ131084 CAZ196619:CAZ196620 CAZ262155:CAZ262156 CAZ327691:CAZ327692 CAZ393227:CAZ393228 CAZ458763:CAZ458764 CAZ524299:CAZ524300 CAZ589835:CAZ589836 CAZ655371:CAZ655372 CAZ720907:CAZ720908 CAZ786443:CAZ786444 CAZ851979:CAZ851980 CAZ917515:CAZ917516 CAZ983051:CAZ983052 CKV65547:CKV65548 CKV131083:CKV131084 CKV196619:CKV196620 CKV262155:CKV262156 CKV327691:CKV327692 CKV393227:CKV393228 CKV458763:CKV458764 CKV524299:CKV524300 CKV589835:CKV589836 CKV655371:CKV655372 CKV720907:CKV720908 CKV786443:CKV786444 CKV851979:CKV851980 CKV917515:CKV917516 CKV983051:CKV983052 CUR65547:CUR65548 CUR131083:CUR131084 CUR196619:CUR196620 CUR262155:CUR262156 CUR327691:CUR327692 CUR393227:CUR393228 CUR458763:CUR458764 CUR524299:CUR524300 CUR589835:CUR589836 CUR655371:CUR655372 CUR720907:CUR720908 CUR786443:CUR786444 CUR851979:CUR851980 CUR917515:CUR917516 CUR983051:CUR983052 DEN65547:DEN65548 DEN131083:DEN131084 DEN196619:DEN196620 DEN262155:DEN262156 DEN327691:DEN327692 DEN393227:DEN393228 DEN458763:DEN458764 DEN524299:DEN524300 DEN589835:DEN589836 DEN655371:DEN655372 DEN720907:DEN720908 DEN786443:DEN786444 DEN851979:DEN851980 DEN917515:DEN917516 DEN983051:DEN983052 DOJ65547:DOJ65548 DOJ131083:DOJ131084 DOJ196619:DOJ196620 DOJ262155:DOJ262156 DOJ327691:DOJ327692 DOJ393227:DOJ393228 DOJ458763:DOJ458764 DOJ524299:DOJ524300 DOJ589835:DOJ589836 DOJ655371:DOJ655372 DOJ720907:DOJ720908 DOJ786443:DOJ786444 DOJ851979:DOJ851980 DOJ917515:DOJ917516 DOJ983051:DOJ983052 DYF65547:DYF65548 DYF131083:DYF131084 DYF196619:DYF196620 DYF262155:DYF262156 DYF327691:DYF327692 DYF393227:DYF393228 DYF458763:DYF458764 DYF524299:DYF524300 DYF589835:DYF589836 DYF655371:DYF655372 DYF720907:DYF720908 DYF786443:DYF786444 DYF851979:DYF851980 DYF917515:DYF917516 DYF983051:DYF983052 EIB65547:EIB65548 EIB131083:EIB131084 EIB196619:EIB196620 EIB262155:EIB262156 EIB327691:EIB327692 EIB393227:EIB393228 EIB458763:EIB458764 EIB524299:EIB524300 EIB589835:EIB589836 EIB655371:EIB655372 EIB720907:EIB720908 EIB786443:EIB786444 EIB851979:EIB851980 EIB917515:EIB917516 EIB983051:EIB983052 ERX65547:ERX65548 ERX131083:ERX131084 ERX196619:ERX196620 ERX262155:ERX262156 ERX327691:ERX327692 ERX393227:ERX393228 ERX458763:ERX458764 ERX524299:ERX524300 ERX589835:ERX589836 ERX655371:ERX655372 ERX720907:ERX720908 ERX786443:ERX786444 ERX851979:ERX851980 ERX917515:ERX917516 ERX983051:ERX983052 FBT65547:FBT65548 FBT131083:FBT131084 FBT196619:FBT196620 FBT262155:FBT262156 FBT327691:FBT327692 FBT393227:FBT393228 FBT458763:FBT458764 FBT524299:FBT524300 FBT589835:FBT589836 FBT655371:FBT655372 FBT720907:FBT720908 FBT786443:FBT786444 FBT851979:FBT851980 FBT917515:FBT917516 FBT983051:FBT983052 FLP65547:FLP65548 FLP131083:FLP131084 FLP196619:FLP196620 FLP262155:FLP262156 FLP327691:FLP327692 FLP393227:FLP393228 FLP458763:FLP458764 FLP524299:FLP524300 FLP589835:FLP589836 FLP655371:FLP655372 FLP720907:FLP720908 FLP786443:FLP786444 FLP851979:FLP851980 FLP917515:FLP917516 FLP983051:FLP983052 FVL65547:FVL65548 FVL131083:FVL131084 FVL196619:FVL196620 FVL262155:FVL262156 FVL327691:FVL327692 FVL393227:FVL393228 FVL458763:FVL458764 FVL524299:FVL524300 FVL589835:FVL589836 FVL655371:FVL655372 FVL720907:FVL720908 FVL786443:FVL786444 FVL851979:FVL851980 FVL917515:FVL917516 FVL983051:FVL983052 GFH65547:GFH65548 GFH131083:GFH131084 GFH196619:GFH196620 GFH262155:GFH262156 GFH327691:GFH327692 GFH393227:GFH393228 GFH458763:GFH458764 GFH524299:GFH524300 GFH589835:GFH589836 GFH655371:GFH655372 GFH720907:GFH720908 GFH786443:GFH786444 GFH851979:GFH851980 GFH917515:GFH917516 GFH983051:GFH983052 GPD65547:GPD65548 GPD131083:GPD131084 GPD196619:GPD196620 GPD262155:GPD262156 GPD327691:GPD327692 GPD393227:GPD393228 GPD458763:GPD458764 GPD524299:GPD524300 GPD589835:GPD589836 GPD655371:GPD655372 GPD720907:GPD720908 GPD786443:GPD786444 GPD851979:GPD851980 GPD917515:GPD917516 GPD983051:GPD983052 GYZ65547:GYZ65548 GYZ131083:GYZ131084 GYZ196619:GYZ196620 GYZ262155:GYZ262156 GYZ327691:GYZ327692 GYZ393227:GYZ393228 GYZ458763:GYZ458764 GYZ524299:GYZ524300 GYZ589835:GYZ589836 GYZ655371:GYZ655372 GYZ720907:GYZ720908 GYZ786443:GYZ786444 GYZ851979:GYZ851980 GYZ917515:GYZ917516 GYZ983051:GYZ983052 HIV65547:HIV65548 HIV131083:HIV131084 HIV196619:HIV196620 HIV262155:HIV262156 HIV327691:HIV327692 HIV393227:HIV393228 HIV458763:HIV458764 HIV524299:HIV524300 HIV589835:HIV589836 HIV655371:HIV655372 HIV720907:HIV720908 HIV786443:HIV786444 HIV851979:HIV851980 HIV917515:HIV917516 HIV983051:HIV983052 HSR65547:HSR65548 HSR131083:HSR131084 HSR196619:HSR196620 HSR262155:HSR262156 HSR327691:HSR327692 HSR393227:HSR393228 HSR458763:HSR458764 HSR524299:HSR524300 HSR589835:HSR589836 HSR655371:HSR655372 HSR720907:HSR720908 HSR786443:HSR786444 HSR851979:HSR851980 HSR917515:HSR917516 HSR983051:HSR983052 ICN65547:ICN65548 ICN131083:ICN131084 ICN196619:ICN196620 ICN262155:ICN262156 ICN327691:ICN327692 ICN393227:ICN393228 ICN458763:ICN458764 ICN524299:ICN524300 ICN589835:ICN589836 ICN655371:ICN655372 ICN720907:ICN720908 ICN786443:ICN786444 ICN851979:ICN851980 ICN917515:ICN917516 ICN983051:ICN983052 IMJ65547:IMJ65548 IMJ131083:IMJ131084 IMJ196619:IMJ196620 IMJ262155:IMJ262156 IMJ327691:IMJ327692 IMJ393227:IMJ393228 IMJ458763:IMJ458764 IMJ524299:IMJ524300 IMJ589835:IMJ589836 IMJ655371:IMJ655372 IMJ720907:IMJ720908 IMJ786443:IMJ786444 IMJ851979:IMJ851980 IMJ917515:IMJ917516 IMJ983051:IMJ983052 IWF65547:IWF65548 IWF131083:IWF131084 IWF196619:IWF196620 IWF262155:IWF262156 IWF327691:IWF327692 IWF393227:IWF393228 IWF458763:IWF458764 IWF524299:IWF524300 IWF589835:IWF589836 IWF655371:IWF655372 IWF720907:IWF720908 IWF786443:IWF786444 IWF851979:IWF851980 IWF917515:IWF917516 IWF983051:IWF983052 JGB65547:JGB65548 JGB131083:JGB131084 JGB196619:JGB196620 JGB262155:JGB262156 JGB327691:JGB327692 JGB393227:JGB393228 JGB458763:JGB458764 JGB524299:JGB524300 JGB589835:JGB589836 JGB655371:JGB655372 JGB720907:JGB720908 JGB786443:JGB786444 JGB851979:JGB851980 JGB917515:JGB917516 JGB983051:JGB983052 JPX65547:JPX65548 JPX131083:JPX131084 JPX196619:JPX196620 JPX262155:JPX262156 JPX327691:JPX327692 JPX393227:JPX393228 JPX458763:JPX458764 JPX524299:JPX524300 JPX589835:JPX589836 JPX655371:JPX655372 JPX720907:JPX720908 JPX786443:JPX786444 JPX851979:JPX851980 JPX917515:JPX917516 JPX983051:JPX983052 JZT65547:JZT65548 JZT131083:JZT131084 JZT196619:JZT196620 JZT262155:JZT262156 JZT327691:JZT327692 JZT393227:JZT393228 JZT458763:JZT458764 JZT524299:JZT524300 JZT589835:JZT589836 JZT655371:JZT655372 JZT720907:JZT720908 JZT786443:JZT786444 JZT851979:JZT851980 JZT917515:JZT917516 JZT983051:JZT983052 KJP65547:KJP65548 KJP131083:KJP131084 KJP196619:KJP196620 KJP262155:KJP262156 KJP327691:KJP327692 KJP393227:KJP393228 KJP458763:KJP458764 KJP524299:KJP524300 KJP589835:KJP589836 KJP655371:KJP655372 KJP720907:KJP720908 KJP786443:KJP786444 KJP851979:KJP851980 KJP917515:KJP917516 KJP983051:KJP983052 KTL65547:KTL65548 KTL131083:KTL131084 KTL196619:KTL196620 KTL262155:KTL262156 KTL327691:KTL327692 KTL393227:KTL393228 KTL458763:KTL458764 KTL524299:KTL524300 KTL589835:KTL589836 KTL655371:KTL655372 KTL720907:KTL720908 KTL786443:KTL786444 KTL851979:KTL851980 KTL917515:KTL917516 KTL983051:KTL983052 LDH65547:LDH65548 LDH131083:LDH131084 LDH196619:LDH196620 LDH262155:LDH262156 LDH327691:LDH327692 LDH393227:LDH393228 LDH458763:LDH458764 LDH524299:LDH524300 LDH589835:LDH589836 LDH655371:LDH655372 LDH720907:LDH720908 LDH786443:LDH786444 LDH851979:LDH851980 LDH917515:LDH917516 LDH983051:LDH983052 LND65547:LND65548 LND131083:LND131084 LND196619:LND196620 LND262155:LND262156 LND327691:LND327692 LND393227:LND393228 LND458763:LND458764 LND524299:LND524300 LND589835:LND589836 LND655371:LND655372 LND720907:LND720908 LND786443:LND786444 LND851979:LND851980 LND917515:LND917516 LND983051:LND983052 LWZ65547:LWZ65548 LWZ131083:LWZ131084 LWZ196619:LWZ196620 LWZ262155:LWZ262156 LWZ327691:LWZ327692 LWZ393227:LWZ393228 LWZ458763:LWZ458764 LWZ524299:LWZ524300 LWZ589835:LWZ589836 LWZ655371:LWZ655372 LWZ720907:LWZ720908 LWZ786443:LWZ786444 LWZ851979:LWZ851980 LWZ917515:LWZ917516 LWZ983051:LWZ983052 MGV65547:MGV65548 MGV131083:MGV131084 MGV196619:MGV196620 MGV262155:MGV262156 MGV327691:MGV327692 MGV393227:MGV393228 MGV458763:MGV458764 MGV524299:MGV524300 MGV589835:MGV589836 MGV655371:MGV655372 MGV720907:MGV720908 MGV786443:MGV786444 MGV851979:MGV851980 MGV917515:MGV917516 MGV983051:MGV983052 MQR65547:MQR65548 MQR131083:MQR131084 MQR196619:MQR196620 MQR262155:MQR262156 MQR327691:MQR327692 MQR393227:MQR393228 MQR458763:MQR458764 MQR524299:MQR524300 MQR589835:MQR589836 MQR655371:MQR655372 MQR720907:MQR720908 MQR786443:MQR786444 MQR851979:MQR851980 MQR917515:MQR917516 MQR983051:MQR983052 NAN65547:NAN65548 NAN131083:NAN131084 NAN196619:NAN196620 NAN262155:NAN262156 NAN327691:NAN327692 NAN393227:NAN393228 NAN458763:NAN458764 NAN524299:NAN524300 NAN589835:NAN589836 NAN655371:NAN655372 NAN720907:NAN720908 NAN786443:NAN786444 NAN851979:NAN851980 NAN917515:NAN917516 NAN983051:NAN983052 NKJ65547:NKJ65548 NKJ131083:NKJ131084 NKJ196619:NKJ196620 NKJ262155:NKJ262156 NKJ327691:NKJ327692 NKJ393227:NKJ393228 NKJ458763:NKJ458764 NKJ524299:NKJ524300 NKJ589835:NKJ589836 NKJ655371:NKJ655372 NKJ720907:NKJ720908 NKJ786443:NKJ786444 NKJ851979:NKJ851980 NKJ917515:NKJ917516 NKJ983051:NKJ983052 NUF65547:NUF65548 NUF131083:NUF131084 NUF196619:NUF196620 NUF262155:NUF262156 NUF327691:NUF327692 NUF393227:NUF393228 NUF458763:NUF458764 NUF524299:NUF524300 NUF589835:NUF589836 NUF655371:NUF655372 NUF720907:NUF720908 NUF786443:NUF786444 NUF851979:NUF851980 NUF917515:NUF917516 NUF983051:NUF983052 OEB65547:OEB65548 OEB131083:OEB131084 OEB196619:OEB196620 OEB262155:OEB262156 OEB327691:OEB327692 OEB393227:OEB393228 OEB458763:OEB458764 OEB524299:OEB524300 OEB589835:OEB589836 OEB655371:OEB655372 OEB720907:OEB720908 OEB786443:OEB786444 OEB851979:OEB851980 OEB917515:OEB917516 OEB983051:OEB983052 ONX65547:ONX65548 ONX131083:ONX131084 ONX196619:ONX196620 ONX262155:ONX262156 ONX327691:ONX327692 ONX393227:ONX393228 ONX458763:ONX458764 ONX524299:ONX524300 ONX589835:ONX589836 ONX655371:ONX655372 ONX720907:ONX720908 ONX786443:ONX786444 ONX851979:ONX851980 ONX917515:ONX917516 ONX983051:ONX983052 OXT65547:OXT65548 OXT131083:OXT131084 OXT196619:OXT196620 OXT262155:OXT262156 OXT327691:OXT327692 OXT393227:OXT393228 OXT458763:OXT458764 OXT524299:OXT524300 OXT589835:OXT589836 OXT655371:OXT655372 OXT720907:OXT720908 OXT786443:OXT786444 OXT851979:OXT851980 OXT917515:OXT917516 OXT983051:OXT983052 PHP65547:PHP65548 PHP131083:PHP131084 PHP196619:PHP196620 PHP262155:PHP262156 PHP327691:PHP327692 PHP393227:PHP393228 PHP458763:PHP458764 PHP524299:PHP524300 PHP589835:PHP589836 PHP655371:PHP655372 PHP720907:PHP720908 PHP786443:PHP786444 PHP851979:PHP851980 PHP917515:PHP917516 PHP983051:PHP983052 PRL65547:PRL65548 PRL131083:PRL131084 PRL196619:PRL196620 PRL262155:PRL262156 PRL327691:PRL327692 PRL393227:PRL393228 PRL458763:PRL458764 PRL524299:PRL524300 PRL589835:PRL589836 PRL655371:PRL655372 PRL720907:PRL720908 PRL786443:PRL786444 PRL851979:PRL851980 PRL917515:PRL917516 PRL983051:PRL983052 QBH65547:QBH65548 QBH131083:QBH131084 QBH196619:QBH196620 QBH262155:QBH262156 QBH327691:QBH327692 QBH393227:QBH393228 QBH458763:QBH458764 QBH524299:QBH524300 QBH589835:QBH589836 QBH655371:QBH655372 QBH720907:QBH720908 QBH786443:QBH786444 QBH851979:QBH851980 QBH917515:QBH917516 QBH983051:QBH983052 QLD65547:QLD65548 QLD131083:QLD131084 QLD196619:QLD196620 QLD262155:QLD262156 QLD327691:QLD327692 QLD393227:QLD393228 QLD458763:QLD458764 QLD524299:QLD524300 QLD589835:QLD589836 QLD655371:QLD655372 QLD720907:QLD720908 QLD786443:QLD786444 QLD851979:QLD851980 QLD917515:QLD917516 QLD983051:QLD983052 QUZ65547:QUZ65548 QUZ131083:QUZ131084 QUZ196619:QUZ196620 QUZ262155:QUZ262156 QUZ327691:QUZ327692 QUZ393227:QUZ393228 QUZ458763:QUZ458764 QUZ524299:QUZ524300 QUZ589835:QUZ589836 QUZ655371:QUZ655372 QUZ720907:QUZ720908 QUZ786443:QUZ786444 QUZ851979:QUZ851980 QUZ917515:QUZ917516 QUZ983051:QUZ983052 REV65547:REV65548 REV131083:REV131084 REV196619:REV196620 REV262155:REV262156 REV327691:REV327692 REV393227:REV393228 REV458763:REV458764 REV524299:REV524300 REV589835:REV589836 REV655371:REV655372 REV720907:REV720908 REV786443:REV786444 REV851979:REV851980 REV917515:REV917516 REV983051:REV983052 ROR65547:ROR65548 ROR131083:ROR131084 ROR196619:ROR196620 ROR262155:ROR262156 ROR327691:ROR327692 ROR393227:ROR393228 ROR458763:ROR458764 ROR524299:ROR524300 ROR589835:ROR589836 ROR655371:ROR655372 ROR720907:ROR720908 ROR786443:ROR786444 ROR851979:ROR851980 ROR917515:ROR917516 ROR983051:ROR983052 RYN65547:RYN65548 RYN131083:RYN131084 RYN196619:RYN196620 RYN262155:RYN262156 RYN327691:RYN327692 RYN393227:RYN393228 RYN458763:RYN458764 RYN524299:RYN524300 RYN589835:RYN589836 RYN655371:RYN655372 RYN720907:RYN720908 RYN786443:RYN786444 RYN851979:RYN851980 RYN917515:RYN917516 RYN983051:RYN983052 SIJ65547:SIJ65548 SIJ131083:SIJ131084 SIJ196619:SIJ196620 SIJ262155:SIJ262156 SIJ327691:SIJ327692 SIJ393227:SIJ393228 SIJ458763:SIJ458764 SIJ524299:SIJ524300 SIJ589835:SIJ589836 SIJ655371:SIJ655372 SIJ720907:SIJ720908 SIJ786443:SIJ786444 SIJ851979:SIJ851980 SIJ917515:SIJ917516 SIJ983051:SIJ983052 SSF65547:SSF65548 SSF131083:SSF131084 SSF196619:SSF196620 SSF262155:SSF262156 SSF327691:SSF327692 SSF393227:SSF393228 SSF458763:SSF458764 SSF524299:SSF524300 SSF589835:SSF589836 SSF655371:SSF655372 SSF720907:SSF720908 SSF786443:SSF786444 SSF851979:SSF851980 SSF917515:SSF917516 SSF983051:SSF983052 TCB65547:TCB65548 TCB131083:TCB131084 TCB196619:TCB196620 TCB262155:TCB262156 TCB327691:TCB327692 TCB393227:TCB393228 TCB458763:TCB458764 TCB524299:TCB524300 TCB589835:TCB589836 TCB655371:TCB655372 TCB720907:TCB720908 TCB786443:TCB786444 TCB851979:TCB851980 TCB917515:TCB917516 TCB983051:TCB983052 TLX65547:TLX65548 TLX131083:TLX131084 TLX196619:TLX196620 TLX262155:TLX262156 TLX327691:TLX327692 TLX393227:TLX393228 TLX458763:TLX458764 TLX524299:TLX524300 TLX589835:TLX589836 TLX655371:TLX655372 TLX720907:TLX720908 TLX786443:TLX786444 TLX851979:TLX851980 TLX917515:TLX917516 TLX983051:TLX983052 TVT65547:TVT65548 TVT131083:TVT131084 TVT196619:TVT196620 TVT262155:TVT262156 TVT327691:TVT327692 TVT393227:TVT393228 TVT458763:TVT458764 TVT524299:TVT524300 TVT589835:TVT589836 TVT655371:TVT655372 TVT720907:TVT720908 TVT786443:TVT786444 TVT851979:TVT851980 TVT917515:TVT917516 TVT983051:TVT983052 UFP65547:UFP65548 UFP131083:UFP131084 UFP196619:UFP196620 UFP262155:UFP262156 UFP327691:UFP327692 UFP393227:UFP393228 UFP458763:UFP458764 UFP524299:UFP524300 UFP589835:UFP589836 UFP655371:UFP655372 UFP720907:UFP720908 UFP786443:UFP786444 UFP851979:UFP851980 UFP917515:UFP917516 UFP983051:UFP983052 UPL65547:UPL65548 UPL131083:UPL131084 UPL196619:UPL196620 UPL262155:UPL262156 UPL327691:UPL327692 UPL393227:UPL393228 UPL458763:UPL458764 UPL524299:UPL524300 UPL589835:UPL589836 UPL655371:UPL655372 UPL720907:UPL720908 UPL786443:UPL786444 UPL851979:UPL851980 UPL917515:UPL917516 UPL983051:UPL983052 UZH65547:UZH65548 UZH131083:UZH131084 UZH196619:UZH196620 UZH262155:UZH262156 UZH327691:UZH327692 UZH393227:UZH393228 UZH458763:UZH458764 UZH524299:UZH524300 UZH589835:UZH589836 UZH655371:UZH655372 UZH720907:UZH720908 UZH786443:UZH786444 UZH851979:UZH851980 UZH917515:UZH917516 UZH983051:UZH983052 VJD65547:VJD65548 VJD131083:VJD131084 VJD196619:VJD196620 VJD262155:VJD262156 VJD327691:VJD327692 VJD393227:VJD393228 VJD458763:VJD458764 VJD524299:VJD524300 VJD589835:VJD589836 VJD655371:VJD655372 VJD720907:VJD720908 VJD786443:VJD786444 VJD851979:VJD851980 VJD917515:VJD917516 VJD983051:VJD983052 VSZ65547:VSZ65548 VSZ131083:VSZ131084 VSZ196619:VSZ196620 VSZ262155:VSZ262156 VSZ327691:VSZ327692 VSZ393227:VSZ393228 VSZ458763:VSZ458764 VSZ524299:VSZ524300 VSZ589835:VSZ589836 VSZ655371:VSZ655372 VSZ720907:VSZ720908 VSZ786443:VSZ786444 VSZ851979:VSZ851980 VSZ917515:VSZ917516 VSZ983051:VSZ983052 WCV65547:WCV65548 WCV131083:WCV131084 WCV196619:WCV196620 WCV262155:WCV262156 WCV327691:WCV327692 WCV393227:WCV393228 WCV458763:WCV458764 WCV524299:WCV524300 WCV589835:WCV589836 WCV655371:WCV655372 WCV720907:WCV720908 WCV786443:WCV786444 WCV851979:WCV851980 WCV917515:WCV917516 WCV983051:WCV983052 WMR65547:WMR65548 WMR131083:WMR131084 WMR196619:WMR196620 WMR262155:WMR262156 WMR327691:WMR327692 WMR393227:WMR393228 WMR458763:WMR458764 WMR524299:WMR524300 WMR589835:WMR589836 WMR655371:WMR655372 WMR720907:WMR720908 WMR786443:WMR786444 WMR851979:WMR851980 WMR917515:WMR917516 WMR983051:WMR983052 WWN65547:WWN65548 WWN131083:WWN131084 WWN196619:WWN196620 WWN262155:WWN262156 WWN327691:WWN327692 WWN393227:WWN393228 WWN458763:WWN458764 WWN524299:WWN524300 WWN589835:WWN589836 WWN655371:WWN655372 WWN720907:WWN720908 WWN786443:WWN786444 WWN851979:WWN851980 WWN917515:WWN917516 WWN983051:WWN983052"/>
    <dataValidation allowBlank="1" showInputMessage="1" showErrorMessage="1" prompt="Performance Tasks Percentage Score" sqref="KC11 TY11 ADU11 ANQ11 AXM11 BHI11 BRE11 CBA11 CKW11 CUS11 DEO11 DOK11 DYG11 EIC11 ERY11 FBU11 FLQ11 FVM11 GFI11 GPE11 GZA11 HIW11 HSS11 ICO11 IMK11 IWG11 JGC11 JPY11 JZU11 KJQ11 KTM11 LDI11 LNE11 LXA11 MGW11 MQS11 NAO11 NKK11 NUG11 OEC11 ONY11 OXU11 PHQ11 PRM11 QBI11 QLE11 QVA11 REW11 ROS11 RYO11 SIK11 SSG11 TCC11 TLY11 TVU11 UFQ11 UPM11 UZI11 VJE11 VTA11 WCW11 WMS11 WWO11 AE65547:AE65649 AE131083:AE131185 AE196619:AE196721 AE262155:AE262257 AE327691:AE327793 AE393227:AE393329 AE458763:AE458865 AE524299:AE524401 AE589835:AE589937 AE655371:AE655473 AE720907:AE721009 AE786443:AE786545 AE851979:AE852081 AE917515:AE917617 AE983051:AE983153 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Performance tasks Weighted Score" sqref="KD11 TZ11 ADV11 ANR11 AXN11 BHJ11 BRF11 CBB11 CKX11 CUT11 DEP11 DOL11 DYH11 EID11 ERZ11 FBV11 FLR11 FVN11 GFJ11 GPF11 GZB11 HIX11 HST11 ICP11 IML11 IWH11 JGD11 JPZ11 JZV11 KJR11 KTN11 LDJ11 LNF11 LXB11 MGX11 MQT11 NAP11 NKL11 NUH11 OED11 ONZ11 OXV11 PHR11 PRN11 QBJ11 QLF11 QVB11 REX11 ROT11 RYP11 SIL11 SSH11 TCD11 TLZ11 TVV11 UFR11 UPN11 UZJ11 VJF11 VTB11 WCX11 WMT11 WWP11 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AF65547:AH65649 AF131083:AH131185 AF196619:AH196721 AF262155:AH262257 AF327691:AH327793 AF393227:AH393329 AF458763:AH458865 AF524299:AH524401 AF589835:AH589937 AF655371:AH655473 AF720907:AH721009 AF786443:AH786545 AF851979:AH852081 AF917515:AH917617 AF983051:AH983153"/>
    <dataValidation allowBlank="1" showInputMessage="1" showErrorMessage="1" prompt="INPUT Quarterly Assessment Highest Possible Score" sqref="KE11 UA11 ADW11 ANS11 AXO11 BHK11 BRG11 CBC11 CKY11 CUU11 DEQ11 DOM11 DYI11 EIE11 ESA11 FBW11 FLS11 FVO11 GFK11 GPG11 GZC11 HIY11 HSU11 ICQ11 IMM11 IWI11 JGE11 JQA11 JZW11 KJS11 KTO11 LDK11 LNG11 LXC11 MGY11 MQU11 NAQ11 NKM11 NUI11 OEE11 OOA11 OXW11 PHS11 PRO11 QBK11 QLG11 QVC11 REY11 ROU11 RYQ11 SIM11 SSI11 TCE11 TMA11 TVW11 UFS11 UPO11 UZK11 VJG11 VTC11 WCY11 WMU11 WWQ11 AI65547:AI65548 AI131083:AI131084 AI196619:AI196620 AI262155:AI262156 AI327691:AI327692 AI393227:AI393228 AI458763:AI458764 AI524299:AI524300 AI589835:AI589836 AI655371:AI655372 AI720907:AI720908 AI786443:AI786444 AI851979:AI851980 AI917515:AI917516 AI983051:AI983052 KE65547:KE65548 KE131083:KE131084 KE196619:KE196620 KE262155:KE262156 KE327691:KE327692 KE393227:KE393228 KE458763:KE458764 KE524299:KE524300 KE589835:KE589836 KE655371:KE655372 KE720907:KE720908 KE786443:KE786444 KE851979:KE851980 KE917515:KE917516 KE983051:KE983052 UA65547:UA65548 UA131083:UA131084 UA196619:UA196620 UA262155:UA262156 UA327691:UA327692 UA393227:UA393228 UA458763:UA458764 UA524299:UA524300 UA589835:UA589836 UA655371:UA655372 UA720907:UA720908 UA786443:UA786444 UA851979:UA851980 UA917515:UA917516 UA983051:UA983052 ADW65547:ADW65548 ADW131083:ADW131084 ADW196619:ADW196620 ADW262155:ADW262156 ADW327691:ADW327692 ADW393227:ADW393228 ADW458763:ADW458764 ADW524299:ADW524300 ADW589835:ADW589836 ADW655371:ADW655372 ADW720907:ADW720908 ADW786443:ADW786444 ADW851979:ADW851980 ADW917515:ADW917516 ADW983051:ADW983052 ANS65547:ANS65548 ANS131083:ANS131084 ANS196619:ANS196620 ANS262155:ANS262156 ANS327691:ANS327692 ANS393227:ANS393228 ANS458763:ANS458764 ANS524299:ANS524300 ANS589835:ANS589836 ANS655371:ANS655372 ANS720907:ANS720908 ANS786443:ANS786444 ANS851979:ANS851980 ANS917515:ANS917516 ANS983051:ANS983052 AXO65547:AXO65548 AXO131083:AXO131084 AXO196619:AXO196620 AXO262155:AXO262156 AXO327691:AXO327692 AXO393227:AXO393228 AXO458763:AXO458764 AXO524299:AXO524300 AXO589835:AXO589836 AXO655371:AXO655372 AXO720907:AXO720908 AXO786443:AXO786444 AXO851979:AXO851980 AXO917515:AXO917516 AXO983051:AXO983052 BHK65547:BHK65548 BHK131083:BHK131084 BHK196619:BHK196620 BHK262155:BHK262156 BHK327691:BHK327692 BHK393227:BHK393228 BHK458763:BHK458764 BHK524299:BHK524300 BHK589835:BHK589836 BHK655371:BHK655372 BHK720907:BHK720908 BHK786443:BHK786444 BHK851979:BHK851980 BHK917515:BHK917516 BHK983051:BHK983052 BRG65547:BRG65548 BRG131083:BRG131084 BRG196619:BRG196620 BRG262155:BRG262156 BRG327691:BRG327692 BRG393227:BRG393228 BRG458763:BRG458764 BRG524299:BRG524300 BRG589835:BRG589836 BRG655371:BRG655372 BRG720907:BRG720908 BRG786443:BRG786444 BRG851979:BRG851980 BRG917515:BRG917516 BRG983051:BRG983052 CBC65547:CBC65548 CBC131083:CBC131084 CBC196619:CBC196620 CBC262155:CBC262156 CBC327691:CBC327692 CBC393227:CBC393228 CBC458763:CBC458764 CBC524299:CBC524300 CBC589835:CBC589836 CBC655371:CBC655372 CBC720907:CBC720908 CBC786443:CBC786444 CBC851979:CBC851980 CBC917515:CBC917516 CBC983051:CBC983052 CKY65547:CKY65548 CKY131083:CKY131084 CKY196619:CKY196620 CKY262155:CKY262156 CKY327691:CKY327692 CKY393227:CKY393228 CKY458763:CKY458764 CKY524299:CKY524300 CKY589835:CKY589836 CKY655371:CKY655372 CKY720907:CKY720908 CKY786443:CKY786444 CKY851979:CKY851980 CKY917515:CKY917516 CKY983051:CKY983052 CUU65547:CUU65548 CUU131083:CUU131084 CUU196619:CUU196620 CUU262155:CUU262156 CUU327691:CUU327692 CUU393227:CUU393228 CUU458763:CUU458764 CUU524299:CUU524300 CUU589835:CUU589836 CUU655371:CUU655372 CUU720907:CUU720908 CUU786443:CUU786444 CUU851979:CUU851980 CUU917515:CUU917516 CUU983051:CUU983052 DEQ65547:DEQ65548 DEQ131083:DEQ131084 DEQ196619:DEQ196620 DEQ262155:DEQ262156 DEQ327691:DEQ327692 DEQ393227:DEQ393228 DEQ458763:DEQ458764 DEQ524299:DEQ524300 DEQ589835:DEQ589836 DEQ655371:DEQ655372 DEQ720907:DEQ720908 DEQ786443:DEQ786444 DEQ851979:DEQ851980 DEQ917515:DEQ917516 DEQ983051:DEQ983052 DOM65547:DOM65548 DOM131083:DOM131084 DOM196619:DOM196620 DOM262155:DOM262156 DOM327691:DOM327692 DOM393227:DOM393228 DOM458763:DOM458764 DOM524299:DOM524300 DOM589835:DOM589836 DOM655371:DOM655372 DOM720907:DOM720908 DOM786443:DOM786444 DOM851979:DOM851980 DOM917515:DOM917516 DOM983051:DOM983052 DYI65547:DYI65548 DYI131083:DYI131084 DYI196619:DYI196620 DYI262155:DYI262156 DYI327691:DYI327692 DYI393227:DYI393228 DYI458763:DYI458764 DYI524299:DYI524300 DYI589835:DYI589836 DYI655371:DYI655372 DYI720907:DYI720908 DYI786443:DYI786444 DYI851979:DYI851980 DYI917515:DYI917516 DYI983051:DYI983052 EIE65547:EIE65548 EIE131083:EIE131084 EIE196619:EIE196620 EIE262155:EIE262156 EIE327691:EIE327692 EIE393227:EIE393228 EIE458763:EIE458764 EIE524299:EIE524300 EIE589835:EIE589836 EIE655371:EIE655372 EIE720907:EIE720908 EIE786443:EIE786444 EIE851979:EIE851980 EIE917515:EIE917516 EIE983051:EIE983052 ESA65547:ESA65548 ESA131083:ESA131084 ESA196619:ESA196620 ESA262155:ESA262156 ESA327691:ESA327692 ESA393227:ESA393228 ESA458763:ESA458764 ESA524299:ESA524300 ESA589835:ESA589836 ESA655371:ESA655372 ESA720907:ESA720908 ESA786443:ESA786444 ESA851979:ESA851980 ESA917515:ESA917516 ESA983051:ESA983052 FBW65547:FBW65548 FBW131083:FBW131084 FBW196619:FBW196620 FBW262155:FBW262156 FBW327691:FBW327692 FBW393227:FBW393228 FBW458763:FBW458764 FBW524299:FBW524300 FBW589835:FBW589836 FBW655371:FBW655372 FBW720907:FBW720908 FBW786443:FBW786444 FBW851979:FBW851980 FBW917515:FBW917516 FBW983051:FBW983052 FLS65547:FLS65548 FLS131083:FLS131084 FLS196619:FLS196620 FLS262155:FLS262156 FLS327691:FLS327692 FLS393227:FLS393228 FLS458763:FLS458764 FLS524299:FLS524300 FLS589835:FLS589836 FLS655371:FLS655372 FLS720907:FLS720908 FLS786443:FLS786444 FLS851979:FLS851980 FLS917515:FLS917516 FLS983051:FLS983052 FVO65547:FVO65548 FVO131083:FVO131084 FVO196619:FVO196620 FVO262155:FVO262156 FVO327691:FVO327692 FVO393227:FVO393228 FVO458763:FVO458764 FVO524299:FVO524300 FVO589835:FVO589836 FVO655371:FVO655372 FVO720907:FVO720908 FVO786443:FVO786444 FVO851979:FVO851980 FVO917515:FVO917516 FVO983051:FVO983052 GFK65547:GFK65548 GFK131083:GFK131084 GFK196619:GFK196620 GFK262155:GFK262156 GFK327691:GFK327692 GFK393227:GFK393228 GFK458763:GFK458764 GFK524299:GFK524300 GFK589835:GFK589836 GFK655371:GFK655372 GFK720907:GFK720908 GFK786443:GFK786444 GFK851979:GFK851980 GFK917515:GFK917516 GFK983051:GFK983052 GPG65547:GPG65548 GPG131083:GPG131084 GPG196619:GPG196620 GPG262155:GPG262156 GPG327691:GPG327692 GPG393227:GPG393228 GPG458763:GPG458764 GPG524299:GPG524300 GPG589835:GPG589836 GPG655371:GPG655372 GPG720907:GPG720908 GPG786443:GPG786444 GPG851979:GPG851980 GPG917515:GPG917516 GPG983051:GPG983052 GZC65547:GZC65548 GZC131083:GZC131084 GZC196619:GZC196620 GZC262155:GZC262156 GZC327691:GZC327692 GZC393227:GZC393228 GZC458763:GZC458764 GZC524299:GZC524300 GZC589835:GZC589836 GZC655371:GZC655372 GZC720907:GZC720908 GZC786443:GZC786444 GZC851979:GZC851980 GZC917515:GZC917516 GZC983051:GZC983052 HIY65547:HIY65548 HIY131083:HIY131084 HIY196619:HIY196620 HIY262155:HIY262156 HIY327691:HIY327692 HIY393227:HIY393228 HIY458763:HIY458764 HIY524299:HIY524300 HIY589835:HIY589836 HIY655371:HIY655372 HIY720907:HIY720908 HIY786443:HIY786444 HIY851979:HIY851980 HIY917515:HIY917516 HIY983051:HIY983052 HSU65547:HSU65548 HSU131083:HSU131084 HSU196619:HSU196620 HSU262155:HSU262156 HSU327691:HSU327692 HSU393227:HSU393228 HSU458763:HSU458764 HSU524299:HSU524300 HSU589835:HSU589836 HSU655371:HSU655372 HSU720907:HSU720908 HSU786443:HSU786444 HSU851979:HSU851980 HSU917515:HSU917516 HSU983051:HSU983052 ICQ65547:ICQ65548 ICQ131083:ICQ131084 ICQ196619:ICQ196620 ICQ262155:ICQ262156 ICQ327691:ICQ327692 ICQ393227:ICQ393228 ICQ458763:ICQ458764 ICQ524299:ICQ524300 ICQ589835:ICQ589836 ICQ655371:ICQ655372 ICQ720907:ICQ720908 ICQ786443:ICQ786444 ICQ851979:ICQ851980 ICQ917515:ICQ917516 ICQ983051:ICQ983052 IMM65547:IMM65548 IMM131083:IMM131084 IMM196619:IMM196620 IMM262155:IMM262156 IMM327691:IMM327692 IMM393227:IMM393228 IMM458763:IMM458764 IMM524299:IMM524300 IMM589835:IMM589836 IMM655371:IMM655372 IMM720907:IMM720908 IMM786443:IMM786444 IMM851979:IMM851980 IMM917515:IMM917516 IMM983051:IMM983052 IWI65547:IWI65548 IWI131083:IWI131084 IWI196619:IWI196620 IWI262155:IWI262156 IWI327691:IWI327692 IWI393227:IWI393228 IWI458763:IWI458764 IWI524299:IWI524300 IWI589835:IWI589836 IWI655371:IWI655372 IWI720907:IWI720908 IWI786443:IWI786444 IWI851979:IWI851980 IWI917515:IWI917516 IWI983051:IWI983052 JGE65547:JGE65548 JGE131083:JGE131084 JGE196619:JGE196620 JGE262155:JGE262156 JGE327691:JGE327692 JGE393227:JGE393228 JGE458763:JGE458764 JGE524299:JGE524300 JGE589835:JGE589836 JGE655371:JGE655372 JGE720907:JGE720908 JGE786443:JGE786444 JGE851979:JGE851980 JGE917515:JGE917516 JGE983051:JGE983052 JQA65547:JQA65548 JQA131083:JQA131084 JQA196619:JQA196620 JQA262155:JQA262156 JQA327691:JQA327692 JQA393227:JQA393228 JQA458763:JQA458764 JQA524299:JQA524300 JQA589835:JQA589836 JQA655371:JQA655372 JQA720907:JQA720908 JQA786443:JQA786444 JQA851979:JQA851980 JQA917515:JQA917516 JQA983051:JQA983052 JZW65547:JZW65548 JZW131083:JZW131084 JZW196619:JZW196620 JZW262155:JZW262156 JZW327691:JZW327692 JZW393227:JZW393228 JZW458763:JZW458764 JZW524299:JZW524300 JZW589835:JZW589836 JZW655371:JZW655372 JZW720907:JZW720908 JZW786443:JZW786444 JZW851979:JZW851980 JZW917515:JZW917516 JZW983051:JZW983052 KJS65547:KJS65548 KJS131083:KJS131084 KJS196619:KJS196620 KJS262155:KJS262156 KJS327691:KJS327692 KJS393227:KJS393228 KJS458763:KJS458764 KJS524299:KJS524300 KJS589835:KJS589836 KJS655371:KJS655372 KJS720907:KJS720908 KJS786443:KJS786444 KJS851979:KJS851980 KJS917515:KJS917516 KJS983051:KJS983052 KTO65547:KTO65548 KTO131083:KTO131084 KTO196619:KTO196620 KTO262155:KTO262156 KTO327691:KTO327692 KTO393227:KTO393228 KTO458763:KTO458764 KTO524299:KTO524300 KTO589835:KTO589836 KTO655371:KTO655372 KTO720907:KTO720908 KTO786443:KTO786444 KTO851979:KTO851980 KTO917515:KTO917516 KTO983051:KTO983052 LDK65547:LDK65548 LDK131083:LDK131084 LDK196619:LDK196620 LDK262155:LDK262156 LDK327691:LDK327692 LDK393227:LDK393228 LDK458763:LDK458764 LDK524299:LDK524300 LDK589835:LDK589836 LDK655371:LDK655372 LDK720907:LDK720908 LDK786443:LDK786444 LDK851979:LDK851980 LDK917515:LDK917516 LDK983051:LDK983052 LNG65547:LNG65548 LNG131083:LNG131084 LNG196619:LNG196620 LNG262155:LNG262156 LNG327691:LNG327692 LNG393227:LNG393228 LNG458763:LNG458764 LNG524299:LNG524300 LNG589835:LNG589836 LNG655371:LNG655372 LNG720907:LNG720908 LNG786443:LNG786444 LNG851979:LNG851980 LNG917515:LNG917516 LNG983051:LNG983052 LXC65547:LXC65548 LXC131083:LXC131084 LXC196619:LXC196620 LXC262155:LXC262156 LXC327691:LXC327692 LXC393227:LXC393228 LXC458763:LXC458764 LXC524299:LXC524300 LXC589835:LXC589836 LXC655371:LXC655372 LXC720907:LXC720908 LXC786443:LXC786444 LXC851979:LXC851980 LXC917515:LXC917516 LXC983051:LXC983052 MGY65547:MGY65548 MGY131083:MGY131084 MGY196619:MGY196620 MGY262155:MGY262156 MGY327691:MGY327692 MGY393227:MGY393228 MGY458763:MGY458764 MGY524299:MGY524300 MGY589835:MGY589836 MGY655371:MGY655372 MGY720907:MGY720908 MGY786443:MGY786444 MGY851979:MGY851980 MGY917515:MGY917516 MGY983051:MGY983052 MQU65547:MQU65548 MQU131083:MQU131084 MQU196619:MQU196620 MQU262155:MQU262156 MQU327691:MQU327692 MQU393227:MQU393228 MQU458763:MQU458764 MQU524299:MQU524300 MQU589835:MQU589836 MQU655371:MQU655372 MQU720907:MQU720908 MQU786443:MQU786444 MQU851979:MQU851980 MQU917515:MQU917516 MQU983051:MQU983052 NAQ65547:NAQ65548 NAQ131083:NAQ131084 NAQ196619:NAQ196620 NAQ262155:NAQ262156 NAQ327691:NAQ327692 NAQ393227:NAQ393228 NAQ458763:NAQ458764 NAQ524299:NAQ524300 NAQ589835:NAQ589836 NAQ655371:NAQ655372 NAQ720907:NAQ720908 NAQ786443:NAQ786444 NAQ851979:NAQ851980 NAQ917515:NAQ917516 NAQ983051:NAQ983052 NKM65547:NKM65548 NKM131083:NKM131084 NKM196619:NKM196620 NKM262155:NKM262156 NKM327691:NKM327692 NKM393227:NKM393228 NKM458763:NKM458764 NKM524299:NKM524300 NKM589835:NKM589836 NKM655371:NKM655372 NKM720907:NKM720908 NKM786443:NKM786444 NKM851979:NKM851980 NKM917515:NKM917516 NKM983051:NKM983052 NUI65547:NUI65548 NUI131083:NUI131084 NUI196619:NUI196620 NUI262155:NUI262156 NUI327691:NUI327692 NUI393227:NUI393228 NUI458763:NUI458764 NUI524299:NUI524300 NUI589835:NUI589836 NUI655371:NUI655372 NUI720907:NUI720908 NUI786443:NUI786444 NUI851979:NUI851980 NUI917515:NUI917516 NUI983051:NUI983052 OEE65547:OEE65548 OEE131083:OEE131084 OEE196619:OEE196620 OEE262155:OEE262156 OEE327691:OEE327692 OEE393227:OEE393228 OEE458763:OEE458764 OEE524299:OEE524300 OEE589835:OEE589836 OEE655371:OEE655372 OEE720907:OEE720908 OEE786443:OEE786444 OEE851979:OEE851980 OEE917515:OEE917516 OEE983051:OEE983052 OOA65547:OOA65548 OOA131083:OOA131084 OOA196619:OOA196620 OOA262155:OOA262156 OOA327691:OOA327692 OOA393227:OOA393228 OOA458763:OOA458764 OOA524299:OOA524300 OOA589835:OOA589836 OOA655371:OOA655372 OOA720907:OOA720908 OOA786443:OOA786444 OOA851979:OOA851980 OOA917515:OOA917516 OOA983051:OOA983052 OXW65547:OXW65548 OXW131083:OXW131084 OXW196619:OXW196620 OXW262155:OXW262156 OXW327691:OXW327692 OXW393227:OXW393228 OXW458763:OXW458764 OXW524299:OXW524300 OXW589835:OXW589836 OXW655371:OXW655372 OXW720907:OXW720908 OXW786443:OXW786444 OXW851979:OXW851980 OXW917515:OXW917516 OXW983051:OXW983052 PHS65547:PHS65548 PHS131083:PHS131084 PHS196619:PHS196620 PHS262155:PHS262156 PHS327691:PHS327692 PHS393227:PHS393228 PHS458763:PHS458764 PHS524299:PHS524300 PHS589835:PHS589836 PHS655371:PHS655372 PHS720907:PHS720908 PHS786443:PHS786444 PHS851979:PHS851980 PHS917515:PHS917516 PHS983051:PHS983052 PRO65547:PRO65548 PRO131083:PRO131084 PRO196619:PRO196620 PRO262155:PRO262156 PRO327691:PRO327692 PRO393227:PRO393228 PRO458763:PRO458764 PRO524299:PRO524300 PRO589835:PRO589836 PRO655371:PRO655372 PRO720907:PRO720908 PRO786443:PRO786444 PRO851979:PRO851980 PRO917515:PRO917516 PRO983051:PRO983052 QBK65547:QBK65548 QBK131083:QBK131084 QBK196619:QBK196620 QBK262155:QBK262156 QBK327691:QBK327692 QBK393227:QBK393228 QBK458763:QBK458764 QBK524299:QBK524300 QBK589835:QBK589836 QBK655371:QBK655372 QBK720907:QBK720908 QBK786443:QBK786444 QBK851979:QBK851980 QBK917515:QBK917516 QBK983051:QBK983052 QLG65547:QLG65548 QLG131083:QLG131084 QLG196619:QLG196620 QLG262155:QLG262156 QLG327691:QLG327692 QLG393227:QLG393228 QLG458763:QLG458764 QLG524299:QLG524300 QLG589835:QLG589836 QLG655371:QLG655372 QLG720907:QLG720908 QLG786443:QLG786444 QLG851979:QLG851980 QLG917515:QLG917516 QLG983051:QLG983052 QVC65547:QVC65548 QVC131083:QVC131084 QVC196619:QVC196620 QVC262155:QVC262156 QVC327691:QVC327692 QVC393227:QVC393228 QVC458763:QVC458764 QVC524299:QVC524300 QVC589835:QVC589836 QVC655371:QVC655372 QVC720907:QVC720908 QVC786443:QVC786444 QVC851979:QVC851980 QVC917515:QVC917516 QVC983051:QVC983052 REY65547:REY65548 REY131083:REY131084 REY196619:REY196620 REY262155:REY262156 REY327691:REY327692 REY393227:REY393228 REY458763:REY458764 REY524299:REY524300 REY589835:REY589836 REY655371:REY655372 REY720907:REY720908 REY786443:REY786444 REY851979:REY851980 REY917515:REY917516 REY983051:REY983052 ROU65547:ROU65548 ROU131083:ROU131084 ROU196619:ROU196620 ROU262155:ROU262156 ROU327691:ROU327692 ROU393227:ROU393228 ROU458763:ROU458764 ROU524299:ROU524300 ROU589835:ROU589836 ROU655371:ROU655372 ROU720907:ROU720908 ROU786443:ROU786444 ROU851979:ROU851980 ROU917515:ROU917516 ROU983051:ROU983052 RYQ65547:RYQ65548 RYQ131083:RYQ131084 RYQ196619:RYQ196620 RYQ262155:RYQ262156 RYQ327691:RYQ327692 RYQ393227:RYQ393228 RYQ458763:RYQ458764 RYQ524299:RYQ524300 RYQ589835:RYQ589836 RYQ655371:RYQ655372 RYQ720907:RYQ720908 RYQ786443:RYQ786444 RYQ851979:RYQ851980 RYQ917515:RYQ917516 RYQ983051:RYQ983052 SIM65547:SIM65548 SIM131083:SIM131084 SIM196619:SIM196620 SIM262155:SIM262156 SIM327691:SIM327692 SIM393227:SIM393228 SIM458763:SIM458764 SIM524299:SIM524300 SIM589835:SIM589836 SIM655371:SIM655372 SIM720907:SIM720908 SIM786443:SIM786444 SIM851979:SIM851980 SIM917515:SIM917516 SIM983051:SIM983052 SSI65547:SSI65548 SSI131083:SSI131084 SSI196619:SSI196620 SSI262155:SSI262156 SSI327691:SSI327692 SSI393227:SSI393228 SSI458763:SSI458764 SSI524299:SSI524300 SSI589835:SSI589836 SSI655371:SSI655372 SSI720907:SSI720908 SSI786443:SSI786444 SSI851979:SSI851980 SSI917515:SSI917516 SSI983051:SSI983052 TCE65547:TCE65548 TCE131083:TCE131084 TCE196619:TCE196620 TCE262155:TCE262156 TCE327691:TCE327692 TCE393227:TCE393228 TCE458763:TCE458764 TCE524299:TCE524300 TCE589835:TCE589836 TCE655371:TCE655372 TCE720907:TCE720908 TCE786443:TCE786444 TCE851979:TCE851980 TCE917515:TCE917516 TCE983051:TCE983052 TMA65547:TMA65548 TMA131083:TMA131084 TMA196619:TMA196620 TMA262155:TMA262156 TMA327691:TMA327692 TMA393227:TMA393228 TMA458763:TMA458764 TMA524299:TMA524300 TMA589835:TMA589836 TMA655371:TMA655372 TMA720907:TMA720908 TMA786443:TMA786444 TMA851979:TMA851980 TMA917515:TMA917516 TMA983051:TMA983052 TVW65547:TVW65548 TVW131083:TVW131084 TVW196619:TVW196620 TVW262155:TVW262156 TVW327691:TVW327692 TVW393227:TVW393228 TVW458763:TVW458764 TVW524299:TVW524300 TVW589835:TVW589836 TVW655371:TVW655372 TVW720907:TVW720908 TVW786443:TVW786444 TVW851979:TVW851980 TVW917515:TVW917516 TVW983051:TVW983052 UFS65547:UFS65548 UFS131083:UFS131084 UFS196619:UFS196620 UFS262155:UFS262156 UFS327691:UFS327692 UFS393227:UFS393228 UFS458763:UFS458764 UFS524299:UFS524300 UFS589835:UFS589836 UFS655371:UFS655372 UFS720907:UFS720908 UFS786443:UFS786444 UFS851979:UFS851980 UFS917515:UFS917516 UFS983051:UFS983052 UPO65547:UPO65548 UPO131083:UPO131084 UPO196619:UPO196620 UPO262155:UPO262156 UPO327691:UPO327692 UPO393227:UPO393228 UPO458763:UPO458764 UPO524299:UPO524300 UPO589835:UPO589836 UPO655371:UPO655372 UPO720907:UPO720908 UPO786443:UPO786444 UPO851979:UPO851980 UPO917515:UPO917516 UPO983051:UPO983052 UZK65547:UZK65548 UZK131083:UZK131084 UZK196619:UZK196620 UZK262155:UZK262156 UZK327691:UZK327692 UZK393227:UZK393228 UZK458763:UZK458764 UZK524299:UZK524300 UZK589835:UZK589836 UZK655371:UZK655372 UZK720907:UZK720908 UZK786443:UZK786444 UZK851979:UZK851980 UZK917515:UZK917516 UZK983051:UZK983052 VJG65547:VJG65548 VJG131083:VJG131084 VJG196619:VJG196620 VJG262155:VJG262156 VJG327691:VJG327692 VJG393227:VJG393228 VJG458763:VJG458764 VJG524299:VJG524300 VJG589835:VJG589836 VJG655371:VJG655372 VJG720907:VJG720908 VJG786443:VJG786444 VJG851979:VJG851980 VJG917515:VJG917516 VJG983051:VJG983052 VTC65547:VTC65548 VTC131083:VTC131084 VTC196619:VTC196620 VTC262155:VTC262156 VTC327691:VTC327692 VTC393227:VTC393228 VTC458763:VTC458764 VTC524299:VTC524300 VTC589835:VTC589836 VTC655371:VTC655372 VTC720907:VTC720908 VTC786443:VTC786444 VTC851979:VTC851980 VTC917515:VTC917516 VTC983051:VTC983052 WCY65547:WCY65548 WCY131083:WCY131084 WCY196619:WCY196620 WCY262155:WCY262156 WCY327691:WCY327692 WCY393227:WCY393228 WCY458763:WCY458764 WCY524299:WCY524300 WCY589835:WCY589836 WCY655371:WCY655372 WCY720907:WCY720908 WCY786443:WCY786444 WCY851979:WCY851980 WCY917515:WCY917516 WCY983051:WCY983052 WMU65547:WMU65548 WMU131083:WMU131084 WMU196619:WMU196620 WMU262155:WMU262156 WMU327691:WMU327692 WMU393227:WMU393228 WMU458763:WMU458764 WMU524299:WMU524300 WMU589835:WMU589836 WMU655371:WMU655372 WMU720907:WMU720908 WMU786443:WMU786444 WMU851979:WMU851980 WMU917515:WMU917516 WMU983051:WMU983052 WWQ65547:WWQ65548 WWQ131083:WWQ131084 WWQ196619:WWQ196620 WWQ262155:WWQ262156 WWQ327691:WWQ327692 WWQ393227:WWQ393228 WWQ458763:WWQ458764 WWQ524299:WWQ524300 WWQ589835:WWQ589836 WWQ655371:WWQ655372 WWQ720907:WWQ720908 WWQ786443:WWQ786444 WWQ851979:WWQ851980 WWQ917515:WWQ917516 WWQ983051:WWQ983052"/>
    <dataValidation allowBlank="1" showInputMessage="1" showErrorMessage="1" prompt="Quarterly Assessment Percentage Score" sqref="KF11 UB11 ADX11 ANT11 AXP11 BHL11 BRH11 CBD11 CKZ11 CUV11 DER11 DON11 DYJ11 EIF11 ESB11 FBX11 FLT11 FVP11 GFL11 GPH11 GZD11 HIZ11 HSV11 ICR11 IMN11 IWJ11 JGF11 JQB11 JZX11 KJT11 KTP11 LDL11 LNH11 LXD11 MGZ11 MQV11 NAR11 NKN11 NUJ11 OEF11 OOB11 OXX11 PHT11 PRP11 QBL11 QLH11 QVD11 REZ11 ROV11 RYR11 SIN11 SSJ11 TCF11 TMB11 TVX11 UFT11 UPP11 UZL11 VJH11 VTD11 WCZ11 WMV11 WWR11 AJ65547:AJ65649 AJ131083:AJ131185 AJ196619:AJ196721 AJ262155:AJ262257 AJ327691:AJ327793 AJ393227:AJ393329 AJ458763:AJ458865 AJ524299:AJ524401 AJ589835:AJ589937 AJ655371:AJ655473 AJ720907:AJ721009 AJ786443:AJ786545 AJ851979:AJ852081 AJ917515:AJ917617 AJ983051:AJ983153 KF13:KF62 KF64:KF113 KF65547:KF65649 KF131083:KF131185 KF196619:KF196721 KF262155:KF262257 KF327691:KF327793 KF393227:KF393329 KF458763:KF458865 KF524299:KF524401 KF589835:KF589937 KF655371:KF655473 KF720907:KF721009 KF786443:KF786545 KF851979:KF852081 KF917515:KF917617 KF983051:KF983153 UB13:UB62 UB64:UB113 UB65547:UB65649 UB131083:UB131185 UB196619:UB196721 UB262155:UB262257 UB327691:UB327793 UB393227:UB393329 UB458763:UB458865 UB524299:UB524401 UB589835:UB589937 UB655371:UB655473 UB720907:UB721009 UB786443:UB786545 UB851979:UB852081 UB917515:UB917617 UB983051:UB983153 ADX13:ADX62 ADX64:ADX113 ADX65547:ADX65649 ADX131083:ADX131185 ADX196619:ADX196721 ADX262155:ADX262257 ADX327691:ADX327793 ADX393227:ADX393329 ADX458763:ADX458865 ADX524299:ADX524401 ADX589835:ADX589937 ADX655371:ADX655473 ADX720907:ADX721009 ADX786443:ADX786545 ADX851979:ADX852081 ADX917515:ADX917617 ADX983051:ADX983153 ANT13:ANT62 ANT64:ANT113 ANT65547:ANT65649 ANT131083:ANT131185 ANT196619:ANT196721 ANT262155:ANT262257 ANT327691:ANT327793 ANT393227:ANT393329 ANT458763:ANT458865 ANT524299:ANT524401 ANT589835:ANT589937 ANT655371:ANT655473 ANT720907:ANT721009 ANT786443:ANT786545 ANT851979:ANT852081 ANT917515:ANT917617 ANT983051:ANT983153 AXP13:AXP62 AXP64:AXP113 AXP65547:AXP65649 AXP131083:AXP131185 AXP196619:AXP196721 AXP262155:AXP262257 AXP327691:AXP327793 AXP393227:AXP393329 AXP458763:AXP458865 AXP524299:AXP524401 AXP589835:AXP589937 AXP655371:AXP655473 AXP720907:AXP721009 AXP786443:AXP786545 AXP851979:AXP852081 AXP917515:AXP917617 AXP983051:AXP983153 BHL13:BHL62 BHL64:BHL113 BHL65547:BHL65649 BHL131083:BHL131185 BHL196619:BHL196721 BHL262155:BHL262257 BHL327691:BHL327793 BHL393227:BHL393329 BHL458763:BHL458865 BHL524299:BHL524401 BHL589835:BHL589937 BHL655371:BHL655473 BHL720907:BHL721009 BHL786443:BHL786545 BHL851979:BHL852081 BHL917515:BHL917617 BHL983051:BHL983153 BRH13:BRH62 BRH64:BRH113 BRH65547:BRH65649 BRH131083:BRH131185 BRH196619:BRH196721 BRH262155:BRH262257 BRH327691:BRH327793 BRH393227:BRH393329 BRH458763:BRH458865 BRH524299:BRH524401 BRH589835:BRH589937 BRH655371:BRH655473 BRH720907:BRH721009 BRH786443:BRH786545 BRH851979:BRH852081 BRH917515:BRH917617 BRH983051:BRH983153 CBD13:CBD62 CBD64:CBD113 CBD65547:CBD65649 CBD131083:CBD131185 CBD196619:CBD196721 CBD262155:CBD262257 CBD327691:CBD327793 CBD393227:CBD393329 CBD458763:CBD458865 CBD524299:CBD524401 CBD589835:CBD589937 CBD655371:CBD655473 CBD720907:CBD721009 CBD786443:CBD786545 CBD851979:CBD852081 CBD917515:CBD917617 CBD983051:CBD983153 CKZ13:CKZ62 CKZ64:CKZ113 CKZ65547:CKZ65649 CKZ131083:CKZ131185 CKZ196619:CKZ196721 CKZ262155:CKZ262257 CKZ327691:CKZ327793 CKZ393227:CKZ393329 CKZ458763:CKZ458865 CKZ524299:CKZ524401 CKZ589835:CKZ589937 CKZ655371:CKZ655473 CKZ720907:CKZ721009 CKZ786443:CKZ786545 CKZ851979:CKZ852081 CKZ917515:CKZ917617 CKZ983051:CKZ983153 CUV13:CUV62 CUV64:CUV113 CUV65547:CUV65649 CUV131083:CUV131185 CUV196619:CUV196721 CUV262155:CUV262257 CUV327691:CUV327793 CUV393227:CUV393329 CUV458763:CUV458865 CUV524299:CUV524401 CUV589835:CUV589937 CUV655371:CUV655473 CUV720907:CUV721009 CUV786443:CUV786545 CUV851979:CUV852081 CUV917515:CUV917617 CUV983051:CUV983153 DER13:DER62 DER64:DER113 DER65547:DER65649 DER131083:DER131185 DER196619:DER196721 DER262155:DER262257 DER327691:DER327793 DER393227:DER393329 DER458763:DER458865 DER524299:DER524401 DER589835:DER589937 DER655371:DER655473 DER720907:DER721009 DER786443:DER786545 DER851979:DER852081 DER917515:DER917617 DER983051:DER983153 DON13:DON62 DON64:DON113 DON65547:DON65649 DON131083:DON131185 DON196619:DON196721 DON262155:DON262257 DON327691:DON327793 DON393227:DON393329 DON458763:DON458865 DON524299:DON524401 DON589835:DON589937 DON655371:DON655473 DON720907:DON721009 DON786443:DON786545 DON851979:DON852081 DON917515:DON917617 DON983051:DON983153 DYJ13:DYJ62 DYJ64:DYJ113 DYJ65547:DYJ65649 DYJ131083:DYJ131185 DYJ196619:DYJ196721 DYJ262155:DYJ262257 DYJ327691:DYJ327793 DYJ393227:DYJ393329 DYJ458763:DYJ458865 DYJ524299:DYJ524401 DYJ589835:DYJ589937 DYJ655371:DYJ655473 DYJ720907:DYJ721009 DYJ786443:DYJ786545 DYJ851979:DYJ852081 DYJ917515:DYJ917617 DYJ983051:DYJ983153 EIF13:EIF62 EIF64:EIF113 EIF65547:EIF65649 EIF131083:EIF131185 EIF196619:EIF196721 EIF262155:EIF262257 EIF327691:EIF327793 EIF393227:EIF393329 EIF458763:EIF458865 EIF524299:EIF524401 EIF589835:EIF589937 EIF655371:EIF655473 EIF720907:EIF721009 EIF786443:EIF786545 EIF851979:EIF852081 EIF917515:EIF917617 EIF983051:EIF983153 ESB13:ESB62 ESB64:ESB113 ESB65547:ESB65649 ESB131083:ESB131185 ESB196619:ESB196721 ESB262155:ESB262257 ESB327691:ESB327793 ESB393227:ESB393329 ESB458763:ESB458865 ESB524299:ESB524401 ESB589835:ESB589937 ESB655371:ESB655473 ESB720907:ESB721009 ESB786443:ESB786545 ESB851979:ESB852081 ESB917515:ESB917617 ESB983051:ESB983153 FBX13:FBX62 FBX64:FBX113 FBX65547:FBX65649 FBX131083:FBX131185 FBX196619:FBX196721 FBX262155:FBX262257 FBX327691:FBX327793 FBX393227:FBX393329 FBX458763:FBX458865 FBX524299:FBX524401 FBX589835:FBX589937 FBX655371:FBX655473 FBX720907:FBX721009 FBX786443:FBX786545 FBX851979:FBX852081 FBX917515:FBX917617 FBX983051:FBX983153 FLT13:FLT62 FLT64:FLT113 FLT65547:FLT65649 FLT131083:FLT131185 FLT196619:FLT196721 FLT262155:FLT262257 FLT327691:FLT327793 FLT393227:FLT393329 FLT458763:FLT458865 FLT524299:FLT524401 FLT589835:FLT589937 FLT655371:FLT655473 FLT720907:FLT721009 FLT786443:FLT786545 FLT851979:FLT852081 FLT917515:FLT917617 FLT983051:FLT983153 FVP13:FVP62 FVP64:FVP113 FVP65547:FVP65649 FVP131083:FVP131185 FVP196619:FVP196721 FVP262155:FVP262257 FVP327691:FVP327793 FVP393227:FVP393329 FVP458763:FVP458865 FVP524299:FVP524401 FVP589835:FVP589937 FVP655371:FVP655473 FVP720907:FVP721009 FVP786443:FVP786545 FVP851979:FVP852081 FVP917515:FVP917617 FVP983051:FVP983153 GFL13:GFL62 GFL64:GFL113 GFL65547:GFL65649 GFL131083:GFL131185 GFL196619:GFL196721 GFL262155:GFL262257 GFL327691:GFL327793 GFL393227:GFL393329 GFL458763:GFL458865 GFL524299:GFL524401 GFL589835:GFL589937 GFL655371:GFL655473 GFL720907:GFL721009 GFL786443:GFL786545 GFL851979:GFL852081 GFL917515:GFL917617 GFL983051:GFL983153 GPH13:GPH62 GPH64:GPH113 GPH65547:GPH65649 GPH131083:GPH131185 GPH196619:GPH196721 GPH262155:GPH262257 GPH327691:GPH327793 GPH393227:GPH393329 GPH458763:GPH458865 GPH524299:GPH524401 GPH589835:GPH589937 GPH655371:GPH655473 GPH720907:GPH721009 GPH786443:GPH786545 GPH851979:GPH852081 GPH917515:GPH917617 GPH983051:GPH983153 GZD13:GZD62 GZD64:GZD113 GZD65547:GZD65649 GZD131083:GZD131185 GZD196619:GZD196721 GZD262155:GZD262257 GZD327691:GZD327793 GZD393227:GZD393329 GZD458763:GZD458865 GZD524299:GZD524401 GZD589835:GZD589937 GZD655371:GZD655473 GZD720907:GZD721009 GZD786443:GZD786545 GZD851979:GZD852081 GZD917515:GZD917617 GZD983051:GZD983153 HIZ13:HIZ62 HIZ64:HIZ113 HIZ65547:HIZ65649 HIZ131083:HIZ131185 HIZ196619:HIZ196721 HIZ262155:HIZ262257 HIZ327691:HIZ327793 HIZ393227:HIZ393329 HIZ458763:HIZ458865 HIZ524299:HIZ524401 HIZ589835:HIZ589937 HIZ655371:HIZ655473 HIZ720907:HIZ721009 HIZ786443:HIZ786545 HIZ851979:HIZ852081 HIZ917515:HIZ917617 HIZ983051:HIZ983153 HSV13:HSV62 HSV64:HSV113 HSV65547:HSV65649 HSV131083:HSV131185 HSV196619:HSV196721 HSV262155:HSV262257 HSV327691:HSV327793 HSV393227:HSV393329 HSV458763:HSV458865 HSV524299:HSV524401 HSV589835:HSV589937 HSV655371:HSV655473 HSV720907:HSV721009 HSV786443:HSV786545 HSV851979:HSV852081 HSV917515:HSV917617 HSV983051:HSV983153 ICR13:ICR62 ICR64:ICR113 ICR65547:ICR65649 ICR131083:ICR131185 ICR196619:ICR196721 ICR262155:ICR262257 ICR327691:ICR327793 ICR393227:ICR393329 ICR458763:ICR458865 ICR524299:ICR524401 ICR589835:ICR589937 ICR655371:ICR655473 ICR720907:ICR721009 ICR786443:ICR786545 ICR851979:ICR852081 ICR917515:ICR917617 ICR983051:ICR983153 IMN13:IMN62 IMN64:IMN113 IMN65547:IMN65649 IMN131083:IMN131185 IMN196619:IMN196721 IMN262155:IMN262257 IMN327691:IMN327793 IMN393227:IMN393329 IMN458763:IMN458865 IMN524299:IMN524401 IMN589835:IMN589937 IMN655371:IMN655473 IMN720907:IMN721009 IMN786443:IMN786545 IMN851979:IMN852081 IMN917515:IMN917617 IMN983051:IMN983153 IWJ13:IWJ62 IWJ64:IWJ113 IWJ65547:IWJ65649 IWJ131083:IWJ131185 IWJ196619:IWJ196721 IWJ262155:IWJ262257 IWJ327691:IWJ327793 IWJ393227:IWJ393329 IWJ458763:IWJ458865 IWJ524299:IWJ524401 IWJ589835:IWJ589937 IWJ655371:IWJ655473 IWJ720907:IWJ721009 IWJ786443:IWJ786545 IWJ851979:IWJ852081 IWJ917515:IWJ917617 IWJ983051:IWJ983153 JGF13:JGF62 JGF64:JGF113 JGF65547:JGF65649 JGF131083:JGF131185 JGF196619:JGF196721 JGF262155:JGF262257 JGF327691:JGF327793 JGF393227:JGF393329 JGF458763:JGF458865 JGF524299:JGF524401 JGF589835:JGF589937 JGF655371:JGF655473 JGF720907:JGF721009 JGF786443:JGF786545 JGF851979:JGF852081 JGF917515:JGF917617 JGF983051:JGF983153 JQB13:JQB62 JQB64:JQB113 JQB65547:JQB65649 JQB131083:JQB131185 JQB196619:JQB196721 JQB262155:JQB262257 JQB327691:JQB327793 JQB393227:JQB393329 JQB458763:JQB458865 JQB524299:JQB524401 JQB589835:JQB589937 JQB655371:JQB655473 JQB720907:JQB721009 JQB786443:JQB786545 JQB851979:JQB852081 JQB917515:JQB917617 JQB983051:JQB983153 JZX13:JZX62 JZX64:JZX113 JZX65547:JZX65649 JZX131083:JZX131185 JZX196619:JZX196721 JZX262155:JZX262257 JZX327691:JZX327793 JZX393227:JZX393329 JZX458763:JZX458865 JZX524299:JZX524401 JZX589835:JZX589937 JZX655371:JZX655473 JZX720907:JZX721009 JZX786443:JZX786545 JZX851979:JZX852081 JZX917515:JZX917617 JZX983051:JZX983153 KJT13:KJT62 KJT64:KJT113 KJT65547:KJT65649 KJT131083:KJT131185 KJT196619:KJT196721 KJT262155:KJT262257 KJT327691:KJT327793 KJT393227:KJT393329 KJT458763:KJT458865 KJT524299:KJT524401 KJT589835:KJT589937 KJT655371:KJT655473 KJT720907:KJT721009 KJT786443:KJT786545 KJT851979:KJT852081 KJT917515:KJT917617 KJT983051:KJT983153 KTP13:KTP62 KTP64:KTP113 KTP65547:KTP65649 KTP131083:KTP131185 KTP196619:KTP196721 KTP262155:KTP262257 KTP327691:KTP327793 KTP393227:KTP393329 KTP458763:KTP458865 KTP524299:KTP524401 KTP589835:KTP589937 KTP655371:KTP655473 KTP720907:KTP721009 KTP786443:KTP786545 KTP851979:KTP852081 KTP917515:KTP917617 KTP983051:KTP983153 LDL13:LDL62 LDL64:LDL113 LDL65547:LDL65649 LDL131083:LDL131185 LDL196619:LDL196721 LDL262155:LDL262257 LDL327691:LDL327793 LDL393227:LDL393329 LDL458763:LDL458865 LDL524299:LDL524401 LDL589835:LDL589937 LDL655371:LDL655473 LDL720907:LDL721009 LDL786443:LDL786545 LDL851979:LDL852081 LDL917515:LDL917617 LDL983051:LDL983153 LNH13:LNH62 LNH64:LNH113 LNH65547:LNH65649 LNH131083:LNH131185 LNH196619:LNH196721 LNH262155:LNH262257 LNH327691:LNH327793 LNH393227:LNH393329 LNH458763:LNH458865 LNH524299:LNH524401 LNH589835:LNH589937 LNH655371:LNH655473 LNH720907:LNH721009 LNH786443:LNH786545 LNH851979:LNH852081 LNH917515:LNH917617 LNH983051:LNH983153 LXD13:LXD62 LXD64:LXD113 LXD65547:LXD65649 LXD131083:LXD131185 LXD196619:LXD196721 LXD262155:LXD262257 LXD327691:LXD327793 LXD393227:LXD393329 LXD458763:LXD458865 LXD524299:LXD524401 LXD589835:LXD589937 LXD655371:LXD655473 LXD720907:LXD721009 LXD786443:LXD786545 LXD851979:LXD852081 LXD917515:LXD917617 LXD983051:LXD983153 MGZ13:MGZ62 MGZ64:MGZ113 MGZ65547:MGZ65649 MGZ131083:MGZ131185 MGZ196619:MGZ196721 MGZ262155:MGZ262257 MGZ327691:MGZ327793 MGZ393227:MGZ393329 MGZ458763:MGZ458865 MGZ524299:MGZ524401 MGZ589835:MGZ589937 MGZ655371:MGZ655473 MGZ720907:MGZ721009 MGZ786443:MGZ786545 MGZ851979:MGZ852081 MGZ917515:MGZ917617 MGZ983051:MGZ983153 MQV13:MQV62 MQV64:MQV113 MQV65547:MQV65649 MQV131083:MQV131185 MQV196619:MQV196721 MQV262155:MQV262257 MQV327691:MQV327793 MQV393227:MQV393329 MQV458763:MQV458865 MQV524299:MQV524401 MQV589835:MQV589937 MQV655371:MQV655473 MQV720907:MQV721009 MQV786443:MQV786545 MQV851979:MQV852081 MQV917515:MQV917617 MQV983051:MQV983153 NAR13:NAR62 NAR64:NAR113 NAR65547:NAR65649 NAR131083:NAR131185 NAR196619:NAR196721 NAR262155:NAR262257 NAR327691:NAR327793 NAR393227:NAR393329 NAR458763:NAR458865 NAR524299:NAR524401 NAR589835:NAR589937 NAR655371:NAR655473 NAR720907:NAR721009 NAR786443:NAR786545 NAR851979:NAR852081 NAR917515:NAR917617 NAR983051:NAR983153 NKN13:NKN62 NKN64:NKN113 NKN65547:NKN65649 NKN131083:NKN131185 NKN196619:NKN196721 NKN262155:NKN262257 NKN327691:NKN327793 NKN393227:NKN393329 NKN458763:NKN458865 NKN524299:NKN524401 NKN589835:NKN589937 NKN655371:NKN655473 NKN720907:NKN721009 NKN786443:NKN786545 NKN851979:NKN852081 NKN917515:NKN917617 NKN983051:NKN983153 NUJ13:NUJ62 NUJ64:NUJ113 NUJ65547:NUJ65649 NUJ131083:NUJ131185 NUJ196619:NUJ196721 NUJ262155:NUJ262257 NUJ327691:NUJ327793 NUJ393227:NUJ393329 NUJ458763:NUJ458865 NUJ524299:NUJ524401 NUJ589835:NUJ589937 NUJ655371:NUJ655473 NUJ720907:NUJ721009 NUJ786443:NUJ786545 NUJ851979:NUJ852081 NUJ917515:NUJ917617 NUJ983051:NUJ983153 OEF13:OEF62 OEF64:OEF113 OEF65547:OEF65649 OEF131083:OEF131185 OEF196619:OEF196721 OEF262155:OEF262257 OEF327691:OEF327793 OEF393227:OEF393329 OEF458763:OEF458865 OEF524299:OEF524401 OEF589835:OEF589937 OEF655371:OEF655473 OEF720907:OEF721009 OEF786443:OEF786545 OEF851979:OEF852081 OEF917515:OEF917617 OEF983051:OEF983153 OOB13:OOB62 OOB64:OOB113 OOB65547:OOB65649 OOB131083:OOB131185 OOB196619:OOB196721 OOB262155:OOB262257 OOB327691:OOB327793 OOB393227:OOB393329 OOB458763:OOB458865 OOB524299:OOB524401 OOB589835:OOB589937 OOB655371:OOB655473 OOB720907:OOB721009 OOB786443:OOB786545 OOB851979:OOB852081 OOB917515:OOB917617 OOB983051:OOB983153 OXX13:OXX62 OXX64:OXX113 OXX65547:OXX65649 OXX131083:OXX131185 OXX196619:OXX196721 OXX262155:OXX262257 OXX327691:OXX327793 OXX393227:OXX393329 OXX458763:OXX458865 OXX524299:OXX524401 OXX589835:OXX589937 OXX655371:OXX655473 OXX720907:OXX721009 OXX786443:OXX786545 OXX851979:OXX852081 OXX917515:OXX917617 OXX983051:OXX983153 PHT13:PHT62 PHT64:PHT113 PHT65547:PHT65649 PHT131083:PHT131185 PHT196619:PHT196721 PHT262155:PHT262257 PHT327691:PHT327793 PHT393227:PHT393329 PHT458763:PHT458865 PHT524299:PHT524401 PHT589835:PHT589937 PHT655371:PHT655473 PHT720907:PHT721009 PHT786443:PHT786545 PHT851979:PHT852081 PHT917515:PHT917617 PHT983051:PHT983153 PRP13:PRP62 PRP64:PRP113 PRP65547:PRP65649 PRP131083:PRP131185 PRP196619:PRP196721 PRP262155:PRP262257 PRP327691:PRP327793 PRP393227:PRP393329 PRP458763:PRP458865 PRP524299:PRP524401 PRP589835:PRP589937 PRP655371:PRP655473 PRP720907:PRP721009 PRP786443:PRP786545 PRP851979:PRP852081 PRP917515:PRP917617 PRP983051:PRP983153 QBL13:QBL62 QBL64:QBL113 QBL65547:QBL65649 QBL131083:QBL131185 QBL196619:QBL196721 QBL262155:QBL262257 QBL327691:QBL327793 QBL393227:QBL393329 QBL458763:QBL458865 QBL524299:QBL524401 QBL589835:QBL589937 QBL655371:QBL655473 QBL720907:QBL721009 QBL786443:QBL786545 QBL851979:QBL852081 QBL917515:QBL917617 QBL983051:QBL983153 QLH13:QLH62 QLH64:QLH113 QLH65547:QLH65649 QLH131083:QLH131185 QLH196619:QLH196721 QLH262155:QLH262257 QLH327691:QLH327793 QLH393227:QLH393329 QLH458763:QLH458865 QLH524299:QLH524401 QLH589835:QLH589937 QLH655371:QLH655473 QLH720907:QLH721009 QLH786443:QLH786545 QLH851979:QLH852081 QLH917515:QLH917617 QLH983051:QLH983153 QVD13:QVD62 QVD64:QVD113 QVD65547:QVD65649 QVD131083:QVD131185 QVD196619:QVD196721 QVD262155:QVD262257 QVD327691:QVD327793 QVD393227:QVD393329 QVD458763:QVD458865 QVD524299:QVD524401 QVD589835:QVD589937 QVD655371:QVD655473 QVD720907:QVD721009 QVD786443:QVD786545 QVD851979:QVD852081 QVD917515:QVD917617 QVD983051:QVD983153 REZ13:REZ62 REZ64:REZ113 REZ65547:REZ65649 REZ131083:REZ131185 REZ196619:REZ196721 REZ262155:REZ262257 REZ327691:REZ327793 REZ393227:REZ393329 REZ458763:REZ458865 REZ524299:REZ524401 REZ589835:REZ589937 REZ655371:REZ655473 REZ720907:REZ721009 REZ786443:REZ786545 REZ851979:REZ852081 REZ917515:REZ917617 REZ983051:REZ983153 ROV13:ROV62 ROV64:ROV113 ROV65547:ROV65649 ROV131083:ROV131185 ROV196619:ROV196721 ROV262155:ROV262257 ROV327691:ROV327793 ROV393227:ROV393329 ROV458763:ROV458865 ROV524299:ROV524401 ROV589835:ROV589937 ROV655371:ROV655473 ROV720907:ROV721009 ROV786443:ROV786545 ROV851979:ROV852081 ROV917515:ROV917617 ROV983051:ROV983153 RYR13:RYR62 RYR64:RYR113 RYR65547:RYR65649 RYR131083:RYR131185 RYR196619:RYR196721 RYR262155:RYR262257 RYR327691:RYR327793 RYR393227:RYR393329 RYR458763:RYR458865 RYR524299:RYR524401 RYR589835:RYR589937 RYR655371:RYR655473 RYR720907:RYR721009 RYR786443:RYR786545 RYR851979:RYR852081 RYR917515:RYR917617 RYR983051:RYR983153 SIN13:SIN62 SIN64:SIN113 SIN65547:SIN65649 SIN131083:SIN131185 SIN196619:SIN196721 SIN262155:SIN262257 SIN327691:SIN327793 SIN393227:SIN393329 SIN458763:SIN458865 SIN524299:SIN524401 SIN589835:SIN589937 SIN655371:SIN655473 SIN720907:SIN721009 SIN786443:SIN786545 SIN851979:SIN852081 SIN917515:SIN917617 SIN983051:SIN983153 SSJ13:SSJ62 SSJ64:SSJ113 SSJ65547:SSJ65649 SSJ131083:SSJ131185 SSJ196619:SSJ196721 SSJ262155:SSJ262257 SSJ327691:SSJ327793 SSJ393227:SSJ393329 SSJ458763:SSJ458865 SSJ524299:SSJ524401 SSJ589835:SSJ589937 SSJ655371:SSJ655473 SSJ720907:SSJ721009 SSJ786443:SSJ786545 SSJ851979:SSJ852081 SSJ917515:SSJ917617 SSJ983051:SSJ983153 TCF13:TCF62 TCF64:TCF113 TCF65547:TCF65649 TCF131083:TCF131185 TCF196619:TCF196721 TCF262155:TCF262257 TCF327691:TCF327793 TCF393227:TCF393329 TCF458763:TCF458865 TCF524299:TCF524401 TCF589835:TCF589937 TCF655371:TCF655473 TCF720907:TCF721009 TCF786443:TCF786545 TCF851979:TCF852081 TCF917515:TCF917617 TCF983051:TCF983153 TMB13:TMB62 TMB64:TMB113 TMB65547:TMB65649 TMB131083:TMB131185 TMB196619:TMB196721 TMB262155:TMB262257 TMB327691:TMB327793 TMB393227:TMB393329 TMB458763:TMB458865 TMB524299:TMB524401 TMB589835:TMB589937 TMB655371:TMB655473 TMB720907:TMB721009 TMB786443:TMB786545 TMB851979:TMB852081 TMB917515:TMB917617 TMB983051:TMB983153 TVX13:TVX62 TVX64:TVX113 TVX65547:TVX65649 TVX131083:TVX131185 TVX196619:TVX196721 TVX262155:TVX262257 TVX327691:TVX327793 TVX393227:TVX393329 TVX458763:TVX458865 TVX524299:TVX524401 TVX589835:TVX589937 TVX655371:TVX655473 TVX720907:TVX721009 TVX786443:TVX786545 TVX851979:TVX852081 TVX917515:TVX917617 TVX983051:TVX983153 UFT13:UFT62 UFT64:UFT113 UFT65547:UFT65649 UFT131083:UFT131185 UFT196619:UFT196721 UFT262155:UFT262257 UFT327691:UFT327793 UFT393227:UFT393329 UFT458763:UFT458865 UFT524299:UFT524401 UFT589835:UFT589937 UFT655371:UFT655473 UFT720907:UFT721009 UFT786443:UFT786545 UFT851979:UFT852081 UFT917515:UFT917617 UFT983051:UFT983153 UPP13:UPP62 UPP64:UPP113 UPP65547:UPP65649 UPP131083:UPP131185 UPP196619:UPP196721 UPP262155:UPP262257 UPP327691:UPP327793 UPP393227:UPP393329 UPP458763:UPP458865 UPP524299:UPP524401 UPP589835:UPP589937 UPP655371:UPP655473 UPP720907:UPP721009 UPP786443:UPP786545 UPP851979:UPP852081 UPP917515:UPP917617 UPP983051:UPP983153 UZL13:UZL62 UZL64:UZL113 UZL65547:UZL65649 UZL131083:UZL131185 UZL196619:UZL196721 UZL262155:UZL262257 UZL327691:UZL327793 UZL393227:UZL393329 UZL458763:UZL458865 UZL524299:UZL524401 UZL589835:UZL589937 UZL655371:UZL655473 UZL720907:UZL721009 UZL786443:UZL786545 UZL851979:UZL852081 UZL917515:UZL917617 UZL983051:UZL983153 VJH13:VJH62 VJH64:VJH113 VJH65547:VJH65649 VJH131083:VJH131185 VJH196619:VJH196721 VJH262155:VJH262257 VJH327691:VJH327793 VJH393227:VJH393329 VJH458763:VJH458865 VJH524299:VJH524401 VJH589835:VJH589937 VJH655371:VJH655473 VJH720907:VJH721009 VJH786443:VJH786545 VJH851979:VJH852081 VJH917515:VJH917617 VJH983051:VJH983153 VTD13:VTD62 VTD64:VTD113 VTD65547:VTD65649 VTD131083:VTD131185 VTD196619:VTD196721 VTD262155:VTD262257 VTD327691:VTD327793 VTD393227:VTD393329 VTD458763:VTD458865 VTD524299:VTD524401 VTD589835:VTD589937 VTD655371:VTD655473 VTD720907:VTD721009 VTD786443:VTD786545 VTD851979:VTD852081 VTD917515:VTD917617 VTD983051:VTD983153 WCZ13:WCZ62 WCZ64:WCZ113 WCZ65547:WCZ65649 WCZ131083:WCZ131185 WCZ196619:WCZ196721 WCZ262155:WCZ262257 WCZ327691:WCZ327793 WCZ393227:WCZ393329 WCZ458763:WCZ458865 WCZ524299:WCZ524401 WCZ589835:WCZ589937 WCZ655371:WCZ655473 WCZ720907:WCZ721009 WCZ786443:WCZ786545 WCZ851979:WCZ852081 WCZ917515:WCZ917617 WCZ983051:WCZ983153 WMV13:WMV62 WMV64:WMV113 WMV65547:WMV65649 WMV131083:WMV131185 WMV196619:WMV196721 WMV262155:WMV262257 WMV327691:WMV327793 WMV393227:WMV393329 WMV458763:WMV458865 WMV524299:WMV524401 WMV589835:WMV589937 WMV655371:WMV655473 WMV720907:WMV721009 WMV786443:WMV786545 WMV851979:WMV852081 WMV917515:WMV917617 WMV983051:WMV983153 WWR13:WWR62 WWR64:WWR113 WWR65547:WWR65649 WWR131083:WWR131185 WWR196619:WWR196721 WWR262155:WWR262257 WWR327691:WWR327793 WWR393227:WWR393329 WWR458763:WWR458865 WWR524299:WWR524401 WWR589835:WWR589937 WWR655371:WWR655473 WWR720907:WWR721009 WWR786443:WWR786545 WWR851979:WWR852081 WWR917515:WWR917617 WWR983051:WWR983153"/>
    <dataValidation allowBlank="1" showInputMessage="1" showErrorMessage="1" prompt="Quarterly Assessment Weighted Score" sqref="KG11 UC11 ADY11 ANU11 AXQ11 BHM11 BRI11 CBE11 CLA11 CUW11 DES11 DOO11 DYK11 EIG11 ESC11 FBY11 FLU11 FVQ11 GFM11 GPI11 GZE11 HJA11 HSW11 ICS11 IMO11 IWK11 JGG11 JQC11 JZY11 KJU11 KTQ11 LDM11 LNI11 LXE11 MHA11 MQW11 NAS11 NKO11 NUK11 OEG11 OOC11 OXY11 PHU11 PRQ11 QBM11 QLI11 QVE11 RFA11 ROW11 RYS11 SIO11 SSK11 TCG11 TMC11 TVY11 UFU11 UPQ11 UZM11 VJI11 VTE11 WDA11 WMW11 WWS11 AK65547:AK65649 AK131083:AK131185 AK196619:AK196721 AK262155:AK262257 AK327691:AK327793 AK393227:AK393329 AK458763:AK458865 AK524299:AK524401 AK589835:AK589937 AK655371:AK655473 AK720907:AK721009 AK786443:AK786545 AK851979:AK852081 AK917515:AK917617 AK983051:AK983153 KG13:KG62 KG64:KG113 KG65547:KG65649 KG131083:KG131185 KG196619:KG196721 KG262155:KG262257 KG327691:KG327793 KG393227:KG393329 KG458763:KG458865 KG524299:KG524401 KG589835:KG589937 KG655371:KG655473 KG720907:KG721009 KG786443:KG786545 KG851979:KG852081 KG917515:KG917617 KG983051:KG983153 UC13:UC62 UC64:UC113 UC65547:UC65649 UC131083:UC131185 UC196619:UC196721 UC262155:UC262257 UC327691:UC327793 UC393227:UC393329 UC458763:UC458865 UC524299:UC524401 UC589835:UC589937 UC655371:UC655473 UC720907:UC721009 UC786443:UC786545 UC851979:UC852081 UC917515:UC917617 UC983051:UC983153 ADY13:ADY62 ADY64:ADY113 ADY65547:ADY65649 ADY131083:ADY131185 ADY196619:ADY196721 ADY262155:ADY262257 ADY327691:ADY327793 ADY393227:ADY393329 ADY458763:ADY458865 ADY524299:ADY524401 ADY589835:ADY589937 ADY655371:ADY655473 ADY720907:ADY721009 ADY786443:ADY786545 ADY851979:ADY852081 ADY917515:ADY917617 ADY983051:ADY983153 ANU13:ANU62 ANU64:ANU113 ANU65547:ANU65649 ANU131083:ANU131185 ANU196619:ANU196721 ANU262155:ANU262257 ANU327691:ANU327793 ANU393227:ANU393329 ANU458763:ANU458865 ANU524299:ANU524401 ANU589835:ANU589937 ANU655371:ANU655473 ANU720907:ANU721009 ANU786443:ANU786545 ANU851979:ANU852081 ANU917515:ANU917617 ANU983051:ANU983153 AXQ13:AXQ62 AXQ64:AXQ113 AXQ65547:AXQ65649 AXQ131083:AXQ131185 AXQ196619:AXQ196721 AXQ262155:AXQ262257 AXQ327691:AXQ327793 AXQ393227:AXQ393329 AXQ458763:AXQ458865 AXQ524299:AXQ524401 AXQ589835:AXQ589937 AXQ655371:AXQ655473 AXQ720907:AXQ721009 AXQ786443:AXQ786545 AXQ851979:AXQ852081 AXQ917515:AXQ917617 AXQ983051:AXQ983153 BHM13:BHM62 BHM64:BHM113 BHM65547:BHM65649 BHM131083:BHM131185 BHM196619:BHM196721 BHM262155:BHM262257 BHM327691:BHM327793 BHM393227:BHM393329 BHM458763:BHM458865 BHM524299:BHM524401 BHM589835:BHM589937 BHM655371:BHM655473 BHM720907:BHM721009 BHM786443:BHM786545 BHM851979:BHM852081 BHM917515:BHM917617 BHM983051:BHM983153 BRI13:BRI62 BRI64:BRI113 BRI65547:BRI65649 BRI131083:BRI131185 BRI196619:BRI196721 BRI262155:BRI262257 BRI327691:BRI327793 BRI393227:BRI393329 BRI458763:BRI458865 BRI524299:BRI524401 BRI589835:BRI589937 BRI655371:BRI655473 BRI720907:BRI721009 BRI786443:BRI786545 BRI851979:BRI852081 BRI917515:BRI917617 BRI983051:BRI983153 CBE13:CBE62 CBE64:CBE113 CBE65547:CBE65649 CBE131083:CBE131185 CBE196619:CBE196721 CBE262155:CBE262257 CBE327691:CBE327793 CBE393227:CBE393329 CBE458763:CBE458865 CBE524299:CBE524401 CBE589835:CBE589937 CBE655371:CBE655473 CBE720907:CBE721009 CBE786443:CBE786545 CBE851979:CBE852081 CBE917515:CBE917617 CBE983051:CBE983153 CLA13:CLA62 CLA64:CLA113 CLA65547:CLA65649 CLA131083:CLA131185 CLA196619:CLA196721 CLA262155:CLA262257 CLA327691:CLA327793 CLA393227:CLA393329 CLA458763:CLA458865 CLA524299:CLA524401 CLA589835:CLA589937 CLA655371:CLA655473 CLA720907:CLA721009 CLA786443:CLA786545 CLA851979:CLA852081 CLA917515:CLA917617 CLA983051:CLA983153 CUW13:CUW62 CUW64:CUW113 CUW65547:CUW65649 CUW131083:CUW131185 CUW196619:CUW196721 CUW262155:CUW262257 CUW327691:CUW327793 CUW393227:CUW393329 CUW458763:CUW458865 CUW524299:CUW524401 CUW589835:CUW589937 CUW655371:CUW655473 CUW720907:CUW721009 CUW786443:CUW786545 CUW851979:CUW852081 CUW917515:CUW917617 CUW983051:CUW983153 DES13:DES62 DES64:DES113 DES65547:DES65649 DES131083:DES131185 DES196619:DES196721 DES262155:DES262257 DES327691:DES327793 DES393227:DES393329 DES458763:DES458865 DES524299:DES524401 DES589835:DES589937 DES655371:DES655473 DES720907:DES721009 DES786443:DES786545 DES851979:DES852081 DES917515:DES917617 DES983051:DES983153 DOO13:DOO62 DOO64:DOO113 DOO65547:DOO65649 DOO131083:DOO131185 DOO196619:DOO196721 DOO262155:DOO262257 DOO327691:DOO327793 DOO393227:DOO393329 DOO458763:DOO458865 DOO524299:DOO524401 DOO589835:DOO589937 DOO655371:DOO655473 DOO720907:DOO721009 DOO786443:DOO786545 DOO851979:DOO852081 DOO917515:DOO917617 DOO983051:DOO983153 DYK13:DYK62 DYK64:DYK113 DYK65547:DYK65649 DYK131083:DYK131185 DYK196619:DYK196721 DYK262155:DYK262257 DYK327691:DYK327793 DYK393227:DYK393329 DYK458763:DYK458865 DYK524299:DYK524401 DYK589835:DYK589937 DYK655371:DYK655473 DYK720907:DYK721009 DYK786443:DYK786545 DYK851979:DYK852081 DYK917515:DYK917617 DYK983051:DYK983153 EIG13:EIG62 EIG64:EIG113 EIG65547:EIG65649 EIG131083:EIG131185 EIG196619:EIG196721 EIG262155:EIG262257 EIG327691:EIG327793 EIG393227:EIG393329 EIG458763:EIG458865 EIG524299:EIG524401 EIG589835:EIG589937 EIG655371:EIG655473 EIG720907:EIG721009 EIG786443:EIG786545 EIG851979:EIG852081 EIG917515:EIG917617 EIG983051:EIG983153 ESC13:ESC62 ESC64:ESC113 ESC65547:ESC65649 ESC131083:ESC131185 ESC196619:ESC196721 ESC262155:ESC262257 ESC327691:ESC327793 ESC393227:ESC393329 ESC458763:ESC458865 ESC524299:ESC524401 ESC589835:ESC589937 ESC655371:ESC655473 ESC720907:ESC721009 ESC786443:ESC786545 ESC851979:ESC852081 ESC917515:ESC917617 ESC983051:ESC983153 FBY13:FBY62 FBY64:FBY113 FBY65547:FBY65649 FBY131083:FBY131185 FBY196619:FBY196721 FBY262155:FBY262257 FBY327691:FBY327793 FBY393227:FBY393329 FBY458763:FBY458865 FBY524299:FBY524401 FBY589835:FBY589937 FBY655371:FBY655473 FBY720907:FBY721009 FBY786443:FBY786545 FBY851979:FBY852081 FBY917515:FBY917617 FBY983051:FBY983153 FLU13:FLU62 FLU64:FLU113 FLU65547:FLU65649 FLU131083:FLU131185 FLU196619:FLU196721 FLU262155:FLU262257 FLU327691:FLU327793 FLU393227:FLU393329 FLU458763:FLU458865 FLU524299:FLU524401 FLU589835:FLU589937 FLU655371:FLU655473 FLU720907:FLU721009 FLU786443:FLU786545 FLU851979:FLU852081 FLU917515:FLU917617 FLU983051:FLU983153 FVQ13:FVQ62 FVQ64:FVQ113 FVQ65547:FVQ65649 FVQ131083:FVQ131185 FVQ196619:FVQ196721 FVQ262155:FVQ262257 FVQ327691:FVQ327793 FVQ393227:FVQ393329 FVQ458763:FVQ458865 FVQ524299:FVQ524401 FVQ589835:FVQ589937 FVQ655371:FVQ655473 FVQ720907:FVQ721009 FVQ786443:FVQ786545 FVQ851979:FVQ852081 FVQ917515:FVQ917617 FVQ983051:FVQ983153 GFM13:GFM62 GFM64:GFM113 GFM65547:GFM65649 GFM131083:GFM131185 GFM196619:GFM196721 GFM262155:GFM262257 GFM327691:GFM327793 GFM393227:GFM393329 GFM458763:GFM458865 GFM524299:GFM524401 GFM589835:GFM589937 GFM655371:GFM655473 GFM720907:GFM721009 GFM786443:GFM786545 GFM851979:GFM852081 GFM917515:GFM917617 GFM983051:GFM983153 GPI13:GPI62 GPI64:GPI113 GPI65547:GPI65649 GPI131083:GPI131185 GPI196619:GPI196721 GPI262155:GPI262257 GPI327691:GPI327793 GPI393227:GPI393329 GPI458763:GPI458865 GPI524299:GPI524401 GPI589835:GPI589937 GPI655371:GPI655473 GPI720907:GPI721009 GPI786443:GPI786545 GPI851979:GPI852081 GPI917515:GPI917617 GPI983051:GPI983153 GZE13:GZE62 GZE64:GZE113 GZE65547:GZE65649 GZE131083:GZE131185 GZE196619:GZE196721 GZE262155:GZE262257 GZE327691:GZE327793 GZE393227:GZE393329 GZE458763:GZE458865 GZE524299:GZE524401 GZE589835:GZE589937 GZE655371:GZE655473 GZE720907:GZE721009 GZE786443:GZE786545 GZE851979:GZE852081 GZE917515:GZE917617 GZE983051:GZE983153 HJA13:HJA62 HJA64:HJA113 HJA65547:HJA65649 HJA131083:HJA131185 HJA196619:HJA196721 HJA262155:HJA262257 HJA327691:HJA327793 HJA393227:HJA393329 HJA458763:HJA458865 HJA524299:HJA524401 HJA589835:HJA589937 HJA655371:HJA655473 HJA720907:HJA721009 HJA786443:HJA786545 HJA851979:HJA852081 HJA917515:HJA917617 HJA983051:HJA983153 HSW13:HSW62 HSW64:HSW113 HSW65547:HSW65649 HSW131083:HSW131185 HSW196619:HSW196721 HSW262155:HSW262257 HSW327691:HSW327793 HSW393227:HSW393329 HSW458763:HSW458865 HSW524299:HSW524401 HSW589835:HSW589937 HSW655371:HSW655473 HSW720907:HSW721009 HSW786443:HSW786545 HSW851979:HSW852081 HSW917515:HSW917617 HSW983051:HSW983153 ICS13:ICS62 ICS64:ICS113 ICS65547:ICS65649 ICS131083:ICS131185 ICS196619:ICS196721 ICS262155:ICS262257 ICS327691:ICS327793 ICS393227:ICS393329 ICS458763:ICS458865 ICS524299:ICS524401 ICS589835:ICS589937 ICS655371:ICS655473 ICS720907:ICS721009 ICS786443:ICS786545 ICS851979:ICS852081 ICS917515:ICS917617 ICS983051:ICS983153 IMO13:IMO62 IMO64:IMO113 IMO65547:IMO65649 IMO131083:IMO131185 IMO196619:IMO196721 IMO262155:IMO262257 IMO327691:IMO327793 IMO393227:IMO393329 IMO458763:IMO458865 IMO524299:IMO524401 IMO589835:IMO589937 IMO655371:IMO655473 IMO720907:IMO721009 IMO786443:IMO786545 IMO851979:IMO852081 IMO917515:IMO917617 IMO983051:IMO983153 IWK13:IWK62 IWK64:IWK113 IWK65547:IWK65649 IWK131083:IWK131185 IWK196619:IWK196721 IWK262155:IWK262257 IWK327691:IWK327793 IWK393227:IWK393329 IWK458763:IWK458865 IWK524299:IWK524401 IWK589835:IWK589937 IWK655371:IWK655473 IWK720907:IWK721009 IWK786443:IWK786545 IWK851979:IWK852081 IWK917515:IWK917617 IWK983051:IWK983153 JGG13:JGG62 JGG64:JGG113 JGG65547:JGG65649 JGG131083:JGG131185 JGG196619:JGG196721 JGG262155:JGG262257 JGG327691:JGG327793 JGG393227:JGG393329 JGG458763:JGG458865 JGG524299:JGG524401 JGG589835:JGG589937 JGG655371:JGG655473 JGG720907:JGG721009 JGG786443:JGG786545 JGG851979:JGG852081 JGG917515:JGG917617 JGG983051:JGG983153 JQC13:JQC62 JQC64:JQC113 JQC65547:JQC65649 JQC131083:JQC131185 JQC196619:JQC196721 JQC262155:JQC262257 JQC327691:JQC327793 JQC393227:JQC393329 JQC458763:JQC458865 JQC524299:JQC524401 JQC589835:JQC589937 JQC655371:JQC655473 JQC720907:JQC721009 JQC786443:JQC786545 JQC851979:JQC852081 JQC917515:JQC917617 JQC983051:JQC983153 JZY13:JZY62 JZY64:JZY113 JZY65547:JZY65649 JZY131083:JZY131185 JZY196619:JZY196721 JZY262155:JZY262257 JZY327691:JZY327793 JZY393227:JZY393329 JZY458763:JZY458865 JZY524299:JZY524401 JZY589835:JZY589937 JZY655371:JZY655473 JZY720907:JZY721009 JZY786443:JZY786545 JZY851979:JZY852081 JZY917515:JZY917617 JZY983051:JZY983153 KJU13:KJU62 KJU64:KJU113 KJU65547:KJU65649 KJU131083:KJU131185 KJU196619:KJU196721 KJU262155:KJU262257 KJU327691:KJU327793 KJU393227:KJU393329 KJU458763:KJU458865 KJU524299:KJU524401 KJU589835:KJU589937 KJU655371:KJU655473 KJU720907:KJU721009 KJU786443:KJU786545 KJU851979:KJU852081 KJU917515:KJU917617 KJU983051:KJU983153 KTQ13:KTQ62 KTQ64:KTQ113 KTQ65547:KTQ65649 KTQ131083:KTQ131185 KTQ196619:KTQ196721 KTQ262155:KTQ262257 KTQ327691:KTQ327793 KTQ393227:KTQ393329 KTQ458763:KTQ458865 KTQ524299:KTQ524401 KTQ589835:KTQ589937 KTQ655371:KTQ655473 KTQ720907:KTQ721009 KTQ786443:KTQ786545 KTQ851979:KTQ852081 KTQ917515:KTQ917617 KTQ983051:KTQ983153 LDM13:LDM62 LDM64:LDM113 LDM65547:LDM65649 LDM131083:LDM131185 LDM196619:LDM196721 LDM262155:LDM262257 LDM327691:LDM327793 LDM393227:LDM393329 LDM458763:LDM458865 LDM524299:LDM524401 LDM589835:LDM589937 LDM655371:LDM655473 LDM720907:LDM721009 LDM786443:LDM786545 LDM851979:LDM852081 LDM917515:LDM917617 LDM983051:LDM983153 LNI13:LNI62 LNI64:LNI113 LNI65547:LNI65649 LNI131083:LNI131185 LNI196619:LNI196721 LNI262155:LNI262257 LNI327691:LNI327793 LNI393227:LNI393329 LNI458763:LNI458865 LNI524299:LNI524401 LNI589835:LNI589937 LNI655371:LNI655473 LNI720907:LNI721009 LNI786443:LNI786545 LNI851979:LNI852081 LNI917515:LNI917617 LNI983051:LNI983153 LXE13:LXE62 LXE64:LXE113 LXE65547:LXE65649 LXE131083:LXE131185 LXE196619:LXE196721 LXE262155:LXE262257 LXE327691:LXE327793 LXE393227:LXE393329 LXE458763:LXE458865 LXE524299:LXE524401 LXE589835:LXE589937 LXE655371:LXE655473 LXE720907:LXE721009 LXE786443:LXE786545 LXE851979:LXE852081 LXE917515:LXE917617 LXE983051:LXE983153 MHA13:MHA62 MHA64:MHA113 MHA65547:MHA65649 MHA131083:MHA131185 MHA196619:MHA196721 MHA262155:MHA262257 MHA327691:MHA327793 MHA393227:MHA393329 MHA458763:MHA458865 MHA524299:MHA524401 MHA589835:MHA589937 MHA655371:MHA655473 MHA720907:MHA721009 MHA786443:MHA786545 MHA851979:MHA852081 MHA917515:MHA917617 MHA983051:MHA983153 MQW13:MQW62 MQW64:MQW113 MQW65547:MQW65649 MQW131083:MQW131185 MQW196619:MQW196721 MQW262155:MQW262257 MQW327691:MQW327793 MQW393227:MQW393329 MQW458763:MQW458865 MQW524299:MQW524401 MQW589835:MQW589937 MQW655371:MQW655473 MQW720907:MQW721009 MQW786443:MQW786545 MQW851979:MQW852081 MQW917515:MQW917617 MQW983051:MQW983153 NAS13:NAS62 NAS64:NAS113 NAS65547:NAS65649 NAS131083:NAS131185 NAS196619:NAS196721 NAS262155:NAS262257 NAS327691:NAS327793 NAS393227:NAS393329 NAS458763:NAS458865 NAS524299:NAS524401 NAS589835:NAS589937 NAS655371:NAS655473 NAS720907:NAS721009 NAS786443:NAS786545 NAS851979:NAS852081 NAS917515:NAS917617 NAS983051:NAS983153 NKO13:NKO62 NKO64:NKO113 NKO65547:NKO65649 NKO131083:NKO131185 NKO196619:NKO196721 NKO262155:NKO262257 NKO327691:NKO327793 NKO393227:NKO393329 NKO458763:NKO458865 NKO524299:NKO524401 NKO589835:NKO589937 NKO655371:NKO655473 NKO720907:NKO721009 NKO786443:NKO786545 NKO851979:NKO852081 NKO917515:NKO917617 NKO983051:NKO983153 NUK13:NUK62 NUK64:NUK113 NUK65547:NUK65649 NUK131083:NUK131185 NUK196619:NUK196721 NUK262155:NUK262257 NUK327691:NUK327793 NUK393227:NUK393329 NUK458763:NUK458865 NUK524299:NUK524401 NUK589835:NUK589937 NUK655371:NUK655473 NUK720907:NUK721009 NUK786443:NUK786545 NUK851979:NUK852081 NUK917515:NUK917617 NUK983051:NUK983153 OEG13:OEG62 OEG64:OEG113 OEG65547:OEG65649 OEG131083:OEG131185 OEG196619:OEG196721 OEG262155:OEG262257 OEG327691:OEG327793 OEG393227:OEG393329 OEG458763:OEG458865 OEG524299:OEG524401 OEG589835:OEG589937 OEG655371:OEG655473 OEG720907:OEG721009 OEG786443:OEG786545 OEG851979:OEG852081 OEG917515:OEG917617 OEG983051:OEG983153 OOC13:OOC62 OOC64:OOC113 OOC65547:OOC65649 OOC131083:OOC131185 OOC196619:OOC196721 OOC262155:OOC262257 OOC327691:OOC327793 OOC393227:OOC393329 OOC458763:OOC458865 OOC524299:OOC524401 OOC589835:OOC589937 OOC655371:OOC655473 OOC720907:OOC721009 OOC786443:OOC786545 OOC851979:OOC852081 OOC917515:OOC917617 OOC983051:OOC983153 OXY13:OXY62 OXY64:OXY113 OXY65547:OXY65649 OXY131083:OXY131185 OXY196619:OXY196721 OXY262155:OXY262257 OXY327691:OXY327793 OXY393227:OXY393329 OXY458763:OXY458865 OXY524299:OXY524401 OXY589835:OXY589937 OXY655371:OXY655473 OXY720907:OXY721009 OXY786443:OXY786545 OXY851979:OXY852081 OXY917515:OXY917617 OXY983051:OXY983153 PHU13:PHU62 PHU64:PHU113 PHU65547:PHU65649 PHU131083:PHU131185 PHU196619:PHU196721 PHU262155:PHU262257 PHU327691:PHU327793 PHU393227:PHU393329 PHU458763:PHU458865 PHU524299:PHU524401 PHU589835:PHU589937 PHU655371:PHU655473 PHU720907:PHU721009 PHU786443:PHU786545 PHU851979:PHU852081 PHU917515:PHU917617 PHU983051:PHU983153 PRQ13:PRQ62 PRQ64:PRQ113 PRQ65547:PRQ65649 PRQ131083:PRQ131185 PRQ196619:PRQ196721 PRQ262155:PRQ262257 PRQ327691:PRQ327793 PRQ393227:PRQ393329 PRQ458763:PRQ458865 PRQ524299:PRQ524401 PRQ589835:PRQ589937 PRQ655371:PRQ655473 PRQ720907:PRQ721009 PRQ786443:PRQ786545 PRQ851979:PRQ852081 PRQ917515:PRQ917617 PRQ983051:PRQ983153 QBM13:QBM62 QBM64:QBM113 QBM65547:QBM65649 QBM131083:QBM131185 QBM196619:QBM196721 QBM262155:QBM262257 QBM327691:QBM327793 QBM393227:QBM393329 QBM458763:QBM458865 QBM524299:QBM524401 QBM589835:QBM589937 QBM655371:QBM655473 QBM720907:QBM721009 QBM786443:QBM786545 QBM851979:QBM852081 QBM917515:QBM917617 QBM983051:QBM983153 QLI13:QLI62 QLI64:QLI113 QLI65547:QLI65649 QLI131083:QLI131185 QLI196619:QLI196721 QLI262155:QLI262257 QLI327691:QLI327793 QLI393227:QLI393329 QLI458763:QLI458865 QLI524299:QLI524401 QLI589835:QLI589937 QLI655371:QLI655473 QLI720907:QLI721009 QLI786443:QLI786545 QLI851979:QLI852081 QLI917515:QLI917617 QLI983051:QLI983153 QVE13:QVE62 QVE64:QVE113 QVE65547:QVE65649 QVE131083:QVE131185 QVE196619:QVE196721 QVE262155:QVE262257 QVE327691:QVE327793 QVE393227:QVE393329 QVE458763:QVE458865 QVE524299:QVE524401 QVE589835:QVE589937 QVE655371:QVE655473 QVE720907:QVE721009 QVE786443:QVE786545 QVE851979:QVE852081 QVE917515:QVE917617 QVE983051:QVE983153 RFA13:RFA62 RFA64:RFA113 RFA65547:RFA65649 RFA131083:RFA131185 RFA196619:RFA196721 RFA262155:RFA262257 RFA327691:RFA327793 RFA393227:RFA393329 RFA458763:RFA458865 RFA524299:RFA524401 RFA589835:RFA589937 RFA655371:RFA655473 RFA720907:RFA721009 RFA786443:RFA786545 RFA851979:RFA852081 RFA917515:RFA917617 RFA983051:RFA983153 ROW13:ROW62 ROW64:ROW113 ROW65547:ROW65649 ROW131083:ROW131185 ROW196619:ROW196721 ROW262155:ROW262257 ROW327691:ROW327793 ROW393227:ROW393329 ROW458763:ROW458865 ROW524299:ROW524401 ROW589835:ROW589937 ROW655371:ROW655473 ROW720907:ROW721009 ROW786443:ROW786545 ROW851979:ROW852081 ROW917515:ROW917617 ROW983051:ROW983153 RYS13:RYS62 RYS64:RYS113 RYS65547:RYS65649 RYS131083:RYS131185 RYS196619:RYS196721 RYS262155:RYS262257 RYS327691:RYS327793 RYS393227:RYS393329 RYS458763:RYS458865 RYS524299:RYS524401 RYS589835:RYS589937 RYS655371:RYS655473 RYS720907:RYS721009 RYS786443:RYS786545 RYS851979:RYS852081 RYS917515:RYS917617 RYS983051:RYS983153 SIO13:SIO62 SIO64:SIO113 SIO65547:SIO65649 SIO131083:SIO131185 SIO196619:SIO196721 SIO262155:SIO262257 SIO327691:SIO327793 SIO393227:SIO393329 SIO458763:SIO458865 SIO524299:SIO524401 SIO589835:SIO589937 SIO655371:SIO655473 SIO720907:SIO721009 SIO786443:SIO786545 SIO851979:SIO852081 SIO917515:SIO917617 SIO983051:SIO983153 SSK13:SSK62 SSK64:SSK113 SSK65547:SSK65649 SSK131083:SSK131185 SSK196619:SSK196721 SSK262155:SSK262257 SSK327691:SSK327793 SSK393227:SSK393329 SSK458763:SSK458865 SSK524299:SSK524401 SSK589835:SSK589937 SSK655371:SSK655473 SSK720907:SSK721009 SSK786443:SSK786545 SSK851979:SSK852081 SSK917515:SSK917617 SSK983051:SSK983153 TCG13:TCG62 TCG64:TCG113 TCG65547:TCG65649 TCG131083:TCG131185 TCG196619:TCG196721 TCG262155:TCG262257 TCG327691:TCG327793 TCG393227:TCG393329 TCG458763:TCG458865 TCG524299:TCG524401 TCG589835:TCG589937 TCG655371:TCG655473 TCG720907:TCG721009 TCG786443:TCG786545 TCG851979:TCG852081 TCG917515:TCG917617 TCG983051:TCG983153 TMC13:TMC62 TMC64:TMC113 TMC65547:TMC65649 TMC131083:TMC131185 TMC196619:TMC196721 TMC262155:TMC262257 TMC327691:TMC327793 TMC393227:TMC393329 TMC458763:TMC458865 TMC524299:TMC524401 TMC589835:TMC589937 TMC655371:TMC655473 TMC720907:TMC721009 TMC786443:TMC786545 TMC851979:TMC852081 TMC917515:TMC917617 TMC983051:TMC983153 TVY13:TVY62 TVY64:TVY113 TVY65547:TVY65649 TVY131083:TVY131185 TVY196619:TVY196721 TVY262155:TVY262257 TVY327691:TVY327793 TVY393227:TVY393329 TVY458763:TVY458865 TVY524299:TVY524401 TVY589835:TVY589937 TVY655371:TVY655473 TVY720907:TVY721009 TVY786443:TVY786545 TVY851979:TVY852081 TVY917515:TVY917617 TVY983051:TVY983153 UFU13:UFU62 UFU64:UFU113 UFU65547:UFU65649 UFU131083:UFU131185 UFU196619:UFU196721 UFU262155:UFU262257 UFU327691:UFU327793 UFU393227:UFU393329 UFU458763:UFU458865 UFU524299:UFU524401 UFU589835:UFU589937 UFU655371:UFU655473 UFU720907:UFU721009 UFU786443:UFU786545 UFU851979:UFU852081 UFU917515:UFU917617 UFU983051:UFU983153 UPQ13:UPQ62 UPQ64:UPQ113 UPQ65547:UPQ65649 UPQ131083:UPQ131185 UPQ196619:UPQ196721 UPQ262155:UPQ262257 UPQ327691:UPQ327793 UPQ393227:UPQ393329 UPQ458763:UPQ458865 UPQ524299:UPQ524401 UPQ589835:UPQ589937 UPQ655371:UPQ655473 UPQ720907:UPQ721009 UPQ786443:UPQ786545 UPQ851979:UPQ852081 UPQ917515:UPQ917617 UPQ983051:UPQ983153 UZM13:UZM62 UZM64:UZM113 UZM65547:UZM65649 UZM131083:UZM131185 UZM196619:UZM196721 UZM262155:UZM262257 UZM327691:UZM327793 UZM393227:UZM393329 UZM458763:UZM458865 UZM524299:UZM524401 UZM589835:UZM589937 UZM655371:UZM655473 UZM720907:UZM721009 UZM786443:UZM786545 UZM851979:UZM852081 UZM917515:UZM917617 UZM983051:UZM983153 VJI13:VJI62 VJI64:VJI113 VJI65547:VJI65649 VJI131083:VJI131185 VJI196619:VJI196721 VJI262155:VJI262257 VJI327691:VJI327793 VJI393227:VJI393329 VJI458763:VJI458865 VJI524299:VJI524401 VJI589835:VJI589937 VJI655371:VJI655473 VJI720907:VJI721009 VJI786443:VJI786545 VJI851979:VJI852081 VJI917515:VJI917617 VJI983051:VJI983153 VTE13:VTE62 VTE64:VTE113 VTE65547:VTE65649 VTE131083:VTE131185 VTE196619:VTE196721 VTE262155:VTE262257 VTE327691:VTE327793 VTE393227:VTE393329 VTE458763:VTE458865 VTE524299:VTE524401 VTE589835:VTE589937 VTE655371:VTE655473 VTE720907:VTE721009 VTE786443:VTE786545 VTE851979:VTE852081 VTE917515:VTE917617 VTE983051:VTE983153 WDA13:WDA62 WDA64:WDA113 WDA65547:WDA65649 WDA131083:WDA131185 WDA196619:WDA196721 WDA262155:WDA262257 WDA327691:WDA327793 WDA393227:WDA393329 WDA458763:WDA458865 WDA524299:WDA524401 WDA589835:WDA589937 WDA655371:WDA655473 WDA720907:WDA721009 WDA786443:WDA786545 WDA851979:WDA852081 WDA917515:WDA917617 WDA983051:WDA983153 WMW13:WMW62 WMW64:WMW113 WMW65547:WMW65649 WMW131083:WMW131185 WMW196619:WMW196721 WMW262155:WMW262257 WMW327691:WMW327793 WMW393227:WMW393329 WMW458763:WMW458865 WMW524299:WMW524401 WMW589835:WMW589937 WMW655371:WMW655473 WMW720907:WMW721009 WMW786443:WMW786545 WMW851979:WMW852081 WMW917515:WMW917617 WMW983051:WMW983153 WWS13:WWS62 WWS64:WWS113 WWS65547:WWS65649 WWS131083:WWS131185 WWS196619:WWS196721 WWS262155:WWS262257 WWS327691:WWS327793 WWS393227:WWS393329 WWS458763:WWS458865 WWS524299:WWS524401 WWS589835:WWS589937 WWS655371:WWS655473 WWS720907:WWS721009 WWS786443:WWS786545 WWS851979:WWS852081 WWS917515:WWS917617 WWS983051:WWS983153"/>
    <dataValidation allowBlank="1" showInputMessage="1" showErrorMessage="1" prompt="Initial Grade" sqref="KH11 UD11 ADZ11 ANV11 AXR11 BHN11 BRJ11 CBF11 CLB11 CUX11 DET11 DOP11 DYL11 EIH11 ESD11 FBZ11 FLV11 FVR11 GFN11 GPJ11 GZF11 HJB11 HSX11 ICT11 IMP11 IWL11 JGH11 JQD11 JZZ11 KJV11 KTR11 LDN11 LNJ11 LXF11 MHB11 MQX11 NAT11 NKP11 NUL11 OEH11 OOD11 OXZ11 PHV11 PRR11 QBN11 QLJ11 QVF11 RFB11 ROX11 RYT11 SIP11 SSL11 TCH11 TMD11 TVZ11 UFV11 UPR11 UZN11 VJJ11 VTF11 WDB11 WMX11 WWT11 AL65547:AL65649 AL131083:AL131185 AL196619:AL196721 AL262155:AL262257 AL327691:AL327793 AL393227:AL393329 AL458763:AL458865 AL524299:AL524401 AL589835:AL589937 AL655371:AL655473 AL720907:AL721009 AL786443:AL786545 AL851979:AL852081 AL917515:AL917617 AL983051:AL983153 KH13:KH62 KH64:KH113 KH65547:KH65649 KH131083:KH131185 KH196619:KH196721 KH262155:KH262257 KH327691:KH327793 KH393227:KH393329 KH458763:KH458865 KH524299:KH524401 KH589835:KH589937 KH655371:KH655473 KH720907:KH721009 KH786443:KH786545 KH851979:KH852081 KH917515:KH917617 KH983051:KH983153 UD13:UD62 UD64:UD113 UD65547:UD65649 UD131083:UD131185 UD196619:UD196721 UD262155:UD262257 UD327691:UD327793 UD393227:UD393329 UD458763:UD458865 UD524299:UD524401 UD589835:UD589937 UD655371:UD655473 UD720907:UD721009 UD786443:UD786545 UD851979:UD852081 UD917515:UD917617 UD983051:UD983153 ADZ13:ADZ62 ADZ64:ADZ113 ADZ65547:ADZ65649 ADZ131083:ADZ131185 ADZ196619:ADZ196721 ADZ262155:ADZ262257 ADZ327691:ADZ327793 ADZ393227:ADZ393329 ADZ458763:ADZ458865 ADZ524299:ADZ524401 ADZ589835:ADZ589937 ADZ655371:ADZ655473 ADZ720907:ADZ721009 ADZ786443:ADZ786545 ADZ851979:ADZ852081 ADZ917515:ADZ917617 ADZ983051:ADZ983153 ANV13:ANV62 ANV64:ANV113 ANV65547:ANV65649 ANV131083:ANV131185 ANV196619:ANV196721 ANV262155:ANV262257 ANV327691:ANV327793 ANV393227:ANV393329 ANV458763:ANV458865 ANV524299:ANV524401 ANV589835:ANV589937 ANV655371:ANV655473 ANV720907:ANV721009 ANV786443:ANV786545 ANV851979:ANV852081 ANV917515:ANV917617 ANV983051:ANV983153 AXR13:AXR62 AXR64:AXR113 AXR65547:AXR65649 AXR131083:AXR131185 AXR196619:AXR196721 AXR262155:AXR262257 AXR327691:AXR327793 AXR393227:AXR393329 AXR458763:AXR458865 AXR524299:AXR524401 AXR589835:AXR589937 AXR655371:AXR655473 AXR720907:AXR721009 AXR786443:AXR786545 AXR851979:AXR852081 AXR917515:AXR917617 AXR983051:AXR983153 BHN13:BHN62 BHN64:BHN113 BHN65547:BHN65649 BHN131083:BHN131185 BHN196619:BHN196721 BHN262155:BHN262257 BHN327691:BHN327793 BHN393227:BHN393329 BHN458763:BHN458865 BHN524299:BHN524401 BHN589835:BHN589937 BHN655371:BHN655473 BHN720907:BHN721009 BHN786443:BHN786545 BHN851979:BHN852081 BHN917515:BHN917617 BHN983051:BHN983153 BRJ13:BRJ62 BRJ64:BRJ113 BRJ65547:BRJ65649 BRJ131083:BRJ131185 BRJ196619:BRJ196721 BRJ262155:BRJ262257 BRJ327691:BRJ327793 BRJ393227:BRJ393329 BRJ458763:BRJ458865 BRJ524299:BRJ524401 BRJ589835:BRJ589937 BRJ655371:BRJ655473 BRJ720907:BRJ721009 BRJ786443:BRJ786545 BRJ851979:BRJ852081 BRJ917515:BRJ917617 BRJ983051:BRJ983153 CBF13:CBF62 CBF64:CBF113 CBF65547:CBF65649 CBF131083:CBF131185 CBF196619:CBF196721 CBF262155:CBF262257 CBF327691:CBF327793 CBF393227:CBF393329 CBF458763:CBF458865 CBF524299:CBF524401 CBF589835:CBF589937 CBF655371:CBF655473 CBF720907:CBF721009 CBF786443:CBF786545 CBF851979:CBF852081 CBF917515:CBF917617 CBF983051:CBF983153 CLB13:CLB62 CLB64:CLB113 CLB65547:CLB65649 CLB131083:CLB131185 CLB196619:CLB196721 CLB262155:CLB262257 CLB327691:CLB327793 CLB393227:CLB393329 CLB458763:CLB458865 CLB524299:CLB524401 CLB589835:CLB589937 CLB655371:CLB655473 CLB720907:CLB721009 CLB786443:CLB786545 CLB851979:CLB852081 CLB917515:CLB917617 CLB983051:CLB983153 CUX13:CUX62 CUX64:CUX113 CUX65547:CUX65649 CUX131083:CUX131185 CUX196619:CUX196721 CUX262155:CUX262257 CUX327691:CUX327793 CUX393227:CUX393329 CUX458763:CUX458865 CUX524299:CUX524401 CUX589835:CUX589937 CUX655371:CUX655473 CUX720907:CUX721009 CUX786443:CUX786545 CUX851979:CUX852081 CUX917515:CUX917617 CUX983051:CUX983153 DET13:DET62 DET64:DET113 DET65547:DET65649 DET131083:DET131185 DET196619:DET196721 DET262155:DET262257 DET327691:DET327793 DET393227:DET393329 DET458763:DET458865 DET524299:DET524401 DET589835:DET589937 DET655371:DET655473 DET720907:DET721009 DET786443:DET786545 DET851979:DET852081 DET917515:DET917617 DET983051:DET983153 DOP13:DOP62 DOP64:DOP113 DOP65547:DOP65649 DOP131083:DOP131185 DOP196619:DOP196721 DOP262155:DOP262257 DOP327691:DOP327793 DOP393227:DOP393329 DOP458763:DOP458865 DOP524299:DOP524401 DOP589835:DOP589937 DOP655371:DOP655473 DOP720907:DOP721009 DOP786443:DOP786545 DOP851979:DOP852081 DOP917515:DOP917617 DOP983051:DOP983153 DYL13:DYL62 DYL64:DYL113 DYL65547:DYL65649 DYL131083:DYL131185 DYL196619:DYL196721 DYL262155:DYL262257 DYL327691:DYL327793 DYL393227:DYL393329 DYL458763:DYL458865 DYL524299:DYL524401 DYL589835:DYL589937 DYL655371:DYL655473 DYL720907:DYL721009 DYL786443:DYL786545 DYL851979:DYL852081 DYL917515:DYL917617 DYL983051:DYL983153 EIH13:EIH62 EIH64:EIH113 EIH65547:EIH65649 EIH131083:EIH131185 EIH196619:EIH196721 EIH262155:EIH262257 EIH327691:EIH327793 EIH393227:EIH393329 EIH458763:EIH458865 EIH524299:EIH524401 EIH589835:EIH589937 EIH655371:EIH655473 EIH720907:EIH721009 EIH786443:EIH786545 EIH851979:EIH852081 EIH917515:EIH917617 EIH983051:EIH983153 ESD13:ESD62 ESD64:ESD113 ESD65547:ESD65649 ESD131083:ESD131185 ESD196619:ESD196721 ESD262155:ESD262257 ESD327691:ESD327793 ESD393227:ESD393329 ESD458763:ESD458865 ESD524299:ESD524401 ESD589835:ESD589937 ESD655371:ESD655473 ESD720907:ESD721009 ESD786443:ESD786545 ESD851979:ESD852081 ESD917515:ESD917617 ESD983051:ESD983153 FBZ13:FBZ62 FBZ64:FBZ113 FBZ65547:FBZ65649 FBZ131083:FBZ131185 FBZ196619:FBZ196721 FBZ262155:FBZ262257 FBZ327691:FBZ327793 FBZ393227:FBZ393329 FBZ458763:FBZ458865 FBZ524299:FBZ524401 FBZ589835:FBZ589937 FBZ655371:FBZ655473 FBZ720907:FBZ721009 FBZ786443:FBZ786545 FBZ851979:FBZ852081 FBZ917515:FBZ917617 FBZ983051:FBZ983153 FLV13:FLV62 FLV64:FLV113 FLV65547:FLV65649 FLV131083:FLV131185 FLV196619:FLV196721 FLV262155:FLV262257 FLV327691:FLV327793 FLV393227:FLV393329 FLV458763:FLV458865 FLV524299:FLV524401 FLV589835:FLV589937 FLV655371:FLV655473 FLV720907:FLV721009 FLV786443:FLV786545 FLV851979:FLV852081 FLV917515:FLV917617 FLV983051:FLV983153 FVR13:FVR62 FVR64:FVR113 FVR65547:FVR65649 FVR131083:FVR131185 FVR196619:FVR196721 FVR262155:FVR262257 FVR327691:FVR327793 FVR393227:FVR393329 FVR458763:FVR458865 FVR524299:FVR524401 FVR589835:FVR589937 FVR655371:FVR655473 FVR720907:FVR721009 FVR786443:FVR786545 FVR851979:FVR852081 FVR917515:FVR917617 FVR983051:FVR983153 GFN13:GFN62 GFN64:GFN113 GFN65547:GFN65649 GFN131083:GFN131185 GFN196619:GFN196721 GFN262155:GFN262257 GFN327691:GFN327793 GFN393227:GFN393329 GFN458763:GFN458865 GFN524299:GFN524401 GFN589835:GFN589937 GFN655371:GFN655473 GFN720907:GFN721009 GFN786443:GFN786545 GFN851979:GFN852081 GFN917515:GFN917617 GFN983051:GFN983153 GPJ13:GPJ62 GPJ64:GPJ113 GPJ65547:GPJ65649 GPJ131083:GPJ131185 GPJ196619:GPJ196721 GPJ262155:GPJ262257 GPJ327691:GPJ327793 GPJ393227:GPJ393329 GPJ458763:GPJ458865 GPJ524299:GPJ524401 GPJ589835:GPJ589937 GPJ655371:GPJ655473 GPJ720907:GPJ721009 GPJ786443:GPJ786545 GPJ851979:GPJ852081 GPJ917515:GPJ917617 GPJ983051:GPJ983153 GZF13:GZF62 GZF64:GZF113 GZF65547:GZF65649 GZF131083:GZF131185 GZF196619:GZF196721 GZF262155:GZF262257 GZF327691:GZF327793 GZF393227:GZF393329 GZF458763:GZF458865 GZF524299:GZF524401 GZF589835:GZF589937 GZF655371:GZF655473 GZF720907:GZF721009 GZF786443:GZF786545 GZF851979:GZF852081 GZF917515:GZF917617 GZF983051:GZF983153 HJB13:HJB62 HJB64:HJB113 HJB65547:HJB65649 HJB131083:HJB131185 HJB196619:HJB196721 HJB262155:HJB262257 HJB327691:HJB327793 HJB393227:HJB393329 HJB458763:HJB458865 HJB524299:HJB524401 HJB589835:HJB589937 HJB655371:HJB655473 HJB720907:HJB721009 HJB786443:HJB786545 HJB851979:HJB852081 HJB917515:HJB917617 HJB983051:HJB983153 HSX13:HSX62 HSX64:HSX113 HSX65547:HSX65649 HSX131083:HSX131185 HSX196619:HSX196721 HSX262155:HSX262257 HSX327691:HSX327793 HSX393227:HSX393329 HSX458763:HSX458865 HSX524299:HSX524401 HSX589835:HSX589937 HSX655371:HSX655473 HSX720907:HSX721009 HSX786443:HSX786545 HSX851979:HSX852081 HSX917515:HSX917617 HSX983051:HSX983153 ICT13:ICT62 ICT64:ICT113 ICT65547:ICT65649 ICT131083:ICT131185 ICT196619:ICT196721 ICT262155:ICT262257 ICT327691:ICT327793 ICT393227:ICT393329 ICT458763:ICT458865 ICT524299:ICT524401 ICT589835:ICT589937 ICT655371:ICT655473 ICT720907:ICT721009 ICT786443:ICT786545 ICT851979:ICT852081 ICT917515:ICT917617 ICT983051:ICT983153 IMP13:IMP62 IMP64:IMP113 IMP65547:IMP65649 IMP131083:IMP131185 IMP196619:IMP196721 IMP262155:IMP262257 IMP327691:IMP327793 IMP393227:IMP393329 IMP458763:IMP458865 IMP524299:IMP524401 IMP589835:IMP589937 IMP655371:IMP655473 IMP720907:IMP721009 IMP786443:IMP786545 IMP851979:IMP852081 IMP917515:IMP917617 IMP983051:IMP983153 IWL13:IWL62 IWL64:IWL113 IWL65547:IWL65649 IWL131083:IWL131185 IWL196619:IWL196721 IWL262155:IWL262257 IWL327691:IWL327793 IWL393227:IWL393329 IWL458763:IWL458865 IWL524299:IWL524401 IWL589835:IWL589937 IWL655371:IWL655473 IWL720907:IWL721009 IWL786443:IWL786545 IWL851979:IWL852081 IWL917515:IWL917617 IWL983051:IWL983153 JGH13:JGH62 JGH64:JGH113 JGH65547:JGH65649 JGH131083:JGH131185 JGH196619:JGH196721 JGH262155:JGH262257 JGH327691:JGH327793 JGH393227:JGH393329 JGH458763:JGH458865 JGH524299:JGH524401 JGH589835:JGH589937 JGH655371:JGH655473 JGH720907:JGH721009 JGH786443:JGH786545 JGH851979:JGH852081 JGH917515:JGH917617 JGH983051:JGH983153 JQD13:JQD62 JQD64:JQD113 JQD65547:JQD65649 JQD131083:JQD131185 JQD196619:JQD196721 JQD262155:JQD262257 JQD327691:JQD327793 JQD393227:JQD393329 JQD458763:JQD458865 JQD524299:JQD524401 JQD589835:JQD589937 JQD655371:JQD655473 JQD720907:JQD721009 JQD786443:JQD786545 JQD851979:JQD852081 JQD917515:JQD917617 JQD983051:JQD983153 JZZ13:JZZ62 JZZ64:JZZ113 JZZ65547:JZZ65649 JZZ131083:JZZ131185 JZZ196619:JZZ196721 JZZ262155:JZZ262257 JZZ327691:JZZ327793 JZZ393227:JZZ393329 JZZ458763:JZZ458865 JZZ524299:JZZ524401 JZZ589835:JZZ589937 JZZ655371:JZZ655473 JZZ720907:JZZ721009 JZZ786443:JZZ786545 JZZ851979:JZZ852081 JZZ917515:JZZ917617 JZZ983051:JZZ983153 KJV13:KJV62 KJV64:KJV113 KJV65547:KJV65649 KJV131083:KJV131185 KJV196619:KJV196721 KJV262155:KJV262257 KJV327691:KJV327793 KJV393227:KJV393329 KJV458763:KJV458865 KJV524299:KJV524401 KJV589835:KJV589937 KJV655371:KJV655473 KJV720907:KJV721009 KJV786443:KJV786545 KJV851979:KJV852081 KJV917515:KJV917617 KJV983051:KJV983153 KTR13:KTR62 KTR64:KTR113 KTR65547:KTR65649 KTR131083:KTR131185 KTR196619:KTR196721 KTR262155:KTR262257 KTR327691:KTR327793 KTR393227:KTR393329 KTR458763:KTR458865 KTR524299:KTR524401 KTR589835:KTR589937 KTR655371:KTR655473 KTR720907:KTR721009 KTR786443:KTR786545 KTR851979:KTR852081 KTR917515:KTR917617 KTR983051:KTR983153 LDN13:LDN62 LDN64:LDN113 LDN65547:LDN65649 LDN131083:LDN131185 LDN196619:LDN196721 LDN262155:LDN262257 LDN327691:LDN327793 LDN393227:LDN393329 LDN458763:LDN458865 LDN524299:LDN524401 LDN589835:LDN589937 LDN655371:LDN655473 LDN720907:LDN721009 LDN786443:LDN786545 LDN851979:LDN852081 LDN917515:LDN917617 LDN983051:LDN983153 LNJ13:LNJ62 LNJ64:LNJ113 LNJ65547:LNJ65649 LNJ131083:LNJ131185 LNJ196619:LNJ196721 LNJ262155:LNJ262257 LNJ327691:LNJ327793 LNJ393227:LNJ393329 LNJ458763:LNJ458865 LNJ524299:LNJ524401 LNJ589835:LNJ589937 LNJ655371:LNJ655473 LNJ720907:LNJ721009 LNJ786443:LNJ786545 LNJ851979:LNJ852081 LNJ917515:LNJ917617 LNJ983051:LNJ983153 LXF13:LXF62 LXF64:LXF113 LXF65547:LXF65649 LXF131083:LXF131185 LXF196619:LXF196721 LXF262155:LXF262257 LXF327691:LXF327793 LXF393227:LXF393329 LXF458763:LXF458865 LXF524299:LXF524401 LXF589835:LXF589937 LXF655371:LXF655473 LXF720907:LXF721009 LXF786443:LXF786545 LXF851979:LXF852081 LXF917515:LXF917617 LXF983051:LXF983153 MHB13:MHB62 MHB64:MHB113 MHB65547:MHB65649 MHB131083:MHB131185 MHB196619:MHB196721 MHB262155:MHB262257 MHB327691:MHB327793 MHB393227:MHB393329 MHB458763:MHB458865 MHB524299:MHB524401 MHB589835:MHB589937 MHB655371:MHB655473 MHB720907:MHB721009 MHB786443:MHB786545 MHB851979:MHB852081 MHB917515:MHB917617 MHB983051:MHB983153 MQX13:MQX62 MQX64:MQX113 MQX65547:MQX65649 MQX131083:MQX131185 MQX196619:MQX196721 MQX262155:MQX262257 MQX327691:MQX327793 MQX393227:MQX393329 MQX458763:MQX458865 MQX524299:MQX524401 MQX589835:MQX589937 MQX655371:MQX655473 MQX720907:MQX721009 MQX786443:MQX786545 MQX851979:MQX852081 MQX917515:MQX917617 MQX983051:MQX983153 NAT13:NAT62 NAT64:NAT113 NAT65547:NAT65649 NAT131083:NAT131185 NAT196619:NAT196721 NAT262155:NAT262257 NAT327691:NAT327793 NAT393227:NAT393329 NAT458763:NAT458865 NAT524299:NAT524401 NAT589835:NAT589937 NAT655371:NAT655473 NAT720907:NAT721009 NAT786443:NAT786545 NAT851979:NAT852081 NAT917515:NAT917617 NAT983051:NAT983153 NKP13:NKP62 NKP64:NKP113 NKP65547:NKP65649 NKP131083:NKP131185 NKP196619:NKP196721 NKP262155:NKP262257 NKP327691:NKP327793 NKP393227:NKP393329 NKP458763:NKP458865 NKP524299:NKP524401 NKP589835:NKP589937 NKP655371:NKP655473 NKP720907:NKP721009 NKP786443:NKP786545 NKP851979:NKP852081 NKP917515:NKP917617 NKP983051:NKP983153 NUL13:NUL62 NUL64:NUL113 NUL65547:NUL65649 NUL131083:NUL131185 NUL196619:NUL196721 NUL262155:NUL262257 NUL327691:NUL327793 NUL393227:NUL393329 NUL458763:NUL458865 NUL524299:NUL524401 NUL589835:NUL589937 NUL655371:NUL655473 NUL720907:NUL721009 NUL786443:NUL786545 NUL851979:NUL852081 NUL917515:NUL917617 NUL983051:NUL983153 OEH13:OEH62 OEH64:OEH113 OEH65547:OEH65649 OEH131083:OEH131185 OEH196619:OEH196721 OEH262155:OEH262257 OEH327691:OEH327793 OEH393227:OEH393329 OEH458763:OEH458865 OEH524299:OEH524401 OEH589835:OEH589937 OEH655371:OEH655473 OEH720907:OEH721009 OEH786443:OEH786545 OEH851979:OEH852081 OEH917515:OEH917617 OEH983051:OEH983153 OOD13:OOD62 OOD64:OOD113 OOD65547:OOD65649 OOD131083:OOD131185 OOD196619:OOD196721 OOD262155:OOD262257 OOD327691:OOD327793 OOD393227:OOD393329 OOD458763:OOD458865 OOD524299:OOD524401 OOD589835:OOD589937 OOD655371:OOD655473 OOD720907:OOD721009 OOD786443:OOD786545 OOD851979:OOD852081 OOD917515:OOD917617 OOD983051:OOD983153 OXZ13:OXZ62 OXZ64:OXZ113 OXZ65547:OXZ65649 OXZ131083:OXZ131185 OXZ196619:OXZ196721 OXZ262155:OXZ262257 OXZ327691:OXZ327793 OXZ393227:OXZ393329 OXZ458763:OXZ458865 OXZ524299:OXZ524401 OXZ589835:OXZ589937 OXZ655371:OXZ655473 OXZ720907:OXZ721009 OXZ786443:OXZ786545 OXZ851979:OXZ852081 OXZ917515:OXZ917617 OXZ983051:OXZ983153 PHV13:PHV62 PHV64:PHV113 PHV65547:PHV65649 PHV131083:PHV131185 PHV196619:PHV196721 PHV262155:PHV262257 PHV327691:PHV327793 PHV393227:PHV393329 PHV458763:PHV458865 PHV524299:PHV524401 PHV589835:PHV589937 PHV655371:PHV655473 PHV720907:PHV721009 PHV786443:PHV786545 PHV851979:PHV852081 PHV917515:PHV917617 PHV983051:PHV983153 PRR13:PRR62 PRR64:PRR113 PRR65547:PRR65649 PRR131083:PRR131185 PRR196619:PRR196721 PRR262155:PRR262257 PRR327691:PRR327793 PRR393227:PRR393329 PRR458763:PRR458865 PRR524299:PRR524401 PRR589835:PRR589937 PRR655371:PRR655473 PRR720907:PRR721009 PRR786443:PRR786545 PRR851979:PRR852081 PRR917515:PRR917617 PRR983051:PRR983153 QBN13:QBN62 QBN64:QBN113 QBN65547:QBN65649 QBN131083:QBN131185 QBN196619:QBN196721 QBN262155:QBN262257 QBN327691:QBN327793 QBN393227:QBN393329 QBN458763:QBN458865 QBN524299:QBN524401 QBN589835:QBN589937 QBN655371:QBN655473 QBN720907:QBN721009 QBN786443:QBN786545 QBN851979:QBN852081 QBN917515:QBN917617 QBN983051:QBN983153 QLJ13:QLJ62 QLJ64:QLJ113 QLJ65547:QLJ65649 QLJ131083:QLJ131185 QLJ196619:QLJ196721 QLJ262155:QLJ262257 QLJ327691:QLJ327793 QLJ393227:QLJ393329 QLJ458763:QLJ458865 QLJ524299:QLJ524401 QLJ589835:QLJ589937 QLJ655371:QLJ655473 QLJ720907:QLJ721009 QLJ786443:QLJ786545 QLJ851979:QLJ852081 QLJ917515:QLJ917617 QLJ983051:QLJ983153 QVF13:QVF62 QVF64:QVF113 QVF65547:QVF65649 QVF131083:QVF131185 QVF196619:QVF196721 QVF262155:QVF262257 QVF327691:QVF327793 QVF393227:QVF393329 QVF458763:QVF458865 QVF524299:QVF524401 QVF589835:QVF589937 QVF655371:QVF655473 QVF720907:QVF721009 QVF786443:QVF786545 QVF851979:QVF852081 QVF917515:QVF917617 QVF983051:QVF983153 RFB13:RFB62 RFB64:RFB113 RFB65547:RFB65649 RFB131083:RFB131185 RFB196619:RFB196721 RFB262155:RFB262257 RFB327691:RFB327793 RFB393227:RFB393329 RFB458763:RFB458865 RFB524299:RFB524401 RFB589835:RFB589937 RFB655371:RFB655473 RFB720907:RFB721009 RFB786443:RFB786545 RFB851979:RFB852081 RFB917515:RFB917617 RFB983051:RFB983153 ROX13:ROX62 ROX64:ROX113 ROX65547:ROX65649 ROX131083:ROX131185 ROX196619:ROX196721 ROX262155:ROX262257 ROX327691:ROX327793 ROX393227:ROX393329 ROX458763:ROX458865 ROX524299:ROX524401 ROX589835:ROX589937 ROX655371:ROX655473 ROX720907:ROX721009 ROX786443:ROX786545 ROX851979:ROX852081 ROX917515:ROX917617 ROX983051:ROX983153 RYT13:RYT62 RYT64:RYT113 RYT65547:RYT65649 RYT131083:RYT131185 RYT196619:RYT196721 RYT262155:RYT262257 RYT327691:RYT327793 RYT393227:RYT393329 RYT458763:RYT458865 RYT524299:RYT524401 RYT589835:RYT589937 RYT655371:RYT655473 RYT720907:RYT721009 RYT786443:RYT786545 RYT851979:RYT852081 RYT917515:RYT917617 RYT983051:RYT983153 SIP13:SIP62 SIP64:SIP113 SIP65547:SIP65649 SIP131083:SIP131185 SIP196619:SIP196721 SIP262155:SIP262257 SIP327691:SIP327793 SIP393227:SIP393329 SIP458763:SIP458865 SIP524299:SIP524401 SIP589835:SIP589937 SIP655371:SIP655473 SIP720907:SIP721009 SIP786443:SIP786545 SIP851979:SIP852081 SIP917515:SIP917617 SIP983051:SIP983153 SSL13:SSL62 SSL64:SSL113 SSL65547:SSL65649 SSL131083:SSL131185 SSL196619:SSL196721 SSL262155:SSL262257 SSL327691:SSL327793 SSL393227:SSL393329 SSL458763:SSL458865 SSL524299:SSL524401 SSL589835:SSL589937 SSL655371:SSL655473 SSL720907:SSL721009 SSL786443:SSL786545 SSL851979:SSL852081 SSL917515:SSL917617 SSL983051:SSL983153 TCH13:TCH62 TCH64:TCH113 TCH65547:TCH65649 TCH131083:TCH131185 TCH196619:TCH196721 TCH262155:TCH262257 TCH327691:TCH327793 TCH393227:TCH393329 TCH458763:TCH458865 TCH524299:TCH524401 TCH589835:TCH589937 TCH655371:TCH655473 TCH720907:TCH721009 TCH786443:TCH786545 TCH851979:TCH852081 TCH917515:TCH917617 TCH983051:TCH983153 TMD13:TMD62 TMD64:TMD113 TMD65547:TMD65649 TMD131083:TMD131185 TMD196619:TMD196721 TMD262155:TMD262257 TMD327691:TMD327793 TMD393227:TMD393329 TMD458763:TMD458865 TMD524299:TMD524401 TMD589835:TMD589937 TMD655371:TMD655473 TMD720907:TMD721009 TMD786443:TMD786545 TMD851979:TMD852081 TMD917515:TMD917617 TMD983051:TMD983153 TVZ13:TVZ62 TVZ64:TVZ113 TVZ65547:TVZ65649 TVZ131083:TVZ131185 TVZ196619:TVZ196721 TVZ262155:TVZ262257 TVZ327691:TVZ327793 TVZ393227:TVZ393329 TVZ458763:TVZ458865 TVZ524299:TVZ524401 TVZ589835:TVZ589937 TVZ655371:TVZ655473 TVZ720907:TVZ721009 TVZ786443:TVZ786545 TVZ851979:TVZ852081 TVZ917515:TVZ917617 TVZ983051:TVZ983153 UFV13:UFV62 UFV64:UFV113 UFV65547:UFV65649 UFV131083:UFV131185 UFV196619:UFV196721 UFV262155:UFV262257 UFV327691:UFV327793 UFV393227:UFV393329 UFV458763:UFV458865 UFV524299:UFV524401 UFV589835:UFV589937 UFV655371:UFV655473 UFV720907:UFV721009 UFV786443:UFV786545 UFV851979:UFV852081 UFV917515:UFV917617 UFV983051:UFV983153 UPR13:UPR62 UPR64:UPR113 UPR65547:UPR65649 UPR131083:UPR131185 UPR196619:UPR196721 UPR262155:UPR262257 UPR327691:UPR327793 UPR393227:UPR393329 UPR458763:UPR458865 UPR524299:UPR524401 UPR589835:UPR589937 UPR655371:UPR655473 UPR720907:UPR721009 UPR786443:UPR786545 UPR851979:UPR852081 UPR917515:UPR917617 UPR983051:UPR983153 UZN13:UZN62 UZN64:UZN113 UZN65547:UZN65649 UZN131083:UZN131185 UZN196619:UZN196721 UZN262155:UZN262257 UZN327691:UZN327793 UZN393227:UZN393329 UZN458763:UZN458865 UZN524299:UZN524401 UZN589835:UZN589937 UZN655371:UZN655473 UZN720907:UZN721009 UZN786443:UZN786545 UZN851979:UZN852081 UZN917515:UZN917617 UZN983051:UZN983153 VJJ13:VJJ62 VJJ64:VJJ113 VJJ65547:VJJ65649 VJJ131083:VJJ131185 VJJ196619:VJJ196721 VJJ262155:VJJ262257 VJJ327691:VJJ327793 VJJ393227:VJJ393329 VJJ458763:VJJ458865 VJJ524299:VJJ524401 VJJ589835:VJJ589937 VJJ655371:VJJ655473 VJJ720907:VJJ721009 VJJ786443:VJJ786545 VJJ851979:VJJ852081 VJJ917515:VJJ917617 VJJ983051:VJJ983153 VTF13:VTF62 VTF64:VTF113 VTF65547:VTF65649 VTF131083:VTF131185 VTF196619:VTF196721 VTF262155:VTF262257 VTF327691:VTF327793 VTF393227:VTF393329 VTF458763:VTF458865 VTF524299:VTF524401 VTF589835:VTF589937 VTF655371:VTF655473 VTF720907:VTF721009 VTF786443:VTF786545 VTF851979:VTF852081 VTF917515:VTF917617 VTF983051:VTF983153 WDB13:WDB62 WDB64:WDB113 WDB65547:WDB65649 WDB131083:WDB131185 WDB196619:WDB196721 WDB262155:WDB262257 WDB327691:WDB327793 WDB393227:WDB393329 WDB458763:WDB458865 WDB524299:WDB524401 WDB589835:WDB589937 WDB655371:WDB655473 WDB720907:WDB721009 WDB786443:WDB786545 WDB851979:WDB852081 WDB917515:WDB917617 WDB983051:WDB983153 WMX13:WMX62 WMX64:WMX113 WMX65547:WMX65649 WMX131083:WMX131185 WMX196619:WMX196721 WMX262155:WMX262257 WMX327691:WMX327793 WMX393227:WMX393329 WMX458763:WMX458865 WMX524299:WMX524401 WMX589835:WMX589937 WMX655371:WMX655473 WMX720907:WMX721009 WMX786443:WMX786545 WMX851979:WMX852081 WMX917515:WMX917617 WMX983051:WMX983153 WWT13:WWT62 WWT64:WWT113 WWT65547:WWT65649 WWT131083:WWT131185 WWT196619:WWT196721 WWT262155:WWT262257 WWT327691:WWT327793 WWT393227:WWT393329 WWT458763:WWT458865 WWT524299:WWT524401 WWT589835:WWT589937 WWT655371:WWT655473 WWT720907:WWT721009 WWT786443:WWT786545 WWT851979:WWT852081 WWT917515:WWT917617 WWT983051:WWT983153"/>
    <dataValidation allowBlank="1" showInputMessage="1" showErrorMessage="1" prompt="Quarterly Grade/Transmuted Grade" sqref="KI11 UE11 AEA11 ANW11 AXS11 BHO11 BRK11 CBG11 CLC11 CUY11 DEU11 DOQ11 DYM11 EII11 ESE11 FCA11 FLW11 FVS11 GFO11 GPK11 GZG11 HJC11 HSY11 ICU11 IMQ11 IWM11 JGI11 JQE11 KAA11 KJW11 KTS11 LDO11 LNK11 LXG11 MHC11 MQY11 NAU11 NKQ11 NUM11 OEI11 OOE11 OYA11 PHW11 PRS11 QBO11 QLK11 QVG11 RFC11 ROY11 RYU11 SIQ11 SSM11 TCI11 TME11 TWA11 UFW11 UPS11 UZO11 VJK11 VTG11 WDC11 WMY11 WWU11 AM65547:AM65649 AM131083:AM131185 AM196619:AM196721 AM262155:AM262257 AM327691:AM327793 AM393227:AM393329 AM458763:AM458865 AM524299:AM524401 AM589835:AM589937 AM655371:AM655473 AM720907:AM721009 AM786443:AM786545 AM851979:AM852081 AM917515:AM917617 AM983051:AM983153 KI13:KI62 KI64:KI113 KI65547:KI65649 KI131083:KI131185 KI196619:KI196721 KI262155:KI262257 KI327691:KI327793 KI393227:KI393329 KI458763:KI458865 KI524299:KI524401 KI589835:KI589937 KI655371:KI655473 KI720907:KI721009 KI786443:KI786545 KI851979:KI852081 KI917515:KI917617 KI983051:KI983153 UE13:UE62 UE64:UE113 UE65547:UE65649 UE131083:UE131185 UE196619:UE196721 UE262155:UE262257 UE327691:UE327793 UE393227:UE393329 UE458763:UE458865 UE524299:UE524401 UE589835:UE589937 UE655371:UE655473 UE720907:UE721009 UE786443:UE786545 UE851979:UE852081 UE917515:UE917617 UE983051:UE983153 AEA13:AEA62 AEA64:AEA113 AEA65547:AEA65649 AEA131083:AEA131185 AEA196619:AEA196721 AEA262155:AEA262257 AEA327691:AEA327793 AEA393227:AEA393329 AEA458763:AEA458865 AEA524299:AEA524401 AEA589835:AEA589937 AEA655371:AEA655473 AEA720907:AEA721009 AEA786443:AEA786545 AEA851979:AEA852081 AEA917515:AEA917617 AEA983051:AEA983153 ANW13:ANW62 ANW64:ANW113 ANW65547:ANW65649 ANW131083:ANW131185 ANW196619:ANW196721 ANW262155:ANW262257 ANW327691:ANW327793 ANW393227:ANW393329 ANW458763:ANW458865 ANW524299:ANW524401 ANW589835:ANW589937 ANW655371:ANW655473 ANW720907:ANW721009 ANW786443:ANW786545 ANW851979:ANW852081 ANW917515:ANW917617 ANW983051:ANW983153 AXS13:AXS62 AXS64:AXS113 AXS65547:AXS65649 AXS131083:AXS131185 AXS196619:AXS196721 AXS262155:AXS262257 AXS327691:AXS327793 AXS393227:AXS393329 AXS458763:AXS458865 AXS524299:AXS524401 AXS589835:AXS589937 AXS655371:AXS655473 AXS720907:AXS721009 AXS786443:AXS786545 AXS851979:AXS852081 AXS917515:AXS917617 AXS983051:AXS983153 BHO13:BHO62 BHO64:BHO113 BHO65547:BHO65649 BHO131083:BHO131185 BHO196619:BHO196721 BHO262155:BHO262257 BHO327691:BHO327793 BHO393227:BHO393329 BHO458763:BHO458865 BHO524299:BHO524401 BHO589835:BHO589937 BHO655371:BHO655473 BHO720907:BHO721009 BHO786443:BHO786545 BHO851979:BHO852081 BHO917515:BHO917617 BHO983051:BHO983153 BRK13:BRK62 BRK64:BRK113 BRK65547:BRK65649 BRK131083:BRK131185 BRK196619:BRK196721 BRK262155:BRK262257 BRK327691:BRK327793 BRK393227:BRK393329 BRK458763:BRK458865 BRK524299:BRK524401 BRK589835:BRK589937 BRK655371:BRK655473 BRK720907:BRK721009 BRK786443:BRK786545 BRK851979:BRK852081 BRK917515:BRK917617 BRK983051:BRK983153 CBG13:CBG62 CBG64:CBG113 CBG65547:CBG65649 CBG131083:CBG131185 CBG196619:CBG196721 CBG262155:CBG262257 CBG327691:CBG327793 CBG393227:CBG393329 CBG458763:CBG458865 CBG524299:CBG524401 CBG589835:CBG589937 CBG655371:CBG655473 CBG720907:CBG721009 CBG786443:CBG786545 CBG851979:CBG852081 CBG917515:CBG917617 CBG983051:CBG983153 CLC13:CLC62 CLC64:CLC113 CLC65547:CLC65649 CLC131083:CLC131185 CLC196619:CLC196721 CLC262155:CLC262257 CLC327691:CLC327793 CLC393227:CLC393329 CLC458763:CLC458865 CLC524299:CLC524401 CLC589835:CLC589937 CLC655371:CLC655473 CLC720907:CLC721009 CLC786443:CLC786545 CLC851979:CLC852081 CLC917515:CLC917617 CLC983051:CLC983153 CUY13:CUY62 CUY64:CUY113 CUY65547:CUY65649 CUY131083:CUY131185 CUY196619:CUY196721 CUY262155:CUY262257 CUY327691:CUY327793 CUY393227:CUY393329 CUY458763:CUY458865 CUY524299:CUY524401 CUY589835:CUY589937 CUY655371:CUY655473 CUY720907:CUY721009 CUY786443:CUY786545 CUY851979:CUY852081 CUY917515:CUY917617 CUY983051:CUY983153 DEU13:DEU62 DEU64:DEU113 DEU65547:DEU65649 DEU131083:DEU131185 DEU196619:DEU196721 DEU262155:DEU262257 DEU327691:DEU327793 DEU393227:DEU393329 DEU458763:DEU458865 DEU524299:DEU524401 DEU589835:DEU589937 DEU655371:DEU655473 DEU720907:DEU721009 DEU786443:DEU786545 DEU851979:DEU852081 DEU917515:DEU917617 DEU983051:DEU983153 DOQ13:DOQ62 DOQ64:DOQ113 DOQ65547:DOQ65649 DOQ131083:DOQ131185 DOQ196619:DOQ196721 DOQ262155:DOQ262257 DOQ327691:DOQ327793 DOQ393227:DOQ393329 DOQ458763:DOQ458865 DOQ524299:DOQ524401 DOQ589835:DOQ589937 DOQ655371:DOQ655473 DOQ720907:DOQ721009 DOQ786443:DOQ786545 DOQ851979:DOQ852081 DOQ917515:DOQ917617 DOQ983051:DOQ983153 DYM13:DYM62 DYM64:DYM113 DYM65547:DYM65649 DYM131083:DYM131185 DYM196619:DYM196721 DYM262155:DYM262257 DYM327691:DYM327793 DYM393227:DYM393329 DYM458763:DYM458865 DYM524299:DYM524401 DYM589835:DYM589937 DYM655371:DYM655473 DYM720907:DYM721009 DYM786443:DYM786545 DYM851979:DYM852081 DYM917515:DYM917617 DYM983051:DYM983153 EII13:EII62 EII64:EII113 EII65547:EII65649 EII131083:EII131185 EII196619:EII196721 EII262155:EII262257 EII327691:EII327793 EII393227:EII393329 EII458763:EII458865 EII524299:EII524401 EII589835:EII589937 EII655371:EII655473 EII720907:EII721009 EII786443:EII786545 EII851979:EII852081 EII917515:EII917617 EII983051:EII983153 ESE13:ESE62 ESE64:ESE113 ESE65547:ESE65649 ESE131083:ESE131185 ESE196619:ESE196721 ESE262155:ESE262257 ESE327691:ESE327793 ESE393227:ESE393329 ESE458763:ESE458865 ESE524299:ESE524401 ESE589835:ESE589937 ESE655371:ESE655473 ESE720907:ESE721009 ESE786443:ESE786545 ESE851979:ESE852081 ESE917515:ESE917617 ESE983051:ESE983153 FCA13:FCA62 FCA64:FCA113 FCA65547:FCA65649 FCA131083:FCA131185 FCA196619:FCA196721 FCA262155:FCA262257 FCA327691:FCA327793 FCA393227:FCA393329 FCA458763:FCA458865 FCA524299:FCA524401 FCA589835:FCA589937 FCA655371:FCA655473 FCA720907:FCA721009 FCA786443:FCA786545 FCA851979:FCA852081 FCA917515:FCA917617 FCA983051:FCA983153 FLW13:FLW62 FLW64:FLW113 FLW65547:FLW65649 FLW131083:FLW131185 FLW196619:FLW196721 FLW262155:FLW262257 FLW327691:FLW327793 FLW393227:FLW393329 FLW458763:FLW458865 FLW524299:FLW524401 FLW589835:FLW589937 FLW655371:FLW655473 FLW720907:FLW721009 FLW786443:FLW786545 FLW851979:FLW852081 FLW917515:FLW917617 FLW983051:FLW983153 FVS13:FVS62 FVS64:FVS113 FVS65547:FVS65649 FVS131083:FVS131185 FVS196619:FVS196721 FVS262155:FVS262257 FVS327691:FVS327793 FVS393227:FVS393329 FVS458763:FVS458865 FVS524299:FVS524401 FVS589835:FVS589937 FVS655371:FVS655473 FVS720907:FVS721009 FVS786443:FVS786545 FVS851979:FVS852081 FVS917515:FVS917617 FVS983051:FVS983153 GFO13:GFO62 GFO64:GFO113 GFO65547:GFO65649 GFO131083:GFO131185 GFO196619:GFO196721 GFO262155:GFO262257 GFO327691:GFO327793 GFO393227:GFO393329 GFO458763:GFO458865 GFO524299:GFO524401 GFO589835:GFO589937 GFO655371:GFO655473 GFO720907:GFO721009 GFO786443:GFO786545 GFO851979:GFO852081 GFO917515:GFO917617 GFO983051:GFO983153 GPK13:GPK62 GPK64:GPK113 GPK65547:GPK65649 GPK131083:GPK131185 GPK196619:GPK196721 GPK262155:GPK262257 GPK327691:GPK327793 GPK393227:GPK393329 GPK458763:GPK458865 GPK524299:GPK524401 GPK589835:GPK589937 GPK655371:GPK655473 GPK720907:GPK721009 GPK786443:GPK786545 GPK851979:GPK852081 GPK917515:GPK917617 GPK983051:GPK983153 GZG13:GZG62 GZG64:GZG113 GZG65547:GZG65649 GZG131083:GZG131185 GZG196619:GZG196721 GZG262155:GZG262257 GZG327691:GZG327793 GZG393227:GZG393329 GZG458763:GZG458865 GZG524299:GZG524401 GZG589835:GZG589937 GZG655371:GZG655473 GZG720907:GZG721009 GZG786443:GZG786545 GZG851979:GZG852081 GZG917515:GZG917617 GZG983051:GZG983153 HJC13:HJC62 HJC64:HJC113 HJC65547:HJC65649 HJC131083:HJC131185 HJC196619:HJC196721 HJC262155:HJC262257 HJC327691:HJC327793 HJC393227:HJC393329 HJC458763:HJC458865 HJC524299:HJC524401 HJC589835:HJC589937 HJC655371:HJC655473 HJC720907:HJC721009 HJC786443:HJC786545 HJC851979:HJC852081 HJC917515:HJC917617 HJC983051:HJC983153 HSY13:HSY62 HSY64:HSY113 HSY65547:HSY65649 HSY131083:HSY131185 HSY196619:HSY196721 HSY262155:HSY262257 HSY327691:HSY327793 HSY393227:HSY393329 HSY458763:HSY458865 HSY524299:HSY524401 HSY589835:HSY589937 HSY655371:HSY655473 HSY720907:HSY721009 HSY786443:HSY786545 HSY851979:HSY852081 HSY917515:HSY917617 HSY983051:HSY983153 ICU13:ICU62 ICU64:ICU113 ICU65547:ICU65649 ICU131083:ICU131185 ICU196619:ICU196721 ICU262155:ICU262257 ICU327691:ICU327793 ICU393227:ICU393329 ICU458763:ICU458865 ICU524299:ICU524401 ICU589835:ICU589937 ICU655371:ICU655473 ICU720907:ICU721009 ICU786443:ICU786545 ICU851979:ICU852081 ICU917515:ICU917617 ICU983051:ICU983153 IMQ13:IMQ62 IMQ64:IMQ113 IMQ65547:IMQ65649 IMQ131083:IMQ131185 IMQ196619:IMQ196721 IMQ262155:IMQ262257 IMQ327691:IMQ327793 IMQ393227:IMQ393329 IMQ458763:IMQ458865 IMQ524299:IMQ524401 IMQ589835:IMQ589937 IMQ655371:IMQ655473 IMQ720907:IMQ721009 IMQ786443:IMQ786545 IMQ851979:IMQ852081 IMQ917515:IMQ917617 IMQ983051:IMQ983153 IWM13:IWM62 IWM64:IWM113 IWM65547:IWM65649 IWM131083:IWM131185 IWM196619:IWM196721 IWM262155:IWM262257 IWM327691:IWM327793 IWM393227:IWM393329 IWM458763:IWM458865 IWM524299:IWM524401 IWM589835:IWM589937 IWM655371:IWM655473 IWM720907:IWM721009 IWM786443:IWM786545 IWM851979:IWM852081 IWM917515:IWM917617 IWM983051:IWM983153 JGI13:JGI62 JGI64:JGI113 JGI65547:JGI65649 JGI131083:JGI131185 JGI196619:JGI196721 JGI262155:JGI262257 JGI327691:JGI327793 JGI393227:JGI393329 JGI458763:JGI458865 JGI524299:JGI524401 JGI589835:JGI589937 JGI655371:JGI655473 JGI720907:JGI721009 JGI786443:JGI786545 JGI851979:JGI852081 JGI917515:JGI917617 JGI983051:JGI983153 JQE13:JQE62 JQE64:JQE113 JQE65547:JQE65649 JQE131083:JQE131185 JQE196619:JQE196721 JQE262155:JQE262257 JQE327691:JQE327793 JQE393227:JQE393329 JQE458763:JQE458865 JQE524299:JQE524401 JQE589835:JQE589937 JQE655371:JQE655473 JQE720907:JQE721009 JQE786443:JQE786545 JQE851979:JQE852081 JQE917515:JQE917617 JQE983051:JQE983153 KAA13:KAA62 KAA64:KAA113 KAA65547:KAA65649 KAA131083:KAA131185 KAA196619:KAA196721 KAA262155:KAA262257 KAA327691:KAA327793 KAA393227:KAA393329 KAA458763:KAA458865 KAA524299:KAA524401 KAA589835:KAA589937 KAA655371:KAA655473 KAA720907:KAA721009 KAA786443:KAA786545 KAA851979:KAA852081 KAA917515:KAA917617 KAA983051:KAA983153 KJW13:KJW62 KJW64:KJW113 KJW65547:KJW65649 KJW131083:KJW131185 KJW196619:KJW196721 KJW262155:KJW262257 KJW327691:KJW327793 KJW393227:KJW393329 KJW458763:KJW458865 KJW524299:KJW524401 KJW589835:KJW589937 KJW655371:KJW655473 KJW720907:KJW721009 KJW786443:KJW786545 KJW851979:KJW852081 KJW917515:KJW917617 KJW983051:KJW983153 KTS13:KTS62 KTS64:KTS113 KTS65547:KTS65649 KTS131083:KTS131185 KTS196619:KTS196721 KTS262155:KTS262257 KTS327691:KTS327793 KTS393227:KTS393329 KTS458763:KTS458865 KTS524299:KTS524401 KTS589835:KTS589937 KTS655371:KTS655473 KTS720907:KTS721009 KTS786443:KTS786545 KTS851979:KTS852081 KTS917515:KTS917617 KTS983051:KTS983153 LDO13:LDO62 LDO64:LDO113 LDO65547:LDO65649 LDO131083:LDO131185 LDO196619:LDO196721 LDO262155:LDO262257 LDO327691:LDO327793 LDO393227:LDO393329 LDO458763:LDO458865 LDO524299:LDO524401 LDO589835:LDO589937 LDO655371:LDO655473 LDO720907:LDO721009 LDO786443:LDO786545 LDO851979:LDO852081 LDO917515:LDO917617 LDO983051:LDO983153 LNK13:LNK62 LNK64:LNK113 LNK65547:LNK65649 LNK131083:LNK131185 LNK196619:LNK196721 LNK262155:LNK262257 LNK327691:LNK327793 LNK393227:LNK393329 LNK458763:LNK458865 LNK524299:LNK524401 LNK589835:LNK589937 LNK655371:LNK655473 LNK720907:LNK721009 LNK786443:LNK786545 LNK851979:LNK852081 LNK917515:LNK917617 LNK983051:LNK983153 LXG13:LXG62 LXG64:LXG113 LXG65547:LXG65649 LXG131083:LXG131185 LXG196619:LXG196721 LXG262155:LXG262257 LXG327691:LXG327793 LXG393227:LXG393329 LXG458763:LXG458865 LXG524299:LXG524401 LXG589835:LXG589937 LXG655371:LXG655473 LXG720907:LXG721009 LXG786443:LXG786545 LXG851979:LXG852081 LXG917515:LXG917617 LXG983051:LXG983153 MHC13:MHC62 MHC64:MHC113 MHC65547:MHC65649 MHC131083:MHC131185 MHC196619:MHC196721 MHC262155:MHC262257 MHC327691:MHC327793 MHC393227:MHC393329 MHC458763:MHC458865 MHC524299:MHC524401 MHC589835:MHC589937 MHC655371:MHC655473 MHC720907:MHC721009 MHC786443:MHC786545 MHC851979:MHC852081 MHC917515:MHC917617 MHC983051:MHC983153 MQY13:MQY62 MQY64:MQY113 MQY65547:MQY65649 MQY131083:MQY131185 MQY196619:MQY196721 MQY262155:MQY262257 MQY327691:MQY327793 MQY393227:MQY393329 MQY458763:MQY458865 MQY524299:MQY524401 MQY589835:MQY589937 MQY655371:MQY655473 MQY720907:MQY721009 MQY786443:MQY786545 MQY851979:MQY852081 MQY917515:MQY917617 MQY983051:MQY983153 NAU13:NAU62 NAU64:NAU113 NAU65547:NAU65649 NAU131083:NAU131185 NAU196619:NAU196721 NAU262155:NAU262257 NAU327691:NAU327793 NAU393227:NAU393329 NAU458763:NAU458865 NAU524299:NAU524401 NAU589835:NAU589937 NAU655371:NAU655473 NAU720907:NAU721009 NAU786443:NAU786545 NAU851979:NAU852081 NAU917515:NAU917617 NAU983051:NAU983153 NKQ13:NKQ62 NKQ64:NKQ113 NKQ65547:NKQ65649 NKQ131083:NKQ131185 NKQ196619:NKQ196721 NKQ262155:NKQ262257 NKQ327691:NKQ327793 NKQ393227:NKQ393329 NKQ458763:NKQ458865 NKQ524299:NKQ524401 NKQ589835:NKQ589937 NKQ655371:NKQ655473 NKQ720907:NKQ721009 NKQ786443:NKQ786545 NKQ851979:NKQ852081 NKQ917515:NKQ917617 NKQ983051:NKQ983153 NUM13:NUM62 NUM64:NUM113 NUM65547:NUM65649 NUM131083:NUM131185 NUM196619:NUM196721 NUM262155:NUM262257 NUM327691:NUM327793 NUM393227:NUM393329 NUM458763:NUM458865 NUM524299:NUM524401 NUM589835:NUM589937 NUM655371:NUM655473 NUM720907:NUM721009 NUM786443:NUM786545 NUM851979:NUM852081 NUM917515:NUM917617 NUM983051:NUM983153 OEI13:OEI62 OEI64:OEI113 OEI65547:OEI65649 OEI131083:OEI131185 OEI196619:OEI196721 OEI262155:OEI262257 OEI327691:OEI327793 OEI393227:OEI393329 OEI458763:OEI458865 OEI524299:OEI524401 OEI589835:OEI589937 OEI655371:OEI655473 OEI720907:OEI721009 OEI786443:OEI786545 OEI851979:OEI852081 OEI917515:OEI917617 OEI983051:OEI983153 OOE13:OOE62 OOE64:OOE113 OOE65547:OOE65649 OOE131083:OOE131185 OOE196619:OOE196721 OOE262155:OOE262257 OOE327691:OOE327793 OOE393227:OOE393329 OOE458763:OOE458865 OOE524299:OOE524401 OOE589835:OOE589937 OOE655371:OOE655473 OOE720907:OOE721009 OOE786443:OOE786545 OOE851979:OOE852081 OOE917515:OOE917617 OOE983051:OOE983153 OYA13:OYA62 OYA64:OYA113 OYA65547:OYA65649 OYA131083:OYA131185 OYA196619:OYA196721 OYA262155:OYA262257 OYA327691:OYA327793 OYA393227:OYA393329 OYA458763:OYA458865 OYA524299:OYA524401 OYA589835:OYA589937 OYA655371:OYA655473 OYA720907:OYA721009 OYA786443:OYA786545 OYA851979:OYA852081 OYA917515:OYA917617 OYA983051:OYA983153 PHW13:PHW62 PHW64:PHW113 PHW65547:PHW65649 PHW131083:PHW131185 PHW196619:PHW196721 PHW262155:PHW262257 PHW327691:PHW327793 PHW393227:PHW393329 PHW458763:PHW458865 PHW524299:PHW524401 PHW589835:PHW589937 PHW655371:PHW655473 PHW720907:PHW721009 PHW786443:PHW786545 PHW851979:PHW852081 PHW917515:PHW917617 PHW983051:PHW983153 PRS13:PRS62 PRS64:PRS113 PRS65547:PRS65649 PRS131083:PRS131185 PRS196619:PRS196721 PRS262155:PRS262257 PRS327691:PRS327793 PRS393227:PRS393329 PRS458763:PRS458865 PRS524299:PRS524401 PRS589835:PRS589937 PRS655371:PRS655473 PRS720907:PRS721009 PRS786443:PRS786545 PRS851979:PRS852081 PRS917515:PRS917617 PRS983051:PRS983153 QBO13:QBO62 QBO64:QBO113 QBO65547:QBO65649 QBO131083:QBO131185 QBO196619:QBO196721 QBO262155:QBO262257 QBO327691:QBO327793 QBO393227:QBO393329 QBO458763:QBO458865 QBO524299:QBO524401 QBO589835:QBO589937 QBO655371:QBO655473 QBO720907:QBO721009 QBO786443:QBO786545 QBO851979:QBO852081 QBO917515:QBO917617 QBO983051:QBO983153 QLK13:QLK62 QLK64:QLK113 QLK65547:QLK65649 QLK131083:QLK131185 QLK196619:QLK196721 QLK262155:QLK262257 QLK327691:QLK327793 QLK393227:QLK393329 QLK458763:QLK458865 QLK524299:QLK524401 QLK589835:QLK589937 QLK655371:QLK655473 QLK720907:QLK721009 QLK786443:QLK786545 QLK851979:QLK852081 QLK917515:QLK917617 QLK983051:QLK983153 QVG13:QVG62 QVG64:QVG113 QVG65547:QVG65649 QVG131083:QVG131185 QVG196619:QVG196721 QVG262155:QVG262257 QVG327691:QVG327793 QVG393227:QVG393329 QVG458763:QVG458865 QVG524299:QVG524401 QVG589835:QVG589937 QVG655371:QVG655473 QVG720907:QVG721009 QVG786443:QVG786545 QVG851979:QVG852081 QVG917515:QVG917617 QVG983051:QVG983153 RFC13:RFC62 RFC64:RFC113 RFC65547:RFC65649 RFC131083:RFC131185 RFC196619:RFC196721 RFC262155:RFC262257 RFC327691:RFC327793 RFC393227:RFC393329 RFC458763:RFC458865 RFC524299:RFC524401 RFC589835:RFC589937 RFC655371:RFC655473 RFC720907:RFC721009 RFC786443:RFC786545 RFC851979:RFC852081 RFC917515:RFC917617 RFC983051:RFC983153 ROY13:ROY62 ROY64:ROY113 ROY65547:ROY65649 ROY131083:ROY131185 ROY196619:ROY196721 ROY262155:ROY262257 ROY327691:ROY327793 ROY393227:ROY393329 ROY458763:ROY458865 ROY524299:ROY524401 ROY589835:ROY589937 ROY655371:ROY655473 ROY720907:ROY721009 ROY786443:ROY786545 ROY851979:ROY852081 ROY917515:ROY917617 ROY983051:ROY983153 RYU13:RYU62 RYU64:RYU113 RYU65547:RYU65649 RYU131083:RYU131185 RYU196619:RYU196721 RYU262155:RYU262257 RYU327691:RYU327793 RYU393227:RYU393329 RYU458763:RYU458865 RYU524299:RYU524401 RYU589835:RYU589937 RYU655371:RYU655473 RYU720907:RYU721009 RYU786443:RYU786545 RYU851979:RYU852081 RYU917515:RYU917617 RYU983051:RYU983153 SIQ13:SIQ62 SIQ64:SIQ113 SIQ65547:SIQ65649 SIQ131083:SIQ131185 SIQ196619:SIQ196721 SIQ262155:SIQ262257 SIQ327691:SIQ327793 SIQ393227:SIQ393329 SIQ458763:SIQ458865 SIQ524299:SIQ524401 SIQ589835:SIQ589937 SIQ655371:SIQ655473 SIQ720907:SIQ721009 SIQ786443:SIQ786545 SIQ851979:SIQ852081 SIQ917515:SIQ917617 SIQ983051:SIQ983153 SSM13:SSM62 SSM64:SSM113 SSM65547:SSM65649 SSM131083:SSM131185 SSM196619:SSM196721 SSM262155:SSM262257 SSM327691:SSM327793 SSM393227:SSM393329 SSM458763:SSM458865 SSM524299:SSM524401 SSM589835:SSM589937 SSM655371:SSM655473 SSM720907:SSM721009 SSM786443:SSM786545 SSM851979:SSM852081 SSM917515:SSM917617 SSM983051:SSM983153 TCI13:TCI62 TCI64:TCI113 TCI65547:TCI65649 TCI131083:TCI131185 TCI196619:TCI196721 TCI262155:TCI262257 TCI327691:TCI327793 TCI393227:TCI393329 TCI458763:TCI458865 TCI524299:TCI524401 TCI589835:TCI589937 TCI655371:TCI655473 TCI720907:TCI721009 TCI786443:TCI786545 TCI851979:TCI852081 TCI917515:TCI917617 TCI983051:TCI983153 TME13:TME62 TME64:TME113 TME65547:TME65649 TME131083:TME131185 TME196619:TME196721 TME262155:TME262257 TME327691:TME327793 TME393227:TME393329 TME458763:TME458865 TME524299:TME524401 TME589835:TME589937 TME655371:TME655473 TME720907:TME721009 TME786443:TME786545 TME851979:TME852081 TME917515:TME917617 TME983051:TME983153 TWA13:TWA62 TWA64:TWA113 TWA65547:TWA65649 TWA131083:TWA131185 TWA196619:TWA196721 TWA262155:TWA262257 TWA327691:TWA327793 TWA393227:TWA393329 TWA458763:TWA458865 TWA524299:TWA524401 TWA589835:TWA589937 TWA655371:TWA655473 TWA720907:TWA721009 TWA786443:TWA786545 TWA851979:TWA852081 TWA917515:TWA917617 TWA983051:TWA983153 UFW13:UFW62 UFW64:UFW113 UFW65547:UFW65649 UFW131083:UFW131185 UFW196619:UFW196721 UFW262155:UFW262257 UFW327691:UFW327793 UFW393227:UFW393329 UFW458763:UFW458865 UFW524299:UFW524401 UFW589835:UFW589937 UFW655371:UFW655473 UFW720907:UFW721009 UFW786443:UFW786545 UFW851979:UFW852081 UFW917515:UFW917617 UFW983051:UFW983153 UPS13:UPS62 UPS64:UPS113 UPS65547:UPS65649 UPS131083:UPS131185 UPS196619:UPS196721 UPS262155:UPS262257 UPS327691:UPS327793 UPS393227:UPS393329 UPS458763:UPS458865 UPS524299:UPS524401 UPS589835:UPS589937 UPS655371:UPS655473 UPS720907:UPS721009 UPS786443:UPS786545 UPS851979:UPS852081 UPS917515:UPS917617 UPS983051:UPS983153 UZO13:UZO62 UZO64:UZO113 UZO65547:UZO65649 UZO131083:UZO131185 UZO196619:UZO196721 UZO262155:UZO262257 UZO327691:UZO327793 UZO393227:UZO393329 UZO458763:UZO458865 UZO524299:UZO524401 UZO589835:UZO589937 UZO655371:UZO655473 UZO720907:UZO721009 UZO786443:UZO786545 UZO851979:UZO852081 UZO917515:UZO917617 UZO983051:UZO983153 VJK13:VJK62 VJK64:VJK113 VJK65547:VJK65649 VJK131083:VJK131185 VJK196619:VJK196721 VJK262155:VJK262257 VJK327691:VJK327793 VJK393227:VJK393329 VJK458763:VJK458865 VJK524299:VJK524401 VJK589835:VJK589937 VJK655371:VJK655473 VJK720907:VJK721009 VJK786443:VJK786545 VJK851979:VJK852081 VJK917515:VJK917617 VJK983051:VJK983153 VTG13:VTG62 VTG64:VTG113 VTG65547:VTG65649 VTG131083:VTG131185 VTG196619:VTG196721 VTG262155:VTG262257 VTG327691:VTG327793 VTG393227:VTG393329 VTG458763:VTG458865 VTG524299:VTG524401 VTG589835:VTG589937 VTG655371:VTG655473 VTG720907:VTG721009 VTG786443:VTG786545 VTG851979:VTG852081 VTG917515:VTG917617 VTG983051:VTG983153 WDC13:WDC62 WDC64:WDC113 WDC65547:WDC65649 WDC131083:WDC131185 WDC196619:WDC196721 WDC262155:WDC262257 WDC327691:WDC327793 WDC393227:WDC393329 WDC458763:WDC458865 WDC524299:WDC524401 WDC589835:WDC589937 WDC655371:WDC655473 WDC720907:WDC721009 WDC786443:WDC786545 WDC851979:WDC852081 WDC917515:WDC917617 WDC983051:WDC983153 WMY13:WMY62 WMY64:WMY113 WMY65547:WMY65649 WMY131083:WMY131185 WMY196619:WMY196721 WMY262155:WMY262257 WMY327691:WMY327793 WMY393227:WMY393329 WMY458763:WMY458865 WMY524299:WMY524401 WMY589835:WMY589937 WMY655371:WMY655473 WMY720907:WMY721009 WMY786443:WMY786545 WMY851979:WMY852081 WMY917515:WMY917617 WMY983051:WMY983153 WWU13:WWU62 WWU64:WWU113 WWU65547:WWU65649 WWU131083:WWU131185 WWU196619:WWU196721 WWU262155:WWU262257 WWU327691:WWU327793 WWU393227:WWU393329 WWU458763:WWU458865 WWU524299:WWU524401 WWU589835:WWU589937 WWU655371:WWU655473 WWU720907:WWU721009 WWU786443:WWU786545 WWU851979:WWU852081 WWU917515:WWU917617 WWU983051:WWU983153"/>
    <dataValidation allowBlank="1" showErrorMessage="1" sqref="A12 G12:XFD12 A63 G63:XFD63 AD116:BI119"/>
    <dataValidation allowBlank="1" showInputMessage="1" prompt="Performance Tasks' Percentage Score" sqref="AJ13 AE13:AE62 AE64:AE113"/>
    <dataValidation allowBlank="1" showInputMessage="1" prompt="Performance Tasks' Weighted Score" sqref="AK13 AF13:AH62 AF64:AH113"/>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JA13:JA62 JA64:JA113 JA65549:JA65598 JA65600:JA65649 JA131085:JA131134 JA131136:JA131185 JA196621:JA196670 JA196672:JA196721 JA262157:JA262206 JA262208:JA262257 JA327693:JA327742 JA327744:JA327793 JA393229:JA393278 JA393280:JA393329 JA458765:JA458814 JA458816:JA458865 JA524301:JA524350 JA524352:JA524401 JA589837:JA589886 JA589888:JA589937 JA655373:JA655422 JA655424:JA655473 JA720909:JA720958 JA720960:JA721009 JA786445:JA786494 JA786496:JA786545 JA851981:JA852030 JA852032:JA852081 JA917517:JA917566 JA917568:JA917617 JA983053:JA983102 JA983104:JA983153 SW13:SW62 SW64:SW113 SW65549:SW65598 SW65600:SW65649 SW131085:SW131134 SW131136:SW131185 SW196621:SW196670 SW196672:SW196721 SW262157:SW262206 SW262208:SW262257 SW327693:SW327742 SW327744:SW327793 SW393229:SW393278 SW393280:SW393329 SW458765:SW458814 SW458816:SW458865 SW524301:SW524350 SW524352:SW524401 SW589837:SW589886 SW589888:SW589937 SW655373:SW655422 SW655424:SW655473 SW720909:SW720958 SW720960:SW721009 SW786445:SW786494 SW786496:SW786545 SW851981:SW852030 SW852032:SW852081 SW917517:SW917566 SW917568:SW917617 SW983053:SW983102 SW983104:SW983153 ACS13:ACS62 ACS64:ACS113 ACS65549:ACS65598 ACS65600:ACS65649 ACS131085:ACS131134 ACS131136:ACS131185 ACS196621:ACS196670 ACS196672:ACS196721 ACS262157:ACS262206 ACS262208:ACS262257 ACS327693:ACS327742 ACS327744:ACS327793 ACS393229:ACS393278 ACS393280:ACS393329 ACS458765:ACS458814 ACS458816:ACS458865 ACS524301:ACS524350 ACS524352:ACS524401 ACS589837:ACS589886 ACS589888:ACS589937 ACS655373:ACS655422 ACS655424:ACS655473 ACS720909:ACS720958 ACS720960:ACS721009 ACS786445:ACS786494 ACS786496:ACS786545 ACS851981:ACS852030 ACS852032:ACS852081 ACS917517:ACS917566 ACS917568:ACS917617 ACS983053:ACS983102 ACS983104:ACS983153 AMO13:AMO62 AMO64:AMO113 AMO65549:AMO65598 AMO65600:AMO65649 AMO131085:AMO131134 AMO131136:AMO131185 AMO196621:AMO196670 AMO196672:AMO196721 AMO262157:AMO262206 AMO262208:AMO262257 AMO327693:AMO327742 AMO327744:AMO327793 AMO393229:AMO393278 AMO393280:AMO393329 AMO458765:AMO458814 AMO458816:AMO458865 AMO524301:AMO524350 AMO524352:AMO524401 AMO589837:AMO589886 AMO589888:AMO589937 AMO655373:AMO655422 AMO655424:AMO655473 AMO720909:AMO720958 AMO720960:AMO721009 AMO786445:AMO786494 AMO786496:AMO786545 AMO851981:AMO852030 AMO852032:AMO852081 AMO917517:AMO917566 AMO917568:AMO917617 AMO983053:AMO983102 AMO983104:AMO983153 AWK13:AWK62 AWK64:AWK113 AWK65549:AWK65598 AWK65600:AWK65649 AWK131085:AWK131134 AWK131136:AWK131185 AWK196621:AWK196670 AWK196672:AWK196721 AWK262157:AWK262206 AWK262208:AWK262257 AWK327693:AWK327742 AWK327744:AWK327793 AWK393229:AWK393278 AWK393280:AWK393329 AWK458765:AWK458814 AWK458816:AWK458865 AWK524301:AWK524350 AWK524352:AWK524401 AWK589837:AWK589886 AWK589888:AWK589937 AWK655373:AWK655422 AWK655424:AWK655473 AWK720909:AWK720958 AWK720960:AWK721009 AWK786445:AWK786494 AWK786496:AWK786545 AWK851981:AWK852030 AWK852032:AWK852081 AWK917517:AWK917566 AWK917568:AWK917617 AWK983053:AWK983102 AWK983104:AWK983153 BGG13:BGG62 BGG64:BGG113 BGG65549:BGG65598 BGG65600:BGG65649 BGG131085:BGG131134 BGG131136:BGG131185 BGG196621:BGG196670 BGG196672:BGG196721 BGG262157:BGG262206 BGG262208:BGG262257 BGG327693:BGG327742 BGG327744:BGG327793 BGG393229:BGG393278 BGG393280:BGG393329 BGG458765:BGG458814 BGG458816:BGG458865 BGG524301:BGG524350 BGG524352:BGG524401 BGG589837:BGG589886 BGG589888:BGG589937 BGG655373:BGG655422 BGG655424:BGG655473 BGG720909:BGG720958 BGG720960:BGG721009 BGG786445:BGG786494 BGG786496:BGG786545 BGG851981:BGG852030 BGG852032:BGG852081 BGG917517:BGG917566 BGG917568:BGG917617 BGG983053:BGG983102 BGG983104:BGG983153 BQC13:BQC62 BQC64:BQC113 BQC65549:BQC65598 BQC65600:BQC65649 BQC131085:BQC131134 BQC131136:BQC131185 BQC196621:BQC196670 BQC196672:BQC196721 BQC262157:BQC262206 BQC262208:BQC262257 BQC327693:BQC327742 BQC327744:BQC327793 BQC393229:BQC393278 BQC393280:BQC393329 BQC458765:BQC458814 BQC458816:BQC458865 BQC524301:BQC524350 BQC524352:BQC524401 BQC589837:BQC589886 BQC589888:BQC589937 BQC655373:BQC655422 BQC655424:BQC655473 BQC720909:BQC720958 BQC720960:BQC721009 BQC786445:BQC786494 BQC786496:BQC786545 BQC851981:BQC852030 BQC852032:BQC852081 BQC917517:BQC917566 BQC917568:BQC917617 BQC983053:BQC983102 BQC983104:BQC983153 BZY13:BZY62 BZY64:BZY113 BZY65549:BZY65598 BZY65600:BZY65649 BZY131085:BZY131134 BZY131136:BZY131185 BZY196621:BZY196670 BZY196672:BZY196721 BZY262157:BZY262206 BZY262208:BZY262257 BZY327693:BZY327742 BZY327744:BZY327793 BZY393229:BZY393278 BZY393280:BZY393329 BZY458765:BZY458814 BZY458816:BZY458865 BZY524301:BZY524350 BZY524352:BZY524401 BZY589837:BZY589886 BZY589888:BZY589937 BZY655373:BZY655422 BZY655424:BZY655473 BZY720909:BZY720958 BZY720960:BZY721009 BZY786445:BZY786494 BZY786496:BZY786545 BZY851981:BZY852030 BZY852032:BZY852081 BZY917517:BZY917566 BZY917568:BZY917617 BZY983053:BZY983102 BZY983104:BZY983153 CJU13:CJU62 CJU64:CJU113 CJU65549:CJU65598 CJU65600:CJU65649 CJU131085:CJU131134 CJU131136:CJU131185 CJU196621:CJU196670 CJU196672:CJU196721 CJU262157:CJU262206 CJU262208:CJU262257 CJU327693:CJU327742 CJU327744:CJU327793 CJU393229:CJU393278 CJU393280:CJU393329 CJU458765:CJU458814 CJU458816:CJU458865 CJU524301:CJU524350 CJU524352:CJU524401 CJU589837:CJU589886 CJU589888:CJU589937 CJU655373:CJU655422 CJU655424:CJU655473 CJU720909:CJU720958 CJU720960:CJU721009 CJU786445:CJU786494 CJU786496:CJU786545 CJU851981:CJU852030 CJU852032:CJU852081 CJU917517:CJU917566 CJU917568:CJU917617 CJU983053:CJU983102 CJU983104:CJU983153 CTQ13:CTQ62 CTQ64:CTQ113 CTQ65549:CTQ65598 CTQ65600:CTQ65649 CTQ131085:CTQ131134 CTQ131136:CTQ131185 CTQ196621:CTQ196670 CTQ196672:CTQ196721 CTQ262157:CTQ262206 CTQ262208:CTQ262257 CTQ327693:CTQ327742 CTQ327744:CTQ327793 CTQ393229:CTQ393278 CTQ393280:CTQ393329 CTQ458765:CTQ458814 CTQ458816:CTQ458865 CTQ524301:CTQ524350 CTQ524352:CTQ524401 CTQ589837:CTQ589886 CTQ589888:CTQ589937 CTQ655373:CTQ655422 CTQ655424:CTQ655473 CTQ720909:CTQ720958 CTQ720960:CTQ721009 CTQ786445:CTQ786494 CTQ786496:CTQ786545 CTQ851981:CTQ852030 CTQ852032:CTQ852081 CTQ917517:CTQ917566 CTQ917568:CTQ917617 CTQ983053:CTQ983102 CTQ983104:CTQ983153 DDM13:DDM62 DDM64:DDM113 DDM65549:DDM65598 DDM65600:DDM65649 DDM131085:DDM131134 DDM131136:DDM131185 DDM196621:DDM196670 DDM196672:DDM196721 DDM262157:DDM262206 DDM262208:DDM262257 DDM327693:DDM327742 DDM327744:DDM327793 DDM393229:DDM393278 DDM393280:DDM393329 DDM458765:DDM458814 DDM458816:DDM458865 DDM524301:DDM524350 DDM524352:DDM524401 DDM589837:DDM589886 DDM589888:DDM589937 DDM655373:DDM655422 DDM655424:DDM655473 DDM720909:DDM720958 DDM720960:DDM721009 DDM786445:DDM786494 DDM786496:DDM786545 DDM851981:DDM852030 DDM852032:DDM852081 DDM917517:DDM917566 DDM917568:DDM917617 DDM983053:DDM983102 DDM983104:DDM983153 DNI13:DNI62 DNI64:DNI113 DNI65549:DNI65598 DNI65600:DNI65649 DNI131085:DNI131134 DNI131136:DNI131185 DNI196621:DNI196670 DNI196672:DNI196721 DNI262157:DNI262206 DNI262208:DNI262257 DNI327693:DNI327742 DNI327744:DNI327793 DNI393229:DNI393278 DNI393280:DNI393329 DNI458765:DNI458814 DNI458816:DNI458865 DNI524301:DNI524350 DNI524352:DNI524401 DNI589837:DNI589886 DNI589888:DNI589937 DNI655373:DNI655422 DNI655424:DNI655473 DNI720909:DNI720958 DNI720960:DNI721009 DNI786445:DNI786494 DNI786496:DNI786545 DNI851981:DNI852030 DNI852032:DNI852081 DNI917517:DNI917566 DNI917568:DNI917617 DNI983053:DNI983102 DNI983104:DNI983153 DXE13:DXE62 DXE64:DXE113 DXE65549:DXE65598 DXE65600:DXE65649 DXE131085:DXE131134 DXE131136:DXE131185 DXE196621:DXE196670 DXE196672:DXE196721 DXE262157:DXE262206 DXE262208:DXE262257 DXE327693:DXE327742 DXE327744:DXE327793 DXE393229:DXE393278 DXE393280:DXE393329 DXE458765:DXE458814 DXE458816:DXE458865 DXE524301:DXE524350 DXE524352:DXE524401 DXE589837:DXE589886 DXE589888:DXE589937 DXE655373:DXE655422 DXE655424:DXE655473 DXE720909:DXE720958 DXE720960:DXE721009 DXE786445:DXE786494 DXE786496:DXE786545 DXE851981:DXE852030 DXE852032:DXE852081 DXE917517:DXE917566 DXE917568:DXE917617 DXE983053:DXE983102 DXE983104:DXE983153 EHA13:EHA62 EHA64:EHA113 EHA65549:EHA65598 EHA65600:EHA65649 EHA131085:EHA131134 EHA131136:EHA131185 EHA196621:EHA196670 EHA196672:EHA196721 EHA262157:EHA262206 EHA262208:EHA262257 EHA327693:EHA327742 EHA327744:EHA327793 EHA393229:EHA393278 EHA393280:EHA393329 EHA458765:EHA458814 EHA458816:EHA458865 EHA524301:EHA524350 EHA524352:EHA524401 EHA589837:EHA589886 EHA589888:EHA589937 EHA655373:EHA655422 EHA655424:EHA655473 EHA720909:EHA720958 EHA720960:EHA721009 EHA786445:EHA786494 EHA786496:EHA786545 EHA851981:EHA852030 EHA852032:EHA852081 EHA917517:EHA917566 EHA917568:EHA917617 EHA983053:EHA983102 EHA983104:EHA983153 EQW13:EQW62 EQW64:EQW113 EQW65549:EQW65598 EQW65600:EQW65649 EQW131085:EQW131134 EQW131136:EQW131185 EQW196621:EQW196670 EQW196672:EQW196721 EQW262157:EQW262206 EQW262208:EQW262257 EQW327693:EQW327742 EQW327744:EQW327793 EQW393229:EQW393278 EQW393280:EQW393329 EQW458765:EQW458814 EQW458816:EQW458865 EQW524301:EQW524350 EQW524352:EQW524401 EQW589837:EQW589886 EQW589888:EQW589937 EQW655373:EQW655422 EQW655424:EQW655473 EQW720909:EQW720958 EQW720960:EQW721009 EQW786445:EQW786494 EQW786496:EQW786545 EQW851981:EQW852030 EQW852032:EQW852081 EQW917517:EQW917566 EQW917568:EQW917617 EQW983053:EQW983102 EQW983104:EQW983153 FAS13:FAS62 FAS64:FAS113 FAS65549:FAS65598 FAS65600:FAS65649 FAS131085:FAS131134 FAS131136:FAS131185 FAS196621:FAS196670 FAS196672:FAS196721 FAS262157:FAS262206 FAS262208:FAS262257 FAS327693:FAS327742 FAS327744:FAS327793 FAS393229:FAS393278 FAS393280:FAS393329 FAS458765:FAS458814 FAS458816:FAS458865 FAS524301:FAS524350 FAS524352:FAS524401 FAS589837:FAS589886 FAS589888:FAS589937 FAS655373:FAS655422 FAS655424:FAS655473 FAS720909:FAS720958 FAS720960:FAS721009 FAS786445:FAS786494 FAS786496:FAS786545 FAS851981:FAS852030 FAS852032:FAS852081 FAS917517:FAS917566 FAS917568:FAS917617 FAS983053:FAS983102 FAS983104:FAS983153 FKO13:FKO62 FKO64:FKO113 FKO65549:FKO65598 FKO65600:FKO65649 FKO131085:FKO131134 FKO131136:FKO131185 FKO196621:FKO196670 FKO196672:FKO196721 FKO262157:FKO262206 FKO262208:FKO262257 FKO327693:FKO327742 FKO327744:FKO327793 FKO393229:FKO393278 FKO393280:FKO393329 FKO458765:FKO458814 FKO458816:FKO458865 FKO524301:FKO524350 FKO524352:FKO524401 FKO589837:FKO589886 FKO589888:FKO589937 FKO655373:FKO655422 FKO655424:FKO655473 FKO720909:FKO720958 FKO720960:FKO721009 FKO786445:FKO786494 FKO786496:FKO786545 FKO851981:FKO852030 FKO852032:FKO852081 FKO917517:FKO917566 FKO917568:FKO917617 FKO983053:FKO983102 FKO983104:FKO983153 FUK13:FUK62 FUK64:FUK113 FUK65549:FUK65598 FUK65600:FUK65649 FUK131085:FUK131134 FUK131136:FUK131185 FUK196621:FUK196670 FUK196672:FUK196721 FUK262157:FUK262206 FUK262208:FUK262257 FUK327693:FUK327742 FUK327744:FUK327793 FUK393229:FUK393278 FUK393280:FUK393329 FUK458765:FUK458814 FUK458816:FUK458865 FUK524301:FUK524350 FUK524352:FUK524401 FUK589837:FUK589886 FUK589888:FUK589937 FUK655373:FUK655422 FUK655424:FUK655473 FUK720909:FUK720958 FUK720960:FUK721009 FUK786445:FUK786494 FUK786496:FUK786545 FUK851981:FUK852030 FUK852032:FUK852081 FUK917517:FUK917566 FUK917568:FUK917617 FUK983053:FUK983102 FUK983104:FUK983153 GEG13:GEG62 GEG64:GEG113 GEG65549:GEG65598 GEG65600:GEG65649 GEG131085:GEG131134 GEG131136:GEG131185 GEG196621:GEG196670 GEG196672:GEG196721 GEG262157:GEG262206 GEG262208:GEG262257 GEG327693:GEG327742 GEG327744:GEG327793 GEG393229:GEG393278 GEG393280:GEG393329 GEG458765:GEG458814 GEG458816:GEG458865 GEG524301:GEG524350 GEG524352:GEG524401 GEG589837:GEG589886 GEG589888:GEG589937 GEG655373:GEG655422 GEG655424:GEG655473 GEG720909:GEG720958 GEG720960:GEG721009 GEG786445:GEG786494 GEG786496:GEG786545 GEG851981:GEG852030 GEG852032:GEG852081 GEG917517:GEG917566 GEG917568:GEG917617 GEG983053:GEG983102 GEG983104:GEG983153 GOC13:GOC62 GOC64:GOC113 GOC65549:GOC65598 GOC65600:GOC65649 GOC131085:GOC131134 GOC131136:GOC131185 GOC196621:GOC196670 GOC196672:GOC196721 GOC262157:GOC262206 GOC262208:GOC262257 GOC327693:GOC327742 GOC327744:GOC327793 GOC393229:GOC393278 GOC393280:GOC393329 GOC458765:GOC458814 GOC458816:GOC458865 GOC524301:GOC524350 GOC524352:GOC524401 GOC589837:GOC589886 GOC589888:GOC589937 GOC655373:GOC655422 GOC655424:GOC655473 GOC720909:GOC720958 GOC720960:GOC721009 GOC786445:GOC786494 GOC786496:GOC786545 GOC851981:GOC852030 GOC852032:GOC852081 GOC917517:GOC917566 GOC917568:GOC917617 GOC983053:GOC983102 GOC983104:GOC983153 GXY13:GXY62 GXY64:GXY113 GXY65549:GXY65598 GXY65600:GXY65649 GXY131085:GXY131134 GXY131136:GXY131185 GXY196621:GXY196670 GXY196672:GXY196721 GXY262157:GXY262206 GXY262208:GXY262257 GXY327693:GXY327742 GXY327744:GXY327793 GXY393229:GXY393278 GXY393280:GXY393329 GXY458765:GXY458814 GXY458816:GXY458865 GXY524301:GXY524350 GXY524352:GXY524401 GXY589837:GXY589886 GXY589888:GXY589937 GXY655373:GXY655422 GXY655424:GXY655473 GXY720909:GXY720958 GXY720960:GXY721009 GXY786445:GXY786494 GXY786496:GXY786545 GXY851981:GXY852030 GXY852032:GXY852081 GXY917517:GXY917566 GXY917568:GXY917617 GXY983053:GXY983102 GXY983104:GXY983153 HHU13:HHU62 HHU64:HHU113 HHU65549:HHU65598 HHU65600:HHU65649 HHU131085:HHU131134 HHU131136:HHU131185 HHU196621:HHU196670 HHU196672:HHU196721 HHU262157:HHU262206 HHU262208:HHU262257 HHU327693:HHU327742 HHU327744:HHU327793 HHU393229:HHU393278 HHU393280:HHU393329 HHU458765:HHU458814 HHU458816:HHU458865 HHU524301:HHU524350 HHU524352:HHU524401 HHU589837:HHU589886 HHU589888:HHU589937 HHU655373:HHU655422 HHU655424:HHU655473 HHU720909:HHU720958 HHU720960:HHU721009 HHU786445:HHU786494 HHU786496:HHU786545 HHU851981:HHU852030 HHU852032:HHU852081 HHU917517:HHU917566 HHU917568:HHU917617 HHU983053:HHU983102 HHU983104:HHU983153 HRQ13:HRQ62 HRQ64:HRQ113 HRQ65549:HRQ65598 HRQ65600:HRQ65649 HRQ131085:HRQ131134 HRQ131136:HRQ131185 HRQ196621:HRQ196670 HRQ196672:HRQ196721 HRQ262157:HRQ262206 HRQ262208:HRQ262257 HRQ327693:HRQ327742 HRQ327744:HRQ327793 HRQ393229:HRQ393278 HRQ393280:HRQ393329 HRQ458765:HRQ458814 HRQ458816:HRQ458865 HRQ524301:HRQ524350 HRQ524352:HRQ524401 HRQ589837:HRQ589886 HRQ589888:HRQ589937 HRQ655373:HRQ655422 HRQ655424:HRQ655473 HRQ720909:HRQ720958 HRQ720960:HRQ721009 HRQ786445:HRQ786494 HRQ786496:HRQ786545 HRQ851981:HRQ852030 HRQ852032:HRQ852081 HRQ917517:HRQ917566 HRQ917568:HRQ917617 HRQ983053:HRQ983102 HRQ983104:HRQ983153 IBM13:IBM62 IBM64:IBM113 IBM65549:IBM65598 IBM65600:IBM65649 IBM131085:IBM131134 IBM131136:IBM131185 IBM196621:IBM196670 IBM196672:IBM196721 IBM262157:IBM262206 IBM262208:IBM262257 IBM327693:IBM327742 IBM327744:IBM327793 IBM393229:IBM393278 IBM393280:IBM393329 IBM458765:IBM458814 IBM458816:IBM458865 IBM524301:IBM524350 IBM524352:IBM524401 IBM589837:IBM589886 IBM589888:IBM589937 IBM655373:IBM655422 IBM655424:IBM655473 IBM720909:IBM720958 IBM720960:IBM721009 IBM786445:IBM786494 IBM786496:IBM786545 IBM851981:IBM852030 IBM852032:IBM852081 IBM917517:IBM917566 IBM917568:IBM917617 IBM983053:IBM983102 IBM983104:IBM983153 ILI13:ILI62 ILI64:ILI113 ILI65549:ILI65598 ILI65600:ILI65649 ILI131085:ILI131134 ILI131136:ILI131185 ILI196621:ILI196670 ILI196672:ILI196721 ILI262157:ILI262206 ILI262208:ILI262257 ILI327693:ILI327742 ILI327744:ILI327793 ILI393229:ILI393278 ILI393280:ILI393329 ILI458765:ILI458814 ILI458816:ILI458865 ILI524301:ILI524350 ILI524352:ILI524401 ILI589837:ILI589886 ILI589888:ILI589937 ILI655373:ILI655422 ILI655424:ILI655473 ILI720909:ILI720958 ILI720960:ILI721009 ILI786445:ILI786494 ILI786496:ILI786545 ILI851981:ILI852030 ILI852032:ILI852081 ILI917517:ILI917566 ILI917568:ILI917617 ILI983053:ILI983102 ILI983104:ILI983153 IVE13:IVE62 IVE64:IVE113 IVE65549:IVE65598 IVE65600:IVE65649 IVE131085:IVE131134 IVE131136:IVE131185 IVE196621:IVE196670 IVE196672:IVE196721 IVE262157:IVE262206 IVE262208:IVE262257 IVE327693:IVE327742 IVE327744:IVE327793 IVE393229:IVE393278 IVE393280:IVE393329 IVE458765:IVE458814 IVE458816:IVE458865 IVE524301:IVE524350 IVE524352:IVE524401 IVE589837:IVE589886 IVE589888:IVE589937 IVE655373:IVE655422 IVE655424:IVE655473 IVE720909:IVE720958 IVE720960:IVE721009 IVE786445:IVE786494 IVE786496:IVE786545 IVE851981:IVE852030 IVE852032:IVE852081 IVE917517:IVE917566 IVE917568:IVE917617 IVE983053:IVE983102 IVE983104:IVE983153 JFA13:JFA62 JFA64:JFA113 JFA65549:JFA65598 JFA65600:JFA65649 JFA131085:JFA131134 JFA131136:JFA131185 JFA196621:JFA196670 JFA196672:JFA196721 JFA262157:JFA262206 JFA262208:JFA262257 JFA327693:JFA327742 JFA327744:JFA327793 JFA393229:JFA393278 JFA393280:JFA393329 JFA458765:JFA458814 JFA458816:JFA458865 JFA524301:JFA524350 JFA524352:JFA524401 JFA589837:JFA589886 JFA589888:JFA589937 JFA655373:JFA655422 JFA655424:JFA655473 JFA720909:JFA720958 JFA720960:JFA721009 JFA786445:JFA786494 JFA786496:JFA786545 JFA851981:JFA852030 JFA852032:JFA852081 JFA917517:JFA917566 JFA917568:JFA917617 JFA983053:JFA983102 JFA983104:JFA983153 JOW13:JOW62 JOW64:JOW113 JOW65549:JOW65598 JOW65600:JOW65649 JOW131085:JOW131134 JOW131136:JOW131185 JOW196621:JOW196670 JOW196672:JOW196721 JOW262157:JOW262206 JOW262208:JOW262257 JOW327693:JOW327742 JOW327744:JOW327793 JOW393229:JOW393278 JOW393280:JOW393329 JOW458765:JOW458814 JOW458816:JOW458865 JOW524301:JOW524350 JOW524352:JOW524401 JOW589837:JOW589886 JOW589888:JOW589937 JOW655373:JOW655422 JOW655424:JOW655473 JOW720909:JOW720958 JOW720960:JOW721009 JOW786445:JOW786494 JOW786496:JOW786545 JOW851981:JOW852030 JOW852032:JOW852081 JOW917517:JOW917566 JOW917568:JOW917617 JOW983053:JOW983102 JOW983104:JOW983153 JYS13:JYS62 JYS64:JYS113 JYS65549:JYS65598 JYS65600:JYS65649 JYS131085:JYS131134 JYS131136:JYS131185 JYS196621:JYS196670 JYS196672:JYS196721 JYS262157:JYS262206 JYS262208:JYS262257 JYS327693:JYS327742 JYS327744:JYS327793 JYS393229:JYS393278 JYS393280:JYS393329 JYS458765:JYS458814 JYS458816:JYS458865 JYS524301:JYS524350 JYS524352:JYS524401 JYS589837:JYS589886 JYS589888:JYS589937 JYS655373:JYS655422 JYS655424:JYS655473 JYS720909:JYS720958 JYS720960:JYS721009 JYS786445:JYS786494 JYS786496:JYS786545 JYS851981:JYS852030 JYS852032:JYS852081 JYS917517:JYS917566 JYS917568:JYS917617 JYS983053:JYS983102 JYS983104:JYS983153 KIO13:KIO62 KIO64:KIO113 KIO65549:KIO65598 KIO65600:KIO65649 KIO131085:KIO131134 KIO131136:KIO131185 KIO196621:KIO196670 KIO196672:KIO196721 KIO262157:KIO262206 KIO262208:KIO262257 KIO327693:KIO327742 KIO327744:KIO327793 KIO393229:KIO393278 KIO393280:KIO393329 KIO458765:KIO458814 KIO458816:KIO458865 KIO524301:KIO524350 KIO524352:KIO524401 KIO589837:KIO589886 KIO589888:KIO589937 KIO655373:KIO655422 KIO655424:KIO655473 KIO720909:KIO720958 KIO720960:KIO721009 KIO786445:KIO786494 KIO786496:KIO786545 KIO851981:KIO852030 KIO852032:KIO852081 KIO917517:KIO917566 KIO917568:KIO917617 KIO983053:KIO983102 KIO983104:KIO983153 KSK13:KSK62 KSK64:KSK113 KSK65549:KSK65598 KSK65600:KSK65649 KSK131085:KSK131134 KSK131136:KSK131185 KSK196621:KSK196670 KSK196672:KSK196721 KSK262157:KSK262206 KSK262208:KSK262257 KSK327693:KSK327742 KSK327744:KSK327793 KSK393229:KSK393278 KSK393280:KSK393329 KSK458765:KSK458814 KSK458816:KSK458865 KSK524301:KSK524350 KSK524352:KSK524401 KSK589837:KSK589886 KSK589888:KSK589937 KSK655373:KSK655422 KSK655424:KSK655473 KSK720909:KSK720958 KSK720960:KSK721009 KSK786445:KSK786494 KSK786496:KSK786545 KSK851981:KSK852030 KSK852032:KSK852081 KSK917517:KSK917566 KSK917568:KSK917617 KSK983053:KSK983102 KSK983104:KSK983153 LCG13:LCG62 LCG64:LCG113 LCG65549:LCG65598 LCG65600:LCG65649 LCG131085:LCG131134 LCG131136:LCG131185 LCG196621:LCG196670 LCG196672:LCG196721 LCG262157:LCG262206 LCG262208:LCG262257 LCG327693:LCG327742 LCG327744:LCG327793 LCG393229:LCG393278 LCG393280:LCG393329 LCG458765:LCG458814 LCG458816:LCG458865 LCG524301:LCG524350 LCG524352:LCG524401 LCG589837:LCG589886 LCG589888:LCG589937 LCG655373:LCG655422 LCG655424:LCG655473 LCG720909:LCG720958 LCG720960:LCG721009 LCG786445:LCG786494 LCG786496:LCG786545 LCG851981:LCG852030 LCG852032:LCG852081 LCG917517:LCG917566 LCG917568:LCG917617 LCG983053:LCG983102 LCG983104:LCG983153 LMC13:LMC62 LMC64:LMC113 LMC65549:LMC65598 LMC65600:LMC65649 LMC131085:LMC131134 LMC131136:LMC131185 LMC196621:LMC196670 LMC196672:LMC196721 LMC262157:LMC262206 LMC262208:LMC262257 LMC327693:LMC327742 LMC327744:LMC327793 LMC393229:LMC393278 LMC393280:LMC393329 LMC458765:LMC458814 LMC458816:LMC458865 LMC524301:LMC524350 LMC524352:LMC524401 LMC589837:LMC589886 LMC589888:LMC589937 LMC655373:LMC655422 LMC655424:LMC655473 LMC720909:LMC720958 LMC720960:LMC721009 LMC786445:LMC786494 LMC786496:LMC786545 LMC851981:LMC852030 LMC852032:LMC852081 LMC917517:LMC917566 LMC917568:LMC917617 LMC983053:LMC983102 LMC983104:LMC983153 LVY13:LVY62 LVY64:LVY113 LVY65549:LVY65598 LVY65600:LVY65649 LVY131085:LVY131134 LVY131136:LVY131185 LVY196621:LVY196670 LVY196672:LVY196721 LVY262157:LVY262206 LVY262208:LVY262257 LVY327693:LVY327742 LVY327744:LVY327793 LVY393229:LVY393278 LVY393280:LVY393329 LVY458765:LVY458814 LVY458816:LVY458865 LVY524301:LVY524350 LVY524352:LVY524401 LVY589837:LVY589886 LVY589888:LVY589937 LVY655373:LVY655422 LVY655424:LVY655473 LVY720909:LVY720958 LVY720960:LVY721009 LVY786445:LVY786494 LVY786496:LVY786545 LVY851981:LVY852030 LVY852032:LVY852081 LVY917517:LVY917566 LVY917568:LVY917617 LVY983053:LVY983102 LVY983104:LVY983153 MFU13:MFU62 MFU64:MFU113 MFU65549:MFU65598 MFU65600:MFU65649 MFU131085:MFU131134 MFU131136:MFU131185 MFU196621:MFU196670 MFU196672:MFU196721 MFU262157:MFU262206 MFU262208:MFU262257 MFU327693:MFU327742 MFU327744:MFU327793 MFU393229:MFU393278 MFU393280:MFU393329 MFU458765:MFU458814 MFU458816:MFU458865 MFU524301:MFU524350 MFU524352:MFU524401 MFU589837:MFU589886 MFU589888:MFU589937 MFU655373:MFU655422 MFU655424:MFU655473 MFU720909:MFU720958 MFU720960:MFU721009 MFU786445:MFU786494 MFU786496:MFU786545 MFU851981:MFU852030 MFU852032:MFU852081 MFU917517:MFU917566 MFU917568:MFU917617 MFU983053:MFU983102 MFU983104:MFU983153 MPQ13:MPQ62 MPQ64:MPQ113 MPQ65549:MPQ65598 MPQ65600:MPQ65649 MPQ131085:MPQ131134 MPQ131136:MPQ131185 MPQ196621:MPQ196670 MPQ196672:MPQ196721 MPQ262157:MPQ262206 MPQ262208:MPQ262257 MPQ327693:MPQ327742 MPQ327744:MPQ327793 MPQ393229:MPQ393278 MPQ393280:MPQ393329 MPQ458765:MPQ458814 MPQ458816:MPQ458865 MPQ524301:MPQ524350 MPQ524352:MPQ524401 MPQ589837:MPQ589886 MPQ589888:MPQ589937 MPQ655373:MPQ655422 MPQ655424:MPQ655473 MPQ720909:MPQ720958 MPQ720960:MPQ721009 MPQ786445:MPQ786494 MPQ786496:MPQ786545 MPQ851981:MPQ852030 MPQ852032:MPQ852081 MPQ917517:MPQ917566 MPQ917568:MPQ917617 MPQ983053:MPQ983102 MPQ983104:MPQ983153 MZM13:MZM62 MZM64:MZM113 MZM65549:MZM65598 MZM65600:MZM65649 MZM131085:MZM131134 MZM131136:MZM131185 MZM196621:MZM196670 MZM196672:MZM196721 MZM262157:MZM262206 MZM262208:MZM262257 MZM327693:MZM327742 MZM327744:MZM327793 MZM393229:MZM393278 MZM393280:MZM393329 MZM458765:MZM458814 MZM458816:MZM458865 MZM524301:MZM524350 MZM524352:MZM524401 MZM589837:MZM589886 MZM589888:MZM589937 MZM655373:MZM655422 MZM655424:MZM655473 MZM720909:MZM720958 MZM720960:MZM721009 MZM786445:MZM786494 MZM786496:MZM786545 MZM851981:MZM852030 MZM852032:MZM852081 MZM917517:MZM917566 MZM917568:MZM917617 MZM983053:MZM983102 MZM983104:MZM983153 NJI13:NJI62 NJI64:NJI113 NJI65549:NJI65598 NJI65600:NJI65649 NJI131085:NJI131134 NJI131136:NJI131185 NJI196621:NJI196670 NJI196672:NJI196721 NJI262157:NJI262206 NJI262208:NJI262257 NJI327693:NJI327742 NJI327744:NJI327793 NJI393229:NJI393278 NJI393280:NJI393329 NJI458765:NJI458814 NJI458816:NJI458865 NJI524301:NJI524350 NJI524352:NJI524401 NJI589837:NJI589886 NJI589888:NJI589937 NJI655373:NJI655422 NJI655424:NJI655473 NJI720909:NJI720958 NJI720960:NJI721009 NJI786445:NJI786494 NJI786496:NJI786545 NJI851981:NJI852030 NJI852032:NJI852081 NJI917517:NJI917566 NJI917568:NJI917617 NJI983053:NJI983102 NJI983104:NJI983153 NTE13:NTE62 NTE64:NTE113 NTE65549:NTE65598 NTE65600:NTE65649 NTE131085:NTE131134 NTE131136:NTE131185 NTE196621:NTE196670 NTE196672:NTE196721 NTE262157:NTE262206 NTE262208:NTE262257 NTE327693:NTE327742 NTE327744:NTE327793 NTE393229:NTE393278 NTE393280:NTE393329 NTE458765:NTE458814 NTE458816:NTE458865 NTE524301:NTE524350 NTE524352:NTE524401 NTE589837:NTE589886 NTE589888:NTE589937 NTE655373:NTE655422 NTE655424:NTE655473 NTE720909:NTE720958 NTE720960:NTE721009 NTE786445:NTE786494 NTE786496:NTE786545 NTE851981:NTE852030 NTE852032:NTE852081 NTE917517:NTE917566 NTE917568:NTE917617 NTE983053:NTE983102 NTE983104:NTE983153 ODA13:ODA62 ODA64:ODA113 ODA65549:ODA65598 ODA65600:ODA65649 ODA131085:ODA131134 ODA131136:ODA131185 ODA196621:ODA196670 ODA196672:ODA196721 ODA262157:ODA262206 ODA262208:ODA262257 ODA327693:ODA327742 ODA327744:ODA327793 ODA393229:ODA393278 ODA393280:ODA393329 ODA458765:ODA458814 ODA458816:ODA458865 ODA524301:ODA524350 ODA524352:ODA524401 ODA589837:ODA589886 ODA589888:ODA589937 ODA655373:ODA655422 ODA655424:ODA655473 ODA720909:ODA720958 ODA720960:ODA721009 ODA786445:ODA786494 ODA786496:ODA786545 ODA851981:ODA852030 ODA852032:ODA852081 ODA917517:ODA917566 ODA917568:ODA917617 ODA983053:ODA983102 ODA983104:ODA983153 OMW13:OMW62 OMW64:OMW113 OMW65549:OMW65598 OMW65600:OMW65649 OMW131085:OMW131134 OMW131136:OMW131185 OMW196621:OMW196670 OMW196672:OMW196721 OMW262157:OMW262206 OMW262208:OMW262257 OMW327693:OMW327742 OMW327744:OMW327793 OMW393229:OMW393278 OMW393280:OMW393329 OMW458765:OMW458814 OMW458816:OMW458865 OMW524301:OMW524350 OMW524352:OMW524401 OMW589837:OMW589886 OMW589888:OMW589937 OMW655373:OMW655422 OMW655424:OMW655473 OMW720909:OMW720958 OMW720960:OMW721009 OMW786445:OMW786494 OMW786496:OMW786545 OMW851981:OMW852030 OMW852032:OMW852081 OMW917517:OMW917566 OMW917568:OMW917617 OMW983053:OMW983102 OMW983104:OMW983153 OWS13:OWS62 OWS64:OWS113 OWS65549:OWS65598 OWS65600:OWS65649 OWS131085:OWS131134 OWS131136:OWS131185 OWS196621:OWS196670 OWS196672:OWS196721 OWS262157:OWS262206 OWS262208:OWS262257 OWS327693:OWS327742 OWS327744:OWS327793 OWS393229:OWS393278 OWS393280:OWS393329 OWS458765:OWS458814 OWS458816:OWS458865 OWS524301:OWS524350 OWS524352:OWS524401 OWS589837:OWS589886 OWS589888:OWS589937 OWS655373:OWS655422 OWS655424:OWS655473 OWS720909:OWS720958 OWS720960:OWS721009 OWS786445:OWS786494 OWS786496:OWS786545 OWS851981:OWS852030 OWS852032:OWS852081 OWS917517:OWS917566 OWS917568:OWS917617 OWS983053:OWS983102 OWS983104:OWS983153 PGO13:PGO62 PGO64:PGO113 PGO65549:PGO65598 PGO65600:PGO65649 PGO131085:PGO131134 PGO131136:PGO131185 PGO196621:PGO196670 PGO196672:PGO196721 PGO262157:PGO262206 PGO262208:PGO262257 PGO327693:PGO327742 PGO327744:PGO327793 PGO393229:PGO393278 PGO393280:PGO393329 PGO458765:PGO458814 PGO458816:PGO458865 PGO524301:PGO524350 PGO524352:PGO524401 PGO589837:PGO589886 PGO589888:PGO589937 PGO655373:PGO655422 PGO655424:PGO655473 PGO720909:PGO720958 PGO720960:PGO721009 PGO786445:PGO786494 PGO786496:PGO786545 PGO851981:PGO852030 PGO852032:PGO852081 PGO917517:PGO917566 PGO917568:PGO917617 PGO983053:PGO983102 PGO983104:PGO983153 PQK13:PQK62 PQK64:PQK113 PQK65549:PQK65598 PQK65600:PQK65649 PQK131085:PQK131134 PQK131136:PQK131185 PQK196621:PQK196670 PQK196672:PQK196721 PQK262157:PQK262206 PQK262208:PQK262257 PQK327693:PQK327742 PQK327744:PQK327793 PQK393229:PQK393278 PQK393280:PQK393329 PQK458765:PQK458814 PQK458816:PQK458865 PQK524301:PQK524350 PQK524352:PQK524401 PQK589837:PQK589886 PQK589888:PQK589937 PQK655373:PQK655422 PQK655424:PQK655473 PQK720909:PQK720958 PQK720960:PQK721009 PQK786445:PQK786494 PQK786496:PQK786545 PQK851981:PQK852030 PQK852032:PQK852081 PQK917517:PQK917566 PQK917568:PQK917617 PQK983053:PQK983102 PQK983104:PQK983153 QAG13:QAG62 QAG64:QAG113 QAG65549:QAG65598 QAG65600:QAG65649 QAG131085:QAG131134 QAG131136:QAG131185 QAG196621:QAG196670 QAG196672:QAG196721 QAG262157:QAG262206 QAG262208:QAG262257 QAG327693:QAG327742 QAG327744:QAG327793 QAG393229:QAG393278 QAG393280:QAG393329 QAG458765:QAG458814 QAG458816:QAG458865 QAG524301:QAG524350 QAG524352:QAG524401 QAG589837:QAG589886 QAG589888:QAG589937 QAG655373:QAG655422 QAG655424:QAG655473 QAG720909:QAG720958 QAG720960:QAG721009 QAG786445:QAG786494 QAG786496:QAG786545 QAG851981:QAG852030 QAG852032:QAG852081 QAG917517:QAG917566 QAG917568:QAG917617 QAG983053:QAG983102 QAG983104:QAG983153 QKC13:QKC62 QKC64:QKC113 QKC65549:QKC65598 QKC65600:QKC65649 QKC131085:QKC131134 QKC131136:QKC131185 QKC196621:QKC196670 QKC196672:QKC196721 QKC262157:QKC262206 QKC262208:QKC262257 QKC327693:QKC327742 QKC327744:QKC327793 QKC393229:QKC393278 QKC393280:QKC393329 QKC458765:QKC458814 QKC458816:QKC458865 QKC524301:QKC524350 QKC524352:QKC524401 QKC589837:QKC589886 QKC589888:QKC589937 QKC655373:QKC655422 QKC655424:QKC655473 QKC720909:QKC720958 QKC720960:QKC721009 QKC786445:QKC786494 QKC786496:QKC786545 QKC851981:QKC852030 QKC852032:QKC852081 QKC917517:QKC917566 QKC917568:QKC917617 QKC983053:QKC983102 QKC983104:QKC983153 QTY13:QTY62 QTY64:QTY113 QTY65549:QTY65598 QTY65600:QTY65649 QTY131085:QTY131134 QTY131136:QTY131185 QTY196621:QTY196670 QTY196672:QTY196721 QTY262157:QTY262206 QTY262208:QTY262257 QTY327693:QTY327742 QTY327744:QTY327793 QTY393229:QTY393278 QTY393280:QTY393329 QTY458765:QTY458814 QTY458816:QTY458865 QTY524301:QTY524350 QTY524352:QTY524401 QTY589837:QTY589886 QTY589888:QTY589937 QTY655373:QTY655422 QTY655424:QTY655473 QTY720909:QTY720958 QTY720960:QTY721009 QTY786445:QTY786494 QTY786496:QTY786545 QTY851981:QTY852030 QTY852032:QTY852081 QTY917517:QTY917566 QTY917568:QTY917617 QTY983053:QTY983102 QTY983104:QTY983153 RDU13:RDU62 RDU64:RDU113 RDU65549:RDU65598 RDU65600:RDU65649 RDU131085:RDU131134 RDU131136:RDU131185 RDU196621:RDU196670 RDU196672:RDU196721 RDU262157:RDU262206 RDU262208:RDU262257 RDU327693:RDU327742 RDU327744:RDU327793 RDU393229:RDU393278 RDU393280:RDU393329 RDU458765:RDU458814 RDU458816:RDU458865 RDU524301:RDU524350 RDU524352:RDU524401 RDU589837:RDU589886 RDU589888:RDU589937 RDU655373:RDU655422 RDU655424:RDU655473 RDU720909:RDU720958 RDU720960:RDU721009 RDU786445:RDU786494 RDU786496:RDU786545 RDU851981:RDU852030 RDU852032:RDU852081 RDU917517:RDU917566 RDU917568:RDU917617 RDU983053:RDU983102 RDU983104:RDU983153 RNQ13:RNQ62 RNQ64:RNQ113 RNQ65549:RNQ65598 RNQ65600:RNQ65649 RNQ131085:RNQ131134 RNQ131136:RNQ131185 RNQ196621:RNQ196670 RNQ196672:RNQ196721 RNQ262157:RNQ262206 RNQ262208:RNQ262257 RNQ327693:RNQ327742 RNQ327744:RNQ327793 RNQ393229:RNQ393278 RNQ393280:RNQ393329 RNQ458765:RNQ458814 RNQ458816:RNQ458865 RNQ524301:RNQ524350 RNQ524352:RNQ524401 RNQ589837:RNQ589886 RNQ589888:RNQ589937 RNQ655373:RNQ655422 RNQ655424:RNQ655473 RNQ720909:RNQ720958 RNQ720960:RNQ721009 RNQ786445:RNQ786494 RNQ786496:RNQ786545 RNQ851981:RNQ852030 RNQ852032:RNQ852081 RNQ917517:RNQ917566 RNQ917568:RNQ917617 RNQ983053:RNQ983102 RNQ983104:RNQ983153 RXM13:RXM62 RXM64:RXM113 RXM65549:RXM65598 RXM65600:RXM65649 RXM131085:RXM131134 RXM131136:RXM131185 RXM196621:RXM196670 RXM196672:RXM196721 RXM262157:RXM262206 RXM262208:RXM262257 RXM327693:RXM327742 RXM327744:RXM327793 RXM393229:RXM393278 RXM393280:RXM393329 RXM458765:RXM458814 RXM458816:RXM458865 RXM524301:RXM524350 RXM524352:RXM524401 RXM589837:RXM589886 RXM589888:RXM589937 RXM655373:RXM655422 RXM655424:RXM655473 RXM720909:RXM720958 RXM720960:RXM721009 RXM786445:RXM786494 RXM786496:RXM786545 RXM851981:RXM852030 RXM852032:RXM852081 RXM917517:RXM917566 RXM917568:RXM917617 RXM983053:RXM983102 RXM983104:RXM983153 SHI13:SHI62 SHI64:SHI113 SHI65549:SHI65598 SHI65600:SHI65649 SHI131085:SHI131134 SHI131136:SHI131185 SHI196621:SHI196670 SHI196672:SHI196721 SHI262157:SHI262206 SHI262208:SHI262257 SHI327693:SHI327742 SHI327744:SHI327793 SHI393229:SHI393278 SHI393280:SHI393329 SHI458765:SHI458814 SHI458816:SHI458865 SHI524301:SHI524350 SHI524352:SHI524401 SHI589837:SHI589886 SHI589888:SHI589937 SHI655373:SHI655422 SHI655424:SHI655473 SHI720909:SHI720958 SHI720960:SHI721009 SHI786445:SHI786494 SHI786496:SHI786545 SHI851981:SHI852030 SHI852032:SHI852081 SHI917517:SHI917566 SHI917568:SHI917617 SHI983053:SHI983102 SHI983104:SHI983153 SRE13:SRE62 SRE64:SRE113 SRE65549:SRE65598 SRE65600:SRE65649 SRE131085:SRE131134 SRE131136:SRE131185 SRE196621:SRE196670 SRE196672:SRE196721 SRE262157:SRE262206 SRE262208:SRE262257 SRE327693:SRE327742 SRE327744:SRE327793 SRE393229:SRE393278 SRE393280:SRE393329 SRE458765:SRE458814 SRE458816:SRE458865 SRE524301:SRE524350 SRE524352:SRE524401 SRE589837:SRE589886 SRE589888:SRE589937 SRE655373:SRE655422 SRE655424:SRE655473 SRE720909:SRE720958 SRE720960:SRE721009 SRE786445:SRE786494 SRE786496:SRE786545 SRE851981:SRE852030 SRE852032:SRE852081 SRE917517:SRE917566 SRE917568:SRE917617 SRE983053:SRE983102 SRE983104:SRE983153 TBA13:TBA62 TBA64:TBA113 TBA65549:TBA65598 TBA65600:TBA65649 TBA131085:TBA131134 TBA131136:TBA131185 TBA196621:TBA196670 TBA196672:TBA196721 TBA262157:TBA262206 TBA262208:TBA262257 TBA327693:TBA327742 TBA327744:TBA327793 TBA393229:TBA393278 TBA393280:TBA393329 TBA458765:TBA458814 TBA458816:TBA458865 TBA524301:TBA524350 TBA524352:TBA524401 TBA589837:TBA589886 TBA589888:TBA589937 TBA655373:TBA655422 TBA655424:TBA655473 TBA720909:TBA720958 TBA720960:TBA721009 TBA786445:TBA786494 TBA786496:TBA786545 TBA851981:TBA852030 TBA852032:TBA852081 TBA917517:TBA917566 TBA917568:TBA917617 TBA983053:TBA983102 TBA983104:TBA983153 TKW13:TKW62 TKW64:TKW113 TKW65549:TKW65598 TKW65600:TKW65649 TKW131085:TKW131134 TKW131136:TKW131185 TKW196621:TKW196670 TKW196672:TKW196721 TKW262157:TKW262206 TKW262208:TKW262257 TKW327693:TKW327742 TKW327744:TKW327793 TKW393229:TKW393278 TKW393280:TKW393329 TKW458765:TKW458814 TKW458816:TKW458865 TKW524301:TKW524350 TKW524352:TKW524401 TKW589837:TKW589886 TKW589888:TKW589937 TKW655373:TKW655422 TKW655424:TKW655473 TKW720909:TKW720958 TKW720960:TKW721009 TKW786445:TKW786494 TKW786496:TKW786545 TKW851981:TKW852030 TKW852032:TKW852081 TKW917517:TKW917566 TKW917568:TKW917617 TKW983053:TKW983102 TKW983104:TKW983153 TUS13:TUS62 TUS64:TUS113 TUS65549:TUS65598 TUS65600:TUS65649 TUS131085:TUS131134 TUS131136:TUS131185 TUS196621:TUS196670 TUS196672:TUS196721 TUS262157:TUS262206 TUS262208:TUS262257 TUS327693:TUS327742 TUS327744:TUS327793 TUS393229:TUS393278 TUS393280:TUS393329 TUS458765:TUS458814 TUS458816:TUS458865 TUS524301:TUS524350 TUS524352:TUS524401 TUS589837:TUS589886 TUS589888:TUS589937 TUS655373:TUS655422 TUS655424:TUS655473 TUS720909:TUS720958 TUS720960:TUS721009 TUS786445:TUS786494 TUS786496:TUS786545 TUS851981:TUS852030 TUS852032:TUS852081 TUS917517:TUS917566 TUS917568:TUS917617 TUS983053:TUS983102 TUS983104:TUS983153 UEO13:UEO62 UEO64:UEO113 UEO65549:UEO65598 UEO65600:UEO65649 UEO131085:UEO131134 UEO131136:UEO131185 UEO196621:UEO196670 UEO196672:UEO196721 UEO262157:UEO262206 UEO262208:UEO262257 UEO327693:UEO327742 UEO327744:UEO327793 UEO393229:UEO393278 UEO393280:UEO393329 UEO458765:UEO458814 UEO458816:UEO458865 UEO524301:UEO524350 UEO524352:UEO524401 UEO589837:UEO589886 UEO589888:UEO589937 UEO655373:UEO655422 UEO655424:UEO655473 UEO720909:UEO720958 UEO720960:UEO721009 UEO786445:UEO786494 UEO786496:UEO786545 UEO851981:UEO852030 UEO852032:UEO852081 UEO917517:UEO917566 UEO917568:UEO917617 UEO983053:UEO983102 UEO983104:UEO983153 UOK13:UOK62 UOK64:UOK113 UOK65549:UOK65598 UOK65600:UOK65649 UOK131085:UOK131134 UOK131136:UOK131185 UOK196621:UOK196670 UOK196672:UOK196721 UOK262157:UOK262206 UOK262208:UOK262257 UOK327693:UOK327742 UOK327744:UOK327793 UOK393229:UOK393278 UOK393280:UOK393329 UOK458765:UOK458814 UOK458816:UOK458865 UOK524301:UOK524350 UOK524352:UOK524401 UOK589837:UOK589886 UOK589888:UOK589937 UOK655373:UOK655422 UOK655424:UOK655473 UOK720909:UOK720958 UOK720960:UOK721009 UOK786445:UOK786494 UOK786496:UOK786545 UOK851981:UOK852030 UOK852032:UOK852081 UOK917517:UOK917566 UOK917568:UOK917617 UOK983053:UOK983102 UOK983104:UOK983153 UYG13:UYG62 UYG64:UYG113 UYG65549:UYG65598 UYG65600:UYG65649 UYG131085:UYG131134 UYG131136:UYG131185 UYG196621:UYG196670 UYG196672:UYG196721 UYG262157:UYG262206 UYG262208:UYG262257 UYG327693:UYG327742 UYG327744:UYG327793 UYG393229:UYG393278 UYG393280:UYG393329 UYG458765:UYG458814 UYG458816:UYG458865 UYG524301:UYG524350 UYG524352:UYG524401 UYG589837:UYG589886 UYG589888:UYG589937 UYG655373:UYG655422 UYG655424:UYG655473 UYG720909:UYG720958 UYG720960:UYG721009 UYG786445:UYG786494 UYG786496:UYG786545 UYG851981:UYG852030 UYG852032:UYG852081 UYG917517:UYG917566 UYG917568:UYG917617 UYG983053:UYG983102 UYG983104:UYG983153 VIC13:VIC62 VIC64:VIC113 VIC65549:VIC65598 VIC65600:VIC65649 VIC131085:VIC131134 VIC131136:VIC131185 VIC196621:VIC196670 VIC196672:VIC196721 VIC262157:VIC262206 VIC262208:VIC262257 VIC327693:VIC327742 VIC327744:VIC327793 VIC393229:VIC393278 VIC393280:VIC393329 VIC458765:VIC458814 VIC458816:VIC458865 VIC524301:VIC524350 VIC524352:VIC524401 VIC589837:VIC589886 VIC589888:VIC589937 VIC655373:VIC655422 VIC655424:VIC655473 VIC720909:VIC720958 VIC720960:VIC721009 VIC786445:VIC786494 VIC786496:VIC786545 VIC851981:VIC852030 VIC852032:VIC852081 VIC917517:VIC917566 VIC917568:VIC917617 VIC983053:VIC983102 VIC983104:VIC983153 VRY13:VRY62 VRY64:VRY113 VRY65549:VRY65598 VRY65600:VRY65649 VRY131085:VRY131134 VRY131136:VRY131185 VRY196621:VRY196670 VRY196672:VRY196721 VRY262157:VRY262206 VRY262208:VRY262257 VRY327693:VRY327742 VRY327744:VRY327793 VRY393229:VRY393278 VRY393280:VRY393329 VRY458765:VRY458814 VRY458816:VRY458865 VRY524301:VRY524350 VRY524352:VRY524401 VRY589837:VRY589886 VRY589888:VRY589937 VRY655373:VRY655422 VRY655424:VRY655473 VRY720909:VRY720958 VRY720960:VRY721009 VRY786445:VRY786494 VRY786496:VRY786545 VRY851981:VRY852030 VRY852032:VRY852081 VRY917517:VRY917566 VRY917568:VRY917617 VRY983053:VRY983102 VRY983104:VRY983153 WBU13:WBU62 WBU64:WBU113 WBU65549:WBU65598 WBU65600:WBU65649 WBU131085:WBU131134 WBU131136:WBU131185 WBU196621:WBU196670 WBU196672:WBU196721 WBU262157:WBU262206 WBU262208:WBU262257 WBU327693:WBU327742 WBU327744:WBU327793 WBU393229:WBU393278 WBU393280:WBU393329 WBU458765:WBU458814 WBU458816:WBU458865 WBU524301:WBU524350 WBU524352:WBU524401 WBU589837:WBU589886 WBU589888:WBU589937 WBU655373:WBU655422 WBU655424:WBU655473 WBU720909:WBU720958 WBU720960:WBU721009 WBU786445:WBU786494 WBU786496:WBU786545 WBU851981:WBU852030 WBU852032:WBU852081 WBU917517:WBU917566 WBU917568:WBU917617 WBU983053:WBU983102 WBU983104:WBU983153 WLQ13:WLQ62 WLQ64:WLQ113 WLQ65549:WLQ65598 WLQ65600:WLQ65649 WLQ131085:WLQ131134 WLQ131136:WLQ131185 WLQ196621:WLQ196670 WLQ196672:WLQ196721 WLQ262157:WLQ262206 WLQ262208:WLQ262257 WLQ327693:WLQ327742 WLQ327744:WLQ327793 WLQ393229:WLQ393278 WLQ393280:WLQ393329 WLQ458765:WLQ458814 WLQ458816:WLQ458865 WLQ524301:WLQ524350 WLQ524352:WLQ524401 WLQ589837:WLQ589886 WLQ589888:WLQ589937 WLQ655373:WLQ655422 WLQ655424:WLQ655473 WLQ720909:WLQ720958 WLQ720960:WLQ721009 WLQ786445:WLQ786494 WLQ786496:WLQ786545 WLQ851981:WLQ852030 WLQ852032:WLQ852081 WLQ917517:WLQ917566 WLQ917568:WLQ917617 WLQ983053:WLQ983102 WLQ983104:WLQ983153 WVM13:WVM62 WVM64:WVM113 WVM65549:WVM65598 WVM65600:WVM65649 WVM131085:WVM131134 WVM131136:WVM131185 WVM196621:WVM196670 WVM196672:WVM196721 WVM262157:WVM262206 WVM262208:WVM262257 WVM327693:WVM327742 WVM327744:WVM327793 WVM393229:WVM393278 WVM393280:WVM393329 WVM458765:WVM458814 WVM458816:WVM458865 WVM524301:WVM524350 WVM524352:WVM524401 WVM589837:WVM589886 WVM589888:WVM589937 WVM655373:WVM655422 WVM655424:WVM655473 WVM720909:WVM720958 WVM720960:WVM721009 WVM786445:WVM786494 WVM786496:WVM786545 WVM851981:WVM852030 WVM852032:WVM852081 WVM917517:WVM917566 WVM917568:WVM917617 WVM983053:WVM983102 WVM983104:WVM983153"/>
    <dataValidation type="list" showInputMessage="1" showErrorMessage="1" error="INPUT NUMBER LESS THAN OR EQUAL THE HPS&#10;" promptTitle="Encode learner's raw score." prompt=" " sqref="G13:G62 G64:G113">
      <formula1>'Helper(IMPORTANT!)'!$V$2:$V$200</formula1>
    </dataValidation>
    <dataValidation type="whole" operator="lessThanOrEqual" allowBlank="1" showInputMessage="1" showErrorMessage="1" error="INPUT NUMBER LESS THAN OR EQUAL THE HIGHEST POSSIBLE SCORE" prompt="Input Raw Score" sqref="G65549:G65649 G131085:G131185 G196621:G196721 G262157:G262257 G327693:G327793 G393229:G393329 G458765:G458865 G524301:G524401 G589837:G589937 G655373:G655473 G720909:G721009 G786445:G786545 G851981:G852081 G917517:G917617 G983053:G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$G$11</formula1>
    </dataValidation>
    <dataValidation type="list" showInputMessage="1" showErrorMessage="1" error="INPUT NUMBER LESS THAN OR EQUAL THE HPS&#10;" promptTitle="Encode learner's raw score." prompt=" " sqref="H13:H62 H64:H113">
      <formula1>'Helper(IMPORTANT!)'!$W$2:$W$200</formula1>
    </dataValidation>
    <dataValidation type="whole" operator="lessThanOrEqual" allowBlank="1" showInputMessage="1" showErrorMessage="1" error="INPUT NUMBER LESS THAN OR EQUAL THE HIGHEST POSSIBLE SCORE" prompt="Input Raw Score" sqref="H65549:H65649 H131085:H131185 H196621:H196721 H262157:H262257 H327693:H327793 H393229:H393329 H458765:H458865 H524301:H524401 H589837:H589937 H655373:H655473 H720909:H721009 H786445:H786545 H851981:H852081 H917517:H917617 H983053:H983153 JF13:JF62 JF64:JF113 JF65549:JF65649 JF131085:JF131185 JF196621:JF196721 JF262157:JF262257 JF327693:JF327793 JF393229:JF393329 JF458765:JF458865 JF524301:JF524401 JF589837:JF589937 JF655373:JF655473 JF720909:JF721009 JF786445:JF786545 JF851981:JF852081 JF917517:JF917617 JF983053:JF983153 TB13:TB62 TB64:TB113 TB65549:TB65649 TB131085:TB131185 TB196621:TB196721 TB262157:TB262257 TB327693:TB327793 TB393229:TB393329 TB458765:TB458865 TB524301:TB524401 TB589837:TB589937 TB655373:TB655473 TB720909:TB721009 TB786445:TB786545 TB851981:TB852081 TB917517:TB917617 TB983053:TB983153 ACX13:ACX62 ACX64:ACX113 ACX65549:ACX65649 ACX131085:ACX131185 ACX196621:ACX196721 ACX262157:ACX262257 ACX327693:ACX327793 ACX393229:ACX393329 ACX458765:ACX458865 ACX524301:ACX524401 ACX589837:ACX589937 ACX655373:ACX655473 ACX720909:ACX721009 ACX786445:ACX786545 ACX851981:ACX852081 ACX917517:ACX917617 ACX983053:ACX983153 AMT13:AMT62 AMT64:AMT113 AMT65549:AMT65649 AMT131085:AMT131185 AMT196621:AMT196721 AMT262157:AMT262257 AMT327693:AMT327793 AMT393229:AMT393329 AMT458765:AMT458865 AMT524301:AMT524401 AMT589837:AMT589937 AMT655373:AMT655473 AMT720909:AMT721009 AMT786445:AMT786545 AMT851981:AMT852081 AMT917517:AMT917617 AMT983053:AMT983153 AWP13:AWP62 AWP64:AWP113 AWP65549:AWP65649 AWP131085:AWP131185 AWP196621:AWP196721 AWP262157:AWP262257 AWP327693:AWP327793 AWP393229:AWP393329 AWP458765:AWP458865 AWP524301:AWP524401 AWP589837:AWP589937 AWP655373:AWP655473 AWP720909:AWP721009 AWP786445:AWP786545 AWP851981:AWP852081 AWP917517:AWP917617 AWP983053:AWP983153 BGL13:BGL62 BGL64:BGL113 BGL65549:BGL65649 BGL131085:BGL131185 BGL196621:BGL196721 BGL262157:BGL262257 BGL327693:BGL327793 BGL393229:BGL393329 BGL458765:BGL458865 BGL524301:BGL524401 BGL589837:BGL589937 BGL655373:BGL655473 BGL720909:BGL721009 BGL786445:BGL786545 BGL851981:BGL852081 BGL917517:BGL917617 BGL983053:BGL983153 BQH13:BQH62 BQH64:BQH113 BQH65549:BQH65649 BQH131085:BQH131185 BQH196621:BQH196721 BQH262157:BQH262257 BQH327693:BQH327793 BQH393229:BQH393329 BQH458765:BQH458865 BQH524301:BQH524401 BQH589837:BQH589937 BQH655373:BQH655473 BQH720909:BQH721009 BQH786445:BQH786545 BQH851981:BQH852081 BQH917517:BQH917617 BQH983053:BQH983153 CAD13:CAD62 CAD64:CAD113 CAD65549:CAD65649 CAD131085:CAD131185 CAD196621:CAD196721 CAD262157:CAD262257 CAD327693:CAD327793 CAD393229:CAD393329 CAD458765:CAD458865 CAD524301:CAD524401 CAD589837:CAD589937 CAD655373:CAD655473 CAD720909:CAD721009 CAD786445:CAD786545 CAD851981:CAD852081 CAD917517:CAD917617 CAD983053:CAD983153 CJZ13:CJZ62 CJZ64:CJZ113 CJZ65549:CJZ65649 CJZ131085:CJZ131185 CJZ196621:CJZ196721 CJZ262157:CJZ262257 CJZ327693:CJZ327793 CJZ393229:CJZ393329 CJZ458765:CJZ458865 CJZ524301:CJZ524401 CJZ589837:CJZ589937 CJZ655373:CJZ655473 CJZ720909:CJZ721009 CJZ786445:CJZ786545 CJZ851981:CJZ852081 CJZ917517:CJZ917617 CJZ983053:CJZ983153 CTV13:CTV62 CTV64:CTV113 CTV65549:CTV65649 CTV131085:CTV131185 CTV196621:CTV196721 CTV262157:CTV262257 CTV327693:CTV327793 CTV393229:CTV393329 CTV458765:CTV458865 CTV524301:CTV524401 CTV589837:CTV589937 CTV655373:CTV655473 CTV720909:CTV721009 CTV786445:CTV786545 CTV851981:CTV852081 CTV917517:CTV917617 CTV983053:CTV983153 DDR13:DDR62 DDR64:DDR113 DDR65549:DDR65649 DDR131085:DDR131185 DDR196621:DDR196721 DDR262157:DDR262257 DDR327693:DDR327793 DDR393229:DDR393329 DDR458765:DDR458865 DDR524301:DDR524401 DDR589837:DDR589937 DDR655373:DDR655473 DDR720909:DDR721009 DDR786445:DDR786545 DDR851981:DDR852081 DDR917517:DDR917617 DDR983053:DDR983153 DNN13:DNN62 DNN64:DNN113 DNN65549:DNN65649 DNN131085:DNN131185 DNN196621:DNN196721 DNN262157:DNN262257 DNN327693:DNN327793 DNN393229:DNN393329 DNN458765:DNN458865 DNN524301:DNN524401 DNN589837:DNN589937 DNN655373:DNN655473 DNN720909:DNN721009 DNN786445:DNN786545 DNN851981:DNN852081 DNN917517:DNN917617 DNN983053:DNN983153 DXJ13:DXJ62 DXJ64:DXJ113 DXJ65549:DXJ65649 DXJ131085:DXJ131185 DXJ196621:DXJ196721 DXJ262157:DXJ262257 DXJ327693:DXJ327793 DXJ393229:DXJ393329 DXJ458765:DXJ458865 DXJ524301:DXJ524401 DXJ589837:DXJ589937 DXJ655373:DXJ655473 DXJ720909:DXJ721009 DXJ786445:DXJ786545 DXJ851981:DXJ852081 DXJ917517:DXJ917617 DXJ983053:DXJ983153 EHF13:EHF62 EHF64:EHF113 EHF65549:EHF65649 EHF131085:EHF131185 EHF196621:EHF196721 EHF262157:EHF262257 EHF327693:EHF327793 EHF393229:EHF393329 EHF458765:EHF458865 EHF524301:EHF524401 EHF589837:EHF589937 EHF655373:EHF655473 EHF720909:EHF721009 EHF786445:EHF786545 EHF851981:EHF852081 EHF917517:EHF917617 EHF983053:EHF983153 ERB13:ERB62 ERB64:ERB113 ERB65549:ERB65649 ERB131085:ERB131185 ERB196621:ERB196721 ERB262157:ERB262257 ERB327693:ERB327793 ERB393229:ERB393329 ERB458765:ERB458865 ERB524301:ERB524401 ERB589837:ERB589937 ERB655373:ERB655473 ERB720909:ERB721009 ERB786445:ERB786545 ERB851981:ERB852081 ERB917517:ERB917617 ERB983053:ERB983153 FAX13:FAX62 FAX64:FAX113 FAX65549:FAX65649 FAX131085:FAX131185 FAX196621:FAX196721 FAX262157:FAX262257 FAX327693:FAX327793 FAX393229:FAX393329 FAX458765:FAX458865 FAX524301:FAX524401 FAX589837:FAX589937 FAX655373:FAX655473 FAX720909:FAX721009 FAX786445:FAX786545 FAX851981:FAX852081 FAX917517:FAX917617 FAX983053:FAX983153 FKT13:FKT62 FKT64:FKT113 FKT65549:FKT65649 FKT131085:FKT131185 FKT196621:FKT196721 FKT262157:FKT262257 FKT327693:FKT327793 FKT393229:FKT393329 FKT458765:FKT458865 FKT524301:FKT524401 FKT589837:FKT589937 FKT655373:FKT655473 FKT720909:FKT721009 FKT786445:FKT786545 FKT851981:FKT852081 FKT917517:FKT917617 FKT983053:FKT983153 FUP13:FUP62 FUP64:FUP113 FUP65549:FUP65649 FUP131085:FUP131185 FUP196621:FUP196721 FUP262157:FUP262257 FUP327693:FUP327793 FUP393229:FUP393329 FUP458765:FUP458865 FUP524301:FUP524401 FUP589837:FUP589937 FUP655373:FUP655473 FUP720909:FUP721009 FUP786445:FUP786545 FUP851981:FUP852081 FUP917517:FUP917617 FUP983053:FUP983153 GEL13:GEL62 GEL64:GEL113 GEL65549:GEL65649 GEL131085:GEL131185 GEL196621:GEL196721 GEL262157:GEL262257 GEL327693:GEL327793 GEL393229:GEL393329 GEL458765:GEL458865 GEL524301:GEL524401 GEL589837:GEL589937 GEL655373:GEL655473 GEL720909:GEL721009 GEL786445:GEL786545 GEL851981:GEL852081 GEL917517:GEL917617 GEL983053:GEL983153 GOH13:GOH62 GOH64:GOH113 GOH65549:GOH65649 GOH131085:GOH131185 GOH196621:GOH196721 GOH262157:GOH262257 GOH327693:GOH327793 GOH393229:GOH393329 GOH458765:GOH458865 GOH524301:GOH524401 GOH589837:GOH589937 GOH655373:GOH655473 GOH720909:GOH721009 GOH786445:GOH786545 GOH851981:GOH852081 GOH917517:GOH917617 GOH983053:GOH983153 GYD13:GYD62 GYD64:GYD113 GYD65549:GYD65649 GYD131085:GYD131185 GYD196621:GYD196721 GYD262157:GYD262257 GYD327693:GYD327793 GYD393229:GYD393329 GYD458765:GYD458865 GYD524301:GYD524401 GYD589837:GYD589937 GYD655373:GYD655473 GYD720909:GYD721009 GYD786445:GYD786545 GYD851981:GYD852081 GYD917517:GYD917617 GYD983053:GYD983153 HHZ13:HHZ62 HHZ64:HHZ113 HHZ65549:HHZ65649 HHZ131085:HHZ131185 HHZ196621:HHZ196721 HHZ262157:HHZ262257 HHZ327693:HHZ327793 HHZ393229:HHZ393329 HHZ458765:HHZ458865 HHZ524301:HHZ524401 HHZ589837:HHZ589937 HHZ655373:HHZ655473 HHZ720909:HHZ721009 HHZ786445:HHZ786545 HHZ851981:HHZ852081 HHZ917517:HHZ917617 HHZ983053:HHZ983153 HRV13:HRV62 HRV64:HRV113 HRV65549:HRV65649 HRV131085:HRV131185 HRV196621:HRV196721 HRV262157:HRV262257 HRV327693:HRV327793 HRV393229:HRV393329 HRV458765:HRV458865 HRV524301:HRV524401 HRV589837:HRV589937 HRV655373:HRV655473 HRV720909:HRV721009 HRV786445:HRV786545 HRV851981:HRV852081 HRV917517:HRV917617 HRV983053:HRV983153 IBR13:IBR62 IBR64:IBR113 IBR65549:IBR65649 IBR131085:IBR131185 IBR196621:IBR196721 IBR262157:IBR262257 IBR327693:IBR327793 IBR393229:IBR393329 IBR458765:IBR458865 IBR524301:IBR524401 IBR589837:IBR589937 IBR655373:IBR655473 IBR720909:IBR721009 IBR786445:IBR786545 IBR851981:IBR852081 IBR917517:IBR917617 IBR983053:IBR983153 ILN13:ILN62 ILN64:ILN113 ILN65549:ILN65649 ILN131085:ILN131185 ILN196621:ILN196721 ILN262157:ILN262257 ILN327693:ILN327793 ILN393229:ILN393329 ILN458765:ILN458865 ILN524301:ILN524401 ILN589837:ILN589937 ILN655373:ILN655473 ILN720909:ILN721009 ILN786445:ILN786545 ILN851981:ILN852081 ILN917517:ILN917617 ILN983053:ILN983153 IVJ13:IVJ62 IVJ64:IVJ113 IVJ65549:IVJ65649 IVJ131085:IVJ131185 IVJ196621:IVJ196721 IVJ262157:IVJ262257 IVJ327693:IVJ327793 IVJ393229:IVJ393329 IVJ458765:IVJ458865 IVJ524301:IVJ524401 IVJ589837:IVJ589937 IVJ655373:IVJ655473 IVJ720909:IVJ721009 IVJ786445:IVJ786545 IVJ851981:IVJ852081 IVJ917517:IVJ917617 IVJ983053:IVJ983153 JFF13:JFF62 JFF64:JFF113 JFF65549:JFF65649 JFF131085:JFF131185 JFF196621:JFF196721 JFF262157:JFF262257 JFF327693:JFF327793 JFF393229:JFF393329 JFF458765:JFF458865 JFF524301:JFF524401 JFF589837:JFF589937 JFF655373:JFF655473 JFF720909:JFF721009 JFF786445:JFF786545 JFF851981:JFF852081 JFF917517:JFF917617 JFF983053:JFF983153 JPB13:JPB62 JPB64:JPB113 JPB65549:JPB65649 JPB131085:JPB131185 JPB196621:JPB196721 JPB262157:JPB262257 JPB327693:JPB327793 JPB393229:JPB393329 JPB458765:JPB458865 JPB524301:JPB524401 JPB589837:JPB589937 JPB655373:JPB655473 JPB720909:JPB721009 JPB786445:JPB786545 JPB851981:JPB852081 JPB917517:JPB917617 JPB983053:JPB983153 JYX13:JYX62 JYX64:JYX113 JYX65549:JYX65649 JYX131085:JYX131185 JYX196621:JYX196721 JYX262157:JYX262257 JYX327693:JYX327793 JYX393229:JYX393329 JYX458765:JYX458865 JYX524301:JYX524401 JYX589837:JYX589937 JYX655373:JYX655473 JYX720909:JYX721009 JYX786445:JYX786545 JYX851981:JYX852081 JYX917517:JYX917617 JYX983053:JYX983153 KIT13:KIT62 KIT64:KIT113 KIT65549:KIT65649 KIT131085:KIT131185 KIT196621:KIT196721 KIT262157:KIT262257 KIT327693:KIT327793 KIT393229:KIT393329 KIT458765:KIT458865 KIT524301:KIT524401 KIT589837:KIT589937 KIT655373:KIT655473 KIT720909:KIT721009 KIT786445:KIT786545 KIT851981:KIT852081 KIT917517:KIT917617 KIT983053:KIT983153 KSP13:KSP62 KSP64:KSP113 KSP65549:KSP65649 KSP131085:KSP131185 KSP196621:KSP196721 KSP262157:KSP262257 KSP327693:KSP327793 KSP393229:KSP393329 KSP458765:KSP458865 KSP524301:KSP524401 KSP589837:KSP589937 KSP655373:KSP655473 KSP720909:KSP721009 KSP786445:KSP786545 KSP851981:KSP852081 KSP917517:KSP917617 KSP983053:KSP983153 LCL13:LCL62 LCL64:LCL113 LCL65549:LCL65649 LCL131085:LCL131185 LCL196621:LCL196721 LCL262157:LCL262257 LCL327693:LCL327793 LCL393229:LCL393329 LCL458765:LCL458865 LCL524301:LCL524401 LCL589837:LCL589937 LCL655373:LCL655473 LCL720909:LCL721009 LCL786445:LCL786545 LCL851981:LCL852081 LCL917517:LCL917617 LCL983053:LCL983153 LMH13:LMH62 LMH64:LMH113 LMH65549:LMH65649 LMH131085:LMH131185 LMH196621:LMH196721 LMH262157:LMH262257 LMH327693:LMH327793 LMH393229:LMH393329 LMH458765:LMH458865 LMH524301:LMH524401 LMH589837:LMH589937 LMH655373:LMH655473 LMH720909:LMH721009 LMH786445:LMH786545 LMH851981:LMH852081 LMH917517:LMH917617 LMH983053:LMH983153 LWD13:LWD62 LWD64:LWD113 LWD65549:LWD65649 LWD131085:LWD131185 LWD196621:LWD196721 LWD262157:LWD262257 LWD327693:LWD327793 LWD393229:LWD393329 LWD458765:LWD458865 LWD524301:LWD524401 LWD589837:LWD589937 LWD655373:LWD655473 LWD720909:LWD721009 LWD786445:LWD786545 LWD851981:LWD852081 LWD917517:LWD917617 LWD983053:LWD983153 MFZ13:MFZ62 MFZ64:MFZ113 MFZ65549:MFZ65649 MFZ131085:MFZ131185 MFZ196621:MFZ196721 MFZ262157:MFZ262257 MFZ327693:MFZ327793 MFZ393229:MFZ393329 MFZ458765:MFZ458865 MFZ524301:MFZ524401 MFZ589837:MFZ589937 MFZ655373:MFZ655473 MFZ720909:MFZ721009 MFZ786445:MFZ786545 MFZ851981:MFZ852081 MFZ917517:MFZ917617 MFZ983053:MFZ983153 MPV13:MPV62 MPV64:MPV113 MPV65549:MPV65649 MPV131085:MPV131185 MPV196621:MPV196721 MPV262157:MPV262257 MPV327693:MPV327793 MPV393229:MPV393329 MPV458765:MPV458865 MPV524301:MPV524401 MPV589837:MPV589937 MPV655373:MPV655473 MPV720909:MPV721009 MPV786445:MPV786545 MPV851981:MPV852081 MPV917517:MPV917617 MPV983053:MPV983153 MZR13:MZR62 MZR64:MZR113 MZR65549:MZR65649 MZR131085:MZR131185 MZR196621:MZR196721 MZR262157:MZR262257 MZR327693:MZR327793 MZR393229:MZR393329 MZR458765:MZR458865 MZR524301:MZR524401 MZR589837:MZR589937 MZR655373:MZR655473 MZR720909:MZR721009 MZR786445:MZR786545 MZR851981:MZR852081 MZR917517:MZR917617 MZR983053:MZR983153 NJN13:NJN62 NJN64:NJN113 NJN65549:NJN65649 NJN131085:NJN131185 NJN196621:NJN196721 NJN262157:NJN262257 NJN327693:NJN327793 NJN393229:NJN393329 NJN458765:NJN458865 NJN524301:NJN524401 NJN589837:NJN589937 NJN655373:NJN655473 NJN720909:NJN721009 NJN786445:NJN786545 NJN851981:NJN852081 NJN917517:NJN917617 NJN983053:NJN983153 NTJ13:NTJ62 NTJ64:NTJ113 NTJ65549:NTJ65649 NTJ131085:NTJ131185 NTJ196621:NTJ196721 NTJ262157:NTJ262257 NTJ327693:NTJ327793 NTJ393229:NTJ393329 NTJ458765:NTJ458865 NTJ524301:NTJ524401 NTJ589837:NTJ589937 NTJ655373:NTJ655473 NTJ720909:NTJ721009 NTJ786445:NTJ786545 NTJ851981:NTJ852081 NTJ917517:NTJ917617 NTJ983053:NTJ983153 ODF13:ODF62 ODF64:ODF113 ODF65549:ODF65649 ODF131085:ODF131185 ODF196621:ODF196721 ODF262157:ODF262257 ODF327693:ODF327793 ODF393229:ODF393329 ODF458765:ODF458865 ODF524301:ODF524401 ODF589837:ODF589937 ODF655373:ODF655473 ODF720909:ODF721009 ODF786445:ODF786545 ODF851981:ODF852081 ODF917517:ODF917617 ODF983053:ODF983153 ONB13:ONB62 ONB64:ONB113 ONB65549:ONB65649 ONB131085:ONB131185 ONB196621:ONB196721 ONB262157:ONB262257 ONB327693:ONB327793 ONB393229:ONB393329 ONB458765:ONB458865 ONB524301:ONB524401 ONB589837:ONB589937 ONB655373:ONB655473 ONB720909:ONB721009 ONB786445:ONB786545 ONB851981:ONB852081 ONB917517:ONB917617 ONB983053:ONB983153 OWX13:OWX62 OWX64:OWX113 OWX65549:OWX65649 OWX131085:OWX131185 OWX196621:OWX196721 OWX262157:OWX262257 OWX327693:OWX327793 OWX393229:OWX393329 OWX458765:OWX458865 OWX524301:OWX524401 OWX589837:OWX589937 OWX655373:OWX655473 OWX720909:OWX721009 OWX786445:OWX786545 OWX851981:OWX852081 OWX917517:OWX917617 OWX983053:OWX983153 PGT13:PGT62 PGT64:PGT113 PGT65549:PGT65649 PGT131085:PGT131185 PGT196621:PGT196721 PGT262157:PGT262257 PGT327693:PGT327793 PGT393229:PGT393329 PGT458765:PGT458865 PGT524301:PGT524401 PGT589837:PGT589937 PGT655373:PGT655473 PGT720909:PGT721009 PGT786445:PGT786545 PGT851981:PGT852081 PGT917517:PGT917617 PGT983053:PGT983153 PQP13:PQP62 PQP64:PQP113 PQP65549:PQP65649 PQP131085:PQP131185 PQP196621:PQP196721 PQP262157:PQP262257 PQP327693:PQP327793 PQP393229:PQP393329 PQP458765:PQP458865 PQP524301:PQP524401 PQP589837:PQP589937 PQP655373:PQP655473 PQP720909:PQP721009 PQP786445:PQP786545 PQP851981:PQP852081 PQP917517:PQP917617 PQP983053:PQP983153 QAL13:QAL62 QAL64:QAL113 QAL65549:QAL65649 QAL131085:QAL131185 QAL196621:QAL196721 QAL262157:QAL262257 QAL327693:QAL327793 QAL393229:QAL393329 QAL458765:QAL458865 QAL524301:QAL524401 QAL589837:QAL589937 QAL655373:QAL655473 QAL720909:QAL721009 QAL786445:QAL786545 QAL851981:QAL852081 QAL917517:QAL917617 QAL983053:QAL983153 QKH13:QKH62 QKH64:QKH113 QKH65549:QKH65649 QKH131085:QKH131185 QKH196621:QKH196721 QKH262157:QKH262257 QKH327693:QKH327793 QKH393229:QKH393329 QKH458765:QKH458865 QKH524301:QKH524401 QKH589837:QKH589937 QKH655373:QKH655473 QKH720909:QKH721009 QKH786445:QKH786545 QKH851981:QKH852081 QKH917517:QKH917617 QKH983053:QKH983153 QUD13:QUD62 QUD64:QUD113 QUD65549:QUD65649 QUD131085:QUD131185 QUD196621:QUD196721 QUD262157:QUD262257 QUD327693:QUD327793 QUD393229:QUD393329 QUD458765:QUD458865 QUD524301:QUD524401 QUD589837:QUD589937 QUD655373:QUD655473 QUD720909:QUD721009 QUD786445:QUD786545 QUD851981:QUD852081 QUD917517:QUD917617 QUD983053:QUD983153 RDZ13:RDZ62 RDZ64:RDZ113 RDZ65549:RDZ65649 RDZ131085:RDZ131185 RDZ196621:RDZ196721 RDZ262157:RDZ262257 RDZ327693:RDZ327793 RDZ393229:RDZ393329 RDZ458765:RDZ458865 RDZ524301:RDZ524401 RDZ589837:RDZ589937 RDZ655373:RDZ655473 RDZ720909:RDZ721009 RDZ786445:RDZ786545 RDZ851981:RDZ852081 RDZ917517:RDZ917617 RDZ983053:RDZ983153 RNV13:RNV62 RNV64:RNV113 RNV65549:RNV65649 RNV131085:RNV131185 RNV196621:RNV196721 RNV262157:RNV262257 RNV327693:RNV327793 RNV393229:RNV393329 RNV458765:RNV458865 RNV524301:RNV524401 RNV589837:RNV589937 RNV655373:RNV655473 RNV720909:RNV721009 RNV786445:RNV786545 RNV851981:RNV852081 RNV917517:RNV917617 RNV983053:RNV983153 RXR13:RXR62 RXR64:RXR113 RXR65549:RXR65649 RXR131085:RXR131185 RXR196621:RXR196721 RXR262157:RXR262257 RXR327693:RXR327793 RXR393229:RXR393329 RXR458765:RXR458865 RXR524301:RXR524401 RXR589837:RXR589937 RXR655373:RXR655473 RXR720909:RXR721009 RXR786445:RXR786545 RXR851981:RXR852081 RXR917517:RXR917617 RXR983053:RXR983153 SHN13:SHN62 SHN64:SHN113 SHN65549:SHN65649 SHN131085:SHN131185 SHN196621:SHN196721 SHN262157:SHN262257 SHN327693:SHN327793 SHN393229:SHN393329 SHN458765:SHN458865 SHN524301:SHN524401 SHN589837:SHN589937 SHN655373:SHN655473 SHN720909:SHN721009 SHN786445:SHN786545 SHN851981:SHN852081 SHN917517:SHN917617 SHN983053:SHN983153 SRJ13:SRJ62 SRJ64:SRJ113 SRJ65549:SRJ65649 SRJ131085:SRJ131185 SRJ196621:SRJ196721 SRJ262157:SRJ262257 SRJ327693:SRJ327793 SRJ393229:SRJ393329 SRJ458765:SRJ458865 SRJ524301:SRJ524401 SRJ589837:SRJ589937 SRJ655373:SRJ655473 SRJ720909:SRJ721009 SRJ786445:SRJ786545 SRJ851981:SRJ852081 SRJ917517:SRJ917617 SRJ983053:SRJ983153 TBF13:TBF62 TBF64:TBF113 TBF65549:TBF65649 TBF131085:TBF131185 TBF196621:TBF196721 TBF262157:TBF262257 TBF327693:TBF327793 TBF393229:TBF393329 TBF458765:TBF458865 TBF524301:TBF524401 TBF589837:TBF589937 TBF655373:TBF655473 TBF720909:TBF721009 TBF786445:TBF786545 TBF851981:TBF852081 TBF917517:TBF917617 TBF983053:TBF983153 TLB13:TLB62 TLB64:TLB113 TLB65549:TLB65649 TLB131085:TLB131185 TLB196621:TLB196721 TLB262157:TLB262257 TLB327693:TLB327793 TLB393229:TLB393329 TLB458765:TLB458865 TLB524301:TLB524401 TLB589837:TLB589937 TLB655373:TLB655473 TLB720909:TLB721009 TLB786445:TLB786545 TLB851981:TLB852081 TLB917517:TLB917617 TLB983053:TLB983153 TUX13:TUX62 TUX64:TUX113 TUX65549:TUX65649 TUX131085:TUX131185 TUX196621:TUX196721 TUX262157:TUX262257 TUX327693:TUX327793 TUX393229:TUX393329 TUX458765:TUX458865 TUX524301:TUX524401 TUX589837:TUX589937 TUX655373:TUX655473 TUX720909:TUX721009 TUX786445:TUX786545 TUX851981:TUX852081 TUX917517:TUX917617 TUX983053:TUX983153 UET13:UET62 UET64:UET113 UET65549:UET65649 UET131085:UET131185 UET196621:UET196721 UET262157:UET262257 UET327693:UET327793 UET393229:UET393329 UET458765:UET458865 UET524301:UET524401 UET589837:UET589937 UET655373:UET655473 UET720909:UET721009 UET786445:UET786545 UET851981:UET852081 UET917517:UET917617 UET983053:UET983153 UOP13:UOP62 UOP64:UOP113 UOP65549:UOP65649 UOP131085:UOP131185 UOP196621:UOP196721 UOP262157:UOP262257 UOP327693:UOP327793 UOP393229:UOP393329 UOP458765:UOP458865 UOP524301:UOP524401 UOP589837:UOP589937 UOP655373:UOP655473 UOP720909:UOP721009 UOP786445:UOP786545 UOP851981:UOP852081 UOP917517:UOP917617 UOP983053:UOP983153 UYL13:UYL62 UYL64:UYL113 UYL65549:UYL65649 UYL131085:UYL131185 UYL196621:UYL196721 UYL262157:UYL262257 UYL327693:UYL327793 UYL393229:UYL393329 UYL458765:UYL458865 UYL524301:UYL524401 UYL589837:UYL589937 UYL655373:UYL655473 UYL720909:UYL721009 UYL786445:UYL786545 UYL851981:UYL852081 UYL917517:UYL917617 UYL983053:UYL983153 VIH13:VIH62 VIH64:VIH113 VIH65549:VIH65649 VIH131085:VIH131185 VIH196621:VIH196721 VIH262157:VIH262257 VIH327693:VIH327793 VIH393229:VIH393329 VIH458765:VIH458865 VIH524301:VIH524401 VIH589837:VIH589937 VIH655373:VIH655473 VIH720909:VIH721009 VIH786445:VIH786545 VIH851981:VIH852081 VIH917517:VIH917617 VIH983053:VIH983153 VSD13:VSD62 VSD64:VSD113 VSD65549:VSD65649 VSD131085:VSD131185 VSD196621:VSD196721 VSD262157:VSD262257 VSD327693:VSD327793 VSD393229:VSD393329 VSD458765:VSD458865 VSD524301:VSD524401 VSD589837:VSD589937 VSD655373:VSD655473 VSD720909:VSD721009 VSD786445:VSD786545 VSD851981:VSD852081 VSD917517:VSD917617 VSD983053:VSD983153 WBZ13:WBZ62 WBZ64:WBZ113 WBZ65549:WBZ65649 WBZ131085:WBZ131185 WBZ196621:WBZ196721 WBZ262157:WBZ262257 WBZ327693:WBZ327793 WBZ393229:WBZ393329 WBZ458765:WBZ458865 WBZ524301:WBZ524401 WBZ589837:WBZ589937 WBZ655373:WBZ655473 WBZ720909:WBZ721009 WBZ786445:WBZ786545 WBZ851981:WBZ852081 WBZ917517:WBZ917617 WBZ983053:WBZ983153 WLV13:WLV62 WLV64:WLV113 WLV65549:WLV65649 WLV131085:WLV131185 WLV196621:WLV196721 WLV262157:WLV262257 WLV327693:WLV327793 WLV393229:WLV393329 WLV458765:WLV458865 WLV524301:WLV524401 WLV589837:WLV589937 WLV655373:WLV655473 WLV720909:WLV721009 WLV786445:WLV786545 WLV851981:WLV852081 WLV917517:WLV917617 WLV983053:WLV983153 WVR13:WVR62 WVR64:WVR113 WVR65549:WVR65649 WVR131085:WVR131185 WVR196621:WVR196721 WVR262157:WVR262257 WVR327693:WVR327793 WVR393229:WVR393329 WVR458765:WVR458865 WVR524301:WVR524401 WVR589837:WVR589937 WVR655373:WVR655473 WVR720909:WVR721009 WVR786445:WVR786545 WVR851981:WVR852081 WVR917517:WVR917617 WVR983053:WVR983153">
      <formula1>$H$11</formula1>
    </dataValidation>
    <dataValidation type="list" showInputMessage="1" showErrorMessage="1" error="INPUT NUMBER LESS THAN OR EQUAL THE HPS&#10;" promptTitle="Encode learner's raw score." prompt=" " sqref="I13:I62 I64:I113">
      <formula1>'Helper(IMPORTANT!)'!$X$2:$X$200</formula1>
    </dataValidation>
    <dataValidation type="whole" operator="lessThanOrEqual" allowBlank="1" showInputMessage="1" showErrorMessage="1" error="INPUT NUMBER LESS THAN OR EQUAL THE HIGHEST POSSIBLE SCORE" prompt="Input Raw Score" sqref="I65549:I65649 I131085:I131185 I196621:I196721 I262157:I262257 I327693:I327793 I393229:I393329 I458765:I458865 I524301:I524401 I589837:I589937 I655373:I655473 I720909:I721009 I786445:I786545 I851981:I852081 I917517:I917617 I983053:I983153 JG13:JG62 JG64:JG113 JG65549:JG65649 JG131085:JG131185 JG196621:JG196721 JG262157:JG262257 JG327693:JG327793 JG393229:JG393329 JG458765:JG458865 JG524301:JG524401 JG589837:JG589937 JG655373:JG655473 JG720909:JG721009 JG786445:JG786545 JG851981:JG852081 JG917517:JG917617 JG983053:JG983153 TC13:TC62 TC64:TC113 TC65549:TC65649 TC131085:TC131185 TC196621:TC196721 TC262157:TC262257 TC327693:TC327793 TC393229:TC393329 TC458765:TC458865 TC524301:TC524401 TC589837:TC589937 TC655373:TC655473 TC720909:TC721009 TC786445:TC786545 TC851981:TC852081 TC917517:TC917617 TC983053:TC983153 ACY13:ACY62 ACY64:ACY113 ACY65549:ACY65649 ACY131085:ACY131185 ACY196621:ACY196721 ACY262157:ACY262257 ACY327693:ACY327793 ACY393229:ACY393329 ACY458765:ACY458865 ACY524301:ACY524401 ACY589837:ACY589937 ACY655373:ACY655473 ACY720909:ACY721009 ACY786445:ACY786545 ACY851981:ACY852081 ACY917517:ACY917617 ACY983053:ACY983153 AMU13:AMU62 AMU64:AMU113 AMU65549:AMU65649 AMU131085:AMU131185 AMU196621:AMU196721 AMU262157:AMU262257 AMU327693:AMU327793 AMU393229:AMU393329 AMU458765:AMU458865 AMU524301:AMU524401 AMU589837:AMU589937 AMU655373:AMU655473 AMU720909:AMU721009 AMU786445:AMU786545 AMU851981:AMU852081 AMU917517:AMU917617 AMU983053:AMU983153 AWQ13:AWQ62 AWQ64:AWQ113 AWQ65549:AWQ65649 AWQ131085:AWQ131185 AWQ196621:AWQ196721 AWQ262157:AWQ262257 AWQ327693:AWQ327793 AWQ393229:AWQ393329 AWQ458765:AWQ458865 AWQ524301:AWQ524401 AWQ589837:AWQ589937 AWQ655373:AWQ655473 AWQ720909:AWQ721009 AWQ786445:AWQ786545 AWQ851981:AWQ852081 AWQ917517:AWQ917617 AWQ983053:AWQ983153 BGM13:BGM62 BGM64:BGM113 BGM65549:BGM65649 BGM131085:BGM131185 BGM196621:BGM196721 BGM262157:BGM262257 BGM327693:BGM327793 BGM393229:BGM393329 BGM458765:BGM458865 BGM524301:BGM524401 BGM589837:BGM589937 BGM655373:BGM655473 BGM720909:BGM721009 BGM786445:BGM786545 BGM851981:BGM852081 BGM917517:BGM917617 BGM983053:BGM983153 BQI13:BQI62 BQI64:BQI113 BQI65549:BQI65649 BQI131085:BQI131185 BQI196621:BQI196721 BQI262157:BQI262257 BQI327693:BQI327793 BQI393229:BQI393329 BQI458765:BQI458865 BQI524301:BQI524401 BQI589837:BQI589937 BQI655373:BQI655473 BQI720909:BQI721009 BQI786445:BQI786545 BQI851981:BQI852081 BQI917517:BQI917617 BQI983053:BQI983153 CAE13:CAE62 CAE64:CAE113 CAE65549:CAE65649 CAE131085:CAE131185 CAE196621:CAE196721 CAE262157:CAE262257 CAE327693:CAE327793 CAE393229:CAE393329 CAE458765:CAE458865 CAE524301:CAE524401 CAE589837:CAE589937 CAE655373:CAE655473 CAE720909:CAE721009 CAE786445:CAE786545 CAE851981:CAE852081 CAE917517:CAE917617 CAE983053:CAE983153 CKA13:CKA62 CKA64:CKA113 CKA65549:CKA65649 CKA131085:CKA131185 CKA196621:CKA196721 CKA262157:CKA262257 CKA327693:CKA327793 CKA393229:CKA393329 CKA458765:CKA458865 CKA524301:CKA524401 CKA589837:CKA589937 CKA655373:CKA655473 CKA720909:CKA721009 CKA786445:CKA786545 CKA851981:CKA852081 CKA917517:CKA917617 CKA983053:CKA983153 CTW13:CTW62 CTW64:CTW113 CTW65549:CTW65649 CTW131085:CTW131185 CTW196621:CTW196721 CTW262157:CTW262257 CTW327693:CTW327793 CTW393229:CTW393329 CTW458765:CTW458865 CTW524301:CTW524401 CTW589837:CTW589937 CTW655373:CTW655473 CTW720909:CTW721009 CTW786445:CTW786545 CTW851981:CTW852081 CTW917517:CTW917617 CTW983053:CTW983153 DDS13:DDS62 DDS64:DDS113 DDS65549:DDS65649 DDS131085:DDS131185 DDS196621:DDS196721 DDS262157:DDS262257 DDS327693:DDS327793 DDS393229:DDS393329 DDS458765:DDS458865 DDS524301:DDS524401 DDS589837:DDS589937 DDS655373:DDS655473 DDS720909:DDS721009 DDS786445:DDS786545 DDS851981:DDS852081 DDS917517:DDS917617 DDS983053:DDS983153 DNO13:DNO62 DNO64:DNO113 DNO65549:DNO65649 DNO131085:DNO131185 DNO196621:DNO196721 DNO262157:DNO262257 DNO327693:DNO327793 DNO393229:DNO393329 DNO458765:DNO458865 DNO524301:DNO524401 DNO589837:DNO589937 DNO655373:DNO655473 DNO720909:DNO721009 DNO786445:DNO786545 DNO851981:DNO852081 DNO917517:DNO917617 DNO983053:DNO983153 DXK13:DXK62 DXK64:DXK113 DXK65549:DXK65649 DXK131085:DXK131185 DXK196621:DXK196721 DXK262157:DXK262257 DXK327693:DXK327793 DXK393229:DXK393329 DXK458765:DXK458865 DXK524301:DXK524401 DXK589837:DXK589937 DXK655373:DXK655473 DXK720909:DXK721009 DXK786445:DXK786545 DXK851981:DXK852081 DXK917517:DXK917617 DXK983053:DXK983153 EHG13:EHG62 EHG64:EHG113 EHG65549:EHG65649 EHG131085:EHG131185 EHG196621:EHG196721 EHG262157:EHG262257 EHG327693:EHG327793 EHG393229:EHG393329 EHG458765:EHG458865 EHG524301:EHG524401 EHG589837:EHG589937 EHG655373:EHG655473 EHG720909:EHG721009 EHG786445:EHG786545 EHG851981:EHG852081 EHG917517:EHG917617 EHG983053:EHG983153 ERC13:ERC62 ERC64:ERC113 ERC65549:ERC65649 ERC131085:ERC131185 ERC196621:ERC196721 ERC262157:ERC262257 ERC327693:ERC327793 ERC393229:ERC393329 ERC458765:ERC458865 ERC524301:ERC524401 ERC589837:ERC589937 ERC655373:ERC655473 ERC720909:ERC721009 ERC786445:ERC786545 ERC851981:ERC852081 ERC917517:ERC917617 ERC983053:ERC983153 FAY13:FAY62 FAY64:FAY113 FAY65549:FAY65649 FAY131085:FAY131185 FAY196621:FAY196721 FAY262157:FAY262257 FAY327693:FAY327793 FAY393229:FAY393329 FAY458765:FAY458865 FAY524301:FAY524401 FAY589837:FAY589937 FAY655373:FAY655473 FAY720909:FAY721009 FAY786445:FAY786545 FAY851981:FAY852081 FAY917517:FAY917617 FAY983053:FAY983153 FKU13:FKU62 FKU64:FKU113 FKU65549:FKU65649 FKU131085:FKU131185 FKU196621:FKU196721 FKU262157:FKU262257 FKU327693:FKU327793 FKU393229:FKU393329 FKU458765:FKU458865 FKU524301:FKU524401 FKU589837:FKU589937 FKU655373:FKU655473 FKU720909:FKU721009 FKU786445:FKU786545 FKU851981:FKU852081 FKU917517:FKU917617 FKU983053:FKU983153 FUQ13:FUQ62 FUQ64:FUQ113 FUQ65549:FUQ65649 FUQ131085:FUQ131185 FUQ196621:FUQ196721 FUQ262157:FUQ262257 FUQ327693:FUQ327793 FUQ393229:FUQ393329 FUQ458765:FUQ458865 FUQ524301:FUQ524401 FUQ589837:FUQ589937 FUQ655373:FUQ655473 FUQ720909:FUQ721009 FUQ786445:FUQ786545 FUQ851981:FUQ852081 FUQ917517:FUQ917617 FUQ983053:FUQ983153 GEM13:GEM62 GEM64:GEM113 GEM65549:GEM65649 GEM131085:GEM131185 GEM196621:GEM196721 GEM262157:GEM262257 GEM327693:GEM327793 GEM393229:GEM393329 GEM458765:GEM458865 GEM524301:GEM524401 GEM589837:GEM589937 GEM655373:GEM655473 GEM720909:GEM721009 GEM786445:GEM786545 GEM851981:GEM852081 GEM917517:GEM917617 GEM983053:GEM983153 GOI13:GOI62 GOI64:GOI113 GOI65549:GOI65649 GOI131085:GOI131185 GOI196621:GOI196721 GOI262157:GOI262257 GOI327693:GOI327793 GOI393229:GOI393329 GOI458765:GOI458865 GOI524301:GOI524401 GOI589837:GOI589937 GOI655373:GOI655473 GOI720909:GOI721009 GOI786445:GOI786545 GOI851981:GOI852081 GOI917517:GOI917617 GOI983053:GOI983153 GYE13:GYE62 GYE64:GYE113 GYE65549:GYE65649 GYE131085:GYE131185 GYE196621:GYE196721 GYE262157:GYE262257 GYE327693:GYE327793 GYE393229:GYE393329 GYE458765:GYE458865 GYE524301:GYE524401 GYE589837:GYE589937 GYE655373:GYE655473 GYE720909:GYE721009 GYE786445:GYE786545 GYE851981:GYE852081 GYE917517:GYE917617 GYE983053:GYE983153 HIA13:HIA62 HIA64:HIA113 HIA65549:HIA65649 HIA131085:HIA131185 HIA196621:HIA196721 HIA262157:HIA262257 HIA327693:HIA327793 HIA393229:HIA393329 HIA458765:HIA458865 HIA524301:HIA524401 HIA589837:HIA589937 HIA655373:HIA655473 HIA720909:HIA721009 HIA786445:HIA786545 HIA851981:HIA852081 HIA917517:HIA917617 HIA983053:HIA983153 HRW13:HRW62 HRW64:HRW113 HRW65549:HRW65649 HRW131085:HRW131185 HRW196621:HRW196721 HRW262157:HRW262257 HRW327693:HRW327793 HRW393229:HRW393329 HRW458765:HRW458865 HRW524301:HRW524401 HRW589837:HRW589937 HRW655373:HRW655473 HRW720909:HRW721009 HRW786445:HRW786545 HRW851981:HRW852081 HRW917517:HRW917617 HRW983053:HRW983153 IBS13:IBS62 IBS64:IBS113 IBS65549:IBS65649 IBS131085:IBS131185 IBS196621:IBS196721 IBS262157:IBS262257 IBS327693:IBS327793 IBS393229:IBS393329 IBS458765:IBS458865 IBS524301:IBS524401 IBS589837:IBS589937 IBS655373:IBS655473 IBS720909:IBS721009 IBS786445:IBS786545 IBS851981:IBS852081 IBS917517:IBS917617 IBS983053:IBS983153 ILO13:ILO62 ILO64:ILO113 ILO65549:ILO65649 ILO131085:ILO131185 ILO196621:ILO196721 ILO262157:ILO262257 ILO327693:ILO327793 ILO393229:ILO393329 ILO458765:ILO458865 ILO524301:ILO524401 ILO589837:ILO589937 ILO655373:ILO655473 ILO720909:ILO721009 ILO786445:ILO786545 ILO851981:ILO852081 ILO917517:ILO917617 ILO983053:ILO983153 IVK13:IVK62 IVK64:IVK113 IVK65549:IVK65649 IVK131085:IVK131185 IVK196621:IVK196721 IVK262157:IVK262257 IVK327693:IVK327793 IVK393229:IVK393329 IVK458765:IVK458865 IVK524301:IVK524401 IVK589837:IVK589937 IVK655373:IVK655473 IVK720909:IVK721009 IVK786445:IVK786545 IVK851981:IVK852081 IVK917517:IVK917617 IVK983053:IVK983153 JFG13:JFG62 JFG64:JFG113 JFG65549:JFG65649 JFG131085:JFG131185 JFG196621:JFG196721 JFG262157:JFG262257 JFG327693:JFG327793 JFG393229:JFG393329 JFG458765:JFG458865 JFG524301:JFG524401 JFG589837:JFG589937 JFG655373:JFG655473 JFG720909:JFG721009 JFG786445:JFG786545 JFG851981:JFG852081 JFG917517:JFG917617 JFG983053:JFG983153 JPC13:JPC62 JPC64:JPC113 JPC65549:JPC65649 JPC131085:JPC131185 JPC196621:JPC196721 JPC262157:JPC262257 JPC327693:JPC327793 JPC393229:JPC393329 JPC458765:JPC458865 JPC524301:JPC524401 JPC589837:JPC589937 JPC655373:JPC655473 JPC720909:JPC721009 JPC786445:JPC786545 JPC851981:JPC852081 JPC917517:JPC917617 JPC983053:JPC983153 JYY13:JYY62 JYY64:JYY113 JYY65549:JYY65649 JYY131085:JYY131185 JYY196621:JYY196721 JYY262157:JYY262257 JYY327693:JYY327793 JYY393229:JYY393329 JYY458765:JYY458865 JYY524301:JYY524401 JYY589837:JYY589937 JYY655373:JYY655473 JYY720909:JYY721009 JYY786445:JYY786545 JYY851981:JYY852081 JYY917517:JYY917617 JYY983053:JYY983153 KIU13:KIU62 KIU64:KIU113 KIU65549:KIU65649 KIU131085:KIU131185 KIU196621:KIU196721 KIU262157:KIU262257 KIU327693:KIU327793 KIU393229:KIU393329 KIU458765:KIU458865 KIU524301:KIU524401 KIU589837:KIU589937 KIU655373:KIU655473 KIU720909:KIU721009 KIU786445:KIU786545 KIU851981:KIU852081 KIU917517:KIU917617 KIU983053:KIU983153 KSQ13:KSQ62 KSQ64:KSQ113 KSQ65549:KSQ65649 KSQ131085:KSQ131185 KSQ196621:KSQ196721 KSQ262157:KSQ262257 KSQ327693:KSQ327793 KSQ393229:KSQ393329 KSQ458765:KSQ458865 KSQ524301:KSQ524401 KSQ589837:KSQ589937 KSQ655373:KSQ655473 KSQ720909:KSQ721009 KSQ786445:KSQ786545 KSQ851981:KSQ852081 KSQ917517:KSQ917617 KSQ983053:KSQ983153 LCM13:LCM62 LCM64:LCM113 LCM65549:LCM65649 LCM131085:LCM131185 LCM196621:LCM196721 LCM262157:LCM262257 LCM327693:LCM327793 LCM393229:LCM393329 LCM458765:LCM458865 LCM524301:LCM524401 LCM589837:LCM589937 LCM655373:LCM655473 LCM720909:LCM721009 LCM786445:LCM786545 LCM851981:LCM852081 LCM917517:LCM917617 LCM983053:LCM983153 LMI13:LMI62 LMI64:LMI113 LMI65549:LMI65649 LMI131085:LMI131185 LMI196621:LMI196721 LMI262157:LMI262257 LMI327693:LMI327793 LMI393229:LMI393329 LMI458765:LMI458865 LMI524301:LMI524401 LMI589837:LMI589937 LMI655373:LMI655473 LMI720909:LMI721009 LMI786445:LMI786545 LMI851981:LMI852081 LMI917517:LMI917617 LMI983053:LMI983153 LWE13:LWE62 LWE64:LWE113 LWE65549:LWE65649 LWE131085:LWE131185 LWE196621:LWE196721 LWE262157:LWE262257 LWE327693:LWE327793 LWE393229:LWE393329 LWE458765:LWE458865 LWE524301:LWE524401 LWE589837:LWE589937 LWE655373:LWE655473 LWE720909:LWE721009 LWE786445:LWE786545 LWE851981:LWE852081 LWE917517:LWE917617 LWE983053:LWE983153 MGA13:MGA62 MGA64:MGA113 MGA65549:MGA65649 MGA131085:MGA131185 MGA196621:MGA196721 MGA262157:MGA262257 MGA327693:MGA327793 MGA393229:MGA393329 MGA458765:MGA458865 MGA524301:MGA524401 MGA589837:MGA589937 MGA655373:MGA655473 MGA720909:MGA721009 MGA786445:MGA786545 MGA851981:MGA852081 MGA917517:MGA917617 MGA983053:MGA983153 MPW13:MPW62 MPW64:MPW113 MPW65549:MPW65649 MPW131085:MPW131185 MPW196621:MPW196721 MPW262157:MPW262257 MPW327693:MPW327793 MPW393229:MPW393329 MPW458765:MPW458865 MPW524301:MPW524401 MPW589837:MPW589937 MPW655373:MPW655473 MPW720909:MPW721009 MPW786445:MPW786545 MPW851981:MPW852081 MPW917517:MPW917617 MPW983053:MPW983153 MZS13:MZS62 MZS64:MZS113 MZS65549:MZS65649 MZS131085:MZS131185 MZS196621:MZS196721 MZS262157:MZS262257 MZS327693:MZS327793 MZS393229:MZS393329 MZS458765:MZS458865 MZS524301:MZS524401 MZS589837:MZS589937 MZS655373:MZS655473 MZS720909:MZS721009 MZS786445:MZS786545 MZS851981:MZS852081 MZS917517:MZS917617 MZS983053:MZS983153 NJO13:NJO62 NJO64:NJO113 NJO65549:NJO65649 NJO131085:NJO131185 NJO196621:NJO196721 NJO262157:NJO262257 NJO327693:NJO327793 NJO393229:NJO393329 NJO458765:NJO458865 NJO524301:NJO524401 NJO589837:NJO589937 NJO655373:NJO655473 NJO720909:NJO721009 NJO786445:NJO786545 NJO851981:NJO852081 NJO917517:NJO917617 NJO983053:NJO983153 NTK13:NTK62 NTK64:NTK113 NTK65549:NTK65649 NTK131085:NTK131185 NTK196621:NTK196721 NTK262157:NTK262257 NTK327693:NTK327793 NTK393229:NTK393329 NTK458765:NTK458865 NTK524301:NTK524401 NTK589837:NTK589937 NTK655373:NTK655473 NTK720909:NTK721009 NTK786445:NTK786545 NTK851981:NTK852081 NTK917517:NTK917617 NTK983053:NTK983153 ODG13:ODG62 ODG64:ODG113 ODG65549:ODG65649 ODG131085:ODG131185 ODG196621:ODG196721 ODG262157:ODG262257 ODG327693:ODG327793 ODG393229:ODG393329 ODG458765:ODG458865 ODG524301:ODG524401 ODG589837:ODG589937 ODG655373:ODG655473 ODG720909:ODG721009 ODG786445:ODG786545 ODG851981:ODG852081 ODG917517:ODG917617 ODG983053:ODG983153 ONC13:ONC62 ONC64:ONC113 ONC65549:ONC65649 ONC131085:ONC131185 ONC196621:ONC196721 ONC262157:ONC262257 ONC327693:ONC327793 ONC393229:ONC393329 ONC458765:ONC458865 ONC524301:ONC524401 ONC589837:ONC589937 ONC655373:ONC655473 ONC720909:ONC721009 ONC786445:ONC786545 ONC851981:ONC852081 ONC917517:ONC917617 ONC983053:ONC983153 OWY13:OWY62 OWY64:OWY113 OWY65549:OWY65649 OWY131085:OWY131185 OWY196621:OWY196721 OWY262157:OWY262257 OWY327693:OWY327793 OWY393229:OWY393329 OWY458765:OWY458865 OWY524301:OWY524401 OWY589837:OWY589937 OWY655373:OWY655473 OWY720909:OWY721009 OWY786445:OWY786545 OWY851981:OWY852081 OWY917517:OWY917617 OWY983053:OWY983153 PGU13:PGU62 PGU64:PGU113 PGU65549:PGU65649 PGU131085:PGU131185 PGU196621:PGU196721 PGU262157:PGU262257 PGU327693:PGU327793 PGU393229:PGU393329 PGU458765:PGU458865 PGU524301:PGU524401 PGU589837:PGU589937 PGU655373:PGU655473 PGU720909:PGU721009 PGU786445:PGU786545 PGU851981:PGU852081 PGU917517:PGU917617 PGU983053:PGU983153 PQQ13:PQQ62 PQQ64:PQQ113 PQQ65549:PQQ65649 PQQ131085:PQQ131185 PQQ196621:PQQ196721 PQQ262157:PQQ262257 PQQ327693:PQQ327793 PQQ393229:PQQ393329 PQQ458765:PQQ458865 PQQ524301:PQQ524401 PQQ589837:PQQ589937 PQQ655373:PQQ655473 PQQ720909:PQQ721009 PQQ786445:PQQ786545 PQQ851981:PQQ852081 PQQ917517:PQQ917617 PQQ983053:PQQ983153 QAM13:QAM62 QAM64:QAM113 QAM65549:QAM65649 QAM131085:QAM131185 QAM196621:QAM196721 QAM262157:QAM262257 QAM327693:QAM327793 QAM393229:QAM393329 QAM458765:QAM458865 QAM524301:QAM524401 QAM589837:QAM589937 QAM655373:QAM655473 QAM720909:QAM721009 QAM786445:QAM786545 QAM851981:QAM852081 QAM917517:QAM917617 QAM983053:QAM983153 QKI13:QKI62 QKI64:QKI113 QKI65549:QKI65649 QKI131085:QKI131185 QKI196621:QKI196721 QKI262157:QKI262257 QKI327693:QKI327793 QKI393229:QKI393329 QKI458765:QKI458865 QKI524301:QKI524401 QKI589837:QKI589937 QKI655373:QKI655473 QKI720909:QKI721009 QKI786445:QKI786545 QKI851981:QKI852081 QKI917517:QKI917617 QKI983053:QKI983153 QUE13:QUE62 QUE64:QUE113 QUE65549:QUE65649 QUE131085:QUE131185 QUE196621:QUE196721 QUE262157:QUE262257 QUE327693:QUE327793 QUE393229:QUE393329 QUE458765:QUE458865 QUE524301:QUE524401 QUE589837:QUE589937 QUE655373:QUE655473 QUE720909:QUE721009 QUE786445:QUE786545 QUE851981:QUE852081 QUE917517:QUE917617 QUE983053:QUE983153 REA13:REA62 REA64:REA113 REA65549:REA65649 REA131085:REA131185 REA196621:REA196721 REA262157:REA262257 REA327693:REA327793 REA393229:REA393329 REA458765:REA458865 REA524301:REA524401 REA589837:REA589937 REA655373:REA655473 REA720909:REA721009 REA786445:REA786545 REA851981:REA852081 REA917517:REA917617 REA983053:REA983153 RNW13:RNW62 RNW64:RNW113 RNW65549:RNW65649 RNW131085:RNW131185 RNW196621:RNW196721 RNW262157:RNW262257 RNW327693:RNW327793 RNW393229:RNW393329 RNW458765:RNW458865 RNW524301:RNW524401 RNW589837:RNW589937 RNW655373:RNW655473 RNW720909:RNW721009 RNW786445:RNW786545 RNW851981:RNW852081 RNW917517:RNW917617 RNW983053:RNW983153 RXS13:RXS62 RXS64:RXS113 RXS65549:RXS65649 RXS131085:RXS131185 RXS196621:RXS196721 RXS262157:RXS262257 RXS327693:RXS327793 RXS393229:RXS393329 RXS458765:RXS458865 RXS524301:RXS524401 RXS589837:RXS589937 RXS655373:RXS655473 RXS720909:RXS721009 RXS786445:RXS786545 RXS851981:RXS852081 RXS917517:RXS917617 RXS983053:RXS983153 SHO13:SHO62 SHO64:SHO113 SHO65549:SHO65649 SHO131085:SHO131185 SHO196621:SHO196721 SHO262157:SHO262257 SHO327693:SHO327793 SHO393229:SHO393329 SHO458765:SHO458865 SHO524301:SHO524401 SHO589837:SHO589937 SHO655373:SHO655473 SHO720909:SHO721009 SHO786445:SHO786545 SHO851981:SHO852081 SHO917517:SHO917617 SHO983053:SHO983153 SRK13:SRK62 SRK64:SRK113 SRK65549:SRK65649 SRK131085:SRK131185 SRK196621:SRK196721 SRK262157:SRK262257 SRK327693:SRK327793 SRK393229:SRK393329 SRK458765:SRK458865 SRK524301:SRK524401 SRK589837:SRK589937 SRK655373:SRK655473 SRK720909:SRK721009 SRK786445:SRK786545 SRK851981:SRK852081 SRK917517:SRK917617 SRK983053:SRK983153 TBG13:TBG62 TBG64:TBG113 TBG65549:TBG65649 TBG131085:TBG131185 TBG196621:TBG196721 TBG262157:TBG262257 TBG327693:TBG327793 TBG393229:TBG393329 TBG458765:TBG458865 TBG524301:TBG524401 TBG589837:TBG589937 TBG655373:TBG655473 TBG720909:TBG721009 TBG786445:TBG786545 TBG851981:TBG852081 TBG917517:TBG917617 TBG983053:TBG983153 TLC13:TLC62 TLC64:TLC113 TLC65549:TLC65649 TLC131085:TLC131185 TLC196621:TLC196721 TLC262157:TLC262257 TLC327693:TLC327793 TLC393229:TLC393329 TLC458765:TLC458865 TLC524301:TLC524401 TLC589837:TLC589937 TLC655373:TLC655473 TLC720909:TLC721009 TLC786445:TLC786545 TLC851981:TLC852081 TLC917517:TLC917617 TLC983053:TLC983153 TUY13:TUY62 TUY64:TUY113 TUY65549:TUY65649 TUY131085:TUY131185 TUY196621:TUY196721 TUY262157:TUY262257 TUY327693:TUY327793 TUY393229:TUY393329 TUY458765:TUY458865 TUY524301:TUY524401 TUY589837:TUY589937 TUY655373:TUY655473 TUY720909:TUY721009 TUY786445:TUY786545 TUY851981:TUY852081 TUY917517:TUY917617 TUY983053:TUY983153 UEU13:UEU62 UEU64:UEU113 UEU65549:UEU65649 UEU131085:UEU131185 UEU196621:UEU196721 UEU262157:UEU262257 UEU327693:UEU327793 UEU393229:UEU393329 UEU458765:UEU458865 UEU524301:UEU524401 UEU589837:UEU589937 UEU655373:UEU655473 UEU720909:UEU721009 UEU786445:UEU786545 UEU851981:UEU852081 UEU917517:UEU917617 UEU983053:UEU983153 UOQ13:UOQ62 UOQ64:UOQ113 UOQ65549:UOQ65649 UOQ131085:UOQ131185 UOQ196621:UOQ196721 UOQ262157:UOQ262257 UOQ327693:UOQ327793 UOQ393229:UOQ393329 UOQ458765:UOQ458865 UOQ524301:UOQ524401 UOQ589837:UOQ589937 UOQ655373:UOQ655473 UOQ720909:UOQ721009 UOQ786445:UOQ786545 UOQ851981:UOQ852081 UOQ917517:UOQ917617 UOQ983053:UOQ983153 UYM13:UYM62 UYM64:UYM113 UYM65549:UYM65649 UYM131085:UYM131185 UYM196621:UYM196721 UYM262157:UYM262257 UYM327693:UYM327793 UYM393229:UYM393329 UYM458765:UYM458865 UYM524301:UYM524401 UYM589837:UYM589937 UYM655373:UYM655473 UYM720909:UYM721009 UYM786445:UYM786545 UYM851981:UYM852081 UYM917517:UYM917617 UYM983053:UYM983153 VII13:VII62 VII64:VII113 VII65549:VII65649 VII131085:VII131185 VII196621:VII196721 VII262157:VII262257 VII327693:VII327793 VII393229:VII393329 VII458765:VII458865 VII524301:VII524401 VII589837:VII589937 VII655373:VII655473 VII720909:VII721009 VII786445:VII786545 VII851981:VII852081 VII917517:VII917617 VII983053:VII983153 VSE13:VSE62 VSE64:VSE113 VSE65549:VSE65649 VSE131085:VSE131185 VSE196621:VSE196721 VSE262157:VSE262257 VSE327693:VSE327793 VSE393229:VSE393329 VSE458765:VSE458865 VSE524301:VSE524401 VSE589837:VSE589937 VSE655373:VSE655473 VSE720909:VSE721009 VSE786445:VSE786545 VSE851981:VSE852081 VSE917517:VSE917617 VSE983053:VSE983153 WCA13:WCA62 WCA64:WCA113 WCA65549:WCA65649 WCA131085:WCA131185 WCA196621:WCA196721 WCA262157:WCA262257 WCA327693:WCA327793 WCA393229:WCA393329 WCA458765:WCA458865 WCA524301:WCA524401 WCA589837:WCA589937 WCA655373:WCA655473 WCA720909:WCA721009 WCA786445:WCA786545 WCA851981:WCA852081 WCA917517:WCA917617 WCA983053:WCA983153 WLW13:WLW62 WLW64:WLW113 WLW65549:WLW65649 WLW131085:WLW131185 WLW196621:WLW196721 WLW262157:WLW262257 WLW327693:WLW327793 WLW393229:WLW393329 WLW458765:WLW458865 WLW524301:WLW524401 WLW589837:WLW589937 WLW655373:WLW655473 WLW720909:WLW721009 WLW786445:WLW786545 WLW851981:WLW852081 WLW917517:WLW917617 WLW983053:WLW983153 WVS13:WVS62 WVS64:WVS113 WVS65549:WVS65649 WVS131085:WVS131185 WVS196621:WVS196721 WVS262157:WVS262257 WVS327693:WVS327793 WVS393229:WVS393329 WVS458765:WVS458865 WVS524301:WVS524401 WVS589837:WVS589937 WVS655373:WVS655473 WVS720909:WVS721009 WVS786445:WVS786545 WVS851981:WVS852081 WVS917517:WVS917617 WVS983053:WVS983153">
      <formula1>$I$11</formula1>
    </dataValidation>
    <dataValidation type="list" showInputMessage="1" showErrorMessage="1" error="INPUT NUMBER LESS THAN OR EQUAL THE HPS&#10;" promptTitle="Encode learner's raw score." prompt=" " sqref="J13:J62 J64:J113">
      <formula1>'Helper(IMPORTANT!)'!$Y$2:$Y$200</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H13:JH62 JH64:JH113 JH65549:JH65649 JH131085:JH131185 JH196621:JH196721 JH262157:JH262257 JH327693:JH327793 JH393229:JH393329 JH458765:JH458865 JH524301:JH524401 JH589837:JH589937 JH655373:JH655473 JH720909:JH721009 JH786445:JH786545 JH851981:JH852081 JH917517:JH917617 JH983053:JH983153 TD13:TD62 TD64:TD113 TD65549:TD65649 TD131085:TD131185 TD196621:TD196721 TD262157:TD262257 TD327693:TD327793 TD393229:TD393329 TD458765:TD458865 TD524301:TD524401 TD589837:TD589937 TD655373:TD655473 TD720909:TD721009 TD786445:TD786545 TD851981:TD852081 TD917517:TD917617 TD983053:TD983153 ACZ13:ACZ62 ACZ64:ACZ113 ACZ65549:ACZ65649 ACZ131085:ACZ131185 ACZ196621:ACZ196721 ACZ262157:ACZ262257 ACZ327693:ACZ327793 ACZ393229:ACZ393329 ACZ458765:ACZ458865 ACZ524301:ACZ524401 ACZ589837:ACZ589937 ACZ655373:ACZ655473 ACZ720909:ACZ721009 ACZ786445:ACZ786545 ACZ851981:ACZ852081 ACZ917517:ACZ917617 ACZ983053:ACZ983153 AMV13:AMV62 AMV64:AMV113 AMV65549:AMV65649 AMV131085:AMV131185 AMV196621:AMV196721 AMV262157:AMV262257 AMV327693:AMV327793 AMV393229:AMV393329 AMV458765:AMV458865 AMV524301:AMV524401 AMV589837:AMV589937 AMV655373:AMV655473 AMV720909:AMV721009 AMV786445:AMV786545 AMV851981:AMV852081 AMV917517:AMV917617 AMV983053:AMV983153 AWR13:AWR62 AWR64:AWR113 AWR65549:AWR65649 AWR131085:AWR131185 AWR196621:AWR196721 AWR262157:AWR262257 AWR327693:AWR327793 AWR393229:AWR393329 AWR458765:AWR458865 AWR524301:AWR524401 AWR589837:AWR589937 AWR655373:AWR655473 AWR720909:AWR721009 AWR786445:AWR786545 AWR851981:AWR852081 AWR917517:AWR917617 AWR983053:AWR983153 BGN13:BGN62 BGN64:BGN113 BGN65549:BGN65649 BGN131085:BGN131185 BGN196621:BGN196721 BGN262157:BGN262257 BGN327693:BGN327793 BGN393229:BGN393329 BGN458765:BGN458865 BGN524301:BGN524401 BGN589837:BGN589937 BGN655373:BGN655473 BGN720909:BGN721009 BGN786445:BGN786545 BGN851981:BGN852081 BGN917517:BGN917617 BGN983053:BGN983153 BQJ13:BQJ62 BQJ64:BQJ113 BQJ65549:BQJ65649 BQJ131085:BQJ131185 BQJ196621:BQJ196721 BQJ262157:BQJ262257 BQJ327693:BQJ327793 BQJ393229:BQJ393329 BQJ458765:BQJ458865 BQJ524301:BQJ524401 BQJ589837:BQJ589937 BQJ655373:BQJ655473 BQJ720909:BQJ721009 BQJ786445:BQJ786545 BQJ851981:BQJ852081 BQJ917517:BQJ917617 BQJ983053:BQJ983153 CAF13:CAF62 CAF64:CAF113 CAF65549:CAF65649 CAF131085:CAF131185 CAF196621:CAF196721 CAF262157:CAF262257 CAF327693:CAF327793 CAF393229:CAF393329 CAF458765:CAF458865 CAF524301:CAF524401 CAF589837:CAF589937 CAF655373:CAF655473 CAF720909:CAF721009 CAF786445:CAF786545 CAF851981:CAF852081 CAF917517:CAF917617 CAF983053:CAF983153 CKB13:CKB62 CKB64:CKB113 CKB65549:CKB65649 CKB131085:CKB131185 CKB196621:CKB196721 CKB262157:CKB262257 CKB327693:CKB327793 CKB393229:CKB393329 CKB458765:CKB458865 CKB524301:CKB524401 CKB589837:CKB589937 CKB655373:CKB655473 CKB720909:CKB721009 CKB786445:CKB786545 CKB851981:CKB852081 CKB917517:CKB917617 CKB983053:CKB983153 CTX13:CTX62 CTX64:CTX113 CTX65549:CTX65649 CTX131085:CTX131185 CTX196621:CTX196721 CTX262157:CTX262257 CTX327693:CTX327793 CTX393229:CTX393329 CTX458765:CTX458865 CTX524301:CTX524401 CTX589837:CTX589937 CTX655373:CTX655473 CTX720909:CTX721009 CTX786445:CTX786545 CTX851981:CTX852081 CTX917517:CTX917617 CTX983053:CTX983153 DDT13:DDT62 DDT64:DDT113 DDT65549:DDT65649 DDT131085:DDT131185 DDT196621:DDT196721 DDT262157:DDT262257 DDT327693:DDT327793 DDT393229:DDT393329 DDT458765:DDT458865 DDT524301:DDT524401 DDT589837:DDT589937 DDT655373:DDT655473 DDT720909:DDT721009 DDT786445:DDT786545 DDT851981:DDT852081 DDT917517:DDT917617 DDT983053:DDT983153 DNP13:DNP62 DNP64:DNP113 DNP65549:DNP65649 DNP131085:DNP131185 DNP196621:DNP196721 DNP262157:DNP262257 DNP327693:DNP327793 DNP393229:DNP393329 DNP458765:DNP458865 DNP524301:DNP524401 DNP589837:DNP589937 DNP655373:DNP655473 DNP720909:DNP721009 DNP786445:DNP786545 DNP851981:DNP852081 DNP917517:DNP917617 DNP983053:DNP983153 DXL13:DXL62 DXL64:DXL113 DXL65549:DXL65649 DXL131085:DXL131185 DXL196621:DXL196721 DXL262157:DXL262257 DXL327693:DXL327793 DXL393229:DXL393329 DXL458765:DXL458865 DXL524301:DXL524401 DXL589837:DXL589937 DXL655373:DXL655473 DXL720909:DXL721009 DXL786445:DXL786545 DXL851981:DXL852081 DXL917517:DXL917617 DXL983053:DXL983153 EHH13:EHH62 EHH64:EHH113 EHH65549:EHH65649 EHH131085:EHH131185 EHH196621:EHH196721 EHH262157:EHH262257 EHH327693:EHH327793 EHH393229:EHH393329 EHH458765:EHH458865 EHH524301:EHH524401 EHH589837:EHH589937 EHH655373:EHH655473 EHH720909:EHH721009 EHH786445:EHH786545 EHH851981:EHH852081 EHH917517:EHH917617 EHH983053:EHH983153 ERD13:ERD62 ERD64:ERD113 ERD65549:ERD65649 ERD131085:ERD131185 ERD196621:ERD196721 ERD262157:ERD262257 ERD327693:ERD327793 ERD393229:ERD393329 ERD458765:ERD458865 ERD524301:ERD524401 ERD589837:ERD589937 ERD655373:ERD655473 ERD720909:ERD721009 ERD786445:ERD786545 ERD851981:ERD852081 ERD917517:ERD917617 ERD983053:ERD983153 FAZ13:FAZ62 FAZ64:FAZ113 FAZ65549:FAZ65649 FAZ131085:FAZ131185 FAZ196621:FAZ196721 FAZ262157:FAZ262257 FAZ327693:FAZ327793 FAZ393229:FAZ393329 FAZ458765:FAZ458865 FAZ524301:FAZ524401 FAZ589837:FAZ589937 FAZ655373:FAZ655473 FAZ720909:FAZ721009 FAZ786445:FAZ786545 FAZ851981:FAZ852081 FAZ917517:FAZ917617 FAZ983053:FAZ983153 FKV13:FKV62 FKV64:FKV113 FKV65549:FKV65649 FKV131085:FKV131185 FKV196621:FKV196721 FKV262157:FKV262257 FKV327693:FKV327793 FKV393229:FKV393329 FKV458765:FKV458865 FKV524301:FKV524401 FKV589837:FKV589937 FKV655373:FKV655473 FKV720909:FKV721009 FKV786445:FKV786545 FKV851981:FKV852081 FKV917517:FKV917617 FKV983053:FKV983153 FUR13:FUR62 FUR64:FUR113 FUR65549:FUR65649 FUR131085:FUR131185 FUR196621:FUR196721 FUR262157:FUR262257 FUR327693:FUR327793 FUR393229:FUR393329 FUR458765:FUR458865 FUR524301:FUR524401 FUR589837:FUR589937 FUR655373:FUR655473 FUR720909:FUR721009 FUR786445:FUR786545 FUR851981:FUR852081 FUR917517:FUR917617 FUR983053:FUR983153 GEN13:GEN62 GEN64:GEN113 GEN65549:GEN65649 GEN131085:GEN131185 GEN196621:GEN196721 GEN262157:GEN262257 GEN327693:GEN327793 GEN393229:GEN393329 GEN458765:GEN458865 GEN524301:GEN524401 GEN589837:GEN589937 GEN655373:GEN655473 GEN720909:GEN721009 GEN786445:GEN786545 GEN851981:GEN852081 GEN917517:GEN917617 GEN983053:GEN983153 GOJ13:GOJ62 GOJ64:GOJ113 GOJ65549:GOJ65649 GOJ131085:GOJ131185 GOJ196621:GOJ196721 GOJ262157:GOJ262257 GOJ327693:GOJ327793 GOJ393229:GOJ393329 GOJ458765:GOJ458865 GOJ524301:GOJ524401 GOJ589837:GOJ589937 GOJ655373:GOJ655473 GOJ720909:GOJ721009 GOJ786445:GOJ786545 GOJ851981:GOJ852081 GOJ917517:GOJ917617 GOJ983053:GOJ983153 GYF13:GYF62 GYF64:GYF113 GYF65549:GYF65649 GYF131085:GYF131185 GYF196621:GYF196721 GYF262157:GYF262257 GYF327693:GYF327793 GYF393229:GYF393329 GYF458765:GYF458865 GYF524301:GYF524401 GYF589837:GYF589937 GYF655373:GYF655473 GYF720909:GYF721009 GYF786445:GYF786545 GYF851981:GYF852081 GYF917517:GYF917617 GYF983053:GYF983153 HIB13:HIB62 HIB64:HIB113 HIB65549:HIB65649 HIB131085:HIB131185 HIB196621:HIB196721 HIB262157:HIB262257 HIB327693:HIB327793 HIB393229:HIB393329 HIB458765:HIB458865 HIB524301:HIB524401 HIB589837:HIB589937 HIB655373:HIB655473 HIB720909:HIB721009 HIB786445:HIB786545 HIB851981:HIB852081 HIB917517:HIB917617 HIB983053:HIB983153 HRX13:HRX62 HRX64:HRX113 HRX65549:HRX65649 HRX131085:HRX131185 HRX196621:HRX196721 HRX262157:HRX262257 HRX327693:HRX327793 HRX393229:HRX393329 HRX458765:HRX458865 HRX524301:HRX524401 HRX589837:HRX589937 HRX655373:HRX655473 HRX720909:HRX721009 HRX786445:HRX786545 HRX851981:HRX852081 HRX917517:HRX917617 HRX983053:HRX983153 IBT13:IBT62 IBT64:IBT113 IBT65549:IBT65649 IBT131085:IBT131185 IBT196621:IBT196721 IBT262157:IBT262257 IBT327693:IBT327793 IBT393229:IBT393329 IBT458765:IBT458865 IBT524301:IBT524401 IBT589837:IBT589937 IBT655373:IBT655473 IBT720909:IBT721009 IBT786445:IBT786545 IBT851981:IBT852081 IBT917517:IBT917617 IBT983053:IBT983153 ILP13:ILP62 ILP64:ILP113 ILP65549:ILP65649 ILP131085:ILP131185 ILP196621:ILP196721 ILP262157:ILP262257 ILP327693:ILP327793 ILP393229:ILP393329 ILP458765:ILP458865 ILP524301:ILP524401 ILP589837:ILP589937 ILP655373:ILP655473 ILP720909:ILP721009 ILP786445:ILP786545 ILP851981:ILP852081 ILP917517:ILP917617 ILP983053:ILP983153 IVL13:IVL62 IVL64:IVL113 IVL65549:IVL65649 IVL131085:IVL131185 IVL196621:IVL196721 IVL262157:IVL262257 IVL327693:IVL327793 IVL393229:IVL393329 IVL458765:IVL458865 IVL524301:IVL524401 IVL589837:IVL589937 IVL655373:IVL655473 IVL720909:IVL721009 IVL786445:IVL786545 IVL851981:IVL852081 IVL917517:IVL917617 IVL983053:IVL983153 JFH13:JFH62 JFH64:JFH113 JFH65549:JFH65649 JFH131085:JFH131185 JFH196621:JFH196721 JFH262157:JFH262257 JFH327693:JFH327793 JFH393229:JFH393329 JFH458765:JFH458865 JFH524301:JFH524401 JFH589837:JFH589937 JFH655373:JFH655473 JFH720909:JFH721009 JFH786445:JFH786545 JFH851981:JFH852081 JFH917517:JFH917617 JFH983053:JFH983153 JPD13:JPD62 JPD64:JPD113 JPD65549:JPD65649 JPD131085:JPD131185 JPD196621:JPD196721 JPD262157:JPD262257 JPD327693:JPD327793 JPD393229:JPD393329 JPD458765:JPD458865 JPD524301:JPD524401 JPD589837:JPD589937 JPD655373:JPD655473 JPD720909:JPD721009 JPD786445:JPD786545 JPD851981:JPD852081 JPD917517:JPD917617 JPD983053:JPD983153 JYZ13:JYZ62 JYZ64:JYZ113 JYZ65549:JYZ65649 JYZ131085:JYZ131185 JYZ196621:JYZ196721 JYZ262157:JYZ262257 JYZ327693:JYZ327793 JYZ393229:JYZ393329 JYZ458765:JYZ458865 JYZ524301:JYZ524401 JYZ589837:JYZ589937 JYZ655373:JYZ655473 JYZ720909:JYZ721009 JYZ786445:JYZ786545 JYZ851981:JYZ852081 JYZ917517:JYZ917617 JYZ983053:JYZ983153 KIV13:KIV62 KIV64:KIV113 KIV65549:KIV65649 KIV131085:KIV131185 KIV196621:KIV196721 KIV262157:KIV262257 KIV327693:KIV327793 KIV393229:KIV393329 KIV458765:KIV458865 KIV524301:KIV524401 KIV589837:KIV589937 KIV655373:KIV655473 KIV720909:KIV721009 KIV786445:KIV786545 KIV851981:KIV852081 KIV917517:KIV917617 KIV983053:KIV983153 KSR13:KSR62 KSR64:KSR113 KSR65549:KSR65649 KSR131085:KSR131185 KSR196621:KSR196721 KSR262157:KSR262257 KSR327693:KSR327793 KSR393229:KSR393329 KSR458765:KSR458865 KSR524301:KSR524401 KSR589837:KSR589937 KSR655373:KSR655473 KSR720909:KSR721009 KSR786445:KSR786545 KSR851981:KSR852081 KSR917517:KSR917617 KSR983053:KSR983153 LCN13:LCN62 LCN64:LCN113 LCN65549:LCN65649 LCN131085:LCN131185 LCN196621:LCN196721 LCN262157:LCN262257 LCN327693:LCN327793 LCN393229:LCN393329 LCN458765:LCN458865 LCN524301:LCN524401 LCN589837:LCN589937 LCN655373:LCN655473 LCN720909:LCN721009 LCN786445:LCN786545 LCN851981:LCN852081 LCN917517:LCN917617 LCN983053:LCN983153 LMJ13:LMJ62 LMJ64:LMJ113 LMJ65549:LMJ65649 LMJ131085:LMJ131185 LMJ196621:LMJ196721 LMJ262157:LMJ262257 LMJ327693:LMJ327793 LMJ393229:LMJ393329 LMJ458765:LMJ458865 LMJ524301:LMJ524401 LMJ589837:LMJ589937 LMJ655373:LMJ655473 LMJ720909:LMJ721009 LMJ786445:LMJ786545 LMJ851981:LMJ852081 LMJ917517:LMJ917617 LMJ983053:LMJ983153 LWF13:LWF62 LWF64:LWF113 LWF65549:LWF65649 LWF131085:LWF131185 LWF196621:LWF196721 LWF262157:LWF262257 LWF327693:LWF327793 LWF393229:LWF393329 LWF458765:LWF458865 LWF524301:LWF524401 LWF589837:LWF589937 LWF655373:LWF655473 LWF720909:LWF721009 LWF786445:LWF786545 LWF851981:LWF852081 LWF917517:LWF917617 LWF983053:LWF983153 MGB13:MGB62 MGB64:MGB113 MGB65549:MGB65649 MGB131085:MGB131185 MGB196621:MGB196721 MGB262157:MGB262257 MGB327693:MGB327793 MGB393229:MGB393329 MGB458765:MGB458865 MGB524301:MGB524401 MGB589837:MGB589937 MGB655373:MGB655473 MGB720909:MGB721009 MGB786445:MGB786545 MGB851981:MGB852081 MGB917517:MGB917617 MGB983053:MGB983153 MPX13:MPX62 MPX64:MPX113 MPX65549:MPX65649 MPX131085:MPX131185 MPX196621:MPX196721 MPX262157:MPX262257 MPX327693:MPX327793 MPX393229:MPX393329 MPX458765:MPX458865 MPX524301:MPX524401 MPX589837:MPX589937 MPX655373:MPX655473 MPX720909:MPX721009 MPX786445:MPX786545 MPX851981:MPX852081 MPX917517:MPX917617 MPX983053:MPX983153 MZT13:MZT62 MZT64:MZT113 MZT65549:MZT65649 MZT131085:MZT131185 MZT196621:MZT196721 MZT262157:MZT262257 MZT327693:MZT327793 MZT393229:MZT393329 MZT458765:MZT458865 MZT524301:MZT524401 MZT589837:MZT589937 MZT655373:MZT655473 MZT720909:MZT721009 MZT786445:MZT786545 MZT851981:MZT852081 MZT917517:MZT917617 MZT983053:MZT983153 NJP13:NJP62 NJP64:NJP113 NJP65549:NJP65649 NJP131085:NJP131185 NJP196621:NJP196721 NJP262157:NJP262257 NJP327693:NJP327793 NJP393229:NJP393329 NJP458765:NJP458865 NJP524301:NJP524401 NJP589837:NJP589937 NJP655373:NJP655473 NJP720909:NJP721009 NJP786445:NJP786545 NJP851981:NJP852081 NJP917517:NJP917617 NJP983053:NJP983153 NTL13:NTL62 NTL64:NTL113 NTL65549:NTL65649 NTL131085:NTL131185 NTL196621:NTL196721 NTL262157:NTL262257 NTL327693:NTL327793 NTL393229:NTL393329 NTL458765:NTL458865 NTL524301:NTL524401 NTL589837:NTL589937 NTL655373:NTL655473 NTL720909:NTL721009 NTL786445:NTL786545 NTL851981:NTL852081 NTL917517:NTL917617 NTL983053:NTL983153 ODH13:ODH62 ODH64:ODH113 ODH65549:ODH65649 ODH131085:ODH131185 ODH196621:ODH196721 ODH262157:ODH262257 ODH327693:ODH327793 ODH393229:ODH393329 ODH458765:ODH458865 ODH524301:ODH524401 ODH589837:ODH589937 ODH655373:ODH655473 ODH720909:ODH721009 ODH786445:ODH786545 ODH851981:ODH852081 ODH917517:ODH917617 ODH983053:ODH983153 OND13:OND62 OND64:OND113 OND65549:OND65649 OND131085:OND131185 OND196621:OND196721 OND262157:OND262257 OND327693:OND327793 OND393229:OND393329 OND458765:OND458865 OND524301:OND524401 OND589837:OND589937 OND655373:OND655473 OND720909:OND721009 OND786445:OND786545 OND851981:OND852081 OND917517:OND917617 OND983053:OND983153 OWZ13:OWZ62 OWZ64:OWZ113 OWZ65549:OWZ65649 OWZ131085:OWZ131185 OWZ196621:OWZ196721 OWZ262157:OWZ262257 OWZ327693:OWZ327793 OWZ393229:OWZ393329 OWZ458765:OWZ458865 OWZ524301:OWZ524401 OWZ589837:OWZ589937 OWZ655373:OWZ655473 OWZ720909:OWZ721009 OWZ786445:OWZ786545 OWZ851981:OWZ852081 OWZ917517:OWZ917617 OWZ983053:OWZ983153 PGV13:PGV62 PGV64:PGV113 PGV65549:PGV65649 PGV131085:PGV131185 PGV196621:PGV196721 PGV262157:PGV262257 PGV327693:PGV327793 PGV393229:PGV393329 PGV458765:PGV458865 PGV524301:PGV524401 PGV589837:PGV589937 PGV655373:PGV655473 PGV720909:PGV721009 PGV786445:PGV786545 PGV851981:PGV852081 PGV917517:PGV917617 PGV983053:PGV983153 PQR13:PQR62 PQR64:PQR113 PQR65549:PQR65649 PQR131085:PQR131185 PQR196621:PQR196721 PQR262157:PQR262257 PQR327693:PQR327793 PQR393229:PQR393329 PQR458765:PQR458865 PQR524301:PQR524401 PQR589837:PQR589937 PQR655373:PQR655473 PQR720909:PQR721009 PQR786445:PQR786545 PQR851981:PQR852081 PQR917517:PQR917617 PQR983053:PQR983153 QAN13:QAN62 QAN64:QAN113 QAN65549:QAN65649 QAN131085:QAN131185 QAN196621:QAN196721 QAN262157:QAN262257 QAN327693:QAN327793 QAN393229:QAN393329 QAN458765:QAN458865 QAN524301:QAN524401 QAN589837:QAN589937 QAN655373:QAN655473 QAN720909:QAN721009 QAN786445:QAN786545 QAN851981:QAN852081 QAN917517:QAN917617 QAN983053:QAN983153 QKJ13:QKJ62 QKJ64:QKJ113 QKJ65549:QKJ65649 QKJ131085:QKJ131185 QKJ196621:QKJ196721 QKJ262157:QKJ262257 QKJ327693:QKJ327793 QKJ393229:QKJ393329 QKJ458765:QKJ458865 QKJ524301:QKJ524401 QKJ589837:QKJ589937 QKJ655373:QKJ655473 QKJ720909:QKJ721009 QKJ786445:QKJ786545 QKJ851981:QKJ852081 QKJ917517:QKJ917617 QKJ983053:QKJ983153 QUF13:QUF62 QUF64:QUF113 QUF65549:QUF65649 QUF131085:QUF131185 QUF196621:QUF196721 QUF262157:QUF262257 QUF327693:QUF327793 QUF393229:QUF393329 QUF458765:QUF458865 QUF524301:QUF524401 QUF589837:QUF589937 QUF655373:QUF655473 QUF720909:QUF721009 QUF786445:QUF786545 QUF851981:QUF852081 QUF917517:QUF917617 QUF983053:QUF983153 REB13:REB62 REB64:REB113 REB65549:REB65649 REB131085:REB131185 REB196621:REB196721 REB262157:REB262257 REB327693:REB327793 REB393229:REB393329 REB458765:REB458865 REB524301:REB524401 REB589837:REB589937 REB655373:REB655473 REB720909:REB721009 REB786445:REB786545 REB851981:REB852081 REB917517:REB917617 REB983053:REB983153 RNX13:RNX62 RNX64:RNX113 RNX65549:RNX65649 RNX131085:RNX131185 RNX196621:RNX196721 RNX262157:RNX262257 RNX327693:RNX327793 RNX393229:RNX393329 RNX458765:RNX458865 RNX524301:RNX524401 RNX589837:RNX589937 RNX655373:RNX655473 RNX720909:RNX721009 RNX786445:RNX786545 RNX851981:RNX852081 RNX917517:RNX917617 RNX983053:RNX983153 RXT13:RXT62 RXT64:RXT113 RXT65549:RXT65649 RXT131085:RXT131185 RXT196621:RXT196721 RXT262157:RXT262257 RXT327693:RXT327793 RXT393229:RXT393329 RXT458765:RXT458865 RXT524301:RXT524401 RXT589837:RXT589937 RXT655373:RXT655473 RXT720909:RXT721009 RXT786445:RXT786545 RXT851981:RXT852081 RXT917517:RXT917617 RXT983053:RXT983153 SHP13:SHP62 SHP64:SHP113 SHP65549:SHP65649 SHP131085:SHP131185 SHP196621:SHP196721 SHP262157:SHP262257 SHP327693:SHP327793 SHP393229:SHP393329 SHP458765:SHP458865 SHP524301:SHP524401 SHP589837:SHP589937 SHP655373:SHP655473 SHP720909:SHP721009 SHP786445:SHP786545 SHP851981:SHP852081 SHP917517:SHP917617 SHP983053:SHP983153 SRL13:SRL62 SRL64:SRL113 SRL65549:SRL65649 SRL131085:SRL131185 SRL196621:SRL196721 SRL262157:SRL262257 SRL327693:SRL327793 SRL393229:SRL393329 SRL458765:SRL458865 SRL524301:SRL524401 SRL589837:SRL589937 SRL655373:SRL655473 SRL720909:SRL721009 SRL786445:SRL786545 SRL851981:SRL852081 SRL917517:SRL917617 SRL983053:SRL983153 TBH13:TBH62 TBH64:TBH113 TBH65549:TBH65649 TBH131085:TBH131185 TBH196621:TBH196721 TBH262157:TBH262257 TBH327693:TBH327793 TBH393229:TBH393329 TBH458765:TBH458865 TBH524301:TBH524401 TBH589837:TBH589937 TBH655373:TBH655473 TBH720909:TBH721009 TBH786445:TBH786545 TBH851981:TBH852081 TBH917517:TBH917617 TBH983053:TBH983153 TLD13:TLD62 TLD64:TLD113 TLD65549:TLD65649 TLD131085:TLD131185 TLD196621:TLD196721 TLD262157:TLD262257 TLD327693:TLD327793 TLD393229:TLD393329 TLD458765:TLD458865 TLD524301:TLD524401 TLD589837:TLD589937 TLD655373:TLD655473 TLD720909:TLD721009 TLD786445:TLD786545 TLD851981:TLD852081 TLD917517:TLD917617 TLD983053:TLD983153 TUZ13:TUZ62 TUZ64:TUZ113 TUZ65549:TUZ65649 TUZ131085:TUZ131185 TUZ196621:TUZ196721 TUZ262157:TUZ262257 TUZ327693:TUZ327793 TUZ393229:TUZ393329 TUZ458765:TUZ458865 TUZ524301:TUZ524401 TUZ589837:TUZ589937 TUZ655373:TUZ655473 TUZ720909:TUZ721009 TUZ786445:TUZ786545 TUZ851981:TUZ852081 TUZ917517:TUZ917617 TUZ983053:TUZ983153 UEV13:UEV62 UEV64:UEV113 UEV65549:UEV65649 UEV131085:UEV131185 UEV196621:UEV196721 UEV262157:UEV262257 UEV327693:UEV327793 UEV393229:UEV393329 UEV458765:UEV458865 UEV524301:UEV524401 UEV589837:UEV589937 UEV655373:UEV655473 UEV720909:UEV721009 UEV786445:UEV786545 UEV851981:UEV852081 UEV917517:UEV917617 UEV983053:UEV983153 UOR13:UOR62 UOR64:UOR113 UOR65549:UOR65649 UOR131085:UOR131185 UOR196621:UOR196721 UOR262157:UOR262257 UOR327693:UOR327793 UOR393229:UOR393329 UOR458765:UOR458865 UOR524301:UOR524401 UOR589837:UOR589937 UOR655373:UOR655473 UOR720909:UOR721009 UOR786445:UOR786545 UOR851981:UOR852081 UOR917517:UOR917617 UOR983053:UOR983153 UYN13:UYN62 UYN64:UYN113 UYN65549:UYN65649 UYN131085:UYN131185 UYN196621:UYN196721 UYN262157:UYN262257 UYN327693:UYN327793 UYN393229:UYN393329 UYN458765:UYN458865 UYN524301:UYN524401 UYN589837:UYN589937 UYN655373:UYN655473 UYN720909:UYN721009 UYN786445:UYN786545 UYN851981:UYN852081 UYN917517:UYN917617 UYN983053:UYN983153 VIJ13:VIJ62 VIJ64:VIJ113 VIJ65549:VIJ65649 VIJ131085:VIJ131185 VIJ196621:VIJ196721 VIJ262157:VIJ262257 VIJ327693:VIJ327793 VIJ393229:VIJ393329 VIJ458765:VIJ458865 VIJ524301:VIJ524401 VIJ589837:VIJ589937 VIJ655373:VIJ655473 VIJ720909:VIJ721009 VIJ786445:VIJ786545 VIJ851981:VIJ852081 VIJ917517:VIJ917617 VIJ983053:VIJ983153 VSF13:VSF62 VSF64:VSF113 VSF65549:VSF65649 VSF131085:VSF131185 VSF196621:VSF196721 VSF262157:VSF262257 VSF327693:VSF327793 VSF393229:VSF393329 VSF458765:VSF458865 VSF524301:VSF524401 VSF589837:VSF589937 VSF655373:VSF655473 VSF720909:VSF721009 VSF786445:VSF786545 VSF851981:VSF852081 VSF917517:VSF917617 VSF983053:VSF983153 WCB13:WCB62 WCB64:WCB113 WCB65549:WCB65649 WCB131085:WCB131185 WCB196621:WCB196721 WCB262157:WCB262257 WCB327693:WCB327793 WCB393229:WCB393329 WCB458765:WCB458865 WCB524301:WCB524401 WCB589837:WCB589937 WCB655373:WCB655473 WCB720909:WCB721009 WCB786445:WCB786545 WCB851981:WCB852081 WCB917517:WCB917617 WCB983053:WCB983153 WLX13:WLX62 WLX64:WLX113 WLX65549:WLX65649 WLX131085:WLX131185 WLX196621:WLX196721 WLX262157:WLX262257 WLX327693:WLX327793 WLX393229:WLX393329 WLX458765:WLX458865 WLX524301:WLX524401 WLX589837:WLX589937 WLX655373:WLX655473 WLX720909:WLX721009 WLX786445:WLX786545 WLX851981:WLX852081 WLX917517:WLX917617 WLX983053:WLX983153 WVT13:WVT62 WVT64:WVT113 WVT65549:WVT65649 WVT131085:WVT131185 WVT196621:WVT196721 WVT262157:WVT262257 WVT327693:WVT327793 WVT393229:WVT393329 WVT458765:WVT458865 WVT524301:WVT524401 WVT589837:WVT589937 WVT655373:WVT655473 WVT720909:WVT721009 WVT786445:WVT786545 WVT851981:WVT852081 WVT917517:WVT917617 WVT983053:WVT983153">
      <formula1>$J$11</formula1>
    </dataValidation>
    <dataValidation type="list" showInputMessage="1" showErrorMessage="1" error="INPUT NUMBER LESS THAN OR EQUAL THE HPS&#10;" promptTitle="Encode learner's raw score." prompt=" " sqref="K13:K62 K64:K113">
      <formula1>'Helper(IMPORTANT!)'!$Z$2:$Z$200</formula1>
    </dataValidation>
    <dataValidation type="whole" operator="lessThanOrEqual" allowBlank="1" showInputMessage="1" showErrorMessage="1" error="INPUT NUMBER LESS THAN OR EQUAL THE HIGHEST POSSIBLE SCORE" prompt="Input Raw Score" sqref="K65549:K65649 K131085:K131185 K196621:K196721 K262157:K262257 K327693:K327793 K393229:K393329 K458765:K458865 K524301:K524401 K589837:K589937 K655373:K655473 K720909:K721009 K786445:K786545 K851981:K852081 K917517:K917617 K983053:K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$K$11</formula1>
    </dataValidation>
    <dataValidation type="list" showInputMessage="1" showErrorMessage="1" error="INPUT NUMBER LESS THAN OR EQUAL THE HPS&#10;" promptTitle="Encode learner's raw score." prompt=" " sqref="L13:L62 L64:L113">
      <formula1>'Helper(IMPORTANT!)'!$AA$2:$AA$200</formula1>
    </dataValidation>
    <dataValidation type="whole" operator="lessThanOrEqual" allowBlank="1" showInputMessage="1" showErrorMessage="1" error="INPUT NUMBER LESS THAN OR EQUAL THE HIGHEST POSSIBLE SCORE" prompt="Input Raw Score" sqref="L65549:L65649 L131085:L131185 L196621:L196721 L262157:L262257 L327693:L327793 L393229:L393329 L458765:L458865 L524301:L524401 L589837:L589937 L655373:L655473 L720909:L721009 L786445:L786545 L851981:L852081 L917517:L917617 L983053:L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formula1>$L$11</formula1>
    </dataValidation>
    <dataValidation type="list" showInputMessage="1" showErrorMessage="1" error="INPUT NUMBER LESS THAN OR EQUAL THE HPS&#10;" promptTitle="Encode learner's raw score." prompt=" " sqref="M13:M62 M64:M113">
      <formula1>'Helper(IMPORTANT!)'!$AB$2:$AB$200</formula1>
    </dataValidation>
    <dataValidation type="whole" operator="lessThanOrEqual" allowBlank="1" showInputMessage="1" showErrorMessage="1" error="INPUT NUMBER LESS THAN OR EQUAL THE HIGHEST POSSIBLE SCORE" prompt="Input Raw Score" sqref="M65549:M65649 M131085:M131185 M196621:M196721 M262157:M262257 M327693:M327793 M393229:M393329 M458765:M458865 M524301:M524401 M589837:M589937 M655373:M655473 M720909:M721009 M786445:M786545 M851981:M852081 M917517:M917617 M983053:M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formula1>$M$11</formula1>
    </dataValidation>
    <dataValidation type="list" showInputMessage="1" showErrorMessage="1" error="INPUT NUMBER LESS THAN OR EQUAL THE HPS&#10;" promptTitle="Encode learner's raw score." prompt=" " sqref="N13:N62 N64:N113">
      <formula1>'Helper(IMPORTANT!)'!$AC$2:$AC$200</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L13:JL62 JL64:JL113 JL65549:JL65649 JL131085:JL131185 JL196621:JL196721 JL262157:JL262257 JL327693:JL327793 JL393229:JL393329 JL458765:JL458865 JL524301:JL524401 JL589837:JL589937 JL655373:JL655473 JL720909:JL721009 JL786445:JL786545 JL851981:JL852081 JL917517:JL917617 JL983053:JL983153 TH13:TH62 TH64:TH113 TH65549:TH65649 TH131085:TH131185 TH196621:TH196721 TH262157:TH262257 TH327693:TH327793 TH393229:TH393329 TH458765:TH458865 TH524301:TH524401 TH589837:TH589937 TH655373:TH655473 TH720909:TH721009 TH786445:TH786545 TH851981:TH852081 TH917517:TH917617 TH983053:TH983153 ADD13:ADD62 ADD64:ADD113 ADD65549:ADD65649 ADD131085:ADD131185 ADD196621:ADD196721 ADD262157:ADD262257 ADD327693:ADD327793 ADD393229:ADD393329 ADD458765:ADD458865 ADD524301:ADD524401 ADD589837:ADD589937 ADD655373:ADD655473 ADD720909:ADD721009 ADD786445:ADD786545 ADD851981:ADD852081 ADD917517:ADD917617 ADD983053:ADD983153 AMZ13:AMZ62 AMZ64:AMZ113 AMZ65549:AMZ65649 AMZ131085:AMZ131185 AMZ196621:AMZ196721 AMZ262157:AMZ262257 AMZ327693:AMZ327793 AMZ393229:AMZ393329 AMZ458765:AMZ458865 AMZ524301:AMZ524401 AMZ589837:AMZ589937 AMZ655373:AMZ655473 AMZ720909:AMZ721009 AMZ786445:AMZ786545 AMZ851981:AMZ852081 AMZ917517:AMZ917617 AMZ983053:AMZ983153 AWV13:AWV62 AWV64:AWV113 AWV65549:AWV65649 AWV131085:AWV131185 AWV196621:AWV196721 AWV262157:AWV262257 AWV327693:AWV327793 AWV393229:AWV393329 AWV458765:AWV458865 AWV524301:AWV524401 AWV589837:AWV589937 AWV655373:AWV655473 AWV720909:AWV721009 AWV786445:AWV786545 AWV851981:AWV852081 AWV917517:AWV917617 AWV983053:AWV983153 BGR13:BGR62 BGR64:BGR113 BGR65549:BGR65649 BGR131085:BGR131185 BGR196621:BGR196721 BGR262157:BGR262257 BGR327693:BGR327793 BGR393229:BGR393329 BGR458765:BGR458865 BGR524301:BGR524401 BGR589837:BGR589937 BGR655373:BGR655473 BGR720909:BGR721009 BGR786445:BGR786545 BGR851981:BGR852081 BGR917517:BGR917617 BGR983053:BGR983153 BQN13:BQN62 BQN64:BQN113 BQN65549:BQN65649 BQN131085:BQN131185 BQN196621:BQN196721 BQN262157:BQN262257 BQN327693:BQN327793 BQN393229:BQN393329 BQN458765:BQN458865 BQN524301:BQN524401 BQN589837:BQN589937 BQN655373:BQN655473 BQN720909:BQN721009 BQN786445:BQN786545 BQN851981:BQN852081 BQN917517:BQN917617 BQN983053:BQN983153 CAJ13:CAJ62 CAJ64:CAJ113 CAJ65549:CAJ65649 CAJ131085:CAJ131185 CAJ196621:CAJ196721 CAJ262157:CAJ262257 CAJ327693:CAJ327793 CAJ393229:CAJ393329 CAJ458765:CAJ458865 CAJ524301:CAJ524401 CAJ589837:CAJ589937 CAJ655373:CAJ655473 CAJ720909:CAJ721009 CAJ786445:CAJ786545 CAJ851981:CAJ852081 CAJ917517:CAJ917617 CAJ983053:CAJ983153 CKF13:CKF62 CKF64:CKF113 CKF65549:CKF65649 CKF131085:CKF131185 CKF196621:CKF196721 CKF262157:CKF262257 CKF327693:CKF327793 CKF393229:CKF393329 CKF458765:CKF458865 CKF524301:CKF524401 CKF589837:CKF589937 CKF655373:CKF655473 CKF720909:CKF721009 CKF786445:CKF786545 CKF851981:CKF852081 CKF917517:CKF917617 CKF983053:CKF983153 CUB13:CUB62 CUB64:CUB113 CUB65549:CUB65649 CUB131085:CUB131185 CUB196621:CUB196721 CUB262157:CUB262257 CUB327693:CUB327793 CUB393229:CUB393329 CUB458765:CUB458865 CUB524301:CUB524401 CUB589837:CUB589937 CUB655373:CUB655473 CUB720909:CUB721009 CUB786445:CUB786545 CUB851981:CUB852081 CUB917517:CUB917617 CUB983053:CUB983153 DDX13:DDX62 DDX64:DDX113 DDX65549:DDX65649 DDX131085:DDX131185 DDX196621:DDX196721 DDX262157:DDX262257 DDX327693:DDX327793 DDX393229:DDX393329 DDX458765:DDX458865 DDX524301:DDX524401 DDX589837:DDX589937 DDX655373:DDX655473 DDX720909:DDX721009 DDX786445:DDX786545 DDX851981:DDX852081 DDX917517:DDX917617 DDX983053:DDX983153 DNT13:DNT62 DNT64:DNT113 DNT65549:DNT65649 DNT131085:DNT131185 DNT196621:DNT196721 DNT262157:DNT262257 DNT327693:DNT327793 DNT393229:DNT393329 DNT458765:DNT458865 DNT524301:DNT524401 DNT589837:DNT589937 DNT655373:DNT655473 DNT720909:DNT721009 DNT786445:DNT786545 DNT851981:DNT852081 DNT917517:DNT917617 DNT983053:DNT983153 DXP13:DXP62 DXP64:DXP113 DXP65549:DXP65649 DXP131085:DXP131185 DXP196621:DXP196721 DXP262157:DXP262257 DXP327693:DXP327793 DXP393229:DXP393329 DXP458765:DXP458865 DXP524301:DXP524401 DXP589837:DXP589937 DXP655373:DXP655473 DXP720909:DXP721009 DXP786445:DXP786545 DXP851981:DXP852081 DXP917517:DXP917617 DXP983053:DXP983153 EHL13:EHL62 EHL64:EHL113 EHL65549:EHL65649 EHL131085:EHL131185 EHL196621:EHL196721 EHL262157:EHL262257 EHL327693:EHL327793 EHL393229:EHL393329 EHL458765:EHL458865 EHL524301:EHL524401 EHL589837:EHL589937 EHL655373:EHL655473 EHL720909:EHL721009 EHL786445:EHL786545 EHL851981:EHL852081 EHL917517:EHL917617 EHL983053:EHL983153 ERH13:ERH62 ERH64:ERH113 ERH65549:ERH65649 ERH131085:ERH131185 ERH196621:ERH196721 ERH262157:ERH262257 ERH327693:ERH327793 ERH393229:ERH393329 ERH458765:ERH458865 ERH524301:ERH524401 ERH589837:ERH589937 ERH655373:ERH655473 ERH720909:ERH721009 ERH786445:ERH786545 ERH851981:ERH852081 ERH917517:ERH917617 ERH983053:ERH983153 FBD13:FBD62 FBD64:FBD113 FBD65549:FBD65649 FBD131085:FBD131185 FBD196621:FBD196721 FBD262157:FBD262257 FBD327693:FBD327793 FBD393229:FBD393329 FBD458765:FBD458865 FBD524301:FBD524401 FBD589837:FBD589937 FBD655373:FBD655473 FBD720909:FBD721009 FBD786445:FBD786545 FBD851981:FBD852081 FBD917517:FBD917617 FBD983053:FBD983153 FKZ13:FKZ62 FKZ64:FKZ113 FKZ65549:FKZ65649 FKZ131085:FKZ131185 FKZ196621:FKZ196721 FKZ262157:FKZ262257 FKZ327693:FKZ327793 FKZ393229:FKZ393329 FKZ458765:FKZ458865 FKZ524301:FKZ524401 FKZ589837:FKZ589937 FKZ655373:FKZ655473 FKZ720909:FKZ721009 FKZ786445:FKZ786545 FKZ851981:FKZ852081 FKZ917517:FKZ917617 FKZ983053:FKZ983153 FUV13:FUV62 FUV64:FUV113 FUV65549:FUV65649 FUV131085:FUV131185 FUV196621:FUV196721 FUV262157:FUV262257 FUV327693:FUV327793 FUV393229:FUV393329 FUV458765:FUV458865 FUV524301:FUV524401 FUV589837:FUV589937 FUV655373:FUV655473 FUV720909:FUV721009 FUV786445:FUV786545 FUV851981:FUV852081 FUV917517:FUV917617 FUV983053:FUV983153 GER13:GER62 GER64:GER113 GER65549:GER65649 GER131085:GER131185 GER196621:GER196721 GER262157:GER262257 GER327693:GER327793 GER393229:GER393329 GER458765:GER458865 GER524301:GER524401 GER589837:GER589937 GER655373:GER655473 GER720909:GER721009 GER786445:GER786545 GER851981:GER852081 GER917517:GER917617 GER983053:GER983153 GON13:GON62 GON64:GON113 GON65549:GON65649 GON131085:GON131185 GON196621:GON196721 GON262157:GON262257 GON327693:GON327793 GON393229:GON393329 GON458765:GON458865 GON524301:GON524401 GON589837:GON589937 GON655373:GON655473 GON720909:GON721009 GON786445:GON786545 GON851981:GON852081 GON917517:GON917617 GON983053:GON983153 GYJ13:GYJ62 GYJ64:GYJ113 GYJ65549:GYJ65649 GYJ131085:GYJ131185 GYJ196621:GYJ196721 GYJ262157:GYJ262257 GYJ327693:GYJ327793 GYJ393229:GYJ393329 GYJ458765:GYJ458865 GYJ524301:GYJ524401 GYJ589837:GYJ589937 GYJ655373:GYJ655473 GYJ720909:GYJ721009 GYJ786445:GYJ786545 GYJ851981:GYJ852081 GYJ917517:GYJ917617 GYJ983053:GYJ983153 HIF13:HIF62 HIF64:HIF113 HIF65549:HIF65649 HIF131085:HIF131185 HIF196621:HIF196721 HIF262157:HIF262257 HIF327693:HIF327793 HIF393229:HIF393329 HIF458765:HIF458865 HIF524301:HIF524401 HIF589837:HIF589937 HIF655373:HIF655473 HIF720909:HIF721009 HIF786445:HIF786545 HIF851981:HIF852081 HIF917517:HIF917617 HIF983053:HIF983153 HSB13:HSB62 HSB64:HSB113 HSB65549:HSB65649 HSB131085:HSB131185 HSB196621:HSB196721 HSB262157:HSB262257 HSB327693:HSB327793 HSB393229:HSB393329 HSB458765:HSB458865 HSB524301:HSB524401 HSB589837:HSB589937 HSB655373:HSB655473 HSB720909:HSB721009 HSB786445:HSB786545 HSB851981:HSB852081 HSB917517:HSB917617 HSB983053:HSB983153 IBX13:IBX62 IBX64:IBX113 IBX65549:IBX65649 IBX131085:IBX131185 IBX196621:IBX196721 IBX262157:IBX262257 IBX327693:IBX327793 IBX393229:IBX393329 IBX458765:IBX458865 IBX524301:IBX524401 IBX589837:IBX589937 IBX655373:IBX655473 IBX720909:IBX721009 IBX786445:IBX786545 IBX851981:IBX852081 IBX917517:IBX917617 IBX983053:IBX983153 ILT13:ILT62 ILT64:ILT113 ILT65549:ILT65649 ILT131085:ILT131185 ILT196621:ILT196721 ILT262157:ILT262257 ILT327693:ILT327793 ILT393229:ILT393329 ILT458765:ILT458865 ILT524301:ILT524401 ILT589837:ILT589937 ILT655373:ILT655473 ILT720909:ILT721009 ILT786445:ILT786545 ILT851981:ILT852081 ILT917517:ILT917617 ILT983053:ILT983153 IVP13:IVP62 IVP64:IVP113 IVP65549:IVP65649 IVP131085:IVP131185 IVP196621:IVP196721 IVP262157:IVP262257 IVP327693:IVP327793 IVP393229:IVP393329 IVP458765:IVP458865 IVP524301:IVP524401 IVP589837:IVP589937 IVP655373:IVP655473 IVP720909:IVP721009 IVP786445:IVP786545 IVP851981:IVP852081 IVP917517:IVP917617 IVP983053:IVP983153 JFL13:JFL62 JFL64:JFL113 JFL65549:JFL65649 JFL131085:JFL131185 JFL196621:JFL196721 JFL262157:JFL262257 JFL327693:JFL327793 JFL393229:JFL393329 JFL458765:JFL458865 JFL524301:JFL524401 JFL589837:JFL589937 JFL655373:JFL655473 JFL720909:JFL721009 JFL786445:JFL786545 JFL851981:JFL852081 JFL917517:JFL917617 JFL983053:JFL983153 JPH13:JPH62 JPH64:JPH113 JPH65549:JPH65649 JPH131085:JPH131185 JPH196621:JPH196721 JPH262157:JPH262257 JPH327693:JPH327793 JPH393229:JPH393329 JPH458765:JPH458865 JPH524301:JPH524401 JPH589837:JPH589937 JPH655373:JPH655473 JPH720909:JPH721009 JPH786445:JPH786545 JPH851981:JPH852081 JPH917517:JPH917617 JPH983053:JPH983153 JZD13:JZD62 JZD64:JZD113 JZD65549:JZD65649 JZD131085:JZD131185 JZD196621:JZD196721 JZD262157:JZD262257 JZD327693:JZD327793 JZD393229:JZD393329 JZD458765:JZD458865 JZD524301:JZD524401 JZD589837:JZD589937 JZD655373:JZD655473 JZD720909:JZD721009 JZD786445:JZD786545 JZD851981:JZD852081 JZD917517:JZD917617 JZD983053:JZD983153 KIZ13:KIZ62 KIZ64:KIZ113 KIZ65549:KIZ65649 KIZ131085:KIZ131185 KIZ196621:KIZ196721 KIZ262157:KIZ262257 KIZ327693:KIZ327793 KIZ393229:KIZ393329 KIZ458765:KIZ458865 KIZ524301:KIZ524401 KIZ589837:KIZ589937 KIZ655373:KIZ655473 KIZ720909:KIZ721009 KIZ786445:KIZ786545 KIZ851981:KIZ852081 KIZ917517:KIZ917617 KIZ983053:KIZ983153 KSV13:KSV62 KSV64:KSV113 KSV65549:KSV65649 KSV131085:KSV131185 KSV196621:KSV196721 KSV262157:KSV262257 KSV327693:KSV327793 KSV393229:KSV393329 KSV458765:KSV458865 KSV524301:KSV524401 KSV589837:KSV589937 KSV655373:KSV655473 KSV720909:KSV721009 KSV786445:KSV786545 KSV851981:KSV852081 KSV917517:KSV917617 KSV983053:KSV983153 LCR13:LCR62 LCR64:LCR113 LCR65549:LCR65649 LCR131085:LCR131185 LCR196621:LCR196721 LCR262157:LCR262257 LCR327693:LCR327793 LCR393229:LCR393329 LCR458765:LCR458865 LCR524301:LCR524401 LCR589837:LCR589937 LCR655373:LCR655473 LCR720909:LCR721009 LCR786445:LCR786545 LCR851981:LCR852081 LCR917517:LCR917617 LCR983053:LCR983153 LMN13:LMN62 LMN64:LMN113 LMN65549:LMN65649 LMN131085:LMN131185 LMN196621:LMN196721 LMN262157:LMN262257 LMN327693:LMN327793 LMN393229:LMN393329 LMN458765:LMN458865 LMN524301:LMN524401 LMN589837:LMN589937 LMN655373:LMN655473 LMN720909:LMN721009 LMN786445:LMN786545 LMN851981:LMN852081 LMN917517:LMN917617 LMN983053:LMN983153 LWJ13:LWJ62 LWJ64:LWJ113 LWJ65549:LWJ65649 LWJ131085:LWJ131185 LWJ196621:LWJ196721 LWJ262157:LWJ262257 LWJ327693:LWJ327793 LWJ393229:LWJ393329 LWJ458765:LWJ458865 LWJ524301:LWJ524401 LWJ589837:LWJ589937 LWJ655373:LWJ655473 LWJ720909:LWJ721009 LWJ786445:LWJ786545 LWJ851981:LWJ852081 LWJ917517:LWJ917617 LWJ983053:LWJ983153 MGF13:MGF62 MGF64:MGF113 MGF65549:MGF65649 MGF131085:MGF131185 MGF196621:MGF196721 MGF262157:MGF262257 MGF327693:MGF327793 MGF393229:MGF393329 MGF458765:MGF458865 MGF524301:MGF524401 MGF589837:MGF589937 MGF655373:MGF655473 MGF720909:MGF721009 MGF786445:MGF786545 MGF851981:MGF852081 MGF917517:MGF917617 MGF983053:MGF983153 MQB13:MQB62 MQB64:MQB113 MQB65549:MQB65649 MQB131085:MQB131185 MQB196621:MQB196721 MQB262157:MQB262257 MQB327693:MQB327793 MQB393229:MQB393329 MQB458765:MQB458865 MQB524301:MQB524401 MQB589837:MQB589937 MQB655373:MQB655473 MQB720909:MQB721009 MQB786445:MQB786545 MQB851981:MQB852081 MQB917517:MQB917617 MQB983053:MQB983153 MZX13:MZX62 MZX64:MZX113 MZX65549:MZX65649 MZX131085:MZX131185 MZX196621:MZX196721 MZX262157:MZX262257 MZX327693:MZX327793 MZX393229:MZX393329 MZX458765:MZX458865 MZX524301:MZX524401 MZX589837:MZX589937 MZX655373:MZX655473 MZX720909:MZX721009 MZX786445:MZX786545 MZX851981:MZX852081 MZX917517:MZX917617 MZX983053:MZX983153 NJT13:NJT62 NJT64:NJT113 NJT65549:NJT65649 NJT131085:NJT131185 NJT196621:NJT196721 NJT262157:NJT262257 NJT327693:NJT327793 NJT393229:NJT393329 NJT458765:NJT458865 NJT524301:NJT524401 NJT589837:NJT589937 NJT655373:NJT655473 NJT720909:NJT721009 NJT786445:NJT786545 NJT851981:NJT852081 NJT917517:NJT917617 NJT983053:NJT983153 NTP13:NTP62 NTP64:NTP113 NTP65549:NTP65649 NTP131085:NTP131185 NTP196621:NTP196721 NTP262157:NTP262257 NTP327693:NTP327793 NTP393229:NTP393329 NTP458765:NTP458865 NTP524301:NTP524401 NTP589837:NTP589937 NTP655373:NTP655473 NTP720909:NTP721009 NTP786445:NTP786545 NTP851981:NTP852081 NTP917517:NTP917617 NTP983053:NTP983153 ODL13:ODL62 ODL64:ODL113 ODL65549:ODL65649 ODL131085:ODL131185 ODL196621:ODL196721 ODL262157:ODL262257 ODL327693:ODL327793 ODL393229:ODL393329 ODL458765:ODL458865 ODL524301:ODL524401 ODL589837:ODL589937 ODL655373:ODL655473 ODL720909:ODL721009 ODL786445:ODL786545 ODL851981:ODL852081 ODL917517:ODL917617 ODL983053:ODL983153 ONH13:ONH62 ONH64:ONH113 ONH65549:ONH65649 ONH131085:ONH131185 ONH196621:ONH196721 ONH262157:ONH262257 ONH327693:ONH327793 ONH393229:ONH393329 ONH458765:ONH458865 ONH524301:ONH524401 ONH589837:ONH589937 ONH655373:ONH655473 ONH720909:ONH721009 ONH786445:ONH786545 ONH851981:ONH852081 ONH917517:ONH917617 ONH983053:ONH983153 OXD13:OXD62 OXD64:OXD113 OXD65549:OXD65649 OXD131085:OXD131185 OXD196621:OXD196721 OXD262157:OXD262257 OXD327693:OXD327793 OXD393229:OXD393329 OXD458765:OXD458865 OXD524301:OXD524401 OXD589837:OXD589937 OXD655373:OXD655473 OXD720909:OXD721009 OXD786445:OXD786545 OXD851981:OXD852081 OXD917517:OXD917617 OXD983053:OXD983153 PGZ13:PGZ62 PGZ64:PGZ113 PGZ65549:PGZ65649 PGZ131085:PGZ131185 PGZ196621:PGZ196721 PGZ262157:PGZ262257 PGZ327693:PGZ327793 PGZ393229:PGZ393329 PGZ458765:PGZ458865 PGZ524301:PGZ524401 PGZ589837:PGZ589937 PGZ655373:PGZ655473 PGZ720909:PGZ721009 PGZ786445:PGZ786545 PGZ851981:PGZ852081 PGZ917517:PGZ917617 PGZ983053:PGZ983153 PQV13:PQV62 PQV64:PQV113 PQV65549:PQV65649 PQV131085:PQV131185 PQV196621:PQV196721 PQV262157:PQV262257 PQV327693:PQV327793 PQV393229:PQV393329 PQV458765:PQV458865 PQV524301:PQV524401 PQV589837:PQV589937 PQV655373:PQV655473 PQV720909:PQV721009 PQV786445:PQV786545 PQV851981:PQV852081 PQV917517:PQV917617 PQV983053:PQV983153 QAR13:QAR62 QAR64:QAR113 QAR65549:QAR65649 QAR131085:QAR131185 QAR196621:QAR196721 QAR262157:QAR262257 QAR327693:QAR327793 QAR393229:QAR393329 QAR458765:QAR458865 QAR524301:QAR524401 QAR589837:QAR589937 QAR655373:QAR655473 QAR720909:QAR721009 QAR786445:QAR786545 QAR851981:QAR852081 QAR917517:QAR917617 QAR983053:QAR983153 QKN13:QKN62 QKN64:QKN113 QKN65549:QKN65649 QKN131085:QKN131185 QKN196621:QKN196721 QKN262157:QKN262257 QKN327693:QKN327793 QKN393229:QKN393329 QKN458765:QKN458865 QKN524301:QKN524401 QKN589837:QKN589937 QKN655373:QKN655473 QKN720909:QKN721009 QKN786445:QKN786545 QKN851981:QKN852081 QKN917517:QKN917617 QKN983053:QKN983153 QUJ13:QUJ62 QUJ64:QUJ113 QUJ65549:QUJ65649 QUJ131085:QUJ131185 QUJ196621:QUJ196721 QUJ262157:QUJ262257 QUJ327693:QUJ327793 QUJ393229:QUJ393329 QUJ458765:QUJ458865 QUJ524301:QUJ524401 QUJ589837:QUJ589937 QUJ655373:QUJ655473 QUJ720909:QUJ721009 QUJ786445:QUJ786545 QUJ851981:QUJ852081 QUJ917517:QUJ917617 QUJ983053:QUJ983153 REF13:REF62 REF64:REF113 REF65549:REF65649 REF131085:REF131185 REF196621:REF196721 REF262157:REF262257 REF327693:REF327793 REF393229:REF393329 REF458765:REF458865 REF524301:REF524401 REF589837:REF589937 REF655373:REF655473 REF720909:REF721009 REF786445:REF786545 REF851981:REF852081 REF917517:REF917617 REF983053:REF983153 ROB13:ROB62 ROB64:ROB113 ROB65549:ROB65649 ROB131085:ROB131185 ROB196621:ROB196721 ROB262157:ROB262257 ROB327693:ROB327793 ROB393229:ROB393329 ROB458765:ROB458865 ROB524301:ROB524401 ROB589837:ROB589937 ROB655373:ROB655473 ROB720909:ROB721009 ROB786445:ROB786545 ROB851981:ROB852081 ROB917517:ROB917617 ROB983053:ROB983153 RXX13:RXX62 RXX64:RXX113 RXX65549:RXX65649 RXX131085:RXX131185 RXX196621:RXX196721 RXX262157:RXX262257 RXX327693:RXX327793 RXX393229:RXX393329 RXX458765:RXX458865 RXX524301:RXX524401 RXX589837:RXX589937 RXX655373:RXX655473 RXX720909:RXX721009 RXX786445:RXX786545 RXX851981:RXX852081 RXX917517:RXX917617 RXX983053:RXX983153 SHT13:SHT62 SHT64:SHT113 SHT65549:SHT65649 SHT131085:SHT131185 SHT196621:SHT196721 SHT262157:SHT262257 SHT327693:SHT327793 SHT393229:SHT393329 SHT458765:SHT458865 SHT524301:SHT524401 SHT589837:SHT589937 SHT655373:SHT655473 SHT720909:SHT721009 SHT786445:SHT786545 SHT851981:SHT852081 SHT917517:SHT917617 SHT983053:SHT983153 SRP13:SRP62 SRP64:SRP113 SRP65549:SRP65649 SRP131085:SRP131185 SRP196621:SRP196721 SRP262157:SRP262257 SRP327693:SRP327793 SRP393229:SRP393329 SRP458765:SRP458865 SRP524301:SRP524401 SRP589837:SRP589937 SRP655373:SRP655473 SRP720909:SRP721009 SRP786445:SRP786545 SRP851981:SRP852081 SRP917517:SRP917617 SRP983053:SRP983153 TBL13:TBL62 TBL64:TBL113 TBL65549:TBL65649 TBL131085:TBL131185 TBL196621:TBL196721 TBL262157:TBL262257 TBL327693:TBL327793 TBL393229:TBL393329 TBL458765:TBL458865 TBL524301:TBL524401 TBL589837:TBL589937 TBL655373:TBL655473 TBL720909:TBL721009 TBL786445:TBL786545 TBL851981:TBL852081 TBL917517:TBL917617 TBL983053:TBL983153 TLH13:TLH62 TLH64:TLH113 TLH65549:TLH65649 TLH131085:TLH131185 TLH196621:TLH196721 TLH262157:TLH262257 TLH327693:TLH327793 TLH393229:TLH393329 TLH458765:TLH458865 TLH524301:TLH524401 TLH589837:TLH589937 TLH655373:TLH655473 TLH720909:TLH721009 TLH786445:TLH786545 TLH851981:TLH852081 TLH917517:TLH917617 TLH983053:TLH983153 TVD13:TVD62 TVD64:TVD113 TVD65549:TVD65649 TVD131085:TVD131185 TVD196621:TVD196721 TVD262157:TVD262257 TVD327693:TVD327793 TVD393229:TVD393329 TVD458765:TVD458865 TVD524301:TVD524401 TVD589837:TVD589937 TVD655373:TVD655473 TVD720909:TVD721009 TVD786445:TVD786545 TVD851981:TVD852081 TVD917517:TVD917617 TVD983053:TVD983153 UEZ13:UEZ62 UEZ64:UEZ113 UEZ65549:UEZ65649 UEZ131085:UEZ131185 UEZ196621:UEZ196721 UEZ262157:UEZ262257 UEZ327693:UEZ327793 UEZ393229:UEZ393329 UEZ458765:UEZ458865 UEZ524301:UEZ524401 UEZ589837:UEZ589937 UEZ655373:UEZ655473 UEZ720909:UEZ721009 UEZ786445:UEZ786545 UEZ851981:UEZ852081 UEZ917517:UEZ917617 UEZ983053:UEZ983153 UOV13:UOV62 UOV64:UOV113 UOV65549:UOV65649 UOV131085:UOV131185 UOV196621:UOV196721 UOV262157:UOV262257 UOV327693:UOV327793 UOV393229:UOV393329 UOV458765:UOV458865 UOV524301:UOV524401 UOV589837:UOV589937 UOV655373:UOV655473 UOV720909:UOV721009 UOV786445:UOV786545 UOV851981:UOV852081 UOV917517:UOV917617 UOV983053:UOV983153 UYR13:UYR62 UYR64:UYR113 UYR65549:UYR65649 UYR131085:UYR131185 UYR196621:UYR196721 UYR262157:UYR262257 UYR327693:UYR327793 UYR393229:UYR393329 UYR458765:UYR458865 UYR524301:UYR524401 UYR589837:UYR589937 UYR655373:UYR655473 UYR720909:UYR721009 UYR786445:UYR786545 UYR851981:UYR852081 UYR917517:UYR917617 UYR983053:UYR983153 VIN13:VIN62 VIN64:VIN113 VIN65549:VIN65649 VIN131085:VIN131185 VIN196621:VIN196721 VIN262157:VIN262257 VIN327693:VIN327793 VIN393229:VIN393329 VIN458765:VIN458865 VIN524301:VIN524401 VIN589837:VIN589937 VIN655373:VIN655473 VIN720909:VIN721009 VIN786445:VIN786545 VIN851981:VIN852081 VIN917517:VIN917617 VIN983053:VIN983153 VSJ13:VSJ62 VSJ64:VSJ113 VSJ65549:VSJ65649 VSJ131085:VSJ131185 VSJ196621:VSJ196721 VSJ262157:VSJ262257 VSJ327693:VSJ327793 VSJ393229:VSJ393329 VSJ458765:VSJ458865 VSJ524301:VSJ524401 VSJ589837:VSJ589937 VSJ655373:VSJ655473 VSJ720909:VSJ721009 VSJ786445:VSJ786545 VSJ851981:VSJ852081 VSJ917517:VSJ917617 VSJ983053:VSJ983153 WCF13:WCF62 WCF64:WCF113 WCF65549:WCF65649 WCF131085:WCF131185 WCF196621:WCF196721 WCF262157:WCF262257 WCF327693:WCF327793 WCF393229:WCF393329 WCF458765:WCF458865 WCF524301:WCF524401 WCF589837:WCF589937 WCF655373:WCF655473 WCF720909:WCF721009 WCF786445:WCF786545 WCF851981:WCF852081 WCF917517:WCF917617 WCF983053:WCF983153 WMB13:WMB62 WMB64:WMB113 WMB65549:WMB65649 WMB131085:WMB131185 WMB196621:WMB196721 WMB262157:WMB262257 WMB327693:WMB327793 WMB393229:WMB393329 WMB458765:WMB458865 WMB524301:WMB524401 WMB589837:WMB589937 WMB655373:WMB655473 WMB720909:WMB721009 WMB786445:WMB786545 WMB851981:WMB852081 WMB917517:WMB917617 WMB983053:WMB983153 WVX13:WVX62 WVX64:WVX113 WVX65549:WVX65649 WVX131085:WVX131185 WVX196621:WVX196721 WVX262157:WVX262257 WVX327693:WVX327793 WVX393229:WVX393329 WVX458765:WVX458865 WVX524301:WVX524401 WVX589837:WVX589937 WVX655373:WVX655473 WVX720909:WVX721009 WVX786445:WVX786545 WVX851981:WVX852081 WVX917517:WVX917617 WVX983053:WVX983153">
      <formula1>$N$11</formula1>
    </dataValidation>
    <dataValidation type="list" showInputMessage="1" showErrorMessage="1" error="INPUT NUMBER LESS THAN OR EQUAL THE HPS&#10;" promptTitle="Encode learner's raw score." prompt=" " sqref="O13:O62 O64:O113">
      <formula1>'Helper(IMPORTANT!)'!$AD$2:$AD$200</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M13:JM62 JM64:JM113 JM65549:JM65649 JM131085:JM131185 JM196621:JM196721 JM262157:JM262257 JM327693:JM327793 JM393229:JM393329 JM458765:JM458865 JM524301:JM524401 JM589837:JM589937 JM655373:JM655473 JM720909:JM721009 JM786445:JM786545 JM851981:JM852081 JM917517:JM917617 JM983053:JM983153 TI13:TI62 TI64:TI113 TI65549:TI65649 TI131085:TI131185 TI196621:TI196721 TI262157:TI262257 TI327693:TI327793 TI393229:TI393329 TI458765:TI458865 TI524301:TI524401 TI589837:TI589937 TI655373:TI655473 TI720909:TI721009 TI786445:TI786545 TI851981:TI852081 TI917517:TI917617 TI983053:TI983153 ADE13:ADE62 ADE64:ADE113 ADE65549:ADE65649 ADE131085:ADE131185 ADE196621:ADE196721 ADE262157:ADE262257 ADE327693:ADE327793 ADE393229:ADE393329 ADE458765:ADE458865 ADE524301:ADE524401 ADE589837:ADE589937 ADE655373:ADE655473 ADE720909:ADE721009 ADE786445:ADE786545 ADE851981:ADE852081 ADE917517:ADE917617 ADE983053:ADE983153 ANA13:ANA62 ANA64:ANA113 ANA65549:ANA65649 ANA131085:ANA131185 ANA196621:ANA196721 ANA262157:ANA262257 ANA327693:ANA327793 ANA393229:ANA393329 ANA458765:ANA458865 ANA524301:ANA524401 ANA589837:ANA589937 ANA655373:ANA655473 ANA720909:ANA721009 ANA786445:ANA786545 ANA851981:ANA852081 ANA917517:ANA917617 ANA983053:ANA983153 AWW13:AWW62 AWW64:AWW113 AWW65549:AWW65649 AWW131085:AWW131185 AWW196621:AWW196721 AWW262157:AWW262257 AWW327693:AWW327793 AWW393229:AWW393329 AWW458765:AWW458865 AWW524301:AWW524401 AWW589837:AWW589937 AWW655373:AWW655473 AWW720909:AWW721009 AWW786445:AWW786545 AWW851981:AWW852081 AWW917517:AWW917617 AWW983053:AWW983153 BGS13:BGS62 BGS64:BGS113 BGS65549:BGS65649 BGS131085:BGS131185 BGS196621:BGS196721 BGS262157:BGS262257 BGS327693:BGS327793 BGS393229:BGS393329 BGS458765:BGS458865 BGS524301:BGS524401 BGS589837:BGS589937 BGS655373:BGS655473 BGS720909:BGS721009 BGS786445:BGS786545 BGS851981:BGS852081 BGS917517:BGS917617 BGS983053:BGS983153 BQO13:BQO62 BQO64:BQO113 BQO65549:BQO65649 BQO131085:BQO131185 BQO196621:BQO196721 BQO262157:BQO262257 BQO327693:BQO327793 BQO393229:BQO393329 BQO458765:BQO458865 BQO524301:BQO524401 BQO589837:BQO589937 BQO655373:BQO655473 BQO720909:BQO721009 BQO786445:BQO786545 BQO851981:BQO852081 BQO917517:BQO917617 BQO983053:BQO983153 CAK13:CAK62 CAK64:CAK113 CAK65549:CAK65649 CAK131085:CAK131185 CAK196621:CAK196721 CAK262157:CAK262257 CAK327693:CAK327793 CAK393229:CAK393329 CAK458765:CAK458865 CAK524301:CAK524401 CAK589837:CAK589937 CAK655373:CAK655473 CAK720909:CAK721009 CAK786445:CAK786545 CAK851981:CAK852081 CAK917517:CAK917617 CAK983053:CAK983153 CKG13:CKG62 CKG64:CKG113 CKG65549:CKG65649 CKG131085:CKG131185 CKG196621:CKG196721 CKG262157:CKG262257 CKG327693:CKG327793 CKG393229:CKG393329 CKG458765:CKG458865 CKG524301:CKG524401 CKG589837:CKG589937 CKG655373:CKG655473 CKG720909:CKG721009 CKG786445:CKG786545 CKG851981:CKG852081 CKG917517:CKG917617 CKG983053:CKG983153 CUC13:CUC62 CUC64:CUC113 CUC65549:CUC65649 CUC131085:CUC131185 CUC196621:CUC196721 CUC262157:CUC262257 CUC327693:CUC327793 CUC393229:CUC393329 CUC458765:CUC458865 CUC524301:CUC524401 CUC589837:CUC589937 CUC655373:CUC655473 CUC720909:CUC721009 CUC786445:CUC786545 CUC851981:CUC852081 CUC917517:CUC917617 CUC983053:CUC983153 DDY13:DDY62 DDY64:DDY113 DDY65549:DDY65649 DDY131085:DDY131185 DDY196621:DDY196721 DDY262157:DDY262257 DDY327693:DDY327793 DDY393229:DDY393329 DDY458765:DDY458865 DDY524301:DDY524401 DDY589837:DDY589937 DDY655373:DDY655473 DDY720909:DDY721009 DDY786445:DDY786545 DDY851981:DDY852081 DDY917517:DDY917617 DDY983053:DDY983153 DNU13:DNU62 DNU64:DNU113 DNU65549:DNU65649 DNU131085:DNU131185 DNU196621:DNU196721 DNU262157:DNU262257 DNU327693:DNU327793 DNU393229:DNU393329 DNU458765:DNU458865 DNU524301:DNU524401 DNU589837:DNU589937 DNU655373:DNU655473 DNU720909:DNU721009 DNU786445:DNU786545 DNU851981:DNU852081 DNU917517:DNU917617 DNU983053:DNU983153 DXQ13:DXQ62 DXQ64:DXQ113 DXQ65549:DXQ65649 DXQ131085:DXQ131185 DXQ196621:DXQ196721 DXQ262157:DXQ262257 DXQ327693:DXQ327793 DXQ393229:DXQ393329 DXQ458765:DXQ458865 DXQ524301:DXQ524401 DXQ589837:DXQ589937 DXQ655373:DXQ655473 DXQ720909:DXQ721009 DXQ786445:DXQ786545 DXQ851981:DXQ852081 DXQ917517:DXQ917617 DXQ983053:DXQ983153 EHM13:EHM62 EHM64:EHM113 EHM65549:EHM65649 EHM131085:EHM131185 EHM196621:EHM196721 EHM262157:EHM262257 EHM327693:EHM327793 EHM393229:EHM393329 EHM458765:EHM458865 EHM524301:EHM524401 EHM589837:EHM589937 EHM655373:EHM655473 EHM720909:EHM721009 EHM786445:EHM786545 EHM851981:EHM852081 EHM917517:EHM917617 EHM983053:EHM983153 ERI13:ERI62 ERI64:ERI113 ERI65549:ERI65649 ERI131085:ERI131185 ERI196621:ERI196721 ERI262157:ERI262257 ERI327693:ERI327793 ERI393229:ERI393329 ERI458765:ERI458865 ERI524301:ERI524401 ERI589837:ERI589937 ERI655373:ERI655473 ERI720909:ERI721009 ERI786445:ERI786545 ERI851981:ERI852081 ERI917517:ERI917617 ERI983053:ERI983153 FBE13:FBE62 FBE64:FBE113 FBE65549:FBE65649 FBE131085:FBE131185 FBE196621:FBE196721 FBE262157:FBE262257 FBE327693:FBE327793 FBE393229:FBE393329 FBE458765:FBE458865 FBE524301:FBE524401 FBE589837:FBE589937 FBE655373:FBE655473 FBE720909:FBE721009 FBE786445:FBE786545 FBE851981:FBE852081 FBE917517:FBE917617 FBE983053:FBE983153 FLA13:FLA62 FLA64:FLA113 FLA65549:FLA65649 FLA131085:FLA131185 FLA196621:FLA196721 FLA262157:FLA262257 FLA327693:FLA327793 FLA393229:FLA393329 FLA458765:FLA458865 FLA524301:FLA524401 FLA589837:FLA589937 FLA655373:FLA655473 FLA720909:FLA721009 FLA786445:FLA786545 FLA851981:FLA852081 FLA917517:FLA917617 FLA983053:FLA983153 FUW13:FUW62 FUW64:FUW113 FUW65549:FUW65649 FUW131085:FUW131185 FUW196621:FUW196721 FUW262157:FUW262257 FUW327693:FUW327793 FUW393229:FUW393329 FUW458765:FUW458865 FUW524301:FUW524401 FUW589837:FUW589937 FUW655373:FUW655473 FUW720909:FUW721009 FUW786445:FUW786545 FUW851981:FUW852081 FUW917517:FUW917617 FUW983053:FUW983153 GES13:GES62 GES64:GES113 GES65549:GES65649 GES131085:GES131185 GES196621:GES196721 GES262157:GES262257 GES327693:GES327793 GES393229:GES393329 GES458765:GES458865 GES524301:GES524401 GES589837:GES589937 GES655373:GES655473 GES720909:GES721009 GES786445:GES786545 GES851981:GES852081 GES917517:GES917617 GES983053:GES983153 GOO13:GOO62 GOO64:GOO113 GOO65549:GOO65649 GOO131085:GOO131185 GOO196621:GOO196721 GOO262157:GOO262257 GOO327693:GOO327793 GOO393229:GOO393329 GOO458765:GOO458865 GOO524301:GOO524401 GOO589837:GOO589937 GOO655373:GOO655473 GOO720909:GOO721009 GOO786445:GOO786545 GOO851981:GOO852081 GOO917517:GOO917617 GOO983053:GOO983153 GYK13:GYK62 GYK64:GYK113 GYK65549:GYK65649 GYK131085:GYK131185 GYK196621:GYK196721 GYK262157:GYK262257 GYK327693:GYK327793 GYK393229:GYK393329 GYK458765:GYK458865 GYK524301:GYK524401 GYK589837:GYK589937 GYK655373:GYK655473 GYK720909:GYK721009 GYK786445:GYK786545 GYK851981:GYK852081 GYK917517:GYK917617 GYK983053:GYK983153 HIG13:HIG62 HIG64:HIG113 HIG65549:HIG65649 HIG131085:HIG131185 HIG196621:HIG196721 HIG262157:HIG262257 HIG327693:HIG327793 HIG393229:HIG393329 HIG458765:HIG458865 HIG524301:HIG524401 HIG589837:HIG589937 HIG655373:HIG655473 HIG720909:HIG721009 HIG786445:HIG786545 HIG851981:HIG852081 HIG917517:HIG917617 HIG983053:HIG983153 HSC13:HSC62 HSC64:HSC113 HSC65549:HSC65649 HSC131085:HSC131185 HSC196621:HSC196721 HSC262157:HSC262257 HSC327693:HSC327793 HSC393229:HSC393329 HSC458765:HSC458865 HSC524301:HSC524401 HSC589837:HSC589937 HSC655373:HSC655473 HSC720909:HSC721009 HSC786445:HSC786545 HSC851981:HSC852081 HSC917517:HSC917617 HSC983053:HSC983153 IBY13:IBY62 IBY64:IBY113 IBY65549:IBY65649 IBY131085:IBY131185 IBY196621:IBY196721 IBY262157:IBY262257 IBY327693:IBY327793 IBY393229:IBY393329 IBY458765:IBY458865 IBY524301:IBY524401 IBY589837:IBY589937 IBY655373:IBY655473 IBY720909:IBY721009 IBY786445:IBY786545 IBY851981:IBY852081 IBY917517:IBY917617 IBY983053:IBY983153 ILU13:ILU62 ILU64:ILU113 ILU65549:ILU65649 ILU131085:ILU131185 ILU196621:ILU196721 ILU262157:ILU262257 ILU327693:ILU327793 ILU393229:ILU393329 ILU458765:ILU458865 ILU524301:ILU524401 ILU589837:ILU589937 ILU655373:ILU655473 ILU720909:ILU721009 ILU786445:ILU786545 ILU851981:ILU852081 ILU917517:ILU917617 ILU983053:ILU983153 IVQ13:IVQ62 IVQ64:IVQ113 IVQ65549:IVQ65649 IVQ131085:IVQ131185 IVQ196621:IVQ196721 IVQ262157:IVQ262257 IVQ327693:IVQ327793 IVQ393229:IVQ393329 IVQ458765:IVQ458865 IVQ524301:IVQ524401 IVQ589837:IVQ589937 IVQ655373:IVQ655473 IVQ720909:IVQ721009 IVQ786445:IVQ786545 IVQ851981:IVQ852081 IVQ917517:IVQ917617 IVQ983053:IVQ983153 JFM13:JFM62 JFM64:JFM113 JFM65549:JFM65649 JFM131085:JFM131185 JFM196621:JFM196721 JFM262157:JFM262257 JFM327693:JFM327793 JFM393229:JFM393329 JFM458765:JFM458865 JFM524301:JFM524401 JFM589837:JFM589937 JFM655373:JFM655473 JFM720909:JFM721009 JFM786445:JFM786545 JFM851981:JFM852081 JFM917517:JFM917617 JFM983053:JFM983153 JPI13:JPI62 JPI64:JPI113 JPI65549:JPI65649 JPI131085:JPI131185 JPI196621:JPI196721 JPI262157:JPI262257 JPI327693:JPI327793 JPI393229:JPI393329 JPI458765:JPI458865 JPI524301:JPI524401 JPI589837:JPI589937 JPI655373:JPI655473 JPI720909:JPI721009 JPI786445:JPI786545 JPI851981:JPI852081 JPI917517:JPI917617 JPI983053:JPI983153 JZE13:JZE62 JZE64:JZE113 JZE65549:JZE65649 JZE131085:JZE131185 JZE196621:JZE196721 JZE262157:JZE262257 JZE327693:JZE327793 JZE393229:JZE393329 JZE458765:JZE458865 JZE524301:JZE524401 JZE589837:JZE589937 JZE655373:JZE655473 JZE720909:JZE721009 JZE786445:JZE786545 JZE851981:JZE852081 JZE917517:JZE917617 JZE983053:JZE983153 KJA13:KJA62 KJA64:KJA113 KJA65549:KJA65649 KJA131085:KJA131185 KJA196621:KJA196721 KJA262157:KJA262257 KJA327693:KJA327793 KJA393229:KJA393329 KJA458765:KJA458865 KJA524301:KJA524401 KJA589837:KJA589937 KJA655373:KJA655473 KJA720909:KJA721009 KJA786445:KJA786545 KJA851981:KJA852081 KJA917517:KJA917617 KJA983053:KJA983153 KSW13:KSW62 KSW64:KSW113 KSW65549:KSW65649 KSW131085:KSW131185 KSW196621:KSW196721 KSW262157:KSW262257 KSW327693:KSW327793 KSW393229:KSW393329 KSW458765:KSW458865 KSW524301:KSW524401 KSW589837:KSW589937 KSW655373:KSW655473 KSW720909:KSW721009 KSW786445:KSW786545 KSW851981:KSW852081 KSW917517:KSW917617 KSW983053:KSW983153 LCS13:LCS62 LCS64:LCS113 LCS65549:LCS65649 LCS131085:LCS131185 LCS196621:LCS196721 LCS262157:LCS262257 LCS327693:LCS327793 LCS393229:LCS393329 LCS458765:LCS458865 LCS524301:LCS524401 LCS589837:LCS589937 LCS655373:LCS655473 LCS720909:LCS721009 LCS786445:LCS786545 LCS851981:LCS852081 LCS917517:LCS917617 LCS983053:LCS983153 LMO13:LMO62 LMO64:LMO113 LMO65549:LMO65649 LMO131085:LMO131185 LMO196621:LMO196721 LMO262157:LMO262257 LMO327693:LMO327793 LMO393229:LMO393329 LMO458765:LMO458865 LMO524301:LMO524401 LMO589837:LMO589937 LMO655373:LMO655473 LMO720909:LMO721009 LMO786445:LMO786545 LMO851981:LMO852081 LMO917517:LMO917617 LMO983053:LMO983153 LWK13:LWK62 LWK64:LWK113 LWK65549:LWK65649 LWK131085:LWK131185 LWK196621:LWK196721 LWK262157:LWK262257 LWK327693:LWK327793 LWK393229:LWK393329 LWK458765:LWK458865 LWK524301:LWK524401 LWK589837:LWK589937 LWK655373:LWK655473 LWK720909:LWK721009 LWK786445:LWK786545 LWK851981:LWK852081 LWK917517:LWK917617 LWK983053:LWK983153 MGG13:MGG62 MGG64:MGG113 MGG65549:MGG65649 MGG131085:MGG131185 MGG196621:MGG196721 MGG262157:MGG262257 MGG327693:MGG327793 MGG393229:MGG393329 MGG458765:MGG458865 MGG524301:MGG524401 MGG589837:MGG589937 MGG655373:MGG655473 MGG720909:MGG721009 MGG786445:MGG786545 MGG851981:MGG852081 MGG917517:MGG917617 MGG983053:MGG983153 MQC13:MQC62 MQC64:MQC113 MQC65549:MQC65649 MQC131085:MQC131185 MQC196621:MQC196721 MQC262157:MQC262257 MQC327693:MQC327793 MQC393229:MQC393329 MQC458765:MQC458865 MQC524301:MQC524401 MQC589837:MQC589937 MQC655373:MQC655473 MQC720909:MQC721009 MQC786445:MQC786545 MQC851981:MQC852081 MQC917517:MQC917617 MQC983053:MQC983153 MZY13:MZY62 MZY64:MZY113 MZY65549:MZY65649 MZY131085:MZY131185 MZY196621:MZY196721 MZY262157:MZY262257 MZY327693:MZY327793 MZY393229:MZY393329 MZY458765:MZY458865 MZY524301:MZY524401 MZY589837:MZY589937 MZY655373:MZY655473 MZY720909:MZY721009 MZY786445:MZY786545 MZY851981:MZY852081 MZY917517:MZY917617 MZY983053:MZY983153 NJU13:NJU62 NJU64:NJU113 NJU65549:NJU65649 NJU131085:NJU131185 NJU196621:NJU196721 NJU262157:NJU262257 NJU327693:NJU327793 NJU393229:NJU393329 NJU458765:NJU458865 NJU524301:NJU524401 NJU589837:NJU589937 NJU655373:NJU655473 NJU720909:NJU721009 NJU786445:NJU786545 NJU851981:NJU852081 NJU917517:NJU917617 NJU983053:NJU983153 NTQ13:NTQ62 NTQ64:NTQ113 NTQ65549:NTQ65649 NTQ131085:NTQ131185 NTQ196621:NTQ196721 NTQ262157:NTQ262257 NTQ327693:NTQ327793 NTQ393229:NTQ393329 NTQ458765:NTQ458865 NTQ524301:NTQ524401 NTQ589837:NTQ589937 NTQ655373:NTQ655473 NTQ720909:NTQ721009 NTQ786445:NTQ786545 NTQ851981:NTQ852081 NTQ917517:NTQ917617 NTQ983053:NTQ983153 ODM13:ODM62 ODM64:ODM113 ODM65549:ODM65649 ODM131085:ODM131185 ODM196621:ODM196721 ODM262157:ODM262257 ODM327693:ODM327793 ODM393229:ODM393329 ODM458765:ODM458865 ODM524301:ODM524401 ODM589837:ODM589937 ODM655373:ODM655473 ODM720909:ODM721009 ODM786445:ODM786545 ODM851981:ODM852081 ODM917517:ODM917617 ODM983053:ODM983153 ONI13:ONI62 ONI64:ONI113 ONI65549:ONI65649 ONI131085:ONI131185 ONI196621:ONI196721 ONI262157:ONI262257 ONI327693:ONI327793 ONI393229:ONI393329 ONI458765:ONI458865 ONI524301:ONI524401 ONI589837:ONI589937 ONI655373:ONI655473 ONI720909:ONI721009 ONI786445:ONI786545 ONI851981:ONI852081 ONI917517:ONI917617 ONI983053:ONI983153 OXE13:OXE62 OXE64:OXE113 OXE65549:OXE65649 OXE131085:OXE131185 OXE196621:OXE196721 OXE262157:OXE262257 OXE327693:OXE327793 OXE393229:OXE393329 OXE458765:OXE458865 OXE524301:OXE524401 OXE589837:OXE589937 OXE655373:OXE655473 OXE720909:OXE721009 OXE786445:OXE786545 OXE851981:OXE852081 OXE917517:OXE917617 OXE983053:OXE983153 PHA13:PHA62 PHA64:PHA113 PHA65549:PHA65649 PHA131085:PHA131185 PHA196621:PHA196721 PHA262157:PHA262257 PHA327693:PHA327793 PHA393229:PHA393329 PHA458765:PHA458865 PHA524301:PHA524401 PHA589837:PHA589937 PHA655373:PHA655473 PHA720909:PHA721009 PHA786445:PHA786545 PHA851981:PHA852081 PHA917517:PHA917617 PHA983053:PHA983153 PQW13:PQW62 PQW64:PQW113 PQW65549:PQW65649 PQW131085:PQW131185 PQW196621:PQW196721 PQW262157:PQW262257 PQW327693:PQW327793 PQW393229:PQW393329 PQW458765:PQW458865 PQW524301:PQW524401 PQW589837:PQW589937 PQW655373:PQW655473 PQW720909:PQW721009 PQW786445:PQW786545 PQW851981:PQW852081 PQW917517:PQW917617 PQW983053:PQW983153 QAS13:QAS62 QAS64:QAS113 QAS65549:QAS65649 QAS131085:QAS131185 QAS196621:QAS196721 QAS262157:QAS262257 QAS327693:QAS327793 QAS393229:QAS393329 QAS458765:QAS458865 QAS524301:QAS524401 QAS589837:QAS589937 QAS655373:QAS655473 QAS720909:QAS721009 QAS786445:QAS786545 QAS851981:QAS852081 QAS917517:QAS917617 QAS983053:QAS983153 QKO13:QKO62 QKO64:QKO113 QKO65549:QKO65649 QKO131085:QKO131185 QKO196621:QKO196721 QKO262157:QKO262257 QKO327693:QKO327793 QKO393229:QKO393329 QKO458765:QKO458865 QKO524301:QKO524401 QKO589837:QKO589937 QKO655373:QKO655473 QKO720909:QKO721009 QKO786445:QKO786545 QKO851981:QKO852081 QKO917517:QKO917617 QKO983053:QKO983153 QUK13:QUK62 QUK64:QUK113 QUK65549:QUK65649 QUK131085:QUK131185 QUK196621:QUK196721 QUK262157:QUK262257 QUK327693:QUK327793 QUK393229:QUK393329 QUK458765:QUK458865 QUK524301:QUK524401 QUK589837:QUK589937 QUK655373:QUK655473 QUK720909:QUK721009 QUK786445:QUK786545 QUK851981:QUK852081 QUK917517:QUK917617 QUK983053:QUK983153 REG13:REG62 REG64:REG113 REG65549:REG65649 REG131085:REG131185 REG196621:REG196721 REG262157:REG262257 REG327693:REG327793 REG393229:REG393329 REG458765:REG458865 REG524301:REG524401 REG589837:REG589937 REG655373:REG655473 REG720909:REG721009 REG786445:REG786545 REG851981:REG852081 REG917517:REG917617 REG983053:REG983153 ROC13:ROC62 ROC64:ROC113 ROC65549:ROC65649 ROC131085:ROC131185 ROC196621:ROC196721 ROC262157:ROC262257 ROC327693:ROC327793 ROC393229:ROC393329 ROC458765:ROC458865 ROC524301:ROC524401 ROC589837:ROC589937 ROC655373:ROC655473 ROC720909:ROC721009 ROC786445:ROC786545 ROC851981:ROC852081 ROC917517:ROC917617 ROC983053:ROC983153 RXY13:RXY62 RXY64:RXY113 RXY65549:RXY65649 RXY131085:RXY131185 RXY196621:RXY196721 RXY262157:RXY262257 RXY327693:RXY327793 RXY393229:RXY393329 RXY458765:RXY458865 RXY524301:RXY524401 RXY589837:RXY589937 RXY655373:RXY655473 RXY720909:RXY721009 RXY786445:RXY786545 RXY851981:RXY852081 RXY917517:RXY917617 RXY983053:RXY983153 SHU13:SHU62 SHU64:SHU113 SHU65549:SHU65649 SHU131085:SHU131185 SHU196621:SHU196721 SHU262157:SHU262257 SHU327693:SHU327793 SHU393229:SHU393329 SHU458765:SHU458865 SHU524301:SHU524401 SHU589837:SHU589937 SHU655373:SHU655473 SHU720909:SHU721009 SHU786445:SHU786545 SHU851981:SHU852081 SHU917517:SHU917617 SHU983053:SHU983153 SRQ13:SRQ62 SRQ64:SRQ113 SRQ65549:SRQ65649 SRQ131085:SRQ131185 SRQ196621:SRQ196721 SRQ262157:SRQ262257 SRQ327693:SRQ327793 SRQ393229:SRQ393329 SRQ458765:SRQ458865 SRQ524301:SRQ524401 SRQ589837:SRQ589937 SRQ655373:SRQ655473 SRQ720909:SRQ721009 SRQ786445:SRQ786545 SRQ851981:SRQ852081 SRQ917517:SRQ917617 SRQ983053:SRQ983153 TBM13:TBM62 TBM64:TBM113 TBM65549:TBM65649 TBM131085:TBM131185 TBM196621:TBM196721 TBM262157:TBM262257 TBM327693:TBM327793 TBM393229:TBM393329 TBM458765:TBM458865 TBM524301:TBM524401 TBM589837:TBM589937 TBM655373:TBM655473 TBM720909:TBM721009 TBM786445:TBM786545 TBM851981:TBM852081 TBM917517:TBM917617 TBM983053:TBM983153 TLI13:TLI62 TLI64:TLI113 TLI65549:TLI65649 TLI131085:TLI131185 TLI196621:TLI196721 TLI262157:TLI262257 TLI327693:TLI327793 TLI393229:TLI393329 TLI458765:TLI458865 TLI524301:TLI524401 TLI589837:TLI589937 TLI655373:TLI655473 TLI720909:TLI721009 TLI786445:TLI786545 TLI851981:TLI852081 TLI917517:TLI917617 TLI983053:TLI983153 TVE13:TVE62 TVE64:TVE113 TVE65549:TVE65649 TVE131085:TVE131185 TVE196621:TVE196721 TVE262157:TVE262257 TVE327693:TVE327793 TVE393229:TVE393329 TVE458765:TVE458865 TVE524301:TVE524401 TVE589837:TVE589937 TVE655373:TVE655473 TVE720909:TVE721009 TVE786445:TVE786545 TVE851981:TVE852081 TVE917517:TVE917617 TVE983053:TVE983153 UFA13:UFA62 UFA64:UFA113 UFA65549:UFA65649 UFA131085:UFA131185 UFA196621:UFA196721 UFA262157:UFA262257 UFA327693:UFA327793 UFA393229:UFA393329 UFA458765:UFA458865 UFA524301:UFA524401 UFA589837:UFA589937 UFA655373:UFA655473 UFA720909:UFA721009 UFA786445:UFA786545 UFA851981:UFA852081 UFA917517:UFA917617 UFA983053:UFA983153 UOW13:UOW62 UOW64:UOW113 UOW65549:UOW65649 UOW131085:UOW131185 UOW196621:UOW196721 UOW262157:UOW262257 UOW327693:UOW327793 UOW393229:UOW393329 UOW458765:UOW458865 UOW524301:UOW524401 UOW589837:UOW589937 UOW655373:UOW655473 UOW720909:UOW721009 UOW786445:UOW786545 UOW851981:UOW852081 UOW917517:UOW917617 UOW983053:UOW983153 UYS13:UYS62 UYS64:UYS113 UYS65549:UYS65649 UYS131085:UYS131185 UYS196621:UYS196721 UYS262157:UYS262257 UYS327693:UYS327793 UYS393229:UYS393329 UYS458765:UYS458865 UYS524301:UYS524401 UYS589837:UYS589937 UYS655373:UYS655473 UYS720909:UYS721009 UYS786445:UYS786545 UYS851981:UYS852081 UYS917517:UYS917617 UYS983053:UYS983153 VIO13:VIO62 VIO64:VIO113 VIO65549:VIO65649 VIO131085:VIO131185 VIO196621:VIO196721 VIO262157:VIO262257 VIO327693:VIO327793 VIO393229:VIO393329 VIO458765:VIO458865 VIO524301:VIO524401 VIO589837:VIO589937 VIO655373:VIO655473 VIO720909:VIO721009 VIO786445:VIO786545 VIO851981:VIO852081 VIO917517:VIO917617 VIO983053:VIO983153 VSK13:VSK62 VSK64:VSK113 VSK65549:VSK65649 VSK131085:VSK131185 VSK196621:VSK196721 VSK262157:VSK262257 VSK327693:VSK327793 VSK393229:VSK393329 VSK458765:VSK458865 VSK524301:VSK524401 VSK589837:VSK589937 VSK655373:VSK655473 VSK720909:VSK721009 VSK786445:VSK786545 VSK851981:VSK852081 VSK917517:VSK917617 VSK983053:VSK983153 WCG13:WCG62 WCG64:WCG113 WCG65549:WCG65649 WCG131085:WCG131185 WCG196621:WCG196721 WCG262157:WCG262257 WCG327693:WCG327793 WCG393229:WCG393329 WCG458765:WCG458865 WCG524301:WCG524401 WCG589837:WCG589937 WCG655373:WCG655473 WCG720909:WCG721009 WCG786445:WCG786545 WCG851981:WCG852081 WCG917517:WCG917617 WCG983053:WCG983153 WMC13:WMC62 WMC64:WMC113 WMC65549:WMC65649 WMC131085:WMC131185 WMC196621:WMC196721 WMC262157:WMC262257 WMC327693:WMC327793 WMC393229:WMC393329 WMC458765:WMC458865 WMC524301:WMC524401 WMC589837:WMC589937 WMC655373:WMC655473 WMC720909:WMC721009 WMC786445:WMC786545 WMC851981:WMC852081 WMC917517:WMC917617 WMC983053:WMC983153 WVY13:WVY62 WVY64:WVY113 WVY65549:WVY65649 WVY131085:WVY131185 WVY196621:WVY196721 WVY262157:WVY262257 WVY327693:WVY327793 WVY393229:WVY393329 WVY458765:WVY458865 WVY524301:WVY524401 WVY589837:WVY589937 WVY655373:WVY655473 WVY720909:WVY721009 WVY786445:WVY786545 WVY851981:WVY852081 WVY917517:WVY917617 WVY983053:WVY983153">
      <formula1>$O$11</formula1>
    </dataValidation>
    <dataValidation type="list" showInputMessage="1" showErrorMessage="1" error="INPUT NUMBER LESS THAN OR EQUAL THE HPS&#10;" promptTitle="Encode learner's raw score." prompt=" " sqref="P13:P62 P64:P113">
      <formula1>'Helper(IMPORTANT!)'!$AE$2:$AE$200</formula1>
    </dataValidation>
    <dataValidation type="whole" operator="lessThanOrEqual" allowBlank="1" showInputMessage="1" showErrorMessage="1" error="INPUT NUMBER LESS THAN OR EQUAL THE HIGHEST POSSIBLE SCORE" prompt="Input Raw Score" sqref="P65549:P65649 P131085:P131185 P196621:P196721 P262157:P262257 P327693:P327793 P393229:P393329 P458765:P458865 P524301:P524401 P589837:P589937 P655373:P655473 P720909:P721009 P786445:P786545 P851981:P852081 P917517:P917617 P983053:P983153 JN13:JN62 JN64:JN113 JN65549:JN65649 JN131085:JN131185 JN196621:JN196721 JN262157:JN262257 JN327693:JN327793 JN393229:JN393329 JN458765:JN458865 JN524301:JN524401 JN589837:JN589937 JN655373:JN655473 JN720909:JN721009 JN786445:JN786545 JN851981:JN852081 JN917517:JN917617 JN983053:JN983153 TJ13:TJ62 TJ64:TJ113 TJ65549:TJ65649 TJ131085:TJ131185 TJ196621:TJ196721 TJ262157:TJ262257 TJ327693:TJ327793 TJ393229:TJ393329 TJ458765:TJ458865 TJ524301:TJ524401 TJ589837:TJ589937 TJ655373:TJ655473 TJ720909:TJ721009 TJ786445:TJ786545 TJ851981:TJ852081 TJ917517:TJ917617 TJ983053:TJ983153 ADF13:ADF62 ADF64:ADF113 ADF65549:ADF65649 ADF131085:ADF131185 ADF196621:ADF196721 ADF262157:ADF262257 ADF327693:ADF327793 ADF393229:ADF393329 ADF458765:ADF458865 ADF524301:ADF524401 ADF589837:ADF589937 ADF655373:ADF655473 ADF720909:ADF721009 ADF786445:ADF786545 ADF851981:ADF852081 ADF917517:ADF917617 ADF983053:ADF983153 ANB13:ANB62 ANB64:ANB113 ANB65549:ANB65649 ANB131085:ANB131185 ANB196621:ANB196721 ANB262157:ANB262257 ANB327693:ANB327793 ANB393229:ANB393329 ANB458765:ANB458865 ANB524301:ANB524401 ANB589837:ANB589937 ANB655373:ANB655473 ANB720909:ANB721009 ANB786445:ANB786545 ANB851981:ANB852081 ANB917517:ANB917617 ANB983053:ANB983153 AWX13:AWX62 AWX64:AWX113 AWX65549:AWX65649 AWX131085:AWX131185 AWX196621:AWX196721 AWX262157:AWX262257 AWX327693:AWX327793 AWX393229:AWX393329 AWX458765:AWX458865 AWX524301:AWX524401 AWX589837:AWX589937 AWX655373:AWX655473 AWX720909:AWX721009 AWX786445:AWX786545 AWX851981:AWX852081 AWX917517:AWX917617 AWX983053:AWX983153 BGT13:BGT62 BGT64:BGT113 BGT65549:BGT65649 BGT131085:BGT131185 BGT196621:BGT196721 BGT262157:BGT262257 BGT327693:BGT327793 BGT393229:BGT393329 BGT458765:BGT458865 BGT524301:BGT524401 BGT589837:BGT589937 BGT655373:BGT655473 BGT720909:BGT721009 BGT786445:BGT786545 BGT851981:BGT852081 BGT917517:BGT917617 BGT983053:BGT983153 BQP13:BQP62 BQP64:BQP113 BQP65549:BQP65649 BQP131085:BQP131185 BQP196621:BQP196721 BQP262157:BQP262257 BQP327693:BQP327793 BQP393229:BQP393329 BQP458765:BQP458865 BQP524301:BQP524401 BQP589837:BQP589937 BQP655373:BQP655473 BQP720909:BQP721009 BQP786445:BQP786545 BQP851981:BQP852081 BQP917517:BQP917617 BQP983053:BQP983153 CAL13:CAL62 CAL64:CAL113 CAL65549:CAL65649 CAL131085:CAL131185 CAL196621:CAL196721 CAL262157:CAL262257 CAL327693:CAL327793 CAL393229:CAL393329 CAL458765:CAL458865 CAL524301:CAL524401 CAL589837:CAL589937 CAL655373:CAL655473 CAL720909:CAL721009 CAL786445:CAL786545 CAL851981:CAL852081 CAL917517:CAL917617 CAL983053:CAL983153 CKH13:CKH62 CKH64:CKH113 CKH65549:CKH65649 CKH131085:CKH131185 CKH196621:CKH196721 CKH262157:CKH262257 CKH327693:CKH327793 CKH393229:CKH393329 CKH458765:CKH458865 CKH524301:CKH524401 CKH589837:CKH589937 CKH655373:CKH655473 CKH720909:CKH721009 CKH786445:CKH786545 CKH851981:CKH852081 CKH917517:CKH917617 CKH983053:CKH983153 CUD13:CUD62 CUD64:CUD113 CUD65549:CUD65649 CUD131085:CUD131185 CUD196621:CUD196721 CUD262157:CUD262257 CUD327693:CUD327793 CUD393229:CUD393329 CUD458765:CUD458865 CUD524301:CUD524401 CUD589837:CUD589937 CUD655373:CUD655473 CUD720909:CUD721009 CUD786445:CUD786545 CUD851981:CUD852081 CUD917517:CUD917617 CUD983053:CUD983153 DDZ13:DDZ62 DDZ64:DDZ113 DDZ65549:DDZ65649 DDZ131085:DDZ131185 DDZ196621:DDZ196721 DDZ262157:DDZ262257 DDZ327693:DDZ327793 DDZ393229:DDZ393329 DDZ458765:DDZ458865 DDZ524301:DDZ524401 DDZ589837:DDZ589937 DDZ655373:DDZ655473 DDZ720909:DDZ721009 DDZ786445:DDZ786545 DDZ851981:DDZ852081 DDZ917517:DDZ917617 DDZ983053:DDZ983153 DNV13:DNV62 DNV64:DNV113 DNV65549:DNV65649 DNV131085:DNV131185 DNV196621:DNV196721 DNV262157:DNV262257 DNV327693:DNV327793 DNV393229:DNV393329 DNV458765:DNV458865 DNV524301:DNV524401 DNV589837:DNV589937 DNV655373:DNV655473 DNV720909:DNV721009 DNV786445:DNV786545 DNV851981:DNV852081 DNV917517:DNV917617 DNV983053:DNV983153 DXR13:DXR62 DXR64:DXR113 DXR65549:DXR65649 DXR131085:DXR131185 DXR196621:DXR196721 DXR262157:DXR262257 DXR327693:DXR327793 DXR393229:DXR393329 DXR458765:DXR458865 DXR524301:DXR524401 DXR589837:DXR589937 DXR655373:DXR655473 DXR720909:DXR721009 DXR786445:DXR786545 DXR851981:DXR852081 DXR917517:DXR917617 DXR983053:DXR983153 EHN13:EHN62 EHN64:EHN113 EHN65549:EHN65649 EHN131085:EHN131185 EHN196621:EHN196721 EHN262157:EHN262257 EHN327693:EHN327793 EHN393229:EHN393329 EHN458765:EHN458865 EHN524301:EHN524401 EHN589837:EHN589937 EHN655373:EHN655473 EHN720909:EHN721009 EHN786445:EHN786545 EHN851981:EHN852081 EHN917517:EHN917617 EHN983053:EHN983153 ERJ13:ERJ62 ERJ64:ERJ113 ERJ65549:ERJ65649 ERJ131085:ERJ131185 ERJ196621:ERJ196721 ERJ262157:ERJ262257 ERJ327693:ERJ327793 ERJ393229:ERJ393329 ERJ458765:ERJ458865 ERJ524301:ERJ524401 ERJ589837:ERJ589937 ERJ655373:ERJ655473 ERJ720909:ERJ721009 ERJ786445:ERJ786545 ERJ851981:ERJ852081 ERJ917517:ERJ917617 ERJ983053:ERJ983153 FBF13:FBF62 FBF64:FBF113 FBF65549:FBF65649 FBF131085:FBF131185 FBF196621:FBF196721 FBF262157:FBF262257 FBF327693:FBF327793 FBF393229:FBF393329 FBF458765:FBF458865 FBF524301:FBF524401 FBF589837:FBF589937 FBF655373:FBF655473 FBF720909:FBF721009 FBF786445:FBF786545 FBF851981:FBF852081 FBF917517:FBF917617 FBF983053:FBF983153 FLB13:FLB62 FLB64:FLB113 FLB65549:FLB65649 FLB131085:FLB131185 FLB196621:FLB196721 FLB262157:FLB262257 FLB327693:FLB327793 FLB393229:FLB393329 FLB458765:FLB458865 FLB524301:FLB524401 FLB589837:FLB589937 FLB655373:FLB655473 FLB720909:FLB721009 FLB786445:FLB786545 FLB851981:FLB852081 FLB917517:FLB917617 FLB983053:FLB983153 FUX13:FUX62 FUX64:FUX113 FUX65549:FUX65649 FUX131085:FUX131185 FUX196621:FUX196721 FUX262157:FUX262257 FUX327693:FUX327793 FUX393229:FUX393329 FUX458765:FUX458865 FUX524301:FUX524401 FUX589837:FUX589937 FUX655373:FUX655473 FUX720909:FUX721009 FUX786445:FUX786545 FUX851981:FUX852081 FUX917517:FUX917617 FUX983053:FUX983153 GET13:GET62 GET64:GET113 GET65549:GET65649 GET131085:GET131185 GET196621:GET196721 GET262157:GET262257 GET327693:GET327793 GET393229:GET393329 GET458765:GET458865 GET524301:GET524401 GET589837:GET589937 GET655373:GET655473 GET720909:GET721009 GET786445:GET786545 GET851981:GET852081 GET917517:GET917617 GET983053:GET983153 GOP13:GOP62 GOP64:GOP113 GOP65549:GOP65649 GOP131085:GOP131185 GOP196621:GOP196721 GOP262157:GOP262257 GOP327693:GOP327793 GOP393229:GOP393329 GOP458765:GOP458865 GOP524301:GOP524401 GOP589837:GOP589937 GOP655373:GOP655473 GOP720909:GOP721009 GOP786445:GOP786545 GOP851981:GOP852081 GOP917517:GOP917617 GOP983053:GOP983153 GYL13:GYL62 GYL64:GYL113 GYL65549:GYL65649 GYL131085:GYL131185 GYL196621:GYL196721 GYL262157:GYL262257 GYL327693:GYL327793 GYL393229:GYL393329 GYL458765:GYL458865 GYL524301:GYL524401 GYL589837:GYL589937 GYL655373:GYL655473 GYL720909:GYL721009 GYL786445:GYL786545 GYL851981:GYL852081 GYL917517:GYL917617 GYL983053:GYL983153 HIH13:HIH62 HIH64:HIH113 HIH65549:HIH65649 HIH131085:HIH131185 HIH196621:HIH196721 HIH262157:HIH262257 HIH327693:HIH327793 HIH393229:HIH393329 HIH458765:HIH458865 HIH524301:HIH524401 HIH589837:HIH589937 HIH655373:HIH655473 HIH720909:HIH721009 HIH786445:HIH786545 HIH851981:HIH852081 HIH917517:HIH917617 HIH983053:HIH983153 HSD13:HSD62 HSD64:HSD113 HSD65549:HSD65649 HSD131085:HSD131185 HSD196621:HSD196721 HSD262157:HSD262257 HSD327693:HSD327793 HSD393229:HSD393329 HSD458765:HSD458865 HSD524301:HSD524401 HSD589837:HSD589937 HSD655373:HSD655473 HSD720909:HSD721009 HSD786445:HSD786545 HSD851981:HSD852081 HSD917517:HSD917617 HSD983053:HSD983153 IBZ13:IBZ62 IBZ64:IBZ113 IBZ65549:IBZ65649 IBZ131085:IBZ131185 IBZ196621:IBZ196721 IBZ262157:IBZ262257 IBZ327693:IBZ327793 IBZ393229:IBZ393329 IBZ458765:IBZ458865 IBZ524301:IBZ524401 IBZ589837:IBZ589937 IBZ655373:IBZ655473 IBZ720909:IBZ721009 IBZ786445:IBZ786545 IBZ851981:IBZ852081 IBZ917517:IBZ917617 IBZ983053:IBZ983153 ILV13:ILV62 ILV64:ILV113 ILV65549:ILV65649 ILV131085:ILV131185 ILV196621:ILV196721 ILV262157:ILV262257 ILV327693:ILV327793 ILV393229:ILV393329 ILV458765:ILV458865 ILV524301:ILV524401 ILV589837:ILV589937 ILV655373:ILV655473 ILV720909:ILV721009 ILV786445:ILV786545 ILV851981:ILV852081 ILV917517:ILV917617 ILV983053:ILV983153 IVR13:IVR62 IVR64:IVR113 IVR65549:IVR65649 IVR131085:IVR131185 IVR196621:IVR196721 IVR262157:IVR262257 IVR327693:IVR327793 IVR393229:IVR393329 IVR458765:IVR458865 IVR524301:IVR524401 IVR589837:IVR589937 IVR655373:IVR655473 IVR720909:IVR721009 IVR786445:IVR786545 IVR851981:IVR852081 IVR917517:IVR917617 IVR983053:IVR983153 JFN13:JFN62 JFN64:JFN113 JFN65549:JFN65649 JFN131085:JFN131185 JFN196621:JFN196721 JFN262157:JFN262257 JFN327693:JFN327793 JFN393229:JFN393329 JFN458765:JFN458865 JFN524301:JFN524401 JFN589837:JFN589937 JFN655373:JFN655473 JFN720909:JFN721009 JFN786445:JFN786545 JFN851981:JFN852081 JFN917517:JFN917617 JFN983053:JFN983153 JPJ13:JPJ62 JPJ64:JPJ113 JPJ65549:JPJ65649 JPJ131085:JPJ131185 JPJ196621:JPJ196721 JPJ262157:JPJ262257 JPJ327693:JPJ327793 JPJ393229:JPJ393329 JPJ458765:JPJ458865 JPJ524301:JPJ524401 JPJ589837:JPJ589937 JPJ655373:JPJ655473 JPJ720909:JPJ721009 JPJ786445:JPJ786545 JPJ851981:JPJ852081 JPJ917517:JPJ917617 JPJ983053:JPJ983153 JZF13:JZF62 JZF64:JZF113 JZF65549:JZF65649 JZF131085:JZF131185 JZF196621:JZF196721 JZF262157:JZF262257 JZF327693:JZF327793 JZF393229:JZF393329 JZF458765:JZF458865 JZF524301:JZF524401 JZF589837:JZF589937 JZF655373:JZF655473 JZF720909:JZF721009 JZF786445:JZF786545 JZF851981:JZF852081 JZF917517:JZF917617 JZF983053:JZF983153 KJB13:KJB62 KJB64:KJB113 KJB65549:KJB65649 KJB131085:KJB131185 KJB196621:KJB196721 KJB262157:KJB262257 KJB327693:KJB327793 KJB393229:KJB393329 KJB458765:KJB458865 KJB524301:KJB524401 KJB589837:KJB589937 KJB655373:KJB655473 KJB720909:KJB721009 KJB786445:KJB786545 KJB851981:KJB852081 KJB917517:KJB917617 KJB983053:KJB983153 KSX13:KSX62 KSX64:KSX113 KSX65549:KSX65649 KSX131085:KSX131185 KSX196621:KSX196721 KSX262157:KSX262257 KSX327693:KSX327793 KSX393229:KSX393329 KSX458765:KSX458865 KSX524301:KSX524401 KSX589837:KSX589937 KSX655373:KSX655473 KSX720909:KSX721009 KSX786445:KSX786545 KSX851981:KSX852081 KSX917517:KSX917617 KSX983053:KSX983153 LCT13:LCT62 LCT64:LCT113 LCT65549:LCT65649 LCT131085:LCT131185 LCT196621:LCT196721 LCT262157:LCT262257 LCT327693:LCT327793 LCT393229:LCT393329 LCT458765:LCT458865 LCT524301:LCT524401 LCT589837:LCT589937 LCT655373:LCT655473 LCT720909:LCT721009 LCT786445:LCT786545 LCT851981:LCT852081 LCT917517:LCT917617 LCT983053:LCT983153 LMP13:LMP62 LMP64:LMP113 LMP65549:LMP65649 LMP131085:LMP131185 LMP196621:LMP196721 LMP262157:LMP262257 LMP327693:LMP327793 LMP393229:LMP393329 LMP458765:LMP458865 LMP524301:LMP524401 LMP589837:LMP589937 LMP655373:LMP655473 LMP720909:LMP721009 LMP786445:LMP786545 LMP851981:LMP852081 LMP917517:LMP917617 LMP983053:LMP983153 LWL13:LWL62 LWL64:LWL113 LWL65549:LWL65649 LWL131085:LWL131185 LWL196621:LWL196721 LWL262157:LWL262257 LWL327693:LWL327793 LWL393229:LWL393329 LWL458765:LWL458865 LWL524301:LWL524401 LWL589837:LWL589937 LWL655373:LWL655473 LWL720909:LWL721009 LWL786445:LWL786545 LWL851981:LWL852081 LWL917517:LWL917617 LWL983053:LWL983153 MGH13:MGH62 MGH64:MGH113 MGH65549:MGH65649 MGH131085:MGH131185 MGH196621:MGH196721 MGH262157:MGH262257 MGH327693:MGH327793 MGH393229:MGH393329 MGH458765:MGH458865 MGH524301:MGH524401 MGH589837:MGH589937 MGH655373:MGH655473 MGH720909:MGH721009 MGH786445:MGH786545 MGH851981:MGH852081 MGH917517:MGH917617 MGH983053:MGH983153 MQD13:MQD62 MQD64:MQD113 MQD65549:MQD65649 MQD131085:MQD131185 MQD196621:MQD196721 MQD262157:MQD262257 MQD327693:MQD327793 MQD393229:MQD393329 MQD458765:MQD458865 MQD524301:MQD524401 MQD589837:MQD589937 MQD655373:MQD655473 MQD720909:MQD721009 MQD786445:MQD786545 MQD851981:MQD852081 MQD917517:MQD917617 MQD983053:MQD983153 MZZ13:MZZ62 MZZ64:MZZ113 MZZ65549:MZZ65649 MZZ131085:MZZ131185 MZZ196621:MZZ196721 MZZ262157:MZZ262257 MZZ327693:MZZ327793 MZZ393229:MZZ393329 MZZ458765:MZZ458865 MZZ524301:MZZ524401 MZZ589837:MZZ589937 MZZ655373:MZZ655473 MZZ720909:MZZ721009 MZZ786445:MZZ786545 MZZ851981:MZZ852081 MZZ917517:MZZ917617 MZZ983053:MZZ983153 NJV13:NJV62 NJV64:NJV113 NJV65549:NJV65649 NJV131085:NJV131185 NJV196621:NJV196721 NJV262157:NJV262257 NJV327693:NJV327793 NJV393229:NJV393329 NJV458765:NJV458865 NJV524301:NJV524401 NJV589837:NJV589937 NJV655373:NJV655473 NJV720909:NJV721009 NJV786445:NJV786545 NJV851981:NJV852081 NJV917517:NJV917617 NJV983053:NJV983153 NTR13:NTR62 NTR64:NTR113 NTR65549:NTR65649 NTR131085:NTR131185 NTR196621:NTR196721 NTR262157:NTR262257 NTR327693:NTR327793 NTR393229:NTR393329 NTR458765:NTR458865 NTR524301:NTR524401 NTR589837:NTR589937 NTR655373:NTR655473 NTR720909:NTR721009 NTR786445:NTR786545 NTR851981:NTR852081 NTR917517:NTR917617 NTR983053:NTR983153 ODN13:ODN62 ODN64:ODN113 ODN65549:ODN65649 ODN131085:ODN131185 ODN196621:ODN196721 ODN262157:ODN262257 ODN327693:ODN327793 ODN393229:ODN393329 ODN458765:ODN458865 ODN524301:ODN524401 ODN589837:ODN589937 ODN655373:ODN655473 ODN720909:ODN721009 ODN786445:ODN786545 ODN851981:ODN852081 ODN917517:ODN917617 ODN983053:ODN983153 ONJ13:ONJ62 ONJ64:ONJ113 ONJ65549:ONJ65649 ONJ131085:ONJ131185 ONJ196621:ONJ196721 ONJ262157:ONJ262257 ONJ327693:ONJ327793 ONJ393229:ONJ393329 ONJ458765:ONJ458865 ONJ524301:ONJ524401 ONJ589837:ONJ589937 ONJ655373:ONJ655473 ONJ720909:ONJ721009 ONJ786445:ONJ786545 ONJ851981:ONJ852081 ONJ917517:ONJ917617 ONJ983053:ONJ983153 OXF13:OXF62 OXF64:OXF113 OXF65549:OXF65649 OXF131085:OXF131185 OXF196621:OXF196721 OXF262157:OXF262257 OXF327693:OXF327793 OXF393229:OXF393329 OXF458765:OXF458865 OXF524301:OXF524401 OXF589837:OXF589937 OXF655373:OXF655473 OXF720909:OXF721009 OXF786445:OXF786545 OXF851981:OXF852081 OXF917517:OXF917617 OXF983053:OXF983153 PHB13:PHB62 PHB64:PHB113 PHB65549:PHB65649 PHB131085:PHB131185 PHB196621:PHB196721 PHB262157:PHB262257 PHB327693:PHB327793 PHB393229:PHB393329 PHB458765:PHB458865 PHB524301:PHB524401 PHB589837:PHB589937 PHB655373:PHB655473 PHB720909:PHB721009 PHB786445:PHB786545 PHB851981:PHB852081 PHB917517:PHB917617 PHB983053:PHB983153 PQX13:PQX62 PQX64:PQX113 PQX65549:PQX65649 PQX131085:PQX131185 PQX196621:PQX196721 PQX262157:PQX262257 PQX327693:PQX327793 PQX393229:PQX393329 PQX458765:PQX458865 PQX524301:PQX524401 PQX589837:PQX589937 PQX655373:PQX655473 PQX720909:PQX721009 PQX786445:PQX786545 PQX851981:PQX852081 PQX917517:PQX917617 PQX983053:PQX983153 QAT13:QAT62 QAT64:QAT113 QAT65549:QAT65649 QAT131085:QAT131185 QAT196621:QAT196721 QAT262157:QAT262257 QAT327693:QAT327793 QAT393229:QAT393329 QAT458765:QAT458865 QAT524301:QAT524401 QAT589837:QAT589937 QAT655373:QAT655473 QAT720909:QAT721009 QAT786445:QAT786545 QAT851981:QAT852081 QAT917517:QAT917617 QAT983053:QAT983153 QKP13:QKP62 QKP64:QKP113 QKP65549:QKP65649 QKP131085:QKP131185 QKP196621:QKP196721 QKP262157:QKP262257 QKP327693:QKP327793 QKP393229:QKP393329 QKP458765:QKP458865 QKP524301:QKP524401 QKP589837:QKP589937 QKP655373:QKP655473 QKP720909:QKP721009 QKP786445:QKP786545 QKP851981:QKP852081 QKP917517:QKP917617 QKP983053:QKP983153 QUL13:QUL62 QUL64:QUL113 QUL65549:QUL65649 QUL131085:QUL131185 QUL196621:QUL196721 QUL262157:QUL262257 QUL327693:QUL327793 QUL393229:QUL393329 QUL458765:QUL458865 QUL524301:QUL524401 QUL589837:QUL589937 QUL655373:QUL655473 QUL720909:QUL721009 QUL786445:QUL786545 QUL851981:QUL852081 QUL917517:QUL917617 QUL983053:QUL983153 REH13:REH62 REH64:REH113 REH65549:REH65649 REH131085:REH131185 REH196621:REH196721 REH262157:REH262257 REH327693:REH327793 REH393229:REH393329 REH458765:REH458865 REH524301:REH524401 REH589837:REH589937 REH655373:REH655473 REH720909:REH721009 REH786445:REH786545 REH851981:REH852081 REH917517:REH917617 REH983053:REH983153 ROD13:ROD62 ROD64:ROD113 ROD65549:ROD65649 ROD131085:ROD131185 ROD196621:ROD196721 ROD262157:ROD262257 ROD327693:ROD327793 ROD393229:ROD393329 ROD458765:ROD458865 ROD524301:ROD524401 ROD589837:ROD589937 ROD655373:ROD655473 ROD720909:ROD721009 ROD786445:ROD786545 ROD851981:ROD852081 ROD917517:ROD917617 ROD983053:ROD983153 RXZ13:RXZ62 RXZ64:RXZ113 RXZ65549:RXZ65649 RXZ131085:RXZ131185 RXZ196621:RXZ196721 RXZ262157:RXZ262257 RXZ327693:RXZ327793 RXZ393229:RXZ393329 RXZ458765:RXZ458865 RXZ524301:RXZ524401 RXZ589837:RXZ589937 RXZ655373:RXZ655473 RXZ720909:RXZ721009 RXZ786445:RXZ786545 RXZ851981:RXZ852081 RXZ917517:RXZ917617 RXZ983053:RXZ983153 SHV13:SHV62 SHV64:SHV113 SHV65549:SHV65649 SHV131085:SHV131185 SHV196621:SHV196721 SHV262157:SHV262257 SHV327693:SHV327793 SHV393229:SHV393329 SHV458765:SHV458865 SHV524301:SHV524401 SHV589837:SHV589937 SHV655373:SHV655473 SHV720909:SHV721009 SHV786445:SHV786545 SHV851981:SHV852081 SHV917517:SHV917617 SHV983053:SHV983153 SRR13:SRR62 SRR64:SRR113 SRR65549:SRR65649 SRR131085:SRR131185 SRR196621:SRR196721 SRR262157:SRR262257 SRR327693:SRR327793 SRR393229:SRR393329 SRR458765:SRR458865 SRR524301:SRR524401 SRR589837:SRR589937 SRR655373:SRR655473 SRR720909:SRR721009 SRR786445:SRR786545 SRR851981:SRR852081 SRR917517:SRR917617 SRR983053:SRR983153 TBN13:TBN62 TBN64:TBN113 TBN65549:TBN65649 TBN131085:TBN131185 TBN196621:TBN196721 TBN262157:TBN262257 TBN327693:TBN327793 TBN393229:TBN393329 TBN458765:TBN458865 TBN524301:TBN524401 TBN589837:TBN589937 TBN655373:TBN655473 TBN720909:TBN721009 TBN786445:TBN786545 TBN851981:TBN852081 TBN917517:TBN917617 TBN983053:TBN983153 TLJ13:TLJ62 TLJ64:TLJ113 TLJ65549:TLJ65649 TLJ131085:TLJ131185 TLJ196621:TLJ196721 TLJ262157:TLJ262257 TLJ327693:TLJ327793 TLJ393229:TLJ393329 TLJ458765:TLJ458865 TLJ524301:TLJ524401 TLJ589837:TLJ589937 TLJ655373:TLJ655473 TLJ720909:TLJ721009 TLJ786445:TLJ786545 TLJ851981:TLJ852081 TLJ917517:TLJ917617 TLJ983053:TLJ983153 TVF13:TVF62 TVF64:TVF113 TVF65549:TVF65649 TVF131085:TVF131185 TVF196621:TVF196721 TVF262157:TVF262257 TVF327693:TVF327793 TVF393229:TVF393329 TVF458765:TVF458865 TVF524301:TVF524401 TVF589837:TVF589937 TVF655373:TVF655473 TVF720909:TVF721009 TVF786445:TVF786545 TVF851981:TVF852081 TVF917517:TVF917617 TVF983053:TVF983153 UFB13:UFB62 UFB64:UFB113 UFB65549:UFB65649 UFB131085:UFB131185 UFB196621:UFB196721 UFB262157:UFB262257 UFB327693:UFB327793 UFB393229:UFB393329 UFB458765:UFB458865 UFB524301:UFB524401 UFB589837:UFB589937 UFB655373:UFB655473 UFB720909:UFB721009 UFB786445:UFB786545 UFB851981:UFB852081 UFB917517:UFB917617 UFB983053:UFB983153 UOX13:UOX62 UOX64:UOX113 UOX65549:UOX65649 UOX131085:UOX131185 UOX196621:UOX196721 UOX262157:UOX262257 UOX327693:UOX327793 UOX393229:UOX393329 UOX458765:UOX458865 UOX524301:UOX524401 UOX589837:UOX589937 UOX655373:UOX655473 UOX720909:UOX721009 UOX786445:UOX786545 UOX851981:UOX852081 UOX917517:UOX917617 UOX983053:UOX983153 UYT13:UYT62 UYT64:UYT113 UYT65549:UYT65649 UYT131085:UYT131185 UYT196621:UYT196721 UYT262157:UYT262257 UYT327693:UYT327793 UYT393229:UYT393329 UYT458765:UYT458865 UYT524301:UYT524401 UYT589837:UYT589937 UYT655373:UYT655473 UYT720909:UYT721009 UYT786445:UYT786545 UYT851981:UYT852081 UYT917517:UYT917617 UYT983053:UYT983153 VIP13:VIP62 VIP64:VIP113 VIP65549:VIP65649 VIP131085:VIP131185 VIP196621:VIP196721 VIP262157:VIP262257 VIP327693:VIP327793 VIP393229:VIP393329 VIP458765:VIP458865 VIP524301:VIP524401 VIP589837:VIP589937 VIP655373:VIP655473 VIP720909:VIP721009 VIP786445:VIP786545 VIP851981:VIP852081 VIP917517:VIP917617 VIP983053:VIP983153 VSL13:VSL62 VSL64:VSL113 VSL65549:VSL65649 VSL131085:VSL131185 VSL196621:VSL196721 VSL262157:VSL262257 VSL327693:VSL327793 VSL393229:VSL393329 VSL458765:VSL458865 VSL524301:VSL524401 VSL589837:VSL589937 VSL655373:VSL655473 VSL720909:VSL721009 VSL786445:VSL786545 VSL851981:VSL852081 VSL917517:VSL917617 VSL983053:VSL983153 WCH13:WCH62 WCH64:WCH113 WCH65549:WCH65649 WCH131085:WCH131185 WCH196621:WCH196721 WCH262157:WCH262257 WCH327693:WCH327793 WCH393229:WCH393329 WCH458765:WCH458865 WCH524301:WCH524401 WCH589837:WCH589937 WCH655373:WCH655473 WCH720909:WCH721009 WCH786445:WCH786545 WCH851981:WCH852081 WCH917517:WCH917617 WCH983053:WCH983153 WMD13:WMD62 WMD64:WMD113 WMD65549:WMD65649 WMD131085:WMD131185 WMD196621:WMD196721 WMD262157:WMD262257 WMD327693:WMD327793 WMD393229:WMD393329 WMD458765:WMD458865 WMD524301:WMD524401 WMD589837:WMD589937 WMD655373:WMD655473 WMD720909:WMD721009 WMD786445:WMD786545 WMD851981:WMD852081 WMD917517:WMD917617 WMD983053:WMD983153 WVZ13:WVZ62 WVZ64:WVZ113 WVZ65549:WVZ65649 WVZ131085:WVZ131185 WVZ196621:WVZ196721 WVZ262157:WVZ262257 WVZ327693:WVZ327793 WVZ393229:WVZ393329 WVZ458765:WVZ458865 WVZ524301:WVZ524401 WVZ589837:WVZ589937 WVZ655373:WVZ655473 WVZ720909:WVZ721009 WVZ786445:WVZ786545 WVZ851981:WVZ852081 WVZ917517:WVZ917617 WVZ983053:WVZ983153">
      <formula1>$P$11</formula1>
    </dataValidation>
    <dataValidation allowBlank="1" showInputMessage="1" showErrorMessage="1" prompt="Written Works' Total Raw Score" sqref="Q13:Q62 Q64:Q113"/>
    <dataValidation allowBlank="1" showInputMessage="1" showErrorMessage="1" prompt="Written work total raw score" sqref="Q65549:Q65649 Q131085:Q131185 Q196621:Q196721 Q262157:Q262257 Q327693:Q327793 Q393229:Q393329 Q458765:Q458865 Q524301:Q524401 Q589837:Q589937 Q655373:Q655473 Q720909:Q721009 Q786445:Q786545 Q851981:Q852081 Q917517:Q917617 Q983053:Q983153 JO13:JO62 JO64:JO113 JO65549:JO65649 JO131085:JO131185 JO196621:JO196721 JO262157:JO262257 JO327693:JO327793 JO393229:JO393329 JO458765:JO458865 JO524301:JO524401 JO589837:JO589937 JO655373:JO655473 JO720909:JO721009 JO786445:JO786545 JO851981:JO852081 JO917517:JO917617 JO983053:JO983153 TK13:TK62 TK64:TK113 TK65549:TK65649 TK131085:TK131185 TK196621:TK196721 TK262157:TK262257 TK327693:TK327793 TK393229:TK393329 TK458765:TK458865 TK524301:TK524401 TK589837:TK589937 TK655373:TK655473 TK720909:TK721009 TK786445:TK786545 TK851981:TK852081 TK917517:TK917617 TK983053:TK983153 ADG13:ADG62 ADG64:ADG113 ADG65549:ADG65649 ADG131085:ADG131185 ADG196621:ADG196721 ADG262157:ADG262257 ADG327693:ADG327793 ADG393229:ADG393329 ADG458765:ADG458865 ADG524301:ADG524401 ADG589837:ADG589937 ADG655373:ADG655473 ADG720909:ADG721009 ADG786445:ADG786545 ADG851981:ADG852081 ADG917517:ADG917617 ADG983053:ADG983153 ANC13:ANC62 ANC64:ANC113 ANC65549:ANC65649 ANC131085:ANC131185 ANC196621:ANC196721 ANC262157:ANC262257 ANC327693:ANC327793 ANC393229:ANC393329 ANC458765:ANC458865 ANC524301:ANC524401 ANC589837:ANC589937 ANC655373:ANC655473 ANC720909:ANC721009 ANC786445:ANC786545 ANC851981:ANC852081 ANC917517:ANC917617 ANC983053:ANC983153 AWY13:AWY62 AWY64:AWY113 AWY65549:AWY65649 AWY131085:AWY131185 AWY196621:AWY196721 AWY262157:AWY262257 AWY327693:AWY327793 AWY393229:AWY393329 AWY458765:AWY458865 AWY524301:AWY524401 AWY589837:AWY589937 AWY655373:AWY655473 AWY720909:AWY721009 AWY786445:AWY786545 AWY851981:AWY852081 AWY917517:AWY917617 AWY983053:AWY983153 BGU13:BGU62 BGU64:BGU113 BGU65549:BGU65649 BGU131085:BGU131185 BGU196621:BGU196721 BGU262157:BGU262257 BGU327693:BGU327793 BGU393229:BGU393329 BGU458765:BGU458865 BGU524301:BGU524401 BGU589837:BGU589937 BGU655373:BGU655473 BGU720909:BGU721009 BGU786445:BGU786545 BGU851981:BGU852081 BGU917517:BGU917617 BGU983053:BGU983153 BQQ13:BQQ62 BQQ64:BQQ113 BQQ65549:BQQ65649 BQQ131085:BQQ131185 BQQ196621:BQQ196721 BQQ262157:BQQ262257 BQQ327693:BQQ327793 BQQ393229:BQQ393329 BQQ458765:BQQ458865 BQQ524301:BQQ524401 BQQ589837:BQQ589937 BQQ655373:BQQ655473 BQQ720909:BQQ721009 BQQ786445:BQQ786545 BQQ851981:BQQ852081 BQQ917517:BQQ917617 BQQ983053:BQQ983153 CAM13:CAM62 CAM64:CAM113 CAM65549:CAM65649 CAM131085:CAM131185 CAM196621:CAM196721 CAM262157:CAM262257 CAM327693:CAM327793 CAM393229:CAM393329 CAM458765:CAM458865 CAM524301:CAM524401 CAM589837:CAM589937 CAM655373:CAM655473 CAM720909:CAM721009 CAM786445:CAM786545 CAM851981:CAM852081 CAM917517:CAM917617 CAM983053:CAM983153 CKI13:CKI62 CKI64:CKI113 CKI65549:CKI65649 CKI131085:CKI131185 CKI196621:CKI196721 CKI262157:CKI262257 CKI327693:CKI327793 CKI393229:CKI393329 CKI458765:CKI458865 CKI524301:CKI524401 CKI589837:CKI589937 CKI655373:CKI655473 CKI720909:CKI721009 CKI786445:CKI786545 CKI851981:CKI852081 CKI917517:CKI917617 CKI983053:CKI983153 CUE13:CUE62 CUE64:CUE113 CUE65549:CUE65649 CUE131085:CUE131185 CUE196621:CUE196721 CUE262157:CUE262257 CUE327693:CUE327793 CUE393229:CUE393329 CUE458765:CUE458865 CUE524301:CUE524401 CUE589837:CUE589937 CUE655373:CUE655473 CUE720909:CUE721009 CUE786445:CUE786545 CUE851981:CUE852081 CUE917517:CUE917617 CUE983053:CUE983153 DEA13:DEA62 DEA64:DEA113 DEA65549:DEA65649 DEA131085:DEA131185 DEA196621:DEA196721 DEA262157:DEA262257 DEA327693:DEA327793 DEA393229:DEA393329 DEA458765:DEA458865 DEA524301:DEA524401 DEA589837:DEA589937 DEA655373:DEA655473 DEA720909:DEA721009 DEA786445:DEA786545 DEA851981:DEA852081 DEA917517:DEA917617 DEA983053:DEA983153 DNW13:DNW62 DNW64:DNW113 DNW65549:DNW65649 DNW131085:DNW131185 DNW196621:DNW196721 DNW262157:DNW262257 DNW327693:DNW327793 DNW393229:DNW393329 DNW458765:DNW458865 DNW524301:DNW524401 DNW589837:DNW589937 DNW655373:DNW655473 DNW720909:DNW721009 DNW786445:DNW786545 DNW851981:DNW852081 DNW917517:DNW917617 DNW983053:DNW983153 DXS13:DXS62 DXS64:DXS113 DXS65549:DXS65649 DXS131085:DXS131185 DXS196621:DXS196721 DXS262157:DXS262257 DXS327693:DXS327793 DXS393229:DXS393329 DXS458765:DXS458865 DXS524301:DXS524401 DXS589837:DXS589937 DXS655373:DXS655473 DXS720909:DXS721009 DXS786445:DXS786545 DXS851981:DXS852081 DXS917517:DXS917617 DXS983053:DXS983153 EHO13:EHO62 EHO64:EHO113 EHO65549:EHO65649 EHO131085:EHO131185 EHO196621:EHO196721 EHO262157:EHO262257 EHO327693:EHO327793 EHO393229:EHO393329 EHO458765:EHO458865 EHO524301:EHO524401 EHO589837:EHO589937 EHO655373:EHO655473 EHO720909:EHO721009 EHO786445:EHO786545 EHO851981:EHO852081 EHO917517:EHO917617 EHO983053:EHO983153 ERK13:ERK62 ERK64:ERK113 ERK65549:ERK65649 ERK131085:ERK131185 ERK196621:ERK196721 ERK262157:ERK262257 ERK327693:ERK327793 ERK393229:ERK393329 ERK458765:ERK458865 ERK524301:ERK524401 ERK589837:ERK589937 ERK655373:ERK655473 ERK720909:ERK721009 ERK786445:ERK786545 ERK851981:ERK852081 ERK917517:ERK917617 ERK983053:ERK983153 FBG13:FBG62 FBG64:FBG113 FBG65549:FBG65649 FBG131085:FBG131185 FBG196621:FBG196721 FBG262157:FBG262257 FBG327693:FBG327793 FBG393229:FBG393329 FBG458765:FBG458865 FBG524301:FBG524401 FBG589837:FBG589937 FBG655373:FBG655473 FBG720909:FBG721009 FBG786445:FBG786545 FBG851981:FBG852081 FBG917517:FBG917617 FBG983053:FBG983153 FLC13:FLC62 FLC64:FLC113 FLC65549:FLC65649 FLC131085:FLC131185 FLC196621:FLC196721 FLC262157:FLC262257 FLC327693:FLC327793 FLC393229:FLC393329 FLC458765:FLC458865 FLC524301:FLC524401 FLC589837:FLC589937 FLC655373:FLC655473 FLC720909:FLC721009 FLC786445:FLC786545 FLC851981:FLC852081 FLC917517:FLC917617 FLC983053:FLC983153 FUY13:FUY62 FUY64:FUY113 FUY65549:FUY65649 FUY131085:FUY131185 FUY196621:FUY196721 FUY262157:FUY262257 FUY327693:FUY327793 FUY393229:FUY393329 FUY458765:FUY458865 FUY524301:FUY524401 FUY589837:FUY589937 FUY655373:FUY655473 FUY720909:FUY721009 FUY786445:FUY786545 FUY851981:FUY852081 FUY917517:FUY917617 FUY983053:FUY983153 GEU13:GEU62 GEU64:GEU113 GEU65549:GEU65649 GEU131085:GEU131185 GEU196621:GEU196721 GEU262157:GEU262257 GEU327693:GEU327793 GEU393229:GEU393329 GEU458765:GEU458865 GEU524301:GEU524401 GEU589837:GEU589937 GEU655373:GEU655473 GEU720909:GEU721009 GEU786445:GEU786545 GEU851981:GEU852081 GEU917517:GEU917617 GEU983053:GEU983153 GOQ13:GOQ62 GOQ64:GOQ113 GOQ65549:GOQ65649 GOQ131085:GOQ131185 GOQ196621:GOQ196721 GOQ262157:GOQ262257 GOQ327693:GOQ327793 GOQ393229:GOQ393329 GOQ458765:GOQ458865 GOQ524301:GOQ524401 GOQ589837:GOQ589937 GOQ655373:GOQ655473 GOQ720909:GOQ721009 GOQ786445:GOQ786545 GOQ851981:GOQ852081 GOQ917517:GOQ917617 GOQ983053:GOQ983153 GYM13:GYM62 GYM64:GYM113 GYM65549:GYM65649 GYM131085:GYM131185 GYM196621:GYM196721 GYM262157:GYM262257 GYM327693:GYM327793 GYM393229:GYM393329 GYM458765:GYM458865 GYM524301:GYM524401 GYM589837:GYM589937 GYM655373:GYM655473 GYM720909:GYM721009 GYM786445:GYM786545 GYM851981:GYM852081 GYM917517:GYM917617 GYM983053:GYM983153 HII13:HII62 HII64:HII113 HII65549:HII65649 HII131085:HII131185 HII196621:HII196721 HII262157:HII262257 HII327693:HII327793 HII393229:HII393329 HII458765:HII458865 HII524301:HII524401 HII589837:HII589937 HII655373:HII655473 HII720909:HII721009 HII786445:HII786545 HII851981:HII852081 HII917517:HII917617 HII983053:HII983153 HSE13:HSE62 HSE64:HSE113 HSE65549:HSE65649 HSE131085:HSE131185 HSE196621:HSE196721 HSE262157:HSE262257 HSE327693:HSE327793 HSE393229:HSE393329 HSE458765:HSE458865 HSE524301:HSE524401 HSE589837:HSE589937 HSE655373:HSE655473 HSE720909:HSE721009 HSE786445:HSE786545 HSE851981:HSE852081 HSE917517:HSE917617 HSE983053:HSE983153 ICA13:ICA62 ICA64:ICA113 ICA65549:ICA65649 ICA131085:ICA131185 ICA196621:ICA196721 ICA262157:ICA262257 ICA327693:ICA327793 ICA393229:ICA393329 ICA458765:ICA458865 ICA524301:ICA524401 ICA589837:ICA589937 ICA655373:ICA655473 ICA720909:ICA721009 ICA786445:ICA786545 ICA851981:ICA852081 ICA917517:ICA917617 ICA983053:ICA983153 ILW13:ILW62 ILW64:ILW113 ILW65549:ILW65649 ILW131085:ILW131185 ILW196621:ILW196721 ILW262157:ILW262257 ILW327693:ILW327793 ILW393229:ILW393329 ILW458765:ILW458865 ILW524301:ILW524401 ILW589837:ILW589937 ILW655373:ILW655473 ILW720909:ILW721009 ILW786445:ILW786545 ILW851981:ILW852081 ILW917517:ILW917617 ILW983053:ILW983153 IVS13:IVS62 IVS64:IVS113 IVS65549:IVS65649 IVS131085:IVS131185 IVS196621:IVS196721 IVS262157:IVS262257 IVS327693:IVS327793 IVS393229:IVS393329 IVS458765:IVS458865 IVS524301:IVS524401 IVS589837:IVS589937 IVS655373:IVS655473 IVS720909:IVS721009 IVS786445:IVS786545 IVS851981:IVS852081 IVS917517:IVS917617 IVS983053:IVS983153 JFO13:JFO62 JFO64:JFO113 JFO65549:JFO65649 JFO131085:JFO131185 JFO196621:JFO196721 JFO262157:JFO262257 JFO327693:JFO327793 JFO393229:JFO393329 JFO458765:JFO458865 JFO524301:JFO524401 JFO589837:JFO589937 JFO655373:JFO655473 JFO720909:JFO721009 JFO786445:JFO786545 JFO851981:JFO852081 JFO917517:JFO917617 JFO983053:JFO983153 JPK13:JPK62 JPK64:JPK113 JPK65549:JPK65649 JPK131085:JPK131185 JPK196621:JPK196721 JPK262157:JPK262257 JPK327693:JPK327793 JPK393229:JPK393329 JPK458765:JPK458865 JPK524301:JPK524401 JPK589837:JPK589937 JPK655373:JPK655473 JPK720909:JPK721009 JPK786445:JPK786545 JPK851981:JPK852081 JPK917517:JPK917617 JPK983053:JPK983153 JZG13:JZG62 JZG64:JZG113 JZG65549:JZG65649 JZG131085:JZG131185 JZG196621:JZG196721 JZG262157:JZG262257 JZG327693:JZG327793 JZG393229:JZG393329 JZG458765:JZG458865 JZG524301:JZG524401 JZG589837:JZG589937 JZG655373:JZG655473 JZG720909:JZG721009 JZG786445:JZG786545 JZG851981:JZG852081 JZG917517:JZG917617 JZG983053:JZG983153 KJC13:KJC62 KJC64:KJC113 KJC65549:KJC65649 KJC131085:KJC131185 KJC196621:KJC196721 KJC262157:KJC262257 KJC327693:KJC327793 KJC393229:KJC393329 KJC458765:KJC458865 KJC524301:KJC524401 KJC589837:KJC589937 KJC655373:KJC655473 KJC720909:KJC721009 KJC786445:KJC786545 KJC851981:KJC852081 KJC917517:KJC917617 KJC983053:KJC983153 KSY13:KSY62 KSY64:KSY113 KSY65549:KSY65649 KSY131085:KSY131185 KSY196621:KSY196721 KSY262157:KSY262257 KSY327693:KSY327793 KSY393229:KSY393329 KSY458765:KSY458865 KSY524301:KSY524401 KSY589837:KSY589937 KSY655373:KSY655473 KSY720909:KSY721009 KSY786445:KSY786545 KSY851981:KSY852081 KSY917517:KSY917617 KSY983053:KSY983153 LCU13:LCU62 LCU64:LCU113 LCU65549:LCU65649 LCU131085:LCU131185 LCU196621:LCU196721 LCU262157:LCU262257 LCU327693:LCU327793 LCU393229:LCU393329 LCU458765:LCU458865 LCU524301:LCU524401 LCU589837:LCU589937 LCU655373:LCU655473 LCU720909:LCU721009 LCU786445:LCU786545 LCU851981:LCU852081 LCU917517:LCU917617 LCU983053:LCU983153 LMQ13:LMQ62 LMQ64:LMQ113 LMQ65549:LMQ65649 LMQ131085:LMQ131185 LMQ196621:LMQ196721 LMQ262157:LMQ262257 LMQ327693:LMQ327793 LMQ393229:LMQ393329 LMQ458765:LMQ458865 LMQ524301:LMQ524401 LMQ589837:LMQ589937 LMQ655373:LMQ655473 LMQ720909:LMQ721009 LMQ786445:LMQ786545 LMQ851981:LMQ852081 LMQ917517:LMQ917617 LMQ983053:LMQ983153 LWM13:LWM62 LWM64:LWM113 LWM65549:LWM65649 LWM131085:LWM131185 LWM196621:LWM196721 LWM262157:LWM262257 LWM327693:LWM327793 LWM393229:LWM393329 LWM458765:LWM458865 LWM524301:LWM524401 LWM589837:LWM589937 LWM655373:LWM655473 LWM720909:LWM721009 LWM786445:LWM786545 LWM851981:LWM852081 LWM917517:LWM917617 LWM983053:LWM983153 MGI13:MGI62 MGI64:MGI113 MGI65549:MGI65649 MGI131085:MGI131185 MGI196621:MGI196721 MGI262157:MGI262257 MGI327693:MGI327793 MGI393229:MGI393329 MGI458765:MGI458865 MGI524301:MGI524401 MGI589837:MGI589937 MGI655373:MGI655473 MGI720909:MGI721009 MGI786445:MGI786545 MGI851981:MGI852081 MGI917517:MGI917617 MGI983053:MGI983153 MQE13:MQE62 MQE64:MQE113 MQE65549:MQE65649 MQE131085:MQE131185 MQE196621:MQE196721 MQE262157:MQE262257 MQE327693:MQE327793 MQE393229:MQE393329 MQE458765:MQE458865 MQE524301:MQE524401 MQE589837:MQE589937 MQE655373:MQE655473 MQE720909:MQE721009 MQE786445:MQE786545 MQE851981:MQE852081 MQE917517:MQE917617 MQE983053:MQE983153 NAA13:NAA62 NAA64:NAA113 NAA65549:NAA65649 NAA131085:NAA131185 NAA196621:NAA196721 NAA262157:NAA262257 NAA327693:NAA327793 NAA393229:NAA393329 NAA458765:NAA458865 NAA524301:NAA524401 NAA589837:NAA589937 NAA655373:NAA655473 NAA720909:NAA721009 NAA786445:NAA786545 NAA851981:NAA852081 NAA917517:NAA917617 NAA983053:NAA983153 NJW13:NJW62 NJW64:NJW113 NJW65549:NJW65649 NJW131085:NJW131185 NJW196621:NJW196721 NJW262157:NJW262257 NJW327693:NJW327793 NJW393229:NJW393329 NJW458765:NJW458865 NJW524301:NJW524401 NJW589837:NJW589937 NJW655373:NJW655473 NJW720909:NJW721009 NJW786445:NJW786545 NJW851981:NJW852081 NJW917517:NJW917617 NJW983053:NJW983153 NTS13:NTS62 NTS64:NTS113 NTS65549:NTS65649 NTS131085:NTS131185 NTS196621:NTS196721 NTS262157:NTS262257 NTS327693:NTS327793 NTS393229:NTS393329 NTS458765:NTS458865 NTS524301:NTS524401 NTS589837:NTS589937 NTS655373:NTS655473 NTS720909:NTS721009 NTS786445:NTS786545 NTS851981:NTS852081 NTS917517:NTS917617 NTS983053:NTS983153 ODO13:ODO62 ODO64:ODO113 ODO65549:ODO65649 ODO131085:ODO131185 ODO196621:ODO196721 ODO262157:ODO262257 ODO327693:ODO327793 ODO393229:ODO393329 ODO458765:ODO458865 ODO524301:ODO524401 ODO589837:ODO589937 ODO655373:ODO655473 ODO720909:ODO721009 ODO786445:ODO786545 ODO851981:ODO852081 ODO917517:ODO917617 ODO983053:ODO983153 ONK13:ONK62 ONK64:ONK113 ONK65549:ONK65649 ONK131085:ONK131185 ONK196621:ONK196721 ONK262157:ONK262257 ONK327693:ONK327793 ONK393229:ONK393329 ONK458765:ONK458865 ONK524301:ONK524401 ONK589837:ONK589937 ONK655373:ONK655473 ONK720909:ONK721009 ONK786445:ONK786545 ONK851981:ONK852081 ONK917517:ONK917617 ONK983053:ONK983153 OXG13:OXG62 OXG64:OXG113 OXG65549:OXG65649 OXG131085:OXG131185 OXG196621:OXG196721 OXG262157:OXG262257 OXG327693:OXG327793 OXG393229:OXG393329 OXG458765:OXG458865 OXG524301:OXG524401 OXG589837:OXG589937 OXG655373:OXG655473 OXG720909:OXG721009 OXG786445:OXG786545 OXG851981:OXG852081 OXG917517:OXG917617 OXG983053:OXG983153 PHC13:PHC62 PHC64:PHC113 PHC65549:PHC65649 PHC131085:PHC131185 PHC196621:PHC196721 PHC262157:PHC262257 PHC327693:PHC327793 PHC393229:PHC393329 PHC458765:PHC458865 PHC524301:PHC524401 PHC589837:PHC589937 PHC655373:PHC655473 PHC720909:PHC721009 PHC786445:PHC786545 PHC851981:PHC852081 PHC917517:PHC917617 PHC983053:PHC983153 PQY13:PQY62 PQY64:PQY113 PQY65549:PQY65649 PQY131085:PQY131185 PQY196621:PQY196721 PQY262157:PQY262257 PQY327693:PQY327793 PQY393229:PQY393329 PQY458765:PQY458865 PQY524301:PQY524401 PQY589837:PQY589937 PQY655373:PQY655473 PQY720909:PQY721009 PQY786445:PQY786545 PQY851981:PQY852081 PQY917517:PQY917617 PQY983053:PQY983153 QAU13:QAU62 QAU64:QAU113 QAU65549:QAU65649 QAU131085:QAU131185 QAU196621:QAU196721 QAU262157:QAU262257 QAU327693:QAU327793 QAU393229:QAU393329 QAU458765:QAU458865 QAU524301:QAU524401 QAU589837:QAU589937 QAU655373:QAU655473 QAU720909:QAU721009 QAU786445:QAU786545 QAU851981:QAU852081 QAU917517:QAU917617 QAU983053:QAU983153 QKQ13:QKQ62 QKQ64:QKQ113 QKQ65549:QKQ65649 QKQ131085:QKQ131185 QKQ196621:QKQ196721 QKQ262157:QKQ262257 QKQ327693:QKQ327793 QKQ393229:QKQ393329 QKQ458765:QKQ458865 QKQ524301:QKQ524401 QKQ589837:QKQ589937 QKQ655373:QKQ655473 QKQ720909:QKQ721009 QKQ786445:QKQ786545 QKQ851981:QKQ852081 QKQ917517:QKQ917617 QKQ983053:QKQ983153 QUM13:QUM62 QUM64:QUM113 QUM65549:QUM65649 QUM131085:QUM131185 QUM196621:QUM196721 QUM262157:QUM262257 QUM327693:QUM327793 QUM393229:QUM393329 QUM458765:QUM458865 QUM524301:QUM524401 QUM589837:QUM589937 QUM655373:QUM655473 QUM720909:QUM721009 QUM786445:QUM786545 QUM851981:QUM852081 QUM917517:QUM917617 QUM983053:QUM983153 REI13:REI62 REI64:REI113 REI65549:REI65649 REI131085:REI131185 REI196621:REI196721 REI262157:REI262257 REI327693:REI327793 REI393229:REI393329 REI458765:REI458865 REI524301:REI524401 REI589837:REI589937 REI655373:REI655473 REI720909:REI721009 REI786445:REI786545 REI851981:REI852081 REI917517:REI917617 REI983053:REI983153 ROE13:ROE62 ROE64:ROE113 ROE65549:ROE65649 ROE131085:ROE131185 ROE196621:ROE196721 ROE262157:ROE262257 ROE327693:ROE327793 ROE393229:ROE393329 ROE458765:ROE458865 ROE524301:ROE524401 ROE589837:ROE589937 ROE655373:ROE655473 ROE720909:ROE721009 ROE786445:ROE786545 ROE851981:ROE852081 ROE917517:ROE917617 ROE983053:ROE983153 RYA13:RYA62 RYA64:RYA113 RYA65549:RYA65649 RYA131085:RYA131185 RYA196621:RYA196721 RYA262157:RYA262257 RYA327693:RYA327793 RYA393229:RYA393329 RYA458765:RYA458865 RYA524301:RYA524401 RYA589837:RYA589937 RYA655373:RYA655473 RYA720909:RYA721009 RYA786445:RYA786545 RYA851981:RYA852081 RYA917517:RYA917617 RYA983053:RYA983153 SHW13:SHW62 SHW64:SHW113 SHW65549:SHW65649 SHW131085:SHW131185 SHW196621:SHW196721 SHW262157:SHW262257 SHW327693:SHW327793 SHW393229:SHW393329 SHW458765:SHW458865 SHW524301:SHW524401 SHW589837:SHW589937 SHW655373:SHW655473 SHW720909:SHW721009 SHW786445:SHW786545 SHW851981:SHW852081 SHW917517:SHW917617 SHW983053:SHW983153 SRS13:SRS62 SRS64:SRS113 SRS65549:SRS65649 SRS131085:SRS131185 SRS196621:SRS196721 SRS262157:SRS262257 SRS327693:SRS327793 SRS393229:SRS393329 SRS458765:SRS458865 SRS524301:SRS524401 SRS589837:SRS589937 SRS655373:SRS655473 SRS720909:SRS721009 SRS786445:SRS786545 SRS851981:SRS852081 SRS917517:SRS917617 SRS983053:SRS983153 TBO13:TBO62 TBO64:TBO113 TBO65549:TBO65649 TBO131085:TBO131185 TBO196621:TBO196721 TBO262157:TBO262257 TBO327693:TBO327793 TBO393229:TBO393329 TBO458765:TBO458865 TBO524301:TBO524401 TBO589837:TBO589937 TBO655373:TBO655473 TBO720909:TBO721009 TBO786445:TBO786545 TBO851981:TBO852081 TBO917517:TBO917617 TBO983053:TBO983153 TLK13:TLK62 TLK64:TLK113 TLK65549:TLK65649 TLK131085:TLK131185 TLK196621:TLK196721 TLK262157:TLK262257 TLK327693:TLK327793 TLK393229:TLK393329 TLK458765:TLK458865 TLK524301:TLK524401 TLK589837:TLK589937 TLK655373:TLK655473 TLK720909:TLK721009 TLK786445:TLK786545 TLK851981:TLK852081 TLK917517:TLK917617 TLK983053:TLK983153 TVG13:TVG62 TVG64:TVG113 TVG65549:TVG65649 TVG131085:TVG131185 TVG196621:TVG196721 TVG262157:TVG262257 TVG327693:TVG327793 TVG393229:TVG393329 TVG458765:TVG458865 TVG524301:TVG524401 TVG589837:TVG589937 TVG655373:TVG655473 TVG720909:TVG721009 TVG786445:TVG786545 TVG851981:TVG852081 TVG917517:TVG917617 TVG983053:TVG983153 UFC13:UFC62 UFC64:UFC113 UFC65549:UFC65649 UFC131085:UFC131185 UFC196621:UFC196721 UFC262157:UFC262257 UFC327693:UFC327793 UFC393229:UFC393329 UFC458765:UFC458865 UFC524301:UFC524401 UFC589837:UFC589937 UFC655373:UFC655473 UFC720909:UFC721009 UFC786445:UFC786545 UFC851981:UFC852081 UFC917517:UFC917617 UFC983053:UFC983153 UOY13:UOY62 UOY64:UOY113 UOY65549:UOY65649 UOY131085:UOY131185 UOY196621:UOY196721 UOY262157:UOY262257 UOY327693:UOY327793 UOY393229:UOY393329 UOY458765:UOY458865 UOY524301:UOY524401 UOY589837:UOY589937 UOY655373:UOY655473 UOY720909:UOY721009 UOY786445:UOY786545 UOY851981:UOY852081 UOY917517:UOY917617 UOY983053:UOY983153 UYU13:UYU62 UYU64:UYU113 UYU65549:UYU65649 UYU131085:UYU131185 UYU196621:UYU196721 UYU262157:UYU262257 UYU327693:UYU327793 UYU393229:UYU393329 UYU458765:UYU458865 UYU524301:UYU524401 UYU589837:UYU589937 UYU655373:UYU655473 UYU720909:UYU721009 UYU786445:UYU786545 UYU851981:UYU852081 UYU917517:UYU917617 UYU983053:UYU983153 VIQ13:VIQ62 VIQ64:VIQ113 VIQ65549:VIQ65649 VIQ131085:VIQ131185 VIQ196621:VIQ196721 VIQ262157:VIQ262257 VIQ327693:VIQ327793 VIQ393229:VIQ393329 VIQ458765:VIQ458865 VIQ524301:VIQ524401 VIQ589837:VIQ589937 VIQ655373:VIQ655473 VIQ720909:VIQ721009 VIQ786445:VIQ786545 VIQ851981:VIQ852081 VIQ917517:VIQ917617 VIQ983053:VIQ983153 VSM13:VSM62 VSM64:VSM113 VSM65549:VSM65649 VSM131085:VSM131185 VSM196621:VSM196721 VSM262157:VSM262257 VSM327693:VSM327793 VSM393229:VSM393329 VSM458765:VSM458865 VSM524301:VSM524401 VSM589837:VSM589937 VSM655373:VSM655473 VSM720909:VSM721009 VSM786445:VSM786545 VSM851981:VSM852081 VSM917517:VSM917617 VSM983053:VSM983153 WCI13:WCI62 WCI64:WCI113 WCI65549:WCI65649 WCI131085:WCI131185 WCI196621:WCI196721 WCI262157:WCI262257 WCI327693:WCI327793 WCI393229:WCI393329 WCI458765:WCI458865 WCI524301:WCI524401 WCI589837:WCI589937 WCI655373:WCI655473 WCI720909:WCI721009 WCI786445:WCI786545 WCI851981:WCI852081 WCI917517:WCI917617 WCI983053:WCI983153 WME13:WME62 WME64:WME113 WME65549:WME65649 WME131085:WME131185 WME196621:WME196721 WME262157:WME262257 WME327693:WME327793 WME393229:WME393329 WME458765:WME458865 WME524301:WME524401 WME589837:WME589937 WME655373:WME655473 WME720909:WME721009 WME786445:WME786545 WME851981:WME852081 WME917517:WME917617 WME983053:WME983153 WWA13:WWA62 WWA64:WWA113 WWA65549:WWA65649 WWA131085:WWA131185 WWA196621:WWA196721 WWA262157:WWA262257 WWA327693:WWA327793 WWA393229:WWA393329 WWA458765:WWA458865 WWA524301:WWA524401 WWA589837:WWA589937 WWA655373:WWA655473 WWA720909:WWA721009 WWA786445:WWA786545 WWA851981:WWA852081 WWA917517:WWA917617 WWA983053:WWA983153"/>
    <dataValidation allowBlank="1" showInputMessage="1" prompt="Written Works' Percentage Score" sqref="R13:R62 R64:R113"/>
    <dataValidation allowBlank="1" showInputMessage="1" prompt="Written Works' Weighted Score" sqref="S13:S62 S64:S113"/>
    <dataValidation type="list" showInputMessage="1" showErrorMessage="1" error="INPUT NUMBER LESS THAN OR EQUAL THE HPS&#10;" promptTitle="Encode learner's raw score." prompt=" " sqref="T13:T62 T64:T113">
      <formula1>'Helper(IMPORTANT!)'!$AF$2:$AF$200</formula1>
    </dataValidation>
    <dataValidation type="whole" operator="lessThanOrEqual" allowBlank="1" showInputMessage="1" showErrorMessage="1" error="INPUT NUMBER LESS THAN OR EQUAL THE HIGHEST POSSIBLE SCORE" prompt="Input Raw Score" sqref="T65549:T65649 T131085:T131185 T196621:T196721 T262157:T262257 T327693:T327793 T393229:T393329 T458765:T458865 T524301:T524401 T589837:T589937 T655373:T655473 T720909:T721009 T786445:T786545 T851981:T852081 T917517:T917617 T983053:T983153 JR13:JR62 JR64:JR113 JR65549:JR65649 JR131085:JR131185 JR196621:JR196721 JR262157:JR262257 JR327693:JR327793 JR393229:JR393329 JR458765:JR458865 JR524301:JR524401 JR589837:JR589937 JR655373:JR655473 JR720909:JR721009 JR786445:JR786545 JR851981:JR852081 JR917517:JR917617 JR983053:JR983153 TN13:TN62 TN64:TN113 TN65549:TN65649 TN131085:TN131185 TN196621:TN196721 TN262157:TN262257 TN327693:TN327793 TN393229:TN393329 TN458765:TN458865 TN524301:TN524401 TN589837:TN589937 TN655373:TN655473 TN720909:TN721009 TN786445:TN786545 TN851981:TN852081 TN917517:TN917617 TN983053:TN983153 ADJ13:ADJ62 ADJ64:ADJ113 ADJ65549:ADJ65649 ADJ131085:ADJ131185 ADJ196621:ADJ196721 ADJ262157:ADJ262257 ADJ327693:ADJ327793 ADJ393229:ADJ393329 ADJ458765:ADJ458865 ADJ524301:ADJ524401 ADJ589837:ADJ589937 ADJ655373:ADJ655473 ADJ720909:ADJ721009 ADJ786445:ADJ786545 ADJ851981:ADJ852081 ADJ917517:ADJ917617 ADJ983053:ADJ983153 ANF13:ANF62 ANF64:ANF113 ANF65549:ANF65649 ANF131085:ANF131185 ANF196621:ANF196721 ANF262157:ANF262257 ANF327693:ANF327793 ANF393229:ANF393329 ANF458765:ANF458865 ANF524301:ANF524401 ANF589837:ANF589937 ANF655373:ANF655473 ANF720909:ANF721009 ANF786445:ANF786545 ANF851981:ANF852081 ANF917517:ANF917617 ANF983053:ANF983153 AXB13:AXB62 AXB64:AXB113 AXB65549:AXB65649 AXB131085:AXB131185 AXB196621:AXB196721 AXB262157:AXB262257 AXB327693:AXB327793 AXB393229:AXB393329 AXB458765:AXB458865 AXB524301:AXB524401 AXB589837:AXB589937 AXB655373:AXB655473 AXB720909:AXB721009 AXB786445:AXB786545 AXB851981:AXB852081 AXB917517:AXB917617 AXB983053:AXB983153 BGX13:BGX62 BGX64:BGX113 BGX65549:BGX65649 BGX131085:BGX131185 BGX196621:BGX196721 BGX262157:BGX262257 BGX327693:BGX327793 BGX393229:BGX393329 BGX458765:BGX458865 BGX524301:BGX524401 BGX589837:BGX589937 BGX655373:BGX655473 BGX720909:BGX721009 BGX786445:BGX786545 BGX851981:BGX852081 BGX917517:BGX917617 BGX983053:BGX983153 BQT13:BQT62 BQT64:BQT113 BQT65549:BQT65649 BQT131085:BQT131185 BQT196621:BQT196721 BQT262157:BQT262257 BQT327693:BQT327793 BQT393229:BQT393329 BQT458765:BQT458865 BQT524301:BQT524401 BQT589837:BQT589937 BQT655373:BQT655473 BQT720909:BQT721009 BQT786445:BQT786545 BQT851981:BQT852081 BQT917517:BQT917617 BQT983053:BQT983153 CAP13:CAP62 CAP64:CAP113 CAP65549:CAP65649 CAP131085:CAP131185 CAP196621:CAP196721 CAP262157:CAP262257 CAP327693:CAP327793 CAP393229:CAP393329 CAP458765:CAP458865 CAP524301:CAP524401 CAP589837:CAP589937 CAP655373:CAP655473 CAP720909:CAP721009 CAP786445:CAP786545 CAP851981:CAP852081 CAP917517:CAP917617 CAP983053:CAP983153 CKL13:CKL62 CKL64:CKL113 CKL65549:CKL65649 CKL131085:CKL131185 CKL196621:CKL196721 CKL262157:CKL262257 CKL327693:CKL327793 CKL393229:CKL393329 CKL458765:CKL458865 CKL524301:CKL524401 CKL589837:CKL589937 CKL655373:CKL655473 CKL720909:CKL721009 CKL786445:CKL786545 CKL851981:CKL852081 CKL917517:CKL917617 CKL983053:CKL983153 CUH13:CUH62 CUH64:CUH113 CUH65549:CUH65649 CUH131085:CUH131185 CUH196621:CUH196721 CUH262157:CUH262257 CUH327693:CUH327793 CUH393229:CUH393329 CUH458765:CUH458865 CUH524301:CUH524401 CUH589837:CUH589937 CUH655373:CUH655473 CUH720909:CUH721009 CUH786445:CUH786545 CUH851981:CUH852081 CUH917517:CUH917617 CUH983053:CUH983153 DED13:DED62 DED64:DED113 DED65549:DED65649 DED131085:DED131185 DED196621:DED196721 DED262157:DED262257 DED327693:DED327793 DED393229:DED393329 DED458765:DED458865 DED524301:DED524401 DED589837:DED589937 DED655373:DED655473 DED720909:DED721009 DED786445:DED786545 DED851981:DED852081 DED917517:DED917617 DED983053:DED983153 DNZ13:DNZ62 DNZ64:DNZ113 DNZ65549:DNZ65649 DNZ131085:DNZ131185 DNZ196621:DNZ196721 DNZ262157:DNZ262257 DNZ327693:DNZ327793 DNZ393229:DNZ393329 DNZ458765:DNZ458865 DNZ524301:DNZ524401 DNZ589837:DNZ589937 DNZ655373:DNZ655473 DNZ720909:DNZ721009 DNZ786445:DNZ786545 DNZ851981:DNZ852081 DNZ917517:DNZ917617 DNZ983053:DNZ983153 DXV13:DXV62 DXV64:DXV113 DXV65549:DXV65649 DXV131085:DXV131185 DXV196621:DXV196721 DXV262157:DXV262257 DXV327693:DXV327793 DXV393229:DXV393329 DXV458765:DXV458865 DXV524301:DXV524401 DXV589837:DXV589937 DXV655373:DXV655473 DXV720909:DXV721009 DXV786445:DXV786545 DXV851981:DXV852081 DXV917517:DXV917617 DXV983053:DXV983153 EHR13:EHR62 EHR64:EHR113 EHR65549:EHR65649 EHR131085:EHR131185 EHR196621:EHR196721 EHR262157:EHR262257 EHR327693:EHR327793 EHR393229:EHR393329 EHR458765:EHR458865 EHR524301:EHR524401 EHR589837:EHR589937 EHR655373:EHR655473 EHR720909:EHR721009 EHR786445:EHR786545 EHR851981:EHR852081 EHR917517:EHR917617 EHR983053:EHR983153 ERN13:ERN62 ERN64:ERN113 ERN65549:ERN65649 ERN131085:ERN131185 ERN196621:ERN196721 ERN262157:ERN262257 ERN327693:ERN327793 ERN393229:ERN393329 ERN458765:ERN458865 ERN524301:ERN524401 ERN589837:ERN589937 ERN655373:ERN655473 ERN720909:ERN721009 ERN786445:ERN786545 ERN851981:ERN852081 ERN917517:ERN917617 ERN983053:ERN983153 FBJ13:FBJ62 FBJ64:FBJ113 FBJ65549:FBJ65649 FBJ131085:FBJ131185 FBJ196621:FBJ196721 FBJ262157:FBJ262257 FBJ327693:FBJ327793 FBJ393229:FBJ393329 FBJ458765:FBJ458865 FBJ524301:FBJ524401 FBJ589837:FBJ589937 FBJ655373:FBJ655473 FBJ720909:FBJ721009 FBJ786445:FBJ786545 FBJ851981:FBJ852081 FBJ917517:FBJ917617 FBJ983053:FBJ983153 FLF13:FLF62 FLF64:FLF113 FLF65549:FLF65649 FLF131085:FLF131185 FLF196621:FLF196721 FLF262157:FLF262257 FLF327693:FLF327793 FLF393229:FLF393329 FLF458765:FLF458865 FLF524301:FLF524401 FLF589837:FLF589937 FLF655373:FLF655473 FLF720909:FLF721009 FLF786445:FLF786545 FLF851981:FLF852081 FLF917517:FLF917617 FLF983053:FLF983153 FVB13:FVB62 FVB64:FVB113 FVB65549:FVB65649 FVB131085:FVB131185 FVB196621:FVB196721 FVB262157:FVB262257 FVB327693:FVB327793 FVB393229:FVB393329 FVB458765:FVB458865 FVB524301:FVB524401 FVB589837:FVB589937 FVB655373:FVB655473 FVB720909:FVB721009 FVB786445:FVB786545 FVB851981:FVB852081 FVB917517:FVB917617 FVB983053:FVB983153 GEX13:GEX62 GEX64:GEX113 GEX65549:GEX65649 GEX131085:GEX131185 GEX196621:GEX196721 GEX262157:GEX262257 GEX327693:GEX327793 GEX393229:GEX393329 GEX458765:GEX458865 GEX524301:GEX524401 GEX589837:GEX589937 GEX655373:GEX655473 GEX720909:GEX721009 GEX786445:GEX786545 GEX851981:GEX852081 GEX917517:GEX917617 GEX983053:GEX983153 GOT13:GOT62 GOT64:GOT113 GOT65549:GOT65649 GOT131085:GOT131185 GOT196621:GOT196721 GOT262157:GOT262257 GOT327693:GOT327793 GOT393229:GOT393329 GOT458765:GOT458865 GOT524301:GOT524401 GOT589837:GOT589937 GOT655373:GOT655473 GOT720909:GOT721009 GOT786445:GOT786545 GOT851981:GOT852081 GOT917517:GOT917617 GOT983053:GOT983153 GYP13:GYP62 GYP64:GYP113 GYP65549:GYP65649 GYP131085:GYP131185 GYP196621:GYP196721 GYP262157:GYP262257 GYP327693:GYP327793 GYP393229:GYP393329 GYP458765:GYP458865 GYP524301:GYP524401 GYP589837:GYP589937 GYP655373:GYP655473 GYP720909:GYP721009 GYP786445:GYP786545 GYP851981:GYP852081 GYP917517:GYP917617 GYP983053:GYP983153 HIL13:HIL62 HIL64:HIL113 HIL65549:HIL65649 HIL131085:HIL131185 HIL196621:HIL196721 HIL262157:HIL262257 HIL327693:HIL327793 HIL393229:HIL393329 HIL458765:HIL458865 HIL524301:HIL524401 HIL589837:HIL589937 HIL655373:HIL655473 HIL720909:HIL721009 HIL786445:HIL786545 HIL851981:HIL852081 HIL917517:HIL917617 HIL983053:HIL983153 HSH13:HSH62 HSH64:HSH113 HSH65549:HSH65649 HSH131085:HSH131185 HSH196621:HSH196721 HSH262157:HSH262257 HSH327693:HSH327793 HSH393229:HSH393329 HSH458765:HSH458865 HSH524301:HSH524401 HSH589837:HSH589937 HSH655373:HSH655473 HSH720909:HSH721009 HSH786445:HSH786545 HSH851981:HSH852081 HSH917517:HSH917617 HSH983053:HSH983153 ICD13:ICD62 ICD64:ICD113 ICD65549:ICD65649 ICD131085:ICD131185 ICD196621:ICD196721 ICD262157:ICD262257 ICD327693:ICD327793 ICD393229:ICD393329 ICD458765:ICD458865 ICD524301:ICD524401 ICD589837:ICD589937 ICD655373:ICD655473 ICD720909:ICD721009 ICD786445:ICD786545 ICD851981:ICD852081 ICD917517:ICD917617 ICD983053:ICD983153 ILZ13:ILZ62 ILZ64:ILZ113 ILZ65549:ILZ65649 ILZ131085:ILZ131185 ILZ196621:ILZ196721 ILZ262157:ILZ262257 ILZ327693:ILZ327793 ILZ393229:ILZ393329 ILZ458765:ILZ458865 ILZ524301:ILZ524401 ILZ589837:ILZ589937 ILZ655373:ILZ655473 ILZ720909:ILZ721009 ILZ786445:ILZ786545 ILZ851981:ILZ852081 ILZ917517:ILZ917617 ILZ983053:ILZ983153 IVV13:IVV62 IVV64:IVV113 IVV65549:IVV65649 IVV131085:IVV131185 IVV196621:IVV196721 IVV262157:IVV262257 IVV327693:IVV327793 IVV393229:IVV393329 IVV458765:IVV458865 IVV524301:IVV524401 IVV589837:IVV589937 IVV655373:IVV655473 IVV720909:IVV721009 IVV786445:IVV786545 IVV851981:IVV852081 IVV917517:IVV917617 IVV983053:IVV983153 JFR13:JFR62 JFR64:JFR113 JFR65549:JFR65649 JFR131085:JFR131185 JFR196621:JFR196721 JFR262157:JFR262257 JFR327693:JFR327793 JFR393229:JFR393329 JFR458765:JFR458865 JFR524301:JFR524401 JFR589837:JFR589937 JFR655373:JFR655473 JFR720909:JFR721009 JFR786445:JFR786545 JFR851981:JFR852081 JFR917517:JFR917617 JFR983053:JFR983153 JPN13:JPN62 JPN64:JPN113 JPN65549:JPN65649 JPN131085:JPN131185 JPN196621:JPN196721 JPN262157:JPN262257 JPN327693:JPN327793 JPN393229:JPN393329 JPN458765:JPN458865 JPN524301:JPN524401 JPN589837:JPN589937 JPN655373:JPN655473 JPN720909:JPN721009 JPN786445:JPN786545 JPN851981:JPN852081 JPN917517:JPN917617 JPN983053:JPN983153 JZJ13:JZJ62 JZJ64:JZJ113 JZJ65549:JZJ65649 JZJ131085:JZJ131185 JZJ196621:JZJ196721 JZJ262157:JZJ262257 JZJ327693:JZJ327793 JZJ393229:JZJ393329 JZJ458765:JZJ458865 JZJ524301:JZJ524401 JZJ589837:JZJ589937 JZJ655373:JZJ655473 JZJ720909:JZJ721009 JZJ786445:JZJ786545 JZJ851981:JZJ852081 JZJ917517:JZJ917617 JZJ983053:JZJ983153 KJF13:KJF62 KJF64:KJF113 KJF65549:KJF65649 KJF131085:KJF131185 KJF196621:KJF196721 KJF262157:KJF262257 KJF327693:KJF327793 KJF393229:KJF393329 KJF458765:KJF458865 KJF524301:KJF524401 KJF589837:KJF589937 KJF655373:KJF655473 KJF720909:KJF721009 KJF786445:KJF786545 KJF851981:KJF852081 KJF917517:KJF917617 KJF983053:KJF983153 KTB13:KTB62 KTB64:KTB113 KTB65549:KTB65649 KTB131085:KTB131185 KTB196621:KTB196721 KTB262157:KTB262257 KTB327693:KTB327793 KTB393229:KTB393329 KTB458765:KTB458865 KTB524301:KTB524401 KTB589837:KTB589937 KTB655373:KTB655473 KTB720909:KTB721009 KTB786445:KTB786545 KTB851981:KTB852081 KTB917517:KTB917617 KTB983053:KTB983153 LCX13:LCX62 LCX64:LCX113 LCX65549:LCX65649 LCX131085:LCX131185 LCX196621:LCX196721 LCX262157:LCX262257 LCX327693:LCX327793 LCX393229:LCX393329 LCX458765:LCX458865 LCX524301:LCX524401 LCX589837:LCX589937 LCX655373:LCX655473 LCX720909:LCX721009 LCX786445:LCX786545 LCX851981:LCX852081 LCX917517:LCX917617 LCX983053:LCX983153 LMT13:LMT62 LMT64:LMT113 LMT65549:LMT65649 LMT131085:LMT131185 LMT196621:LMT196721 LMT262157:LMT262257 LMT327693:LMT327793 LMT393229:LMT393329 LMT458765:LMT458865 LMT524301:LMT524401 LMT589837:LMT589937 LMT655373:LMT655473 LMT720909:LMT721009 LMT786445:LMT786545 LMT851981:LMT852081 LMT917517:LMT917617 LMT983053:LMT983153 LWP13:LWP62 LWP64:LWP113 LWP65549:LWP65649 LWP131085:LWP131185 LWP196621:LWP196721 LWP262157:LWP262257 LWP327693:LWP327793 LWP393229:LWP393329 LWP458765:LWP458865 LWP524301:LWP524401 LWP589837:LWP589937 LWP655373:LWP655473 LWP720909:LWP721009 LWP786445:LWP786545 LWP851981:LWP852081 LWP917517:LWP917617 LWP983053:LWP983153 MGL13:MGL62 MGL64:MGL113 MGL65549:MGL65649 MGL131085:MGL131185 MGL196621:MGL196721 MGL262157:MGL262257 MGL327693:MGL327793 MGL393229:MGL393329 MGL458765:MGL458865 MGL524301:MGL524401 MGL589837:MGL589937 MGL655373:MGL655473 MGL720909:MGL721009 MGL786445:MGL786545 MGL851981:MGL852081 MGL917517:MGL917617 MGL983053:MGL983153 MQH13:MQH62 MQH64:MQH113 MQH65549:MQH65649 MQH131085:MQH131185 MQH196621:MQH196721 MQH262157:MQH262257 MQH327693:MQH327793 MQH393229:MQH393329 MQH458765:MQH458865 MQH524301:MQH524401 MQH589837:MQH589937 MQH655373:MQH655473 MQH720909:MQH721009 MQH786445:MQH786545 MQH851981:MQH852081 MQH917517:MQH917617 MQH983053:MQH983153 NAD13:NAD62 NAD64:NAD113 NAD65549:NAD65649 NAD131085:NAD131185 NAD196621:NAD196721 NAD262157:NAD262257 NAD327693:NAD327793 NAD393229:NAD393329 NAD458765:NAD458865 NAD524301:NAD524401 NAD589837:NAD589937 NAD655373:NAD655473 NAD720909:NAD721009 NAD786445:NAD786545 NAD851981:NAD852081 NAD917517:NAD917617 NAD983053:NAD983153 NJZ13:NJZ62 NJZ64:NJZ113 NJZ65549:NJZ65649 NJZ131085:NJZ131185 NJZ196621:NJZ196721 NJZ262157:NJZ262257 NJZ327693:NJZ327793 NJZ393229:NJZ393329 NJZ458765:NJZ458865 NJZ524301:NJZ524401 NJZ589837:NJZ589937 NJZ655373:NJZ655473 NJZ720909:NJZ721009 NJZ786445:NJZ786545 NJZ851981:NJZ852081 NJZ917517:NJZ917617 NJZ983053:NJZ983153 NTV13:NTV62 NTV64:NTV113 NTV65549:NTV65649 NTV131085:NTV131185 NTV196621:NTV196721 NTV262157:NTV262257 NTV327693:NTV327793 NTV393229:NTV393329 NTV458765:NTV458865 NTV524301:NTV524401 NTV589837:NTV589937 NTV655373:NTV655473 NTV720909:NTV721009 NTV786445:NTV786545 NTV851981:NTV852081 NTV917517:NTV917617 NTV983053:NTV983153 ODR13:ODR62 ODR64:ODR113 ODR65549:ODR65649 ODR131085:ODR131185 ODR196621:ODR196721 ODR262157:ODR262257 ODR327693:ODR327793 ODR393229:ODR393329 ODR458765:ODR458865 ODR524301:ODR524401 ODR589837:ODR589937 ODR655373:ODR655473 ODR720909:ODR721009 ODR786445:ODR786545 ODR851981:ODR852081 ODR917517:ODR917617 ODR983053:ODR983153 ONN13:ONN62 ONN64:ONN113 ONN65549:ONN65649 ONN131085:ONN131185 ONN196621:ONN196721 ONN262157:ONN262257 ONN327693:ONN327793 ONN393229:ONN393329 ONN458765:ONN458865 ONN524301:ONN524401 ONN589837:ONN589937 ONN655373:ONN655473 ONN720909:ONN721009 ONN786445:ONN786545 ONN851981:ONN852081 ONN917517:ONN917617 ONN983053:ONN983153 OXJ13:OXJ62 OXJ64:OXJ113 OXJ65549:OXJ65649 OXJ131085:OXJ131185 OXJ196621:OXJ196721 OXJ262157:OXJ262257 OXJ327693:OXJ327793 OXJ393229:OXJ393329 OXJ458765:OXJ458865 OXJ524301:OXJ524401 OXJ589837:OXJ589937 OXJ655373:OXJ655473 OXJ720909:OXJ721009 OXJ786445:OXJ786545 OXJ851981:OXJ852081 OXJ917517:OXJ917617 OXJ983053:OXJ983153 PHF13:PHF62 PHF64:PHF113 PHF65549:PHF65649 PHF131085:PHF131185 PHF196621:PHF196721 PHF262157:PHF262257 PHF327693:PHF327793 PHF393229:PHF393329 PHF458765:PHF458865 PHF524301:PHF524401 PHF589837:PHF589937 PHF655373:PHF655473 PHF720909:PHF721009 PHF786445:PHF786545 PHF851981:PHF852081 PHF917517:PHF917617 PHF983053:PHF983153 PRB13:PRB62 PRB64:PRB113 PRB65549:PRB65649 PRB131085:PRB131185 PRB196621:PRB196721 PRB262157:PRB262257 PRB327693:PRB327793 PRB393229:PRB393329 PRB458765:PRB458865 PRB524301:PRB524401 PRB589837:PRB589937 PRB655373:PRB655473 PRB720909:PRB721009 PRB786445:PRB786545 PRB851981:PRB852081 PRB917517:PRB917617 PRB983053:PRB983153 QAX13:QAX62 QAX64:QAX113 QAX65549:QAX65649 QAX131085:QAX131185 QAX196621:QAX196721 QAX262157:QAX262257 QAX327693:QAX327793 QAX393229:QAX393329 QAX458765:QAX458865 QAX524301:QAX524401 QAX589837:QAX589937 QAX655373:QAX655473 QAX720909:QAX721009 QAX786445:QAX786545 QAX851981:QAX852081 QAX917517:QAX917617 QAX983053:QAX983153 QKT13:QKT62 QKT64:QKT113 QKT65549:QKT65649 QKT131085:QKT131185 QKT196621:QKT196721 QKT262157:QKT262257 QKT327693:QKT327793 QKT393229:QKT393329 QKT458765:QKT458865 QKT524301:QKT524401 QKT589837:QKT589937 QKT655373:QKT655473 QKT720909:QKT721009 QKT786445:QKT786545 QKT851981:QKT852081 QKT917517:QKT917617 QKT983053:QKT983153 QUP13:QUP62 QUP64:QUP113 QUP65549:QUP65649 QUP131085:QUP131185 QUP196621:QUP196721 QUP262157:QUP262257 QUP327693:QUP327793 QUP393229:QUP393329 QUP458765:QUP458865 QUP524301:QUP524401 QUP589837:QUP589937 QUP655373:QUP655473 QUP720909:QUP721009 QUP786445:QUP786545 QUP851981:QUP852081 QUP917517:QUP917617 QUP983053:QUP983153 REL13:REL62 REL64:REL113 REL65549:REL65649 REL131085:REL131185 REL196621:REL196721 REL262157:REL262257 REL327693:REL327793 REL393229:REL393329 REL458765:REL458865 REL524301:REL524401 REL589837:REL589937 REL655373:REL655473 REL720909:REL721009 REL786445:REL786545 REL851981:REL852081 REL917517:REL917617 REL983053:REL983153 ROH13:ROH62 ROH64:ROH113 ROH65549:ROH65649 ROH131085:ROH131185 ROH196621:ROH196721 ROH262157:ROH262257 ROH327693:ROH327793 ROH393229:ROH393329 ROH458765:ROH458865 ROH524301:ROH524401 ROH589837:ROH589937 ROH655373:ROH655473 ROH720909:ROH721009 ROH786445:ROH786545 ROH851981:ROH852081 ROH917517:ROH917617 ROH983053:ROH983153 RYD13:RYD62 RYD64:RYD113 RYD65549:RYD65649 RYD131085:RYD131185 RYD196621:RYD196721 RYD262157:RYD262257 RYD327693:RYD327793 RYD393229:RYD393329 RYD458765:RYD458865 RYD524301:RYD524401 RYD589837:RYD589937 RYD655373:RYD655473 RYD720909:RYD721009 RYD786445:RYD786545 RYD851981:RYD852081 RYD917517:RYD917617 RYD983053:RYD983153 SHZ13:SHZ62 SHZ64:SHZ113 SHZ65549:SHZ65649 SHZ131085:SHZ131185 SHZ196621:SHZ196721 SHZ262157:SHZ262257 SHZ327693:SHZ327793 SHZ393229:SHZ393329 SHZ458765:SHZ458865 SHZ524301:SHZ524401 SHZ589837:SHZ589937 SHZ655373:SHZ655473 SHZ720909:SHZ721009 SHZ786445:SHZ786545 SHZ851981:SHZ852081 SHZ917517:SHZ917617 SHZ983053:SHZ983153 SRV13:SRV62 SRV64:SRV113 SRV65549:SRV65649 SRV131085:SRV131185 SRV196621:SRV196721 SRV262157:SRV262257 SRV327693:SRV327793 SRV393229:SRV393329 SRV458765:SRV458865 SRV524301:SRV524401 SRV589837:SRV589937 SRV655373:SRV655473 SRV720909:SRV721009 SRV786445:SRV786545 SRV851981:SRV852081 SRV917517:SRV917617 SRV983053:SRV983153 TBR13:TBR62 TBR64:TBR113 TBR65549:TBR65649 TBR131085:TBR131185 TBR196621:TBR196721 TBR262157:TBR262257 TBR327693:TBR327793 TBR393229:TBR393329 TBR458765:TBR458865 TBR524301:TBR524401 TBR589837:TBR589937 TBR655373:TBR655473 TBR720909:TBR721009 TBR786445:TBR786545 TBR851981:TBR852081 TBR917517:TBR917617 TBR983053:TBR983153 TLN13:TLN62 TLN64:TLN113 TLN65549:TLN65649 TLN131085:TLN131185 TLN196621:TLN196721 TLN262157:TLN262257 TLN327693:TLN327793 TLN393229:TLN393329 TLN458765:TLN458865 TLN524301:TLN524401 TLN589837:TLN589937 TLN655373:TLN655473 TLN720909:TLN721009 TLN786445:TLN786545 TLN851981:TLN852081 TLN917517:TLN917617 TLN983053:TLN983153 TVJ13:TVJ62 TVJ64:TVJ113 TVJ65549:TVJ65649 TVJ131085:TVJ131185 TVJ196621:TVJ196721 TVJ262157:TVJ262257 TVJ327693:TVJ327793 TVJ393229:TVJ393329 TVJ458765:TVJ458865 TVJ524301:TVJ524401 TVJ589837:TVJ589937 TVJ655373:TVJ655473 TVJ720909:TVJ721009 TVJ786445:TVJ786545 TVJ851981:TVJ852081 TVJ917517:TVJ917617 TVJ983053:TVJ983153 UFF13:UFF62 UFF64:UFF113 UFF65549:UFF65649 UFF131085:UFF131185 UFF196621:UFF196721 UFF262157:UFF262257 UFF327693:UFF327793 UFF393229:UFF393329 UFF458765:UFF458865 UFF524301:UFF524401 UFF589837:UFF589937 UFF655373:UFF655473 UFF720909:UFF721009 UFF786445:UFF786545 UFF851981:UFF852081 UFF917517:UFF917617 UFF983053:UFF983153 UPB13:UPB62 UPB64:UPB113 UPB65549:UPB65649 UPB131085:UPB131185 UPB196621:UPB196721 UPB262157:UPB262257 UPB327693:UPB327793 UPB393229:UPB393329 UPB458765:UPB458865 UPB524301:UPB524401 UPB589837:UPB589937 UPB655373:UPB655473 UPB720909:UPB721009 UPB786445:UPB786545 UPB851981:UPB852081 UPB917517:UPB917617 UPB983053:UPB983153 UYX13:UYX62 UYX64:UYX113 UYX65549:UYX65649 UYX131085:UYX131185 UYX196621:UYX196721 UYX262157:UYX262257 UYX327693:UYX327793 UYX393229:UYX393329 UYX458765:UYX458865 UYX524301:UYX524401 UYX589837:UYX589937 UYX655373:UYX655473 UYX720909:UYX721009 UYX786445:UYX786545 UYX851981:UYX852081 UYX917517:UYX917617 UYX983053:UYX983153 VIT13:VIT62 VIT64:VIT113 VIT65549:VIT65649 VIT131085:VIT131185 VIT196621:VIT196721 VIT262157:VIT262257 VIT327693:VIT327793 VIT393229:VIT393329 VIT458765:VIT458865 VIT524301:VIT524401 VIT589837:VIT589937 VIT655373:VIT655473 VIT720909:VIT721009 VIT786445:VIT786545 VIT851981:VIT852081 VIT917517:VIT917617 VIT983053:VIT983153 VSP13:VSP62 VSP64:VSP113 VSP65549:VSP65649 VSP131085:VSP131185 VSP196621:VSP196721 VSP262157:VSP262257 VSP327693:VSP327793 VSP393229:VSP393329 VSP458765:VSP458865 VSP524301:VSP524401 VSP589837:VSP589937 VSP655373:VSP655473 VSP720909:VSP721009 VSP786445:VSP786545 VSP851981:VSP852081 VSP917517:VSP917617 VSP983053:VSP983153 WCL13:WCL62 WCL64:WCL113 WCL65549:WCL65649 WCL131085:WCL131185 WCL196621:WCL196721 WCL262157:WCL262257 WCL327693:WCL327793 WCL393229:WCL393329 WCL458765:WCL458865 WCL524301:WCL524401 WCL589837:WCL589937 WCL655373:WCL655473 WCL720909:WCL721009 WCL786445:WCL786545 WCL851981:WCL852081 WCL917517:WCL917617 WCL983053:WCL983153 WMH13:WMH62 WMH64:WMH113 WMH65549:WMH65649 WMH131085:WMH131185 WMH196621:WMH196721 WMH262157:WMH262257 WMH327693:WMH327793 WMH393229:WMH393329 WMH458765:WMH458865 WMH524301:WMH524401 WMH589837:WMH589937 WMH655373:WMH655473 WMH720909:WMH721009 WMH786445:WMH786545 WMH851981:WMH852081 WMH917517:WMH917617 WMH983053:WMH983153 WWD13:WWD62 WWD64:WWD113 WWD65549:WWD65649 WWD131085:WWD131185 WWD196621:WWD196721 WWD262157:WWD262257 WWD327693:WWD327793 WWD393229:WWD393329 WWD458765:WWD458865 WWD524301:WWD524401 WWD589837:WWD589937 WWD655373:WWD655473 WWD720909:WWD721009 WWD786445:WWD786545 WWD851981:WWD852081 WWD917517:WWD917617 WWD983053:WWD983153">
      <formula1>$T$11</formula1>
    </dataValidation>
    <dataValidation type="list" showInputMessage="1" showErrorMessage="1" error="INPUT NUMBER LESS THAN OR EQUAL THE HPS&#10;" promptTitle="Encode learner's raw score." prompt=" " sqref="U13:U62 U64:U113">
      <formula1>'Helper(IMPORTANT!)'!$AG$2:$AG$200</formula1>
    </dataValidation>
    <dataValidation type="whole" operator="lessThanOrEqual" allowBlank="1" showInputMessage="1" showErrorMessage="1" error="INPUT NUMBER LESS THAN OR EQUAL THE HIGHEST POSSIBLE SCORE" prompt="Input Raw Score" sqref="U65549:U65649 U131085:U131185 U196621:U196721 U262157:U262257 U327693:U327793 U393229:U393329 U458765:U458865 U524301:U524401 U589837:U589937 U655373:U655473 U720909:U721009 U786445:U786545 U851981:U852081 U917517:U917617 U983053:U983153 JS13:JS62 JS64:JS113 JS65549:JS65649 JS131085:JS131185 JS196621:JS196721 JS262157:JS262257 JS327693:JS327793 JS393229:JS393329 JS458765:JS458865 JS524301:JS524401 JS589837:JS589937 JS655373:JS655473 JS720909:JS721009 JS786445:JS786545 JS851981:JS852081 JS917517:JS917617 JS983053:JS983153 TO13:TO62 TO64:TO113 TO65549:TO65649 TO131085:TO131185 TO196621:TO196721 TO262157:TO262257 TO327693:TO327793 TO393229:TO393329 TO458765:TO458865 TO524301:TO524401 TO589837:TO589937 TO655373:TO655473 TO720909:TO721009 TO786445:TO786545 TO851981:TO852081 TO917517:TO917617 TO983053:TO983153 ADK13:ADK62 ADK64:ADK113 ADK65549:ADK65649 ADK131085:ADK131185 ADK196621:ADK196721 ADK262157:ADK262257 ADK327693:ADK327793 ADK393229:ADK393329 ADK458765:ADK458865 ADK524301:ADK524401 ADK589837:ADK589937 ADK655373:ADK655473 ADK720909:ADK721009 ADK786445:ADK786545 ADK851981:ADK852081 ADK917517:ADK917617 ADK983053:ADK983153 ANG13:ANG62 ANG64:ANG113 ANG65549:ANG65649 ANG131085:ANG131185 ANG196621:ANG196721 ANG262157:ANG262257 ANG327693:ANG327793 ANG393229:ANG393329 ANG458765:ANG458865 ANG524301:ANG524401 ANG589837:ANG589937 ANG655373:ANG655473 ANG720909:ANG721009 ANG786445:ANG786545 ANG851981:ANG852081 ANG917517:ANG917617 ANG983053:ANG983153 AXC13:AXC62 AXC64:AXC113 AXC65549:AXC65649 AXC131085:AXC131185 AXC196621:AXC196721 AXC262157:AXC262257 AXC327693:AXC327793 AXC393229:AXC393329 AXC458765:AXC458865 AXC524301:AXC524401 AXC589837:AXC589937 AXC655373:AXC655473 AXC720909:AXC721009 AXC786445:AXC786545 AXC851981:AXC852081 AXC917517:AXC917617 AXC983053:AXC983153 BGY13:BGY62 BGY64:BGY113 BGY65549:BGY65649 BGY131085:BGY131185 BGY196621:BGY196721 BGY262157:BGY262257 BGY327693:BGY327793 BGY393229:BGY393329 BGY458765:BGY458865 BGY524301:BGY524401 BGY589837:BGY589937 BGY655373:BGY655473 BGY720909:BGY721009 BGY786445:BGY786545 BGY851981:BGY852081 BGY917517:BGY917617 BGY983053:BGY983153 BQU13:BQU62 BQU64:BQU113 BQU65549:BQU65649 BQU131085:BQU131185 BQU196621:BQU196721 BQU262157:BQU262257 BQU327693:BQU327793 BQU393229:BQU393329 BQU458765:BQU458865 BQU524301:BQU524401 BQU589837:BQU589937 BQU655373:BQU655473 BQU720909:BQU721009 BQU786445:BQU786545 BQU851981:BQU852081 BQU917517:BQU917617 BQU983053:BQU983153 CAQ13:CAQ62 CAQ64:CAQ113 CAQ65549:CAQ65649 CAQ131085:CAQ131185 CAQ196621:CAQ196721 CAQ262157:CAQ262257 CAQ327693:CAQ327793 CAQ393229:CAQ393329 CAQ458765:CAQ458865 CAQ524301:CAQ524401 CAQ589837:CAQ589937 CAQ655373:CAQ655473 CAQ720909:CAQ721009 CAQ786445:CAQ786545 CAQ851981:CAQ852081 CAQ917517:CAQ917617 CAQ983053:CAQ983153 CKM13:CKM62 CKM64:CKM113 CKM65549:CKM65649 CKM131085:CKM131185 CKM196621:CKM196721 CKM262157:CKM262257 CKM327693:CKM327793 CKM393229:CKM393329 CKM458765:CKM458865 CKM524301:CKM524401 CKM589837:CKM589937 CKM655373:CKM655473 CKM720909:CKM721009 CKM786445:CKM786545 CKM851981:CKM852081 CKM917517:CKM917617 CKM983053:CKM983153 CUI13:CUI62 CUI64:CUI113 CUI65549:CUI65649 CUI131085:CUI131185 CUI196621:CUI196721 CUI262157:CUI262257 CUI327693:CUI327793 CUI393229:CUI393329 CUI458765:CUI458865 CUI524301:CUI524401 CUI589837:CUI589937 CUI655373:CUI655473 CUI720909:CUI721009 CUI786445:CUI786545 CUI851981:CUI852081 CUI917517:CUI917617 CUI983053:CUI983153 DEE13:DEE62 DEE64:DEE113 DEE65549:DEE65649 DEE131085:DEE131185 DEE196621:DEE196721 DEE262157:DEE262257 DEE327693:DEE327793 DEE393229:DEE393329 DEE458765:DEE458865 DEE524301:DEE524401 DEE589837:DEE589937 DEE655373:DEE655473 DEE720909:DEE721009 DEE786445:DEE786545 DEE851981:DEE852081 DEE917517:DEE917617 DEE983053:DEE983153 DOA13:DOA62 DOA64:DOA113 DOA65549:DOA65649 DOA131085:DOA131185 DOA196621:DOA196721 DOA262157:DOA262257 DOA327693:DOA327793 DOA393229:DOA393329 DOA458765:DOA458865 DOA524301:DOA524401 DOA589837:DOA589937 DOA655373:DOA655473 DOA720909:DOA721009 DOA786445:DOA786545 DOA851981:DOA852081 DOA917517:DOA917617 DOA983053:DOA983153 DXW13:DXW62 DXW64:DXW113 DXW65549:DXW65649 DXW131085:DXW131185 DXW196621:DXW196721 DXW262157:DXW262257 DXW327693:DXW327793 DXW393229:DXW393329 DXW458765:DXW458865 DXW524301:DXW524401 DXW589837:DXW589937 DXW655373:DXW655473 DXW720909:DXW721009 DXW786445:DXW786545 DXW851981:DXW852081 DXW917517:DXW917617 DXW983053:DXW983153 EHS13:EHS62 EHS64:EHS113 EHS65549:EHS65649 EHS131085:EHS131185 EHS196621:EHS196721 EHS262157:EHS262257 EHS327693:EHS327793 EHS393229:EHS393329 EHS458765:EHS458865 EHS524301:EHS524401 EHS589837:EHS589937 EHS655373:EHS655473 EHS720909:EHS721009 EHS786445:EHS786545 EHS851981:EHS852081 EHS917517:EHS917617 EHS983053:EHS983153 ERO13:ERO62 ERO64:ERO113 ERO65549:ERO65649 ERO131085:ERO131185 ERO196621:ERO196721 ERO262157:ERO262257 ERO327693:ERO327793 ERO393229:ERO393329 ERO458765:ERO458865 ERO524301:ERO524401 ERO589837:ERO589937 ERO655373:ERO655473 ERO720909:ERO721009 ERO786445:ERO786545 ERO851981:ERO852081 ERO917517:ERO917617 ERO983053:ERO983153 FBK13:FBK62 FBK64:FBK113 FBK65549:FBK65649 FBK131085:FBK131185 FBK196621:FBK196721 FBK262157:FBK262257 FBK327693:FBK327793 FBK393229:FBK393329 FBK458765:FBK458865 FBK524301:FBK524401 FBK589837:FBK589937 FBK655373:FBK655473 FBK720909:FBK721009 FBK786445:FBK786545 FBK851981:FBK852081 FBK917517:FBK917617 FBK983053:FBK983153 FLG13:FLG62 FLG64:FLG113 FLG65549:FLG65649 FLG131085:FLG131185 FLG196621:FLG196721 FLG262157:FLG262257 FLG327693:FLG327793 FLG393229:FLG393329 FLG458765:FLG458865 FLG524301:FLG524401 FLG589837:FLG589937 FLG655373:FLG655473 FLG720909:FLG721009 FLG786445:FLG786545 FLG851981:FLG852081 FLG917517:FLG917617 FLG983053:FLG983153 FVC13:FVC62 FVC64:FVC113 FVC65549:FVC65649 FVC131085:FVC131185 FVC196621:FVC196721 FVC262157:FVC262257 FVC327693:FVC327793 FVC393229:FVC393329 FVC458765:FVC458865 FVC524301:FVC524401 FVC589837:FVC589937 FVC655373:FVC655473 FVC720909:FVC721009 FVC786445:FVC786545 FVC851981:FVC852081 FVC917517:FVC917617 FVC983053:FVC983153 GEY13:GEY62 GEY64:GEY113 GEY65549:GEY65649 GEY131085:GEY131185 GEY196621:GEY196721 GEY262157:GEY262257 GEY327693:GEY327793 GEY393229:GEY393329 GEY458765:GEY458865 GEY524301:GEY524401 GEY589837:GEY589937 GEY655373:GEY655473 GEY720909:GEY721009 GEY786445:GEY786545 GEY851981:GEY852081 GEY917517:GEY917617 GEY983053:GEY983153 GOU13:GOU62 GOU64:GOU113 GOU65549:GOU65649 GOU131085:GOU131185 GOU196621:GOU196721 GOU262157:GOU262257 GOU327693:GOU327793 GOU393229:GOU393329 GOU458765:GOU458865 GOU524301:GOU524401 GOU589837:GOU589937 GOU655373:GOU655473 GOU720909:GOU721009 GOU786445:GOU786545 GOU851981:GOU852081 GOU917517:GOU917617 GOU983053:GOU983153 GYQ13:GYQ62 GYQ64:GYQ113 GYQ65549:GYQ65649 GYQ131085:GYQ131185 GYQ196621:GYQ196721 GYQ262157:GYQ262257 GYQ327693:GYQ327793 GYQ393229:GYQ393329 GYQ458765:GYQ458865 GYQ524301:GYQ524401 GYQ589837:GYQ589937 GYQ655373:GYQ655473 GYQ720909:GYQ721009 GYQ786445:GYQ786545 GYQ851981:GYQ852081 GYQ917517:GYQ917617 GYQ983053:GYQ983153 HIM13:HIM62 HIM64:HIM113 HIM65549:HIM65649 HIM131085:HIM131185 HIM196621:HIM196721 HIM262157:HIM262257 HIM327693:HIM327793 HIM393229:HIM393329 HIM458765:HIM458865 HIM524301:HIM524401 HIM589837:HIM589937 HIM655373:HIM655473 HIM720909:HIM721009 HIM786445:HIM786545 HIM851981:HIM852081 HIM917517:HIM917617 HIM983053:HIM983153 HSI13:HSI62 HSI64:HSI113 HSI65549:HSI65649 HSI131085:HSI131185 HSI196621:HSI196721 HSI262157:HSI262257 HSI327693:HSI327793 HSI393229:HSI393329 HSI458765:HSI458865 HSI524301:HSI524401 HSI589837:HSI589937 HSI655373:HSI655473 HSI720909:HSI721009 HSI786445:HSI786545 HSI851981:HSI852081 HSI917517:HSI917617 HSI983053:HSI983153 ICE13:ICE62 ICE64:ICE113 ICE65549:ICE65649 ICE131085:ICE131185 ICE196621:ICE196721 ICE262157:ICE262257 ICE327693:ICE327793 ICE393229:ICE393329 ICE458765:ICE458865 ICE524301:ICE524401 ICE589837:ICE589937 ICE655373:ICE655473 ICE720909:ICE721009 ICE786445:ICE786545 ICE851981:ICE852081 ICE917517:ICE917617 ICE983053:ICE983153 IMA13:IMA62 IMA64:IMA113 IMA65549:IMA65649 IMA131085:IMA131185 IMA196621:IMA196721 IMA262157:IMA262257 IMA327693:IMA327793 IMA393229:IMA393329 IMA458765:IMA458865 IMA524301:IMA524401 IMA589837:IMA589937 IMA655373:IMA655473 IMA720909:IMA721009 IMA786445:IMA786545 IMA851981:IMA852081 IMA917517:IMA917617 IMA983053:IMA983153 IVW13:IVW62 IVW64:IVW113 IVW65549:IVW65649 IVW131085:IVW131185 IVW196621:IVW196721 IVW262157:IVW262257 IVW327693:IVW327793 IVW393229:IVW393329 IVW458765:IVW458865 IVW524301:IVW524401 IVW589837:IVW589937 IVW655373:IVW655473 IVW720909:IVW721009 IVW786445:IVW786545 IVW851981:IVW852081 IVW917517:IVW917617 IVW983053:IVW983153 JFS13:JFS62 JFS64:JFS113 JFS65549:JFS65649 JFS131085:JFS131185 JFS196621:JFS196721 JFS262157:JFS262257 JFS327693:JFS327793 JFS393229:JFS393329 JFS458765:JFS458865 JFS524301:JFS524401 JFS589837:JFS589937 JFS655373:JFS655473 JFS720909:JFS721009 JFS786445:JFS786545 JFS851981:JFS852081 JFS917517:JFS917617 JFS983053:JFS983153 JPO13:JPO62 JPO64:JPO113 JPO65549:JPO65649 JPO131085:JPO131185 JPO196621:JPO196721 JPO262157:JPO262257 JPO327693:JPO327793 JPO393229:JPO393329 JPO458765:JPO458865 JPO524301:JPO524401 JPO589837:JPO589937 JPO655373:JPO655473 JPO720909:JPO721009 JPO786445:JPO786545 JPO851981:JPO852081 JPO917517:JPO917617 JPO983053:JPO983153 JZK13:JZK62 JZK64:JZK113 JZK65549:JZK65649 JZK131085:JZK131185 JZK196621:JZK196721 JZK262157:JZK262257 JZK327693:JZK327793 JZK393229:JZK393329 JZK458765:JZK458865 JZK524301:JZK524401 JZK589837:JZK589937 JZK655373:JZK655473 JZK720909:JZK721009 JZK786445:JZK786545 JZK851981:JZK852081 JZK917517:JZK917617 JZK983053:JZK983153 KJG13:KJG62 KJG64:KJG113 KJG65549:KJG65649 KJG131085:KJG131185 KJG196621:KJG196721 KJG262157:KJG262257 KJG327693:KJG327793 KJG393229:KJG393329 KJG458765:KJG458865 KJG524301:KJG524401 KJG589837:KJG589937 KJG655373:KJG655473 KJG720909:KJG721009 KJG786445:KJG786545 KJG851981:KJG852081 KJG917517:KJG917617 KJG983053:KJG983153 KTC13:KTC62 KTC64:KTC113 KTC65549:KTC65649 KTC131085:KTC131185 KTC196621:KTC196721 KTC262157:KTC262257 KTC327693:KTC327793 KTC393229:KTC393329 KTC458765:KTC458865 KTC524301:KTC524401 KTC589837:KTC589937 KTC655373:KTC655473 KTC720909:KTC721009 KTC786445:KTC786545 KTC851981:KTC852081 KTC917517:KTC917617 KTC983053:KTC983153 LCY13:LCY62 LCY64:LCY113 LCY65549:LCY65649 LCY131085:LCY131185 LCY196621:LCY196721 LCY262157:LCY262257 LCY327693:LCY327793 LCY393229:LCY393329 LCY458765:LCY458865 LCY524301:LCY524401 LCY589837:LCY589937 LCY655373:LCY655473 LCY720909:LCY721009 LCY786445:LCY786545 LCY851981:LCY852081 LCY917517:LCY917617 LCY983053:LCY983153 LMU13:LMU62 LMU64:LMU113 LMU65549:LMU65649 LMU131085:LMU131185 LMU196621:LMU196721 LMU262157:LMU262257 LMU327693:LMU327793 LMU393229:LMU393329 LMU458765:LMU458865 LMU524301:LMU524401 LMU589837:LMU589937 LMU655373:LMU655473 LMU720909:LMU721009 LMU786445:LMU786545 LMU851981:LMU852081 LMU917517:LMU917617 LMU983053:LMU983153 LWQ13:LWQ62 LWQ64:LWQ113 LWQ65549:LWQ65649 LWQ131085:LWQ131185 LWQ196621:LWQ196721 LWQ262157:LWQ262257 LWQ327693:LWQ327793 LWQ393229:LWQ393329 LWQ458765:LWQ458865 LWQ524301:LWQ524401 LWQ589837:LWQ589937 LWQ655373:LWQ655473 LWQ720909:LWQ721009 LWQ786445:LWQ786545 LWQ851981:LWQ852081 LWQ917517:LWQ917617 LWQ983053:LWQ983153 MGM13:MGM62 MGM64:MGM113 MGM65549:MGM65649 MGM131085:MGM131185 MGM196621:MGM196721 MGM262157:MGM262257 MGM327693:MGM327793 MGM393229:MGM393329 MGM458765:MGM458865 MGM524301:MGM524401 MGM589837:MGM589937 MGM655373:MGM655473 MGM720909:MGM721009 MGM786445:MGM786545 MGM851981:MGM852081 MGM917517:MGM917617 MGM983053:MGM983153 MQI13:MQI62 MQI64:MQI113 MQI65549:MQI65649 MQI131085:MQI131185 MQI196621:MQI196721 MQI262157:MQI262257 MQI327693:MQI327793 MQI393229:MQI393329 MQI458765:MQI458865 MQI524301:MQI524401 MQI589837:MQI589937 MQI655373:MQI655473 MQI720909:MQI721009 MQI786445:MQI786545 MQI851981:MQI852081 MQI917517:MQI917617 MQI983053:MQI983153 NAE13:NAE62 NAE64:NAE113 NAE65549:NAE65649 NAE131085:NAE131185 NAE196621:NAE196721 NAE262157:NAE262257 NAE327693:NAE327793 NAE393229:NAE393329 NAE458765:NAE458865 NAE524301:NAE524401 NAE589837:NAE589937 NAE655373:NAE655473 NAE720909:NAE721009 NAE786445:NAE786545 NAE851981:NAE852081 NAE917517:NAE917617 NAE983053:NAE983153 NKA13:NKA62 NKA64:NKA113 NKA65549:NKA65649 NKA131085:NKA131185 NKA196621:NKA196721 NKA262157:NKA262257 NKA327693:NKA327793 NKA393229:NKA393329 NKA458765:NKA458865 NKA524301:NKA524401 NKA589837:NKA589937 NKA655373:NKA655473 NKA720909:NKA721009 NKA786445:NKA786545 NKA851981:NKA852081 NKA917517:NKA917617 NKA983053:NKA983153 NTW13:NTW62 NTW64:NTW113 NTW65549:NTW65649 NTW131085:NTW131185 NTW196621:NTW196721 NTW262157:NTW262257 NTW327693:NTW327793 NTW393229:NTW393329 NTW458765:NTW458865 NTW524301:NTW524401 NTW589837:NTW589937 NTW655373:NTW655473 NTW720909:NTW721009 NTW786445:NTW786545 NTW851981:NTW852081 NTW917517:NTW917617 NTW983053:NTW983153 ODS13:ODS62 ODS64:ODS113 ODS65549:ODS65649 ODS131085:ODS131185 ODS196621:ODS196721 ODS262157:ODS262257 ODS327693:ODS327793 ODS393229:ODS393329 ODS458765:ODS458865 ODS524301:ODS524401 ODS589837:ODS589937 ODS655373:ODS655473 ODS720909:ODS721009 ODS786445:ODS786545 ODS851981:ODS852081 ODS917517:ODS917617 ODS983053:ODS983153 ONO13:ONO62 ONO64:ONO113 ONO65549:ONO65649 ONO131085:ONO131185 ONO196621:ONO196721 ONO262157:ONO262257 ONO327693:ONO327793 ONO393229:ONO393329 ONO458765:ONO458865 ONO524301:ONO524401 ONO589837:ONO589937 ONO655373:ONO655473 ONO720909:ONO721009 ONO786445:ONO786545 ONO851981:ONO852081 ONO917517:ONO917617 ONO983053:ONO983153 OXK13:OXK62 OXK64:OXK113 OXK65549:OXK65649 OXK131085:OXK131185 OXK196621:OXK196721 OXK262157:OXK262257 OXK327693:OXK327793 OXK393229:OXK393329 OXK458765:OXK458865 OXK524301:OXK524401 OXK589837:OXK589937 OXK655373:OXK655473 OXK720909:OXK721009 OXK786445:OXK786545 OXK851981:OXK852081 OXK917517:OXK917617 OXK983053:OXK983153 PHG13:PHG62 PHG64:PHG113 PHG65549:PHG65649 PHG131085:PHG131185 PHG196621:PHG196721 PHG262157:PHG262257 PHG327693:PHG327793 PHG393229:PHG393329 PHG458765:PHG458865 PHG524301:PHG524401 PHG589837:PHG589937 PHG655373:PHG655473 PHG720909:PHG721009 PHG786445:PHG786545 PHG851981:PHG852081 PHG917517:PHG917617 PHG983053:PHG983153 PRC13:PRC62 PRC64:PRC113 PRC65549:PRC65649 PRC131085:PRC131185 PRC196621:PRC196721 PRC262157:PRC262257 PRC327693:PRC327793 PRC393229:PRC393329 PRC458765:PRC458865 PRC524301:PRC524401 PRC589837:PRC589937 PRC655373:PRC655473 PRC720909:PRC721009 PRC786445:PRC786545 PRC851981:PRC852081 PRC917517:PRC917617 PRC983053:PRC983153 QAY13:QAY62 QAY64:QAY113 QAY65549:QAY65649 QAY131085:QAY131185 QAY196621:QAY196721 QAY262157:QAY262257 QAY327693:QAY327793 QAY393229:QAY393329 QAY458765:QAY458865 QAY524301:QAY524401 QAY589837:QAY589937 QAY655373:QAY655473 QAY720909:QAY721009 QAY786445:QAY786545 QAY851981:QAY852081 QAY917517:QAY917617 QAY983053:QAY983153 QKU13:QKU62 QKU64:QKU113 QKU65549:QKU65649 QKU131085:QKU131185 QKU196621:QKU196721 QKU262157:QKU262257 QKU327693:QKU327793 QKU393229:QKU393329 QKU458765:QKU458865 QKU524301:QKU524401 QKU589837:QKU589937 QKU655373:QKU655473 QKU720909:QKU721009 QKU786445:QKU786545 QKU851981:QKU852081 QKU917517:QKU917617 QKU983053:QKU983153 QUQ13:QUQ62 QUQ64:QUQ113 QUQ65549:QUQ65649 QUQ131085:QUQ131185 QUQ196621:QUQ196721 QUQ262157:QUQ262257 QUQ327693:QUQ327793 QUQ393229:QUQ393329 QUQ458765:QUQ458865 QUQ524301:QUQ524401 QUQ589837:QUQ589937 QUQ655373:QUQ655473 QUQ720909:QUQ721009 QUQ786445:QUQ786545 QUQ851981:QUQ852081 QUQ917517:QUQ917617 QUQ983053:QUQ983153 REM13:REM62 REM64:REM113 REM65549:REM65649 REM131085:REM131185 REM196621:REM196721 REM262157:REM262257 REM327693:REM327793 REM393229:REM393329 REM458765:REM458865 REM524301:REM524401 REM589837:REM589937 REM655373:REM655473 REM720909:REM721009 REM786445:REM786545 REM851981:REM852081 REM917517:REM917617 REM983053:REM983153 ROI13:ROI62 ROI64:ROI113 ROI65549:ROI65649 ROI131085:ROI131185 ROI196621:ROI196721 ROI262157:ROI262257 ROI327693:ROI327793 ROI393229:ROI393329 ROI458765:ROI458865 ROI524301:ROI524401 ROI589837:ROI589937 ROI655373:ROI655473 ROI720909:ROI721009 ROI786445:ROI786545 ROI851981:ROI852081 ROI917517:ROI917617 ROI983053:ROI983153 RYE13:RYE62 RYE64:RYE113 RYE65549:RYE65649 RYE131085:RYE131185 RYE196621:RYE196721 RYE262157:RYE262257 RYE327693:RYE327793 RYE393229:RYE393329 RYE458765:RYE458865 RYE524301:RYE524401 RYE589837:RYE589937 RYE655373:RYE655473 RYE720909:RYE721009 RYE786445:RYE786545 RYE851981:RYE852081 RYE917517:RYE917617 RYE983053:RYE983153 SIA13:SIA62 SIA64:SIA113 SIA65549:SIA65649 SIA131085:SIA131185 SIA196621:SIA196721 SIA262157:SIA262257 SIA327693:SIA327793 SIA393229:SIA393329 SIA458765:SIA458865 SIA524301:SIA524401 SIA589837:SIA589937 SIA655373:SIA655473 SIA720909:SIA721009 SIA786445:SIA786545 SIA851981:SIA852081 SIA917517:SIA917617 SIA983053:SIA983153 SRW13:SRW62 SRW64:SRW113 SRW65549:SRW65649 SRW131085:SRW131185 SRW196621:SRW196721 SRW262157:SRW262257 SRW327693:SRW327793 SRW393229:SRW393329 SRW458765:SRW458865 SRW524301:SRW524401 SRW589837:SRW589937 SRW655373:SRW655473 SRW720909:SRW721009 SRW786445:SRW786545 SRW851981:SRW852081 SRW917517:SRW917617 SRW983053:SRW983153 TBS13:TBS62 TBS64:TBS113 TBS65549:TBS65649 TBS131085:TBS131185 TBS196621:TBS196721 TBS262157:TBS262257 TBS327693:TBS327793 TBS393229:TBS393329 TBS458765:TBS458865 TBS524301:TBS524401 TBS589837:TBS589937 TBS655373:TBS655473 TBS720909:TBS721009 TBS786445:TBS786545 TBS851981:TBS852081 TBS917517:TBS917617 TBS983053:TBS983153 TLO13:TLO62 TLO64:TLO113 TLO65549:TLO65649 TLO131085:TLO131185 TLO196621:TLO196721 TLO262157:TLO262257 TLO327693:TLO327793 TLO393229:TLO393329 TLO458765:TLO458865 TLO524301:TLO524401 TLO589837:TLO589937 TLO655373:TLO655473 TLO720909:TLO721009 TLO786445:TLO786545 TLO851981:TLO852081 TLO917517:TLO917617 TLO983053:TLO983153 TVK13:TVK62 TVK64:TVK113 TVK65549:TVK65649 TVK131085:TVK131185 TVK196621:TVK196721 TVK262157:TVK262257 TVK327693:TVK327793 TVK393229:TVK393329 TVK458765:TVK458865 TVK524301:TVK524401 TVK589837:TVK589937 TVK655373:TVK655473 TVK720909:TVK721009 TVK786445:TVK786545 TVK851981:TVK852081 TVK917517:TVK917617 TVK983053:TVK983153 UFG13:UFG62 UFG64:UFG113 UFG65549:UFG65649 UFG131085:UFG131185 UFG196621:UFG196721 UFG262157:UFG262257 UFG327693:UFG327793 UFG393229:UFG393329 UFG458765:UFG458865 UFG524301:UFG524401 UFG589837:UFG589937 UFG655373:UFG655473 UFG720909:UFG721009 UFG786445:UFG786545 UFG851981:UFG852081 UFG917517:UFG917617 UFG983053:UFG983153 UPC13:UPC62 UPC64:UPC113 UPC65549:UPC65649 UPC131085:UPC131185 UPC196621:UPC196721 UPC262157:UPC262257 UPC327693:UPC327793 UPC393229:UPC393329 UPC458765:UPC458865 UPC524301:UPC524401 UPC589837:UPC589937 UPC655373:UPC655473 UPC720909:UPC721009 UPC786445:UPC786545 UPC851981:UPC852081 UPC917517:UPC917617 UPC983053:UPC983153 UYY13:UYY62 UYY64:UYY113 UYY65549:UYY65649 UYY131085:UYY131185 UYY196621:UYY196721 UYY262157:UYY262257 UYY327693:UYY327793 UYY393229:UYY393329 UYY458765:UYY458865 UYY524301:UYY524401 UYY589837:UYY589937 UYY655373:UYY655473 UYY720909:UYY721009 UYY786445:UYY786545 UYY851981:UYY852081 UYY917517:UYY917617 UYY983053:UYY983153 VIU13:VIU62 VIU64:VIU113 VIU65549:VIU65649 VIU131085:VIU131185 VIU196621:VIU196721 VIU262157:VIU262257 VIU327693:VIU327793 VIU393229:VIU393329 VIU458765:VIU458865 VIU524301:VIU524401 VIU589837:VIU589937 VIU655373:VIU655473 VIU720909:VIU721009 VIU786445:VIU786545 VIU851981:VIU852081 VIU917517:VIU917617 VIU983053:VIU983153 VSQ13:VSQ62 VSQ64:VSQ113 VSQ65549:VSQ65649 VSQ131085:VSQ131185 VSQ196621:VSQ196721 VSQ262157:VSQ262257 VSQ327693:VSQ327793 VSQ393229:VSQ393329 VSQ458765:VSQ458865 VSQ524301:VSQ524401 VSQ589837:VSQ589937 VSQ655373:VSQ655473 VSQ720909:VSQ721009 VSQ786445:VSQ786545 VSQ851981:VSQ852081 VSQ917517:VSQ917617 VSQ983053:VSQ983153 WCM13:WCM62 WCM64:WCM113 WCM65549:WCM65649 WCM131085:WCM131185 WCM196621:WCM196721 WCM262157:WCM262257 WCM327693:WCM327793 WCM393229:WCM393329 WCM458765:WCM458865 WCM524301:WCM524401 WCM589837:WCM589937 WCM655373:WCM655473 WCM720909:WCM721009 WCM786445:WCM786545 WCM851981:WCM852081 WCM917517:WCM917617 WCM983053:WCM983153 WMI13:WMI62 WMI64:WMI113 WMI65549:WMI65649 WMI131085:WMI131185 WMI196621:WMI196721 WMI262157:WMI262257 WMI327693:WMI327793 WMI393229:WMI393329 WMI458765:WMI458865 WMI524301:WMI524401 WMI589837:WMI589937 WMI655373:WMI655473 WMI720909:WMI721009 WMI786445:WMI786545 WMI851981:WMI852081 WMI917517:WMI917617 WMI983053:WMI983153 WWE13:WWE62 WWE64:WWE113 WWE65549:WWE65649 WWE131085:WWE131185 WWE196621:WWE196721 WWE262157:WWE262257 WWE327693:WWE327793 WWE393229:WWE393329 WWE458765:WWE458865 WWE524301:WWE524401 WWE589837:WWE589937 WWE655373:WWE655473 WWE720909:WWE721009 WWE786445:WWE786545 WWE851981:WWE852081 WWE917517:WWE917617 WWE983053:WWE983153">
      <formula1>$U$11</formula1>
    </dataValidation>
    <dataValidation type="list" showInputMessage="1" showErrorMessage="1" error="INPUT NUMBER LESS THAN OR EQUAL THE HPS&#10;" promptTitle="Encode learner's raw score." prompt=" " sqref="V13:V62 V64:V113">
      <formula1>'Helper(IMPORTANT!)'!$AH$2:$AH$200</formula1>
    </dataValidation>
    <dataValidation type="whole" operator="lessThanOrEqual" allowBlank="1" showInputMessage="1" showErrorMessage="1" error="INPUT NUMBER LESS THAN OR EQUAL THE HIGHEST POSSIBLE SCORE" prompt="Input Raw Score" sqref="V65549:V65649 V131085:V131185 V196621:V196721 V262157:V262257 V327693:V327793 V393229:V393329 V458765:V458865 V524301:V524401 V589837:V589937 V655373:V655473 V720909:V721009 V786445:V786545 V851981:V852081 V917517:V917617 V983053:V983153 JT13:JT62 JT64:JT113 JT65549:JT65649 JT131085:JT131185 JT196621:JT196721 JT262157:JT262257 JT327693:JT327793 JT393229:JT393329 JT458765:JT458865 JT524301:JT524401 JT589837:JT589937 JT655373:JT655473 JT720909:JT721009 JT786445:JT786545 JT851981:JT852081 JT917517:JT917617 JT983053:JT983153 TP13:TP62 TP64:TP113 TP65549:TP65649 TP131085:TP131185 TP196621:TP196721 TP262157:TP262257 TP327693:TP327793 TP393229:TP393329 TP458765:TP458865 TP524301:TP524401 TP589837:TP589937 TP655373:TP655473 TP720909:TP721009 TP786445:TP786545 TP851981:TP852081 TP917517:TP917617 TP983053:TP983153 ADL13:ADL62 ADL64:ADL113 ADL65549:ADL65649 ADL131085:ADL131185 ADL196621:ADL196721 ADL262157:ADL262257 ADL327693:ADL327793 ADL393229:ADL393329 ADL458765:ADL458865 ADL524301:ADL524401 ADL589837:ADL589937 ADL655373:ADL655473 ADL720909:ADL721009 ADL786445:ADL786545 ADL851981:ADL852081 ADL917517:ADL917617 ADL983053:ADL983153 ANH13:ANH62 ANH64:ANH113 ANH65549:ANH65649 ANH131085:ANH131185 ANH196621:ANH196721 ANH262157:ANH262257 ANH327693:ANH327793 ANH393229:ANH393329 ANH458765:ANH458865 ANH524301:ANH524401 ANH589837:ANH589937 ANH655373:ANH655473 ANH720909:ANH721009 ANH786445:ANH786545 ANH851981:ANH852081 ANH917517:ANH917617 ANH983053:ANH983153 AXD13:AXD62 AXD64:AXD113 AXD65549:AXD65649 AXD131085:AXD131185 AXD196621:AXD196721 AXD262157:AXD262257 AXD327693:AXD327793 AXD393229:AXD393329 AXD458765:AXD458865 AXD524301:AXD524401 AXD589837:AXD589937 AXD655373:AXD655473 AXD720909:AXD721009 AXD786445:AXD786545 AXD851981:AXD852081 AXD917517:AXD917617 AXD983053:AXD983153 BGZ13:BGZ62 BGZ64:BGZ113 BGZ65549:BGZ65649 BGZ131085:BGZ131185 BGZ196621:BGZ196721 BGZ262157:BGZ262257 BGZ327693:BGZ327793 BGZ393229:BGZ393329 BGZ458765:BGZ458865 BGZ524301:BGZ524401 BGZ589837:BGZ589937 BGZ655373:BGZ655473 BGZ720909:BGZ721009 BGZ786445:BGZ786545 BGZ851981:BGZ852081 BGZ917517:BGZ917617 BGZ983053:BGZ983153 BQV13:BQV62 BQV64:BQV113 BQV65549:BQV65649 BQV131085:BQV131185 BQV196621:BQV196721 BQV262157:BQV262257 BQV327693:BQV327793 BQV393229:BQV393329 BQV458765:BQV458865 BQV524301:BQV524401 BQV589837:BQV589937 BQV655373:BQV655473 BQV720909:BQV721009 BQV786445:BQV786545 BQV851981:BQV852081 BQV917517:BQV917617 BQV983053:BQV983153 CAR13:CAR62 CAR64:CAR113 CAR65549:CAR65649 CAR131085:CAR131185 CAR196621:CAR196721 CAR262157:CAR262257 CAR327693:CAR327793 CAR393229:CAR393329 CAR458765:CAR458865 CAR524301:CAR524401 CAR589837:CAR589937 CAR655373:CAR655473 CAR720909:CAR721009 CAR786445:CAR786545 CAR851981:CAR852081 CAR917517:CAR917617 CAR983053:CAR983153 CKN13:CKN62 CKN64:CKN113 CKN65549:CKN65649 CKN131085:CKN131185 CKN196621:CKN196721 CKN262157:CKN262257 CKN327693:CKN327793 CKN393229:CKN393329 CKN458765:CKN458865 CKN524301:CKN524401 CKN589837:CKN589937 CKN655373:CKN655473 CKN720909:CKN721009 CKN786445:CKN786545 CKN851981:CKN852081 CKN917517:CKN917617 CKN983053:CKN983153 CUJ13:CUJ62 CUJ64:CUJ113 CUJ65549:CUJ65649 CUJ131085:CUJ131185 CUJ196621:CUJ196721 CUJ262157:CUJ262257 CUJ327693:CUJ327793 CUJ393229:CUJ393329 CUJ458765:CUJ458865 CUJ524301:CUJ524401 CUJ589837:CUJ589937 CUJ655373:CUJ655473 CUJ720909:CUJ721009 CUJ786445:CUJ786545 CUJ851981:CUJ852081 CUJ917517:CUJ917617 CUJ983053:CUJ983153 DEF13:DEF62 DEF64:DEF113 DEF65549:DEF65649 DEF131085:DEF131185 DEF196621:DEF196721 DEF262157:DEF262257 DEF327693:DEF327793 DEF393229:DEF393329 DEF458765:DEF458865 DEF524301:DEF524401 DEF589837:DEF589937 DEF655373:DEF655473 DEF720909:DEF721009 DEF786445:DEF786545 DEF851981:DEF852081 DEF917517:DEF917617 DEF983053:DEF983153 DOB13:DOB62 DOB64:DOB113 DOB65549:DOB65649 DOB131085:DOB131185 DOB196621:DOB196721 DOB262157:DOB262257 DOB327693:DOB327793 DOB393229:DOB393329 DOB458765:DOB458865 DOB524301:DOB524401 DOB589837:DOB589937 DOB655373:DOB655473 DOB720909:DOB721009 DOB786445:DOB786545 DOB851981:DOB852081 DOB917517:DOB917617 DOB983053:DOB983153 DXX13:DXX62 DXX64:DXX113 DXX65549:DXX65649 DXX131085:DXX131185 DXX196621:DXX196721 DXX262157:DXX262257 DXX327693:DXX327793 DXX393229:DXX393329 DXX458765:DXX458865 DXX524301:DXX524401 DXX589837:DXX589937 DXX655373:DXX655473 DXX720909:DXX721009 DXX786445:DXX786545 DXX851981:DXX852081 DXX917517:DXX917617 DXX983053:DXX983153 EHT13:EHT62 EHT64:EHT113 EHT65549:EHT65649 EHT131085:EHT131185 EHT196621:EHT196721 EHT262157:EHT262257 EHT327693:EHT327793 EHT393229:EHT393329 EHT458765:EHT458865 EHT524301:EHT524401 EHT589837:EHT589937 EHT655373:EHT655473 EHT720909:EHT721009 EHT786445:EHT786545 EHT851981:EHT852081 EHT917517:EHT917617 EHT983053:EHT983153 ERP13:ERP62 ERP64:ERP113 ERP65549:ERP65649 ERP131085:ERP131185 ERP196621:ERP196721 ERP262157:ERP262257 ERP327693:ERP327793 ERP393229:ERP393329 ERP458765:ERP458865 ERP524301:ERP524401 ERP589837:ERP589937 ERP655373:ERP655473 ERP720909:ERP721009 ERP786445:ERP786545 ERP851981:ERP852081 ERP917517:ERP917617 ERP983053:ERP983153 FBL13:FBL62 FBL64:FBL113 FBL65549:FBL65649 FBL131085:FBL131185 FBL196621:FBL196721 FBL262157:FBL262257 FBL327693:FBL327793 FBL393229:FBL393329 FBL458765:FBL458865 FBL524301:FBL524401 FBL589837:FBL589937 FBL655373:FBL655473 FBL720909:FBL721009 FBL786445:FBL786545 FBL851981:FBL852081 FBL917517:FBL917617 FBL983053:FBL983153 FLH13:FLH62 FLH64:FLH113 FLH65549:FLH65649 FLH131085:FLH131185 FLH196621:FLH196721 FLH262157:FLH262257 FLH327693:FLH327793 FLH393229:FLH393329 FLH458765:FLH458865 FLH524301:FLH524401 FLH589837:FLH589937 FLH655373:FLH655473 FLH720909:FLH721009 FLH786445:FLH786545 FLH851981:FLH852081 FLH917517:FLH917617 FLH983053:FLH983153 FVD13:FVD62 FVD64:FVD113 FVD65549:FVD65649 FVD131085:FVD131185 FVD196621:FVD196721 FVD262157:FVD262257 FVD327693:FVD327793 FVD393229:FVD393329 FVD458765:FVD458865 FVD524301:FVD524401 FVD589837:FVD589937 FVD655373:FVD655473 FVD720909:FVD721009 FVD786445:FVD786545 FVD851981:FVD852081 FVD917517:FVD917617 FVD983053:FVD983153 GEZ13:GEZ62 GEZ64:GEZ113 GEZ65549:GEZ65649 GEZ131085:GEZ131185 GEZ196621:GEZ196721 GEZ262157:GEZ262257 GEZ327693:GEZ327793 GEZ393229:GEZ393329 GEZ458765:GEZ458865 GEZ524301:GEZ524401 GEZ589837:GEZ589937 GEZ655373:GEZ655473 GEZ720909:GEZ721009 GEZ786445:GEZ786545 GEZ851981:GEZ852081 GEZ917517:GEZ917617 GEZ983053:GEZ983153 GOV13:GOV62 GOV64:GOV113 GOV65549:GOV65649 GOV131085:GOV131185 GOV196621:GOV196721 GOV262157:GOV262257 GOV327693:GOV327793 GOV393229:GOV393329 GOV458765:GOV458865 GOV524301:GOV524401 GOV589837:GOV589937 GOV655373:GOV655473 GOV720909:GOV721009 GOV786445:GOV786545 GOV851981:GOV852081 GOV917517:GOV917617 GOV983053:GOV983153 GYR13:GYR62 GYR64:GYR113 GYR65549:GYR65649 GYR131085:GYR131185 GYR196621:GYR196721 GYR262157:GYR262257 GYR327693:GYR327793 GYR393229:GYR393329 GYR458765:GYR458865 GYR524301:GYR524401 GYR589837:GYR589937 GYR655373:GYR655473 GYR720909:GYR721009 GYR786445:GYR786545 GYR851981:GYR852081 GYR917517:GYR917617 GYR983053:GYR983153 HIN13:HIN62 HIN64:HIN113 HIN65549:HIN65649 HIN131085:HIN131185 HIN196621:HIN196721 HIN262157:HIN262257 HIN327693:HIN327793 HIN393229:HIN393329 HIN458765:HIN458865 HIN524301:HIN524401 HIN589837:HIN589937 HIN655373:HIN655473 HIN720909:HIN721009 HIN786445:HIN786545 HIN851981:HIN852081 HIN917517:HIN917617 HIN983053:HIN983153 HSJ13:HSJ62 HSJ64:HSJ113 HSJ65549:HSJ65649 HSJ131085:HSJ131185 HSJ196621:HSJ196721 HSJ262157:HSJ262257 HSJ327693:HSJ327793 HSJ393229:HSJ393329 HSJ458765:HSJ458865 HSJ524301:HSJ524401 HSJ589837:HSJ589937 HSJ655373:HSJ655473 HSJ720909:HSJ721009 HSJ786445:HSJ786545 HSJ851981:HSJ852081 HSJ917517:HSJ917617 HSJ983053:HSJ983153 ICF13:ICF62 ICF64:ICF113 ICF65549:ICF65649 ICF131085:ICF131185 ICF196621:ICF196721 ICF262157:ICF262257 ICF327693:ICF327793 ICF393229:ICF393329 ICF458765:ICF458865 ICF524301:ICF524401 ICF589837:ICF589937 ICF655373:ICF655473 ICF720909:ICF721009 ICF786445:ICF786545 ICF851981:ICF852081 ICF917517:ICF917617 ICF983053:ICF983153 IMB13:IMB62 IMB64:IMB113 IMB65549:IMB65649 IMB131085:IMB131185 IMB196621:IMB196721 IMB262157:IMB262257 IMB327693:IMB327793 IMB393229:IMB393329 IMB458765:IMB458865 IMB524301:IMB524401 IMB589837:IMB589937 IMB655373:IMB655473 IMB720909:IMB721009 IMB786445:IMB786545 IMB851981:IMB852081 IMB917517:IMB917617 IMB983053:IMB983153 IVX13:IVX62 IVX64:IVX113 IVX65549:IVX65649 IVX131085:IVX131185 IVX196621:IVX196721 IVX262157:IVX262257 IVX327693:IVX327793 IVX393229:IVX393329 IVX458765:IVX458865 IVX524301:IVX524401 IVX589837:IVX589937 IVX655373:IVX655473 IVX720909:IVX721009 IVX786445:IVX786545 IVX851981:IVX852081 IVX917517:IVX917617 IVX983053:IVX983153 JFT13:JFT62 JFT64:JFT113 JFT65549:JFT65649 JFT131085:JFT131185 JFT196621:JFT196721 JFT262157:JFT262257 JFT327693:JFT327793 JFT393229:JFT393329 JFT458765:JFT458865 JFT524301:JFT524401 JFT589837:JFT589937 JFT655373:JFT655473 JFT720909:JFT721009 JFT786445:JFT786545 JFT851981:JFT852081 JFT917517:JFT917617 JFT983053:JFT983153 JPP13:JPP62 JPP64:JPP113 JPP65549:JPP65649 JPP131085:JPP131185 JPP196621:JPP196721 JPP262157:JPP262257 JPP327693:JPP327793 JPP393229:JPP393329 JPP458765:JPP458865 JPP524301:JPP524401 JPP589837:JPP589937 JPP655373:JPP655473 JPP720909:JPP721009 JPP786445:JPP786545 JPP851981:JPP852081 JPP917517:JPP917617 JPP983053:JPP983153 JZL13:JZL62 JZL64:JZL113 JZL65549:JZL65649 JZL131085:JZL131185 JZL196621:JZL196721 JZL262157:JZL262257 JZL327693:JZL327793 JZL393229:JZL393329 JZL458765:JZL458865 JZL524301:JZL524401 JZL589837:JZL589937 JZL655373:JZL655473 JZL720909:JZL721009 JZL786445:JZL786545 JZL851981:JZL852081 JZL917517:JZL917617 JZL983053:JZL983153 KJH13:KJH62 KJH64:KJH113 KJH65549:KJH65649 KJH131085:KJH131185 KJH196621:KJH196721 KJH262157:KJH262257 KJH327693:KJH327793 KJH393229:KJH393329 KJH458765:KJH458865 KJH524301:KJH524401 KJH589837:KJH589937 KJH655373:KJH655473 KJH720909:KJH721009 KJH786445:KJH786545 KJH851981:KJH852081 KJH917517:KJH917617 KJH983053:KJH983153 KTD13:KTD62 KTD64:KTD113 KTD65549:KTD65649 KTD131085:KTD131185 KTD196621:KTD196721 KTD262157:KTD262257 KTD327693:KTD327793 KTD393229:KTD393329 KTD458765:KTD458865 KTD524301:KTD524401 KTD589837:KTD589937 KTD655373:KTD655473 KTD720909:KTD721009 KTD786445:KTD786545 KTD851981:KTD852081 KTD917517:KTD917617 KTD983053:KTD983153 LCZ13:LCZ62 LCZ64:LCZ113 LCZ65549:LCZ65649 LCZ131085:LCZ131185 LCZ196621:LCZ196721 LCZ262157:LCZ262257 LCZ327693:LCZ327793 LCZ393229:LCZ393329 LCZ458765:LCZ458865 LCZ524301:LCZ524401 LCZ589837:LCZ589937 LCZ655373:LCZ655473 LCZ720909:LCZ721009 LCZ786445:LCZ786545 LCZ851981:LCZ852081 LCZ917517:LCZ917617 LCZ983053:LCZ983153 LMV13:LMV62 LMV64:LMV113 LMV65549:LMV65649 LMV131085:LMV131185 LMV196621:LMV196721 LMV262157:LMV262257 LMV327693:LMV327793 LMV393229:LMV393329 LMV458765:LMV458865 LMV524301:LMV524401 LMV589837:LMV589937 LMV655373:LMV655473 LMV720909:LMV721009 LMV786445:LMV786545 LMV851981:LMV852081 LMV917517:LMV917617 LMV983053:LMV983153 LWR13:LWR62 LWR64:LWR113 LWR65549:LWR65649 LWR131085:LWR131185 LWR196621:LWR196721 LWR262157:LWR262257 LWR327693:LWR327793 LWR393229:LWR393329 LWR458765:LWR458865 LWR524301:LWR524401 LWR589837:LWR589937 LWR655373:LWR655473 LWR720909:LWR721009 LWR786445:LWR786545 LWR851981:LWR852081 LWR917517:LWR917617 LWR983053:LWR983153 MGN13:MGN62 MGN64:MGN113 MGN65549:MGN65649 MGN131085:MGN131185 MGN196621:MGN196721 MGN262157:MGN262257 MGN327693:MGN327793 MGN393229:MGN393329 MGN458765:MGN458865 MGN524301:MGN524401 MGN589837:MGN589937 MGN655373:MGN655473 MGN720909:MGN721009 MGN786445:MGN786545 MGN851981:MGN852081 MGN917517:MGN917617 MGN983053:MGN983153 MQJ13:MQJ62 MQJ64:MQJ113 MQJ65549:MQJ65649 MQJ131085:MQJ131185 MQJ196621:MQJ196721 MQJ262157:MQJ262257 MQJ327693:MQJ327793 MQJ393229:MQJ393329 MQJ458765:MQJ458865 MQJ524301:MQJ524401 MQJ589837:MQJ589937 MQJ655373:MQJ655473 MQJ720909:MQJ721009 MQJ786445:MQJ786545 MQJ851981:MQJ852081 MQJ917517:MQJ917617 MQJ983053:MQJ983153 NAF13:NAF62 NAF64:NAF113 NAF65549:NAF65649 NAF131085:NAF131185 NAF196621:NAF196721 NAF262157:NAF262257 NAF327693:NAF327793 NAF393229:NAF393329 NAF458765:NAF458865 NAF524301:NAF524401 NAF589837:NAF589937 NAF655373:NAF655473 NAF720909:NAF721009 NAF786445:NAF786545 NAF851981:NAF852081 NAF917517:NAF917617 NAF983053:NAF983153 NKB13:NKB62 NKB64:NKB113 NKB65549:NKB65649 NKB131085:NKB131185 NKB196621:NKB196721 NKB262157:NKB262257 NKB327693:NKB327793 NKB393229:NKB393329 NKB458765:NKB458865 NKB524301:NKB524401 NKB589837:NKB589937 NKB655373:NKB655473 NKB720909:NKB721009 NKB786445:NKB786545 NKB851981:NKB852081 NKB917517:NKB917617 NKB983053:NKB983153 NTX13:NTX62 NTX64:NTX113 NTX65549:NTX65649 NTX131085:NTX131185 NTX196621:NTX196721 NTX262157:NTX262257 NTX327693:NTX327793 NTX393229:NTX393329 NTX458765:NTX458865 NTX524301:NTX524401 NTX589837:NTX589937 NTX655373:NTX655473 NTX720909:NTX721009 NTX786445:NTX786545 NTX851981:NTX852081 NTX917517:NTX917617 NTX983053:NTX983153 ODT13:ODT62 ODT64:ODT113 ODT65549:ODT65649 ODT131085:ODT131185 ODT196621:ODT196721 ODT262157:ODT262257 ODT327693:ODT327793 ODT393229:ODT393329 ODT458765:ODT458865 ODT524301:ODT524401 ODT589837:ODT589937 ODT655373:ODT655473 ODT720909:ODT721009 ODT786445:ODT786545 ODT851981:ODT852081 ODT917517:ODT917617 ODT983053:ODT983153 ONP13:ONP62 ONP64:ONP113 ONP65549:ONP65649 ONP131085:ONP131185 ONP196621:ONP196721 ONP262157:ONP262257 ONP327693:ONP327793 ONP393229:ONP393329 ONP458765:ONP458865 ONP524301:ONP524401 ONP589837:ONP589937 ONP655373:ONP655473 ONP720909:ONP721009 ONP786445:ONP786545 ONP851981:ONP852081 ONP917517:ONP917617 ONP983053:ONP983153 OXL13:OXL62 OXL64:OXL113 OXL65549:OXL65649 OXL131085:OXL131185 OXL196621:OXL196721 OXL262157:OXL262257 OXL327693:OXL327793 OXL393229:OXL393329 OXL458765:OXL458865 OXL524301:OXL524401 OXL589837:OXL589937 OXL655373:OXL655473 OXL720909:OXL721009 OXL786445:OXL786545 OXL851981:OXL852081 OXL917517:OXL917617 OXL983053:OXL983153 PHH13:PHH62 PHH64:PHH113 PHH65549:PHH65649 PHH131085:PHH131185 PHH196621:PHH196721 PHH262157:PHH262257 PHH327693:PHH327793 PHH393229:PHH393329 PHH458765:PHH458865 PHH524301:PHH524401 PHH589837:PHH589937 PHH655373:PHH655473 PHH720909:PHH721009 PHH786445:PHH786545 PHH851981:PHH852081 PHH917517:PHH917617 PHH983053:PHH983153 PRD13:PRD62 PRD64:PRD113 PRD65549:PRD65649 PRD131085:PRD131185 PRD196621:PRD196721 PRD262157:PRD262257 PRD327693:PRD327793 PRD393229:PRD393329 PRD458765:PRD458865 PRD524301:PRD524401 PRD589837:PRD589937 PRD655373:PRD655473 PRD720909:PRD721009 PRD786445:PRD786545 PRD851981:PRD852081 PRD917517:PRD917617 PRD983053:PRD983153 QAZ13:QAZ62 QAZ64:QAZ113 QAZ65549:QAZ65649 QAZ131085:QAZ131185 QAZ196621:QAZ196721 QAZ262157:QAZ262257 QAZ327693:QAZ327793 QAZ393229:QAZ393329 QAZ458765:QAZ458865 QAZ524301:QAZ524401 QAZ589837:QAZ589937 QAZ655373:QAZ655473 QAZ720909:QAZ721009 QAZ786445:QAZ786545 QAZ851981:QAZ852081 QAZ917517:QAZ917617 QAZ983053:QAZ983153 QKV13:QKV62 QKV64:QKV113 QKV65549:QKV65649 QKV131085:QKV131185 QKV196621:QKV196721 QKV262157:QKV262257 QKV327693:QKV327793 QKV393229:QKV393329 QKV458765:QKV458865 QKV524301:QKV524401 QKV589837:QKV589937 QKV655373:QKV655473 QKV720909:QKV721009 QKV786445:QKV786545 QKV851981:QKV852081 QKV917517:QKV917617 QKV983053:QKV983153 QUR13:QUR62 QUR64:QUR113 QUR65549:QUR65649 QUR131085:QUR131185 QUR196621:QUR196721 QUR262157:QUR262257 QUR327693:QUR327793 QUR393229:QUR393329 QUR458765:QUR458865 QUR524301:QUR524401 QUR589837:QUR589937 QUR655373:QUR655473 QUR720909:QUR721009 QUR786445:QUR786545 QUR851981:QUR852081 QUR917517:QUR917617 QUR983053:QUR983153 REN13:REN62 REN64:REN113 REN65549:REN65649 REN131085:REN131185 REN196621:REN196721 REN262157:REN262257 REN327693:REN327793 REN393229:REN393329 REN458765:REN458865 REN524301:REN524401 REN589837:REN589937 REN655373:REN655473 REN720909:REN721009 REN786445:REN786545 REN851981:REN852081 REN917517:REN917617 REN983053:REN983153 ROJ13:ROJ62 ROJ64:ROJ113 ROJ65549:ROJ65649 ROJ131085:ROJ131185 ROJ196621:ROJ196721 ROJ262157:ROJ262257 ROJ327693:ROJ327793 ROJ393229:ROJ393329 ROJ458765:ROJ458865 ROJ524301:ROJ524401 ROJ589837:ROJ589937 ROJ655373:ROJ655473 ROJ720909:ROJ721009 ROJ786445:ROJ786545 ROJ851981:ROJ852081 ROJ917517:ROJ917617 ROJ983053:ROJ983153 RYF13:RYF62 RYF64:RYF113 RYF65549:RYF65649 RYF131085:RYF131185 RYF196621:RYF196721 RYF262157:RYF262257 RYF327693:RYF327793 RYF393229:RYF393329 RYF458765:RYF458865 RYF524301:RYF524401 RYF589837:RYF589937 RYF655373:RYF655473 RYF720909:RYF721009 RYF786445:RYF786545 RYF851981:RYF852081 RYF917517:RYF917617 RYF983053:RYF983153 SIB13:SIB62 SIB64:SIB113 SIB65549:SIB65649 SIB131085:SIB131185 SIB196621:SIB196721 SIB262157:SIB262257 SIB327693:SIB327793 SIB393229:SIB393329 SIB458765:SIB458865 SIB524301:SIB524401 SIB589837:SIB589937 SIB655373:SIB655473 SIB720909:SIB721009 SIB786445:SIB786545 SIB851981:SIB852081 SIB917517:SIB917617 SIB983053:SIB983153 SRX13:SRX62 SRX64:SRX113 SRX65549:SRX65649 SRX131085:SRX131185 SRX196621:SRX196721 SRX262157:SRX262257 SRX327693:SRX327793 SRX393229:SRX393329 SRX458765:SRX458865 SRX524301:SRX524401 SRX589837:SRX589937 SRX655373:SRX655473 SRX720909:SRX721009 SRX786445:SRX786545 SRX851981:SRX852081 SRX917517:SRX917617 SRX983053:SRX983153 TBT13:TBT62 TBT64:TBT113 TBT65549:TBT65649 TBT131085:TBT131185 TBT196621:TBT196721 TBT262157:TBT262257 TBT327693:TBT327793 TBT393229:TBT393329 TBT458765:TBT458865 TBT524301:TBT524401 TBT589837:TBT589937 TBT655373:TBT655473 TBT720909:TBT721009 TBT786445:TBT786545 TBT851981:TBT852081 TBT917517:TBT917617 TBT983053:TBT983153 TLP13:TLP62 TLP64:TLP113 TLP65549:TLP65649 TLP131085:TLP131185 TLP196621:TLP196721 TLP262157:TLP262257 TLP327693:TLP327793 TLP393229:TLP393329 TLP458765:TLP458865 TLP524301:TLP524401 TLP589837:TLP589937 TLP655373:TLP655473 TLP720909:TLP721009 TLP786445:TLP786545 TLP851981:TLP852081 TLP917517:TLP917617 TLP983053:TLP983153 TVL13:TVL62 TVL64:TVL113 TVL65549:TVL65649 TVL131085:TVL131185 TVL196621:TVL196721 TVL262157:TVL262257 TVL327693:TVL327793 TVL393229:TVL393329 TVL458765:TVL458865 TVL524301:TVL524401 TVL589837:TVL589937 TVL655373:TVL655473 TVL720909:TVL721009 TVL786445:TVL786545 TVL851981:TVL852081 TVL917517:TVL917617 TVL983053:TVL983153 UFH13:UFH62 UFH64:UFH113 UFH65549:UFH65649 UFH131085:UFH131185 UFH196621:UFH196721 UFH262157:UFH262257 UFH327693:UFH327793 UFH393229:UFH393329 UFH458765:UFH458865 UFH524301:UFH524401 UFH589837:UFH589937 UFH655373:UFH655473 UFH720909:UFH721009 UFH786445:UFH786545 UFH851981:UFH852081 UFH917517:UFH917617 UFH983053:UFH983153 UPD13:UPD62 UPD64:UPD113 UPD65549:UPD65649 UPD131085:UPD131185 UPD196621:UPD196721 UPD262157:UPD262257 UPD327693:UPD327793 UPD393229:UPD393329 UPD458765:UPD458865 UPD524301:UPD524401 UPD589837:UPD589937 UPD655373:UPD655473 UPD720909:UPD721009 UPD786445:UPD786545 UPD851981:UPD852081 UPD917517:UPD917617 UPD983053:UPD983153 UYZ13:UYZ62 UYZ64:UYZ113 UYZ65549:UYZ65649 UYZ131085:UYZ131185 UYZ196621:UYZ196721 UYZ262157:UYZ262257 UYZ327693:UYZ327793 UYZ393229:UYZ393329 UYZ458765:UYZ458865 UYZ524301:UYZ524401 UYZ589837:UYZ589937 UYZ655373:UYZ655473 UYZ720909:UYZ721009 UYZ786445:UYZ786545 UYZ851981:UYZ852081 UYZ917517:UYZ917617 UYZ983053:UYZ983153 VIV13:VIV62 VIV64:VIV113 VIV65549:VIV65649 VIV131085:VIV131185 VIV196621:VIV196721 VIV262157:VIV262257 VIV327693:VIV327793 VIV393229:VIV393329 VIV458765:VIV458865 VIV524301:VIV524401 VIV589837:VIV589937 VIV655373:VIV655473 VIV720909:VIV721009 VIV786445:VIV786545 VIV851981:VIV852081 VIV917517:VIV917617 VIV983053:VIV983153 VSR13:VSR62 VSR64:VSR113 VSR65549:VSR65649 VSR131085:VSR131185 VSR196621:VSR196721 VSR262157:VSR262257 VSR327693:VSR327793 VSR393229:VSR393329 VSR458765:VSR458865 VSR524301:VSR524401 VSR589837:VSR589937 VSR655373:VSR655473 VSR720909:VSR721009 VSR786445:VSR786545 VSR851981:VSR852081 VSR917517:VSR917617 VSR983053:VSR983153 WCN13:WCN62 WCN64:WCN113 WCN65549:WCN65649 WCN131085:WCN131185 WCN196621:WCN196721 WCN262157:WCN262257 WCN327693:WCN327793 WCN393229:WCN393329 WCN458765:WCN458865 WCN524301:WCN524401 WCN589837:WCN589937 WCN655373:WCN655473 WCN720909:WCN721009 WCN786445:WCN786545 WCN851981:WCN852081 WCN917517:WCN917617 WCN983053:WCN983153 WMJ13:WMJ62 WMJ64:WMJ113 WMJ65549:WMJ65649 WMJ131085:WMJ131185 WMJ196621:WMJ196721 WMJ262157:WMJ262257 WMJ327693:WMJ327793 WMJ393229:WMJ393329 WMJ458765:WMJ458865 WMJ524301:WMJ524401 WMJ589837:WMJ589937 WMJ655373:WMJ655473 WMJ720909:WMJ721009 WMJ786445:WMJ786545 WMJ851981:WMJ852081 WMJ917517:WMJ917617 WMJ983053:WMJ983153 WWF13:WWF62 WWF64:WWF113 WWF65549:WWF65649 WWF131085:WWF131185 WWF196621:WWF196721 WWF262157:WWF262257 WWF327693:WWF327793 WWF393229:WWF393329 WWF458765:WWF458865 WWF524301:WWF524401 WWF589837:WWF589937 WWF655373:WWF655473 WWF720909:WWF721009 WWF786445:WWF786545 WWF851981:WWF852081 WWF917517:WWF917617 WWF983053:WWF983153">
      <formula1>$V$11</formula1>
    </dataValidation>
    <dataValidation type="list" showInputMessage="1" showErrorMessage="1" error="INPUT NUMBER LESS THAN OR EQUAL THE HPS&#10;" promptTitle="Encode learner's raw score." prompt=" " sqref="W13:W62 W64:W113">
      <formula1>'Helper(IMPORTANT!)'!$AI$2:$AI$200</formula1>
    </dataValidation>
    <dataValidation type="whole" operator="lessThanOrEqual" allowBlank="1" showInputMessage="1" showErrorMessage="1" error="INPUT NUMBER LESS THAN OR EQUAL THE HIGHEST POSSIBLE SCORE" prompt="Input Raw Score" sqref="W65549:W65649 W131085:W131185 W196621:W196721 W262157:W262257 W327693:W327793 W393229:W393329 W458765:W458865 W524301:W524401 W589837:W589937 W655373:W655473 W720909:W721009 W786445:W786545 W851981:W852081 W917517:W917617 W983053:W983153 JU13:JU62 JU64:JU113 JU65549:JU65649 JU131085:JU131185 JU196621:JU196721 JU262157:JU262257 JU327693:JU327793 JU393229:JU393329 JU458765:JU458865 JU524301:JU524401 JU589837:JU589937 JU655373:JU655473 JU720909:JU721009 JU786445:JU786545 JU851981:JU852081 JU917517:JU917617 JU983053:JU983153 TQ13:TQ62 TQ64:TQ113 TQ65549:TQ65649 TQ131085:TQ131185 TQ196621:TQ196721 TQ262157:TQ262257 TQ327693:TQ327793 TQ393229:TQ393329 TQ458765:TQ458865 TQ524301:TQ524401 TQ589837:TQ589937 TQ655373:TQ655473 TQ720909:TQ721009 TQ786445:TQ786545 TQ851981:TQ852081 TQ917517:TQ917617 TQ983053:TQ983153 ADM13:ADM62 ADM64:ADM113 ADM65549:ADM65649 ADM131085:ADM131185 ADM196621:ADM196721 ADM262157:ADM262257 ADM327693:ADM327793 ADM393229:ADM393329 ADM458765:ADM458865 ADM524301:ADM524401 ADM589837:ADM589937 ADM655373:ADM655473 ADM720909:ADM721009 ADM786445:ADM786545 ADM851981:ADM852081 ADM917517:ADM917617 ADM983053:ADM983153 ANI13:ANI62 ANI64:ANI113 ANI65549:ANI65649 ANI131085:ANI131185 ANI196621:ANI196721 ANI262157:ANI262257 ANI327693:ANI327793 ANI393229:ANI393329 ANI458765:ANI458865 ANI524301:ANI524401 ANI589837:ANI589937 ANI655373:ANI655473 ANI720909:ANI721009 ANI786445:ANI786545 ANI851981:ANI852081 ANI917517:ANI917617 ANI983053:ANI983153 AXE13:AXE62 AXE64:AXE113 AXE65549:AXE65649 AXE131085:AXE131185 AXE196621:AXE196721 AXE262157:AXE262257 AXE327693:AXE327793 AXE393229:AXE393329 AXE458765:AXE458865 AXE524301:AXE524401 AXE589837:AXE589937 AXE655373:AXE655473 AXE720909:AXE721009 AXE786445:AXE786545 AXE851981:AXE852081 AXE917517:AXE917617 AXE983053:AXE983153 BHA13:BHA62 BHA64:BHA113 BHA65549:BHA65649 BHA131085:BHA131185 BHA196621:BHA196721 BHA262157:BHA262257 BHA327693:BHA327793 BHA393229:BHA393329 BHA458765:BHA458865 BHA524301:BHA524401 BHA589837:BHA589937 BHA655373:BHA655473 BHA720909:BHA721009 BHA786445:BHA786545 BHA851981:BHA852081 BHA917517:BHA917617 BHA983053:BHA983153 BQW13:BQW62 BQW64:BQW113 BQW65549:BQW65649 BQW131085:BQW131185 BQW196621:BQW196721 BQW262157:BQW262257 BQW327693:BQW327793 BQW393229:BQW393329 BQW458765:BQW458865 BQW524301:BQW524401 BQW589837:BQW589937 BQW655373:BQW655473 BQW720909:BQW721009 BQW786445:BQW786545 BQW851981:BQW852081 BQW917517:BQW917617 BQW983053:BQW983153 CAS13:CAS62 CAS64:CAS113 CAS65549:CAS65649 CAS131085:CAS131185 CAS196621:CAS196721 CAS262157:CAS262257 CAS327693:CAS327793 CAS393229:CAS393329 CAS458765:CAS458865 CAS524301:CAS524401 CAS589837:CAS589937 CAS655373:CAS655473 CAS720909:CAS721009 CAS786445:CAS786545 CAS851981:CAS852081 CAS917517:CAS917617 CAS983053:CAS983153 CKO13:CKO62 CKO64:CKO113 CKO65549:CKO65649 CKO131085:CKO131185 CKO196621:CKO196721 CKO262157:CKO262257 CKO327693:CKO327793 CKO393229:CKO393329 CKO458765:CKO458865 CKO524301:CKO524401 CKO589837:CKO589937 CKO655373:CKO655473 CKO720909:CKO721009 CKO786445:CKO786545 CKO851981:CKO852081 CKO917517:CKO917617 CKO983053:CKO983153 CUK13:CUK62 CUK64:CUK113 CUK65549:CUK65649 CUK131085:CUK131185 CUK196621:CUK196721 CUK262157:CUK262257 CUK327693:CUK327793 CUK393229:CUK393329 CUK458765:CUK458865 CUK524301:CUK524401 CUK589837:CUK589937 CUK655373:CUK655473 CUK720909:CUK721009 CUK786445:CUK786545 CUK851981:CUK852081 CUK917517:CUK917617 CUK983053:CUK983153 DEG13:DEG62 DEG64:DEG113 DEG65549:DEG65649 DEG131085:DEG131185 DEG196621:DEG196721 DEG262157:DEG262257 DEG327693:DEG327793 DEG393229:DEG393329 DEG458765:DEG458865 DEG524301:DEG524401 DEG589837:DEG589937 DEG655373:DEG655473 DEG720909:DEG721009 DEG786445:DEG786545 DEG851981:DEG852081 DEG917517:DEG917617 DEG983053:DEG983153 DOC13:DOC62 DOC64:DOC113 DOC65549:DOC65649 DOC131085:DOC131185 DOC196621:DOC196721 DOC262157:DOC262257 DOC327693:DOC327793 DOC393229:DOC393329 DOC458765:DOC458865 DOC524301:DOC524401 DOC589837:DOC589937 DOC655373:DOC655473 DOC720909:DOC721009 DOC786445:DOC786545 DOC851981:DOC852081 DOC917517:DOC917617 DOC983053:DOC983153 DXY13:DXY62 DXY64:DXY113 DXY65549:DXY65649 DXY131085:DXY131185 DXY196621:DXY196721 DXY262157:DXY262257 DXY327693:DXY327793 DXY393229:DXY393329 DXY458765:DXY458865 DXY524301:DXY524401 DXY589837:DXY589937 DXY655373:DXY655473 DXY720909:DXY721009 DXY786445:DXY786545 DXY851981:DXY852081 DXY917517:DXY917617 DXY983053:DXY983153 EHU13:EHU62 EHU64:EHU113 EHU65549:EHU65649 EHU131085:EHU131185 EHU196621:EHU196721 EHU262157:EHU262257 EHU327693:EHU327793 EHU393229:EHU393329 EHU458765:EHU458865 EHU524301:EHU524401 EHU589837:EHU589937 EHU655373:EHU655473 EHU720909:EHU721009 EHU786445:EHU786545 EHU851981:EHU852081 EHU917517:EHU917617 EHU983053:EHU983153 ERQ13:ERQ62 ERQ64:ERQ113 ERQ65549:ERQ65649 ERQ131085:ERQ131185 ERQ196621:ERQ196721 ERQ262157:ERQ262257 ERQ327693:ERQ327793 ERQ393229:ERQ393329 ERQ458765:ERQ458865 ERQ524301:ERQ524401 ERQ589837:ERQ589937 ERQ655373:ERQ655473 ERQ720909:ERQ721009 ERQ786445:ERQ786545 ERQ851981:ERQ852081 ERQ917517:ERQ917617 ERQ983053:ERQ983153 FBM13:FBM62 FBM64:FBM113 FBM65549:FBM65649 FBM131085:FBM131185 FBM196621:FBM196721 FBM262157:FBM262257 FBM327693:FBM327793 FBM393229:FBM393329 FBM458765:FBM458865 FBM524301:FBM524401 FBM589837:FBM589937 FBM655373:FBM655473 FBM720909:FBM721009 FBM786445:FBM786545 FBM851981:FBM852081 FBM917517:FBM917617 FBM983053:FBM983153 FLI13:FLI62 FLI64:FLI113 FLI65549:FLI65649 FLI131085:FLI131185 FLI196621:FLI196721 FLI262157:FLI262257 FLI327693:FLI327793 FLI393229:FLI393329 FLI458765:FLI458865 FLI524301:FLI524401 FLI589837:FLI589937 FLI655373:FLI655473 FLI720909:FLI721009 FLI786445:FLI786545 FLI851981:FLI852081 FLI917517:FLI917617 FLI983053:FLI983153 FVE13:FVE62 FVE64:FVE113 FVE65549:FVE65649 FVE131085:FVE131185 FVE196621:FVE196721 FVE262157:FVE262257 FVE327693:FVE327793 FVE393229:FVE393329 FVE458765:FVE458865 FVE524301:FVE524401 FVE589837:FVE589937 FVE655373:FVE655473 FVE720909:FVE721009 FVE786445:FVE786545 FVE851981:FVE852081 FVE917517:FVE917617 FVE983053:FVE983153 GFA13:GFA62 GFA64:GFA113 GFA65549:GFA65649 GFA131085:GFA131185 GFA196621:GFA196721 GFA262157:GFA262257 GFA327693:GFA327793 GFA393229:GFA393329 GFA458765:GFA458865 GFA524301:GFA524401 GFA589837:GFA589937 GFA655373:GFA655473 GFA720909:GFA721009 GFA786445:GFA786545 GFA851981:GFA852081 GFA917517:GFA917617 GFA983053:GFA983153 GOW13:GOW62 GOW64:GOW113 GOW65549:GOW65649 GOW131085:GOW131185 GOW196621:GOW196721 GOW262157:GOW262257 GOW327693:GOW327793 GOW393229:GOW393329 GOW458765:GOW458865 GOW524301:GOW524401 GOW589837:GOW589937 GOW655373:GOW655473 GOW720909:GOW721009 GOW786445:GOW786545 GOW851981:GOW852081 GOW917517:GOW917617 GOW983053:GOW983153 GYS13:GYS62 GYS64:GYS113 GYS65549:GYS65649 GYS131085:GYS131185 GYS196621:GYS196721 GYS262157:GYS262257 GYS327693:GYS327793 GYS393229:GYS393329 GYS458765:GYS458865 GYS524301:GYS524401 GYS589837:GYS589937 GYS655373:GYS655473 GYS720909:GYS721009 GYS786445:GYS786545 GYS851981:GYS852081 GYS917517:GYS917617 GYS983053:GYS983153 HIO13:HIO62 HIO64:HIO113 HIO65549:HIO65649 HIO131085:HIO131185 HIO196621:HIO196721 HIO262157:HIO262257 HIO327693:HIO327793 HIO393229:HIO393329 HIO458765:HIO458865 HIO524301:HIO524401 HIO589837:HIO589937 HIO655373:HIO655473 HIO720909:HIO721009 HIO786445:HIO786545 HIO851981:HIO852081 HIO917517:HIO917617 HIO983053:HIO983153 HSK13:HSK62 HSK64:HSK113 HSK65549:HSK65649 HSK131085:HSK131185 HSK196621:HSK196721 HSK262157:HSK262257 HSK327693:HSK327793 HSK393229:HSK393329 HSK458765:HSK458865 HSK524301:HSK524401 HSK589837:HSK589937 HSK655373:HSK655473 HSK720909:HSK721009 HSK786445:HSK786545 HSK851981:HSK852081 HSK917517:HSK917617 HSK983053:HSK983153 ICG13:ICG62 ICG64:ICG113 ICG65549:ICG65649 ICG131085:ICG131185 ICG196621:ICG196721 ICG262157:ICG262257 ICG327693:ICG327793 ICG393229:ICG393329 ICG458765:ICG458865 ICG524301:ICG524401 ICG589837:ICG589937 ICG655373:ICG655473 ICG720909:ICG721009 ICG786445:ICG786545 ICG851981:ICG852081 ICG917517:ICG917617 ICG983053:ICG983153 IMC13:IMC62 IMC64:IMC113 IMC65549:IMC65649 IMC131085:IMC131185 IMC196621:IMC196721 IMC262157:IMC262257 IMC327693:IMC327793 IMC393229:IMC393329 IMC458765:IMC458865 IMC524301:IMC524401 IMC589837:IMC589937 IMC655373:IMC655473 IMC720909:IMC721009 IMC786445:IMC786545 IMC851981:IMC852081 IMC917517:IMC917617 IMC983053:IMC983153 IVY13:IVY62 IVY64:IVY113 IVY65549:IVY65649 IVY131085:IVY131185 IVY196621:IVY196721 IVY262157:IVY262257 IVY327693:IVY327793 IVY393229:IVY393329 IVY458765:IVY458865 IVY524301:IVY524401 IVY589837:IVY589937 IVY655373:IVY655473 IVY720909:IVY721009 IVY786445:IVY786545 IVY851981:IVY852081 IVY917517:IVY917617 IVY983053:IVY983153 JFU13:JFU62 JFU64:JFU113 JFU65549:JFU65649 JFU131085:JFU131185 JFU196621:JFU196721 JFU262157:JFU262257 JFU327693:JFU327793 JFU393229:JFU393329 JFU458765:JFU458865 JFU524301:JFU524401 JFU589837:JFU589937 JFU655373:JFU655473 JFU720909:JFU721009 JFU786445:JFU786545 JFU851981:JFU852081 JFU917517:JFU917617 JFU983053:JFU983153 JPQ13:JPQ62 JPQ64:JPQ113 JPQ65549:JPQ65649 JPQ131085:JPQ131185 JPQ196621:JPQ196721 JPQ262157:JPQ262257 JPQ327693:JPQ327793 JPQ393229:JPQ393329 JPQ458765:JPQ458865 JPQ524301:JPQ524401 JPQ589837:JPQ589937 JPQ655373:JPQ655473 JPQ720909:JPQ721009 JPQ786445:JPQ786545 JPQ851981:JPQ852081 JPQ917517:JPQ917617 JPQ983053:JPQ983153 JZM13:JZM62 JZM64:JZM113 JZM65549:JZM65649 JZM131085:JZM131185 JZM196621:JZM196721 JZM262157:JZM262257 JZM327693:JZM327793 JZM393229:JZM393329 JZM458765:JZM458865 JZM524301:JZM524401 JZM589837:JZM589937 JZM655373:JZM655473 JZM720909:JZM721009 JZM786445:JZM786545 JZM851981:JZM852081 JZM917517:JZM917617 JZM983053:JZM983153 KJI13:KJI62 KJI64:KJI113 KJI65549:KJI65649 KJI131085:KJI131185 KJI196621:KJI196721 KJI262157:KJI262257 KJI327693:KJI327793 KJI393229:KJI393329 KJI458765:KJI458865 KJI524301:KJI524401 KJI589837:KJI589937 KJI655373:KJI655473 KJI720909:KJI721009 KJI786445:KJI786545 KJI851981:KJI852081 KJI917517:KJI917617 KJI983053:KJI983153 KTE13:KTE62 KTE64:KTE113 KTE65549:KTE65649 KTE131085:KTE131185 KTE196621:KTE196721 KTE262157:KTE262257 KTE327693:KTE327793 KTE393229:KTE393329 KTE458765:KTE458865 KTE524301:KTE524401 KTE589837:KTE589937 KTE655373:KTE655473 KTE720909:KTE721009 KTE786445:KTE786545 KTE851981:KTE852081 KTE917517:KTE917617 KTE983053:KTE983153 LDA13:LDA62 LDA64:LDA113 LDA65549:LDA65649 LDA131085:LDA131185 LDA196621:LDA196721 LDA262157:LDA262257 LDA327693:LDA327793 LDA393229:LDA393329 LDA458765:LDA458865 LDA524301:LDA524401 LDA589837:LDA589937 LDA655373:LDA655473 LDA720909:LDA721009 LDA786445:LDA786545 LDA851981:LDA852081 LDA917517:LDA917617 LDA983053:LDA983153 LMW13:LMW62 LMW64:LMW113 LMW65549:LMW65649 LMW131085:LMW131185 LMW196621:LMW196721 LMW262157:LMW262257 LMW327693:LMW327793 LMW393229:LMW393329 LMW458765:LMW458865 LMW524301:LMW524401 LMW589837:LMW589937 LMW655373:LMW655473 LMW720909:LMW721009 LMW786445:LMW786545 LMW851981:LMW852081 LMW917517:LMW917617 LMW983053:LMW983153 LWS13:LWS62 LWS64:LWS113 LWS65549:LWS65649 LWS131085:LWS131185 LWS196621:LWS196721 LWS262157:LWS262257 LWS327693:LWS327793 LWS393229:LWS393329 LWS458765:LWS458865 LWS524301:LWS524401 LWS589837:LWS589937 LWS655373:LWS655473 LWS720909:LWS721009 LWS786445:LWS786545 LWS851981:LWS852081 LWS917517:LWS917617 LWS983053:LWS983153 MGO13:MGO62 MGO64:MGO113 MGO65549:MGO65649 MGO131085:MGO131185 MGO196621:MGO196721 MGO262157:MGO262257 MGO327693:MGO327793 MGO393229:MGO393329 MGO458765:MGO458865 MGO524301:MGO524401 MGO589837:MGO589937 MGO655373:MGO655473 MGO720909:MGO721009 MGO786445:MGO786545 MGO851981:MGO852081 MGO917517:MGO917617 MGO983053:MGO983153 MQK13:MQK62 MQK64:MQK113 MQK65549:MQK65649 MQK131085:MQK131185 MQK196621:MQK196721 MQK262157:MQK262257 MQK327693:MQK327793 MQK393229:MQK393329 MQK458765:MQK458865 MQK524301:MQK524401 MQK589837:MQK589937 MQK655373:MQK655473 MQK720909:MQK721009 MQK786445:MQK786545 MQK851981:MQK852081 MQK917517:MQK917617 MQK983053:MQK983153 NAG13:NAG62 NAG64:NAG113 NAG65549:NAG65649 NAG131085:NAG131185 NAG196621:NAG196721 NAG262157:NAG262257 NAG327693:NAG327793 NAG393229:NAG393329 NAG458765:NAG458865 NAG524301:NAG524401 NAG589837:NAG589937 NAG655373:NAG655473 NAG720909:NAG721009 NAG786445:NAG786545 NAG851981:NAG852081 NAG917517:NAG917617 NAG983053:NAG983153 NKC13:NKC62 NKC64:NKC113 NKC65549:NKC65649 NKC131085:NKC131185 NKC196621:NKC196721 NKC262157:NKC262257 NKC327693:NKC327793 NKC393229:NKC393329 NKC458765:NKC458865 NKC524301:NKC524401 NKC589837:NKC589937 NKC655373:NKC655473 NKC720909:NKC721009 NKC786445:NKC786545 NKC851981:NKC852081 NKC917517:NKC917617 NKC983053:NKC983153 NTY13:NTY62 NTY64:NTY113 NTY65549:NTY65649 NTY131085:NTY131185 NTY196621:NTY196721 NTY262157:NTY262257 NTY327693:NTY327793 NTY393229:NTY393329 NTY458765:NTY458865 NTY524301:NTY524401 NTY589837:NTY589937 NTY655373:NTY655473 NTY720909:NTY721009 NTY786445:NTY786545 NTY851981:NTY852081 NTY917517:NTY917617 NTY983053:NTY983153 ODU13:ODU62 ODU64:ODU113 ODU65549:ODU65649 ODU131085:ODU131185 ODU196621:ODU196721 ODU262157:ODU262257 ODU327693:ODU327793 ODU393229:ODU393329 ODU458765:ODU458865 ODU524301:ODU524401 ODU589837:ODU589937 ODU655373:ODU655473 ODU720909:ODU721009 ODU786445:ODU786545 ODU851981:ODU852081 ODU917517:ODU917617 ODU983053:ODU983153 ONQ13:ONQ62 ONQ64:ONQ113 ONQ65549:ONQ65649 ONQ131085:ONQ131185 ONQ196621:ONQ196721 ONQ262157:ONQ262257 ONQ327693:ONQ327793 ONQ393229:ONQ393329 ONQ458765:ONQ458865 ONQ524301:ONQ524401 ONQ589837:ONQ589937 ONQ655373:ONQ655473 ONQ720909:ONQ721009 ONQ786445:ONQ786545 ONQ851981:ONQ852081 ONQ917517:ONQ917617 ONQ983053:ONQ983153 OXM13:OXM62 OXM64:OXM113 OXM65549:OXM65649 OXM131085:OXM131185 OXM196621:OXM196721 OXM262157:OXM262257 OXM327693:OXM327793 OXM393229:OXM393329 OXM458765:OXM458865 OXM524301:OXM524401 OXM589837:OXM589937 OXM655373:OXM655473 OXM720909:OXM721009 OXM786445:OXM786545 OXM851981:OXM852081 OXM917517:OXM917617 OXM983053:OXM983153 PHI13:PHI62 PHI64:PHI113 PHI65549:PHI65649 PHI131085:PHI131185 PHI196621:PHI196721 PHI262157:PHI262257 PHI327693:PHI327793 PHI393229:PHI393329 PHI458765:PHI458865 PHI524301:PHI524401 PHI589837:PHI589937 PHI655373:PHI655473 PHI720909:PHI721009 PHI786445:PHI786545 PHI851981:PHI852081 PHI917517:PHI917617 PHI983053:PHI983153 PRE13:PRE62 PRE64:PRE113 PRE65549:PRE65649 PRE131085:PRE131185 PRE196621:PRE196721 PRE262157:PRE262257 PRE327693:PRE327793 PRE393229:PRE393329 PRE458765:PRE458865 PRE524301:PRE524401 PRE589837:PRE589937 PRE655373:PRE655473 PRE720909:PRE721009 PRE786445:PRE786545 PRE851981:PRE852081 PRE917517:PRE917617 PRE983053:PRE983153 QBA13:QBA62 QBA64:QBA113 QBA65549:QBA65649 QBA131085:QBA131185 QBA196621:QBA196721 QBA262157:QBA262257 QBA327693:QBA327793 QBA393229:QBA393329 QBA458765:QBA458865 QBA524301:QBA524401 QBA589837:QBA589937 QBA655373:QBA655473 QBA720909:QBA721009 QBA786445:QBA786545 QBA851981:QBA852081 QBA917517:QBA917617 QBA983053:QBA983153 QKW13:QKW62 QKW64:QKW113 QKW65549:QKW65649 QKW131085:QKW131185 QKW196621:QKW196721 QKW262157:QKW262257 QKW327693:QKW327793 QKW393229:QKW393329 QKW458765:QKW458865 QKW524301:QKW524401 QKW589837:QKW589937 QKW655373:QKW655473 QKW720909:QKW721009 QKW786445:QKW786545 QKW851981:QKW852081 QKW917517:QKW917617 QKW983053:QKW983153 QUS13:QUS62 QUS64:QUS113 QUS65549:QUS65649 QUS131085:QUS131185 QUS196621:QUS196721 QUS262157:QUS262257 QUS327693:QUS327793 QUS393229:QUS393329 QUS458765:QUS458865 QUS524301:QUS524401 QUS589837:QUS589937 QUS655373:QUS655473 QUS720909:QUS721009 QUS786445:QUS786545 QUS851981:QUS852081 QUS917517:QUS917617 QUS983053:QUS983153 REO13:REO62 REO64:REO113 REO65549:REO65649 REO131085:REO131185 REO196621:REO196721 REO262157:REO262257 REO327693:REO327793 REO393229:REO393329 REO458765:REO458865 REO524301:REO524401 REO589837:REO589937 REO655373:REO655473 REO720909:REO721009 REO786445:REO786545 REO851981:REO852081 REO917517:REO917617 REO983053:REO983153 ROK13:ROK62 ROK64:ROK113 ROK65549:ROK65649 ROK131085:ROK131185 ROK196621:ROK196721 ROK262157:ROK262257 ROK327693:ROK327793 ROK393229:ROK393329 ROK458765:ROK458865 ROK524301:ROK524401 ROK589837:ROK589937 ROK655373:ROK655473 ROK720909:ROK721009 ROK786445:ROK786545 ROK851981:ROK852081 ROK917517:ROK917617 ROK983053:ROK983153 RYG13:RYG62 RYG64:RYG113 RYG65549:RYG65649 RYG131085:RYG131185 RYG196621:RYG196721 RYG262157:RYG262257 RYG327693:RYG327793 RYG393229:RYG393329 RYG458765:RYG458865 RYG524301:RYG524401 RYG589837:RYG589937 RYG655373:RYG655473 RYG720909:RYG721009 RYG786445:RYG786545 RYG851981:RYG852081 RYG917517:RYG917617 RYG983053:RYG983153 SIC13:SIC62 SIC64:SIC113 SIC65549:SIC65649 SIC131085:SIC131185 SIC196621:SIC196721 SIC262157:SIC262257 SIC327693:SIC327793 SIC393229:SIC393329 SIC458765:SIC458865 SIC524301:SIC524401 SIC589837:SIC589937 SIC655373:SIC655473 SIC720909:SIC721009 SIC786445:SIC786545 SIC851981:SIC852081 SIC917517:SIC917617 SIC983053:SIC983153 SRY13:SRY62 SRY64:SRY113 SRY65549:SRY65649 SRY131085:SRY131185 SRY196621:SRY196721 SRY262157:SRY262257 SRY327693:SRY327793 SRY393229:SRY393329 SRY458765:SRY458865 SRY524301:SRY524401 SRY589837:SRY589937 SRY655373:SRY655473 SRY720909:SRY721009 SRY786445:SRY786545 SRY851981:SRY852081 SRY917517:SRY917617 SRY983053:SRY983153 TBU13:TBU62 TBU64:TBU113 TBU65549:TBU65649 TBU131085:TBU131185 TBU196621:TBU196721 TBU262157:TBU262257 TBU327693:TBU327793 TBU393229:TBU393329 TBU458765:TBU458865 TBU524301:TBU524401 TBU589837:TBU589937 TBU655373:TBU655473 TBU720909:TBU721009 TBU786445:TBU786545 TBU851981:TBU852081 TBU917517:TBU917617 TBU983053:TBU983153 TLQ13:TLQ62 TLQ64:TLQ113 TLQ65549:TLQ65649 TLQ131085:TLQ131185 TLQ196621:TLQ196721 TLQ262157:TLQ262257 TLQ327693:TLQ327793 TLQ393229:TLQ393329 TLQ458765:TLQ458865 TLQ524301:TLQ524401 TLQ589837:TLQ589937 TLQ655373:TLQ655473 TLQ720909:TLQ721009 TLQ786445:TLQ786545 TLQ851981:TLQ852081 TLQ917517:TLQ917617 TLQ983053:TLQ983153 TVM13:TVM62 TVM64:TVM113 TVM65549:TVM65649 TVM131085:TVM131185 TVM196621:TVM196721 TVM262157:TVM262257 TVM327693:TVM327793 TVM393229:TVM393329 TVM458765:TVM458865 TVM524301:TVM524401 TVM589837:TVM589937 TVM655373:TVM655473 TVM720909:TVM721009 TVM786445:TVM786545 TVM851981:TVM852081 TVM917517:TVM917617 TVM983053:TVM983153 UFI13:UFI62 UFI64:UFI113 UFI65549:UFI65649 UFI131085:UFI131185 UFI196621:UFI196721 UFI262157:UFI262257 UFI327693:UFI327793 UFI393229:UFI393329 UFI458765:UFI458865 UFI524301:UFI524401 UFI589837:UFI589937 UFI655373:UFI655473 UFI720909:UFI721009 UFI786445:UFI786545 UFI851981:UFI852081 UFI917517:UFI917617 UFI983053:UFI983153 UPE13:UPE62 UPE64:UPE113 UPE65549:UPE65649 UPE131085:UPE131185 UPE196621:UPE196721 UPE262157:UPE262257 UPE327693:UPE327793 UPE393229:UPE393329 UPE458765:UPE458865 UPE524301:UPE524401 UPE589837:UPE589937 UPE655373:UPE655473 UPE720909:UPE721009 UPE786445:UPE786545 UPE851981:UPE852081 UPE917517:UPE917617 UPE983053:UPE983153 UZA13:UZA62 UZA64:UZA113 UZA65549:UZA65649 UZA131085:UZA131185 UZA196621:UZA196721 UZA262157:UZA262257 UZA327693:UZA327793 UZA393229:UZA393329 UZA458765:UZA458865 UZA524301:UZA524401 UZA589837:UZA589937 UZA655373:UZA655473 UZA720909:UZA721009 UZA786445:UZA786545 UZA851981:UZA852081 UZA917517:UZA917617 UZA983053:UZA983153 VIW13:VIW62 VIW64:VIW113 VIW65549:VIW65649 VIW131085:VIW131185 VIW196621:VIW196721 VIW262157:VIW262257 VIW327693:VIW327793 VIW393229:VIW393329 VIW458765:VIW458865 VIW524301:VIW524401 VIW589837:VIW589937 VIW655373:VIW655473 VIW720909:VIW721009 VIW786445:VIW786545 VIW851981:VIW852081 VIW917517:VIW917617 VIW983053:VIW983153 VSS13:VSS62 VSS64:VSS113 VSS65549:VSS65649 VSS131085:VSS131185 VSS196621:VSS196721 VSS262157:VSS262257 VSS327693:VSS327793 VSS393229:VSS393329 VSS458765:VSS458865 VSS524301:VSS524401 VSS589837:VSS589937 VSS655373:VSS655473 VSS720909:VSS721009 VSS786445:VSS786545 VSS851981:VSS852081 VSS917517:VSS917617 VSS983053:VSS983153 WCO13:WCO62 WCO64:WCO113 WCO65549:WCO65649 WCO131085:WCO131185 WCO196621:WCO196721 WCO262157:WCO262257 WCO327693:WCO327793 WCO393229:WCO393329 WCO458765:WCO458865 WCO524301:WCO524401 WCO589837:WCO589937 WCO655373:WCO655473 WCO720909:WCO721009 WCO786445:WCO786545 WCO851981:WCO852081 WCO917517:WCO917617 WCO983053:WCO983153 WMK13:WMK62 WMK64:WMK113 WMK65549:WMK65649 WMK131085:WMK131185 WMK196621:WMK196721 WMK262157:WMK262257 WMK327693:WMK327793 WMK393229:WMK393329 WMK458765:WMK458865 WMK524301:WMK524401 WMK589837:WMK589937 WMK655373:WMK655473 WMK720909:WMK721009 WMK786445:WMK786545 WMK851981:WMK852081 WMK917517:WMK917617 WMK983053:WMK983153 WWG13:WWG62 WWG64:WWG113 WWG65549:WWG65649 WWG131085:WWG131185 WWG196621:WWG196721 WWG262157:WWG262257 WWG327693:WWG327793 WWG393229:WWG393329 WWG458765:WWG458865 WWG524301:WWG524401 WWG589837:WWG589937 WWG655373:WWG655473 WWG720909:WWG721009 WWG786445:WWG786545 WWG851981:WWG852081 WWG917517:WWG917617 WWG983053:WWG983153">
      <formula1>$W$11</formula1>
    </dataValidation>
    <dataValidation type="list" showInputMessage="1" showErrorMessage="1" error="INPUT NUMBER LESS THAN OR EQUAL THE HPS&#10;" promptTitle="Encode learner's raw score." prompt=" " sqref="X13:X62 X64:X113">
      <formula1>'Helper(IMPORTANT!)'!$AJ$2:$AJ$200</formula1>
    </dataValidation>
    <dataValidation type="whole" operator="lessThanOrEqual" allowBlank="1" showInputMessage="1" showErrorMessage="1" error="INPUT NUMBER LESS THAN OR EQUAL THE HIGHEST POSSIBLE SCORE" prompt="Input Raw Score" sqref="X65549:X65649 X131085:X131185 X196621:X196721 X262157:X262257 X327693:X327793 X393229:X393329 X458765:X458865 X524301:X524401 X589837:X589937 X655373:X655473 X720909:X721009 X786445:X786545 X851981:X852081 X917517:X917617 X983053:X983153 JV13:JV62 JV64:JV113 JV65549:JV65649 JV131085:JV131185 JV196621:JV196721 JV262157:JV262257 JV327693:JV327793 JV393229:JV393329 JV458765:JV458865 JV524301:JV524401 JV589837:JV589937 JV655373:JV655473 JV720909:JV721009 JV786445:JV786545 JV851981:JV852081 JV917517:JV917617 JV983053:JV983153 TR13:TR62 TR64:TR113 TR65549:TR65649 TR131085:TR131185 TR196621:TR196721 TR262157:TR262257 TR327693:TR327793 TR393229:TR393329 TR458765:TR458865 TR524301:TR524401 TR589837:TR589937 TR655373:TR655473 TR720909:TR721009 TR786445:TR786545 TR851981:TR852081 TR917517:TR917617 TR983053:TR983153 ADN13:ADN62 ADN64:ADN113 ADN65549:ADN65649 ADN131085:ADN131185 ADN196621:ADN196721 ADN262157:ADN262257 ADN327693:ADN327793 ADN393229:ADN393329 ADN458765:ADN458865 ADN524301:ADN524401 ADN589837:ADN589937 ADN655373:ADN655473 ADN720909:ADN721009 ADN786445:ADN786545 ADN851981:ADN852081 ADN917517:ADN917617 ADN983053:ADN983153 ANJ13:ANJ62 ANJ64:ANJ113 ANJ65549:ANJ65649 ANJ131085:ANJ131185 ANJ196621:ANJ196721 ANJ262157:ANJ262257 ANJ327693:ANJ327793 ANJ393229:ANJ393329 ANJ458765:ANJ458865 ANJ524301:ANJ524401 ANJ589837:ANJ589937 ANJ655373:ANJ655473 ANJ720909:ANJ721009 ANJ786445:ANJ786545 ANJ851981:ANJ852081 ANJ917517:ANJ917617 ANJ983053:ANJ983153 AXF13:AXF62 AXF64:AXF113 AXF65549:AXF65649 AXF131085:AXF131185 AXF196621:AXF196721 AXF262157:AXF262257 AXF327693:AXF327793 AXF393229:AXF393329 AXF458765:AXF458865 AXF524301:AXF524401 AXF589837:AXF589937 AXF655373:AXF655473 AXF720909:AXF721009 AXF786445:AXF786545 AXF851981:AXF852081 AXF917517:AXF917617 AXF983053:AXF983153 BHB13:BHB62 BHB64:BHB113 BHB65549:BHB65649 BHB131085:BHB131185 BHB196621:BHB196721 BHB262157:BHB262257 BHB327693:BHB327793 BHB393229:BHB393329 BHB458765:BHB458865 BHB524301:BHB524401 BHB589837:BHB589937 BHB655373:BHB655473 BHB720909:BHB721009 BHB786445:BHB786545 BHB851981:BHB852081 BHB917517:BHB917617 BHB983053:BHB983153 BQX13:BQX62 BQX64:BQX113 BQX65549:BQX65649 BQX131085:BQX131185 BQX196621:BQX196721 BQX262157:BQX262257 BQX327693:BQX327793 BQX393229:BQX393329 BQX458765:BQX458865 BQX524301:BQX524401 BQX589837:BQX589937 BQX655373:BQX655473 BQX720909:BQX721009 BQX786445:BQX786545 BQX851981:BQX852081 BQX917517:BQX917617 BQX983053:BQX983153 CAT13:CAT62 CAT64:CAT113 CAT65549:CAT65649 CAT131085:CAT131185 CAT196621:CAT196721 CAT262157:CAT262257 CAT327693:CAT327793 CAT393229:CAT393329 CAT458765:CAT458865 CAT524301:CAT524401 CAT589837:CAT589937 CAT655373:CAT655473 CAT720909:CAT721009 CAT786445:CAT786545 CAT851981:CAT852081 CAT917517:CAT917617 CAT983053:CAT983153 CKP13:CKP62 CKP64:CKP113 CKP65549:CKP65649 CKP131085:CKP131185 CKP196621:CKP196721 CKP262157:CKP262257 CKP327693:CKP327793 CKP393229:CKP393329 CKP458765:CKP458865 CKP524301:CKP524401 CKP589837:CKP589937 CKP655373:CKP655473 CKP720909:CKP721009 CKP786445:CKP786545 CKP851981:CKP852081 CKP917517:CKP917617 CKP983053:CKP983153 CUL13:CUL62 CUL64:CUL113 CUL65549:CUL65649 CUL131085:CUL131185 CUL196621:CUL196721 CUL262157:CUL262257 CUL327693:CUL327793 CUL393229:CUL393329 CUL458765:CUL458865 CUL524301:CUL524401 CUL589837:CUL589937 CUL655373:CUL655473 CUL720909:CUL721009 CUL786445:CUL786545 CUL851981:CUL852081 CUL917517:CUL917617 CUL983053:CUL983153 DEH13:DEH62 DEH64:DEH113 DEH65549:DEH65649 DEH131085:DEH131185 DEH196621:DEH196721 DEH262157:DEH262257 DEH327693:DEH327793 DEH393229:DEH393329 DEH458765:DEH458865 DEH524301:DEH524401 DEH589837:DEH589937 DEH655373:DEH655473 DEH720909:DEH721009 DEH786445:DEH786545 DEH851981:DEH852081 DEH917517:DEH917617 DEH983053:DEH983153 DOD13:DOD62 DOD64:DOD113 DOD65549:DOD65649 DOD131085:DOD131185 DOD196621:DOD196721 DOD262157:DOD262257 DOD327693:DOD327793 DOD393229:DOD393329 DOD458765:DOD458865 DOD524301:DOD524401 DOD589837:DOD589937 DOD655373:DOD655473 DOD720909:DOD721009 DOD786445:DOD786545 DOD851981:DOD852081 DOD917517:DOD917617 DOD983053:DOD983153 DXZ13:DXZ62 DXZ64:DXZ113 DXZ65549:DXZ65649 DXZ131085:DXZ131185 DXZ196621:DXZ196721 DXZ262157:DXZ262257 DXZ327693:DXZ327793 DXZ393229:DXZ393329 DXZ458765:DXZ458865 DXZ524301:DXZ524401 DXZ589837:DXZ589937 DXZ655373:DXZ655473 DXZ720909:DXZ721009 DXZ786445:DXZ786545 DXZ851981:DXZ852081 DXZ917517:DXZ917617 DXZ983053:DXZ983153 EHV13:EHV62 EHV64:EHV113 EHV65549:EHV65649 EHV131085:EHV131185 EHV196621:EHV196721 EHV262157:EHV262257 EHV327693:EHV327793 EHV393229:EHV393329 EHV458765:EHV458865 EHV524301:EHV524401 EHV589837:EHV589937 EHV655373:EHV655473 EHV720909:EHV721009 EHV786445:EHV786545 EHV851981:EHV852081 EHV917517:EHV917617 EHV983053:EHV983153 ERR13:ERR62 ERR64:ERR113 ERR65549:ERR65649 ERR131085:ERR131185 ERR196621:ERR196721 ERR262157:ERR262257 ERR327693:ERR327793 ERR393229:ERR393329 ERR458765:ERR458865 ERR524301:ERR524401 ERR589837:ERR589937 ERR655373:ERR655473 ERR720909:ERR721009 ERR786445:ERR786545 ERR851981:ERR852081 ERR917517:ERR917617 ERR983053:ERR983153 FBN13:FBN62 FBN64:FBN113 FBN65549:FBN65649 FBN131085:FBN131185 FBN196621:FBN196721 FBN262157:FBN262257 FBN327693:FBN327793 FBN393229:FBN393329 FBN458765:FBN458865 FBN524301:FBN524401 FBN589837:FBN589937 FBN655373:FBN655473 FBN720909:FBN721009 FBN786445:FBN786545 FBN851981:FBN852081 FBN917517:FBN917617 FBN983053:FBN983153 FLJ13:FLJ62 FLJ64:FLJ113 FLJ65549:FLJ65649 FLJ131085:FLJ131185 FLJ196621:FLJ196721 FLJ262157:FLJ262257 FLJ327693:FLJ327793 FLJ393229:FLJ393329 FLJ458765:FLJ458865 FLJ524301:FLJ524401 FLJ589837:FLJ589937 FLJ655373:FLJ655473 FLJ720909:FLJ721009 FLJ786445:FLJ786545 FLJ851981:FLJ852081 FLJ917517:FLJ917617 FLJ983053:FLJ983153 FVF13:FVF62 FVF64:FVF113 FVF65549:FVF65649 FVF131085:FVF131185 FVF196621:FVF196721 FVF262157:FVF262257 FVF327693:FVF327793 FVF393229:FVF393329 FVF458765:FVF458865 FVF524301:FVF524401 FVF589837:FVF589937 FVF655373:FVF655473 FVF720909:FVF721009 FVF786445:FVF786545 FVF851981:FVF852081 FVF917517:FVF917617 FVF983053:FVF983153 GFB13:GFB62 GFB64:GFB113 GFB65549:GFB65649 GFB131085:GFB131185 GFB196621:GFB196721 GFB262157:GFB262257 GFB327693:GFB327793 GFB393229:GFB393329 GFB458765:GFB458865 GFB524301:GFB524401 GFB589837:GFB589937 GFB655373:GFB655473 GFB720909:GFB721009 GFB786445:GFB786545 GFB851981:GFB852081 GFB917517:GFB917617 GFB983053:GFB983153 GOX13:GOX62 GOX64:GOX113 GOX65549:GOX65649 GOX131085:GOX131185 GOX196621:GOX196721 GOX262157:GOX262257 GOX327693:GOX327793 GOX393229:GOX393329 GOX458765:GOX458865 GOX524301:GOX524401 GOX589837:GOX589937 GOX655373:GOX655473 GOX720909:GOX721009 GOX786445:GOX786545 GOX851981:GOX852081 GOX917517:GOX917617 GOX983053:GOX983153 GYT13:GYT62 GYT64:GYT113 GYT65549:GYT65649 GYT131085:GYT131185 GYT196621:GYT196721 GYT262157:GYT262257 GYT327693:GYT327793 GYT393229:GYT393329 GYT458765:GYT458865 GYT524301:GYT524401 GYT589837:GYT589937 GYT655373:GYT655473 GYT720909:GYT721009 GYT786445:GYT786545 GYT851981:GYT852081 GYT917517:GYT917617 GYT983053:GYT983153 HIP13:HIP62 HIP64:HIP113 HIP65549:HIP65649 HIP131085:HIP131185 HIP196621:HIP196721 HIP262157:HIP262257 HIP327693:HIP327793 HIP393229:HIP393329 HIP458765:HIP458865 HIP524301:HIP524401 HIP589837:HIP589937 HIP655373:HIP655473 HIP720909:HIP721009 HIP786445:HIP786545 HIP851981:HIP852081 HIP917517:HIP917617 HIP983053:HIP983153 HSL13:HSL62 HSL64:HSL113 HSL65549:HSL65649 HSL131085:HSL131185 HSL196621:HSL196721 HSL262157:HSL262257 HSL327693:HSL327793 HSL393229:HSL393329 HSL458765:HSL458865 HSL524301:HSL524401 HSL589837:HSL589937 HSL655373:HSL655473 HSL720909:HSL721009 HSL786445:HSL786545 HSL851981:HSL852081 HSL917517:HSL917617 HSL983053:HSL983153 ICH13:ICH62 ICH64:ICH113 ICH65549:ICH65649 ICH131085:ICH131185 ICH196621:ICH196721 ICH262157:ICH262257 ICH327693:ICH327793 ICH393229:ICH393329 ICH458765:ICH458865 ICH524301:ICH524401 ICH589837:ICH589937 ICH655373:ICH655473 ICH720909:ICH721009 ICH786445:ICH786545 ICH851981:ICH852081 ICH917517:ICH917617 ICH983053:ICH983153 IMD13:IMD62 IMD64:IMD113 IMD65549:IMD65649 IMD131085:IMD131185 IMD196621:IMD196721 IMD262157:IMD262257 IMD327693:IMD327793 IMD393229:IMD393329 IMD458765:IMD458865 IMD524301:IMD524401 IMD589837:IMD589937 IMD655373:IMD655473 IMD720909:IMD721009 IMD786445:IMD786545 IMD851981:IMD852081 IMD917517:IMD917617 IMD983053:IMD983153 IVZ13:IVZ62 IVZ64:IVZ113 IVZ65549:IVZ65649 IVZ131085:IVZ131185 IVZ196621:IVZ196721 IVZ262157:IVZ262257 IVZ327693:IVZ327793 IVZ393229:IVZ393329 IVZ458765:IVZ458865 IVZ524301:IVZ524401 IVZ589837:IVZ589937 IVZ655373:IVZ655473 IVZ720909:IVZ721009 IVZ786445:IVZ786545 IVZ851981:IVZ852081 IVZ917517:IVZ917617 IVZ983053:IVZ983153 JFV13:JFV62 JFV64:JFV113 JFV65549:JFV65649 JFV131085:JFV131185 JFV196621:JFV196721 JFV262157:JFV262257 JFV327693:JFV327793 JFV393229:JFV393329 JFV458765:JFV458865 JFV524301:JFV524401 JFV589837:JFV589937 JFV655373:JFV655473 JFV720909:JFV721009 JFV786445:JFV786545 JFV851981:JFV852081 JFV917517:JFV917617 JFV983053:JFV983153 JPR13:JPR62 JPR64:JPR113 JPR65549:JPR65649 JPR131085:JPR131185 JPR196621:JPR196721 JPR262157:JPR262257 JPR327693:JPR327793 JPR393229:JPR393329 JPR458765:JPR458865 JPR524301:JPR524401 JPR589837:JPR589937 JPR655373:JPR655473 JPR720909:JPR721009 JPR786445:JPR786545 JPR851981:JPR852081 JPR917517:JPR917617 JPR983053:JPR983153 JZN13:JZN62 JZN64:JZN113 JZN65549:JZN65649 JZN131085:JZN131185 JZN196621:JZN196721 JZN262157:JZN262257 JZN327693:JZN327793 JZN393229:JZN393329 JZN458765:JZN458865 JZN524301:JZN524401 JZN589837:JZN589937 JZN655373:JZN655473 JZN720909:JZN721009 JZN786445:JZN786545 JZN851981:JZN852081 JZN917517:JZN917617 JZN983053:JZN983153 KJJ13:KJJ62 KJJ64:KJJ113 KJJ65549:KJJ65649 KJJ131085:KJJ131185 KJJ196621:KJJ196721 KJJ262157:KJJ262257 KJJ327693:KJJ327793 KJJ393229:KJJ393329 KJJ458765:KJJ458865 KJJ524301:KJJ524401 KJJ589837:KJJ589937 KJJ655373:KJJ655473 KJJ720909:KJJ721009 KJJ786445:KJJ786545 KJJ851981:KJJ852081 KJJ917517:KJJ917617 KJJ983053:KJJ983153 KTF13:KTF62 KTF64:KTF113 KTF65549:KTF65649 KTF131085:KTF131185 KTF196621:KTF196721 KTF262157:KTF262257 KTF327693:KTF327793 KTF393229:KTF393329 KTF458765:KTF458865 KTF524301:KTF524401 KTF589837:KTF589937 KTF655373:KTF655473 KTF720909:KTF721009 KTF786445:KTF786545 KTF851981:KTF852081 KTF917517:KTF917617 KTF983053:KTF983153 LDB13:LDB62 LDB64:LDB113 LDB65549:LDB65649 LDB131085:LDB131185 LDB196621:LDB196721 LDB262157:LDB262257 LDB327693:LDB327793 LDB393229:LDB393329 LDB458765:LDB458865 LDB524301:LDB524401 LDB589837:LDB589937 LDB655373:LDB655473 LDB720909:LDB721009 LDB786445:LDB786545 LDB851981:LDB852081 LDB917517:LDB917617 LDB983053:LDB983153 LMX13:LMX62 LMX64:LMX113 LMX65549:LMX65649 LMX131085:LMX131185 LMX196621:LMX196721 LMX262157:LMX262257 LMX327693:LMX327793 LMX393229:LMX393329 LMX458765:LMX458865 LMX524301:LMX524401 LMX589837:LMX589937 LMX655373:LMX655473 LMX720909:LMX721009 LMX786445:LMX786545 LMX851981:LMX852081 LMX917517:LMX917617 LMX983053:LMX983153 LWT13:LWT62 LWT64:LWT113 LWT65549:LWT65649 LWT131085:LWT131185 LWT196621:LWT196721 LWT262157:LWT262257 LWT327693:LWT327793 LWT393229:LWT393329 LWT458765:LWT458865 LWT524301:LWT524401 LWT589837:LWT589937 LWT655373:LWT655473 LWT720909:LWT721009 LWT786445:LWT786545 LWT851981:LWT852081 LWT917517:LWT917617 LWT983053:LWT983153 MGP13:MGP62 MGP64:MGP113 MGP65549:MGP65649 MGP131085:MGP131185 MGP196621:MGP196721 MGP262157:MGP262257 MGP327693:MGP327793 MGP393229:MGP393329 MGP458765:MGP458865 MGP524301:MGP524401 MGP589837:MGP589937 MGP655373:MGP655473 MGP720909:MGP721009 MGP786445:MGP786545 MGP851981:MGP852081 MGP917517:MGP917617 MGP983053:MGP983153 MQL13:MQL62 MQL64:MQL113 MQL65549:MQL65649 MQL131085:MQL131185 MQL196621:MQL196721 MQL262157:MQL262257 MQL327693:MQL327793 MQL393229:MQL393329 MQL458765:MQL458865 MQL524301:MQL524401 MQL589837:MQL589937 MQL655373:MQL655473 MQL720909:MQL721009 MQL786445:MQL786545 MQL851981:MQL852081 MQL917517:MQL917617 MQL983053:MQL983153 NAH13:NAH62 NAH64:NAH113 NAH65549:NAH65649 NAH131085:NAH131185 NAH196621:NAH196721 NAH262157:NAH262257 NAH327693:NAH327793 NAH393229:NAH393329 NAH458765:NAH458865 NAH524301:NAH524401 NAH589837:NAH589937 NAH655373:NAH655473 NAH720909:NAH721009 NAH786445:NAH786545 NAH851981:NAH852081 NAH917517:NAH917617 NAH983053:NAH983153 NKD13:NKD62 NKD64:NKD113 NKD65549:NKD65649 NKD131085:NKD131185 NKD196621:NKD196721 NKD262157:NKD262257 NKD327693:NKD327793 NKD393229:NKD393329 NKD458765:NKD458865 NKD524301:NKD524401 NKD589837:NKD589937 NKD655373:NKD655473 NKD720909:NKD721009 NKD786445:NKD786545 NKD851981:NKD852081 NKD917517:NKD917617 NKD983053:NKD983153 NTZ13:NTZ62 NTZ64:NTZ113 NTZ65549:NTZ65649 NTZ131085:NTZ131185 NTZ196621:NTZ196721 NTZ262157:NTZ262257 NTZ327693:NTZ327793 NTZ393229:NTZ393329 NTZ458765:NTZ458865 NTZ524301:NTZ524401 NTZ589837:NTZ589937 NTZ655373:NTZ655473 NTZ720909:NTZ721009 NTZ786445:NTZ786545 NTZ851981:NTZ852081 NTZ917517:NTZ917617 NTZ983053:NTZ983153 ODV13:ODV62 ODV64:ODV113 ODV65549:ODV65649 ODV131085:ODV131185 ODV196621:ODV196721 ODV262157:ODV262257 ODV327693:ODV327793 ODV393229:ODV393329 ODV458765:ODV458865 ODV524301:ODV524401 ODV589837:ODV589937 ODV655373:ODV655473 ODV720909:ODV721009 ODV786445:ODV786545 ODV851981:ODV852081 ODV917517:ODV917617 ODV983053:ODV983153 ONR13:ONR62 ONR64:ONR113 ONR65549:ONR65649 ONR131085:ONR131185 ONR196621:ONR196721 ONR262157:ONR262257 ONR327693:ONR327793 ONR393229:ONR393329 ONR458765:ONR458865 ONR524301:ONR524401 ONR589837:ONR589937 ONR655373:ONR655473 ONR720909:ONR721009 ONR786445:ONR786545 ONR851981:ONR852081 ONR917517:ONR917617 ONR983053:ONR983153 OXN13:OXN62 OXN64:OXN113 OXN65549:OXN65649 OXN131085:OXN131185 OXN196621:OXN196721 OXN262157:OXN262257 OXN327693:OXN327793 OXN393229:OXN393329 OXN458765:OXN458865 OXN524301:OXN524401 OXN589837:OXN589937 OXN655373:OXN655473 OXN720909:OXN721009 OXN786445:OXN786545 OXN851981:OXN852081 OXN917517:OXN917617 OXN983053:OXN983153 PHJ13:PHJ62 PHJ64:PHJ113 PHJ65549:PHJ65649 PHJ131085:PHJ131185 PHJ196621:PHJ196721 PHJ262157:PHJ262257 PHJ327693:PHJ327793 PHJ393229:PHJ393329 PHJ458765:PHJ458865 PHJ524301:PHJ524401 PHJ589837:PHJ589937 PHJ655373:PHJ655473 PHJ720909:PHJ721009 PHJ786445:PHJ786545 PHJ851981:PHJ852081 PHJ917517:PHJ917617 PHJ983053:PHJ983153 PRF13:PRF62 PRF64:PRF113 PRF65549:PRF65649 PRF131085:PRF131185 PRF196621:PRF196721 PRF262157:PRF262257 PRF327693:PRF327793 PRF393229:PRF393329 PRF458765:PRF458865 PRF524301:PRF524401 PRF589837:PRF589937 PRF655373:PRF655473 PRF720909:PRF721009 PRF786445:PRF786545 PRF851981:PRF852081 PRF917517:PRF917617 PRF983053:PRF983153 QBB13:QBB62 QBB64:QBB113 QBB65549:QBB65649 QBB131085:QBB131185 QBB196621:QBB196721 QBB262157:QBB262257 QBB327693:QBB327793 QBB393229:QBB393329 QBB458765:QBB458865 QBB524301:QBB524401 QBB589837:QBB589937 QBB655373:QBB655473 QBB720909:QBB721009 QBB786445:QBB786545 QBB851981:QBB852081 QBB917517:QBB917617 QBB983053:QBB983153 QKX13:QKX62 QKX64:QKX113 QKX65549:QKX65649 QKX131085:QKX131185 QKX196621:QKX196721 QKX262157:QKX262257 QKX327693:QKX327793 QKX393229:QKX393329 QKX458765:QKX458865 QKX524301:QKX524401 QKX589837:QKX589937 QKX655373:QKX655473 QKX720909:QKX721009 QKX786445:QKX786545 QKX851981:QKX852081 QKX917517:QKX917617 QKX983053:QKX983153 QUT13:QUT62 QUT64:QUT113 QUT65549:QUT65649 QUT131085:QUT131185 QUT196621:QUT196721 QUT262157:QUT262257 QUT327693:QUT327793 QUT393229:QUT393329 QUT458765:QUT458865 QUT524301:QUT524401 QUT589837:QUT589937 QUT655373:QUT655473 QUT720909:QUT721009 QUT786445:QUT786545 QUT851981:QUT852081 QUT917517:QUT917617 QUT983053:QUT983153 REP13:REP62 REP64:REP113 REP65549:REP65649 REP131085:REP131185 REP196621:REP196721 REP262157:REP262257 REP327693:REP327793 REP393229:REP393329 REP458765:REP458865 REP524301:REP524401 REP589837:REP589937 REP655373:REP655473 REP720909:REP721009 REP786445:REP786545 REP851981:REP852081 REP917517:REP917617 REP983053:REP983153 ROL13:ROL62 ROL64:ROL113 ROL65549:ROL65649 ROL131085:ROL131185 ROL196621:ROL196721 ROL262157:ROL262257 ROL327693:ROL327793 ROL393229:ROL393329 ROL458765:ROL458865 ROL524301:ROL524401 ROL589837:ROL589937 ROL655373:ROL655473 ROL720909:ROL721009 ROL786445:ROL786545 ROL851981:ROL852081 ROL917517:ROL917617 ROL983053:ROL983153 RYH13:RYH62 RYH64:RYH113 RYH65549:RYH65649 RYH131085:RYH131185 RYH196621:RYH196721 RYH262157:RYH262257 RYH327693:RYH327793 RYH393229:RYH393329 RYH458765:RYH458865 RYH524301:RYH524401 RYH589837:RYH589937 RYH655373:RYH655473 RYH720909:RYH721009 RYH786445:RYH786545 RYH851981:RYH852081 RYH917517:RYH917617 RYH983053:RYH983153 SID13:SID62 SID64:SID113 SID65549:SID65649 SID131085:SID131185 SID196621:SID196721 SID262157:SID262257 SID327693:SID327793 SID393229:SID393329 SID458765:SID458865 SID524301:SID524401 SID589837:SID589937 SID655373:SID655473 SID720909:SID721009 SID786445:SID786545 SID851981:SID852081 SID917517:SID917617 SID983053:SID983153 SRZ13:SRZ62 SRZ64:SRZ113 SRZ65549:SRZ65649 SRZ131085:SRZ131185 SRZ196621:SRZ196721 SRZ262157:SRZ262257 SRZ327693:SRZ327793 SRZ393229:SRZ393329 SRZ458765:SRZ458865 SRZ524301:SRZ524401 SRZ589837:SRZ589937 SRZ655373:SRZ655473 SRZ720909:SRZ721009 SRZ786445:SRZ786545 SRZ851981:SRZ852081 SRZ917517:SRZ917617 SRZ983053:SRZ983153 TBV13:TBV62 TBV64:TBV113 TBV65549:TBV65649 TBV131085:TBV131185 TBV196621:TBV196721 TBV262157:TBV262257 TBV327693:TBV327793 TBV393229:TBV393329 TBV458765:TBV458865 TBV524301:TBV524401 TBV589837:TBV589937 TBV655373:TBV655473 TBV720909:TBV721009 TBV786445:TBV786545 TBV851981:TBV852081 TBV917517:TBV917617 TBV983053:TBV983153 TLR13:TLR62 TLR64:TLR113 TLR65549:TLR65649 TLR131085:TLR131185 TLR196621:TLR196721 TLR262157:TLR262257 TLR327693:TLR327793 TLR393229:TLR393329 TLR458765:TLR458865 TLR524301:TLR524401 TLR589837:TLR589937 TLR655373:TLR655473 TLR720909:TLR721009 TLR786445:TLR786545 TLR851981:TLR852081 TLR917517:TLR917617 TLR983053:TLR983153 TVN13:TVN62 TVN64:TVN113 TVN65549:TVN65649 TVN131085:TVN131185 TVN196621:TVN196721 TVN262157:TVN262257 TVN327693:TVN327793 TVN393229:TVN393329 TVN458765:TVN458865 TVN524301:TVN524401 TVN589837:TVN589937 TVN655373:TVN655473 TVN720909:TVN721009 TVN786445:TVN786545 TVN851981:TVN852081 TVN917517:TVN917617 TVN983053:TVN983153 UFJ13:UFJ62 UFJ64:UFJ113 UFJ65549:UFJ65649 UFJ131085:UFJ131185 UFJ196621:UFJ196721 UFJ262157:UFJ262257 UFJ327693:UFJ327793 UFJ393229:UFJ393329 UFJ458765:UFJ458865 UFJ524301:UFJ524401 UFJ589837:UFJ589937 UFJ655373:UFJ655473 UFJ720909:UFJ721009 UFJ786445:UFJ786545 UFJ851981:UFJ852081 UFJ917517:UFJ917617 UFJ983053:UFJ983153 UPF13:UPF62 UPF64:UPF113 UPF65549:UPF65649 UPF131085:UPF131185 UPF196621:UPF196721 UPF262157:UPF262257 UPF327693:UPF327793 UPF393229:UPF393329 UPF458765:UPF458865 UPF524301:UPF524401 UPF589837:UPF589937 UPF655373:UPF655473 UPF720909:UPF721009 UPF786445:UPF786545 UPF851981:UPF852081 UPF917517:UPF917617 UPF983053:UPF983153 UZB13:UZB62 UZB64:UZB113 UZB65549:UZB65649 UZB131085:UZB131185 UZB196621:UZB196721 UZB262157:UZB262257 UZB327693:UZB327793 UZB393229:UZB393329 UZB458765:UZB458865 UZB524301:UZB524401 UZB589837:UZB589937 UZB655373:UZB655473 UZB720909:UZB721009 UZB786445:UZB786545 UZB851981:UZB852081 UZB917517:UZB917617 UZB983053:UZB983153 VIX13:VIX62 VIX64:VIX113 VIX65549:VIX65649 VIX131085:VIX131185 VIX196621:VIX196721 VIX262157:VIX262257 VIX327693:VIX327793 VIX393229:VIX393329 VIX458765:VIX458865 VIX524301:VIX524401 VIX589837:VIX589937 VIX655373:VIX655473 VIX720909:VIX721009 VIX786445:VIX786545 VIX851981:VIX852081 VIX917517:VIX917617 VIX983053:VIX983153 VST13:VST62 VST64:VST113 VST65549:VST65649 VST131085:VST131185 VST196621:VST196721 VST262157:VST262257 VST327693:VST327793 VST393229:VST393329 VST458765:VST458865 VST524301:VST524401 VST589837:VST589937 VST655373:VST655473 VST720909:VST721009 VST786445:VST786545 VST851981:VST852081 VST917517:VST917617 VST983053:VST983153 WCP13:WCP62 WCP64:WCP113 WCP65549:WCP65649 WCP131085:WCP131185 WCP196621:WCP196721 WCP262157:WCP262257 WCP327693:WCP327793 WCP393229:WCP393329 WCP458765:WCP458865 WCP524301:WCP524401 WCP589837:WCP589937 WCP655373:WCP655473 WCP720909:WCP721009 WCP786445:WCP786545 WCP851981:WCP852081 WCP917517:WCP917617 WCP983053:WCP983153 WML13:WML62 WML64:WML113 WML65549:WML65649 WML131085:WML131185 WML196621:WML196721 WML262157:WML262257 WML327693:WML327793 WML393229:WML393329 WML458765:WML458865 WML524301:WML524401 WML589837:WML589937 WML655373:WML655473 WML720909:WML721009 WML786445:WML786545 WML851981:WML852081 WML917517:WML917617 WML983053:WML983153 WWH13:WWH62 WWH64:WWH113 WWH65549:WWH65649 WWH131085:WWH131185 WWH196621:WWH196721 WWH262157:WWH262257 WWH327693:WWH327793 WWH393229:WWH393329 WWH458765:WWH458865 WWH524301:WWH524401 WWH589837:WWH589937 WWH655373:WWH655473 WWH720909:WWH721009 WWH786445:WWH786545 WWH851981:WWH852081 WWH917517:WWH917617 WWH983053:WWH983153">
      <formula1>$X$11</formula1>
    </dataValidation>
    <dataValidation type="list" showInputMessage="1" showErrorMessage="1" error="INPUT NUMBER LESS THAN OR EQUAL THE HPS&#10;" promptTitle="Encode learner's raw score." prompt=" " sqref="Y13:Y62 Y64:Y113">
      <formula1>'Helper(IMPORTANT!)'!$AK$2:$AK$200</formula1>
    </dataValidation>
    <dataValidation type="whole" operator="lessThanOrEqual" allowBlank="1" showInputMessage="1" showErrorMessage="1" error="INPUT NUMBER LESS THAN OR EQUAL THE HIGHEST POSSIBLE SCORE" prompt="Input Raw Score" sqref="Y65549:Y65649 Y131085:Y131185 Y196621:Y196721 Y262157:Y262257 Y327693:Y327793 Y393229:Y393329 Y458765:Y458865 Y524301:Y524401 Y589837:Y589937 Y655373:Y655473 Y720909:Y721009 Y786445:Y786545 Y851981:Y852081 Y917517:Y917617 Y983053:Y983153 JW13:JW62 JW64:JW113 JW65549:JW65649 JW131085:JW131185 JW196621:JW196721 JW262157:JW262257 JW327693:JW327793 JW393229:JW393329 JW458765:JW458865 JW524301:JW524401 JW589837:JW589937 JW655373:JW655473 JW720909:JW721009 JW786445:JW786545 JW851981:JW852081 JW917517:JW917617 JW983053:JW983153 TS13:TS62 TS64:TS113 TS65549:TS65649 TS131085:TS131185 TS196621:TS196721 TS262157:TS262257 TS327693:TS327793 TS393229:TS393329 TS458765:TS458865 TS524301:TS524401 TS589837:TS589937 TS655373:TS655473 TS720909:TS721009 TS786445:TS786545 TS851981:TS852081 TS917517:TS917617 TS983053:TS983153 ADO13:ADO62 ADO64:ADO113 ADO65549:ADO65649 ADO131085:ADO131185 ADO196621:ADO196721 ADO262157:ADO262257 ADO327693:ADO327793 ADO393229:ADO393329 ADO458765:ADO458865 ADO524301:ADO524401 ADO589837:ADO589937 ADO655373:ADO655473 ADO720909:ADO721009 ADO786445:ADO786545 ADO851981:ADO852081 ADO917517:ADO917617 ADO983053:ADO983153 ANK13:ANK62 ANK64:ANK113 ANK65549:ANK65649 ANK131085:ANK131185 ANK196621:ANK196721 ANK262157:ANK262257 ANK327693:ANK327793 ANK393229:ANK393329 ANK458765:ANK458865 ANK524301:ANK524401 ANK589837:ANK589937 ANK655373:ANK655473 ANK720909:ANK721009 ANK786445:ANK786545 ANK851981:ANK852081 ANK917517:ANK917617 ANK983053:ANK983153 AXG13:AXG62 AXG64:AXG113 AXG65549:AXG65649 AXG131085:AXG131185 AXG196621:AXG196721 AXG262157:AXG262257 AXG327693:AXG327793 AXG393229:AXG393329 AXG458765:AXG458865 AXG524301:AXG524401 AXG589837:AXG589937 AXG655373:AXG655473 AXG720909:AXG721009 AXG786445:AXG786545 AXG851981:AXG852081 AXG917517:AXG917617 AXG983053:AXG983153 BHC13:BHC62 BHC64:BHC113 BHC65549:BHC65649 BHC131085:BHC131185 BHC196621:BHC196721 BHC262157:BHC262257 BHC327693:BHC327793 BHC393229:BHC393329 BHC458765:BHC458865 BHC524301:BHC524401 BHC589837:BHC589937 BHC655373:BHC655473 BHC720909:BHC721009 BHC786445:BHC786545 BHC851981:BHC852081 BHC917517:BHC917617 BHC983053:BHC983153 BQY13:BQY62 BQY64:BQY113 BQY65549:BQY65649 BQY131085:BQY131185 BQY196621:BQY196721 BQY262157:BQY262257 BQY327693:BQY327793 BQY393229:BQY393329 BQY458765:BQY458865 BQY524301:BQY524401 BQY589837:BQY589937 BQY655373:BQY655473 BQY720909:BQY721009 BQY786445:BQY786545 BQY851981:BQY852081 BQY917517:BQY917617 BQY983053:BQY983153 CAU13:CAU62 CAU64:CAU113 CAU65549:CAU65649 CAU131085:CAU131185 CAU196621:CAU196721 CAU262157:CAU262257 CAU327693:CAU327793 CAU393229:CAU393329 CAU458765:CAU458865 CAU524301:CAU524401 CAU589837:CAU589937 CAU655373:CAU655473 CAU720909:CAU721009 CAU786445:CAU786545 CAU851981:CAU852081 CAU917517:CAU917617 CAU983053:CAU983153 CKQ13:CKQ62 CKQ64:CKQ113 CKQ65549:CKQ65649 CKQ131085:CKQ131185 CKQ196621:CKQ196721 CKQ262157:CKQ262257 CKQ327693:CKQ327793 CKQ393229:CKQ393329 CKQ458765:CKQ458865 CKQ524301:CKQ524401 CKQ589837:CKQ589937 CKQ655373:CKQ655473 CKQ720909:CKQ721009 CKQ786445:CKQ786545 CKQ851981:CKQ852081 CKQ917517:CKQ917617 CKQ983053:CKQ983153 CUM13:CUM62 CUM64:CUM113 CUM65549:CUM65649 CUM131085:CUM131185 CUM196621:CUM196721 CUM262157:CUM262257 CUM327693:CUM327793 CUM393229:CUM393329 CUM458765:CUM458865 CUM524301:CUM524401 CUM589837:CUM589937 CUM655373:CUM655473 CUM720909:CUM721009 CUM786445:CUM786545 CUM851981:CUM852081 CUM917517:CUM917617 CUM983053:CUM983153 DEI13:DEI62 DEI64:DEI113 DEI65549:DEI65649 DEI131085:DEI131185 DEI196621:DEI196721 DEI262157:DEI262257 DEI327693:DEI327793 DEI393229:DEI393329 DEI458765:DEI458865 DEI524301:DEI524401 DEI589837:DEI589937 DEI655373:DEI655473 DEI720909:DEI721009 DEI786445:DEI786545 DEI851981:DEI852081 DEI917517:DEI917617 DEI983053:DEI983153 DOE13:DOE62 DOE64:DOE113 DOE65549:DOE65649 DOE131085:DOE131185 DOE196621:DOE196721 DOE262157:DOE262257 DOE327693:DOE327793 DOE393229:DOE393329 DOE458765:DOE458865 DOE524301:DOE524401 DOE589837:DOE589937 DOE655373:DOE655473 DOE720909:DOE721009 DOE786445:DOE786545 DOE851981:DOE852081 DOE917517:DOE917617 DOE983053:DOE983153 DYA13:DYA62 DYA64:DYA113 DYA65549:DYA65649 DYA131085:DYA131185 DYA196621:DYA196721 DYA262157:DYA262257 DYA327693:DYA327793 DYA393229:DYA393329 DYA458765:DYA458865 DYA524301:DYA524401 DYA589837:DYA589937 DYA655373:DYA655473 DYA720909:DYA721009 DYA786445:DYA786545 DYA851981:DYA852081 DYA917517:DYA917617 DYA983053:DYA983153 EHW13:EHW62 EHW64:EHW113 EHW65549:EHW65649 EHW131085:EHW131185 EHW196621:EHW196721 EHW262157:EHW262257 EHW327693:EHW327793 EHW393229:EHW393329 EHW458765:EHW458865 EHW524301:EHW524401 EHW589837:EHW589937 EHW655373:EHW655473 EHW720909:EHW721009 EHW786445:EHW786545 EHW851981:EHW852081 EHW917517:EHW917617 EHW983053:EHW983153 ERS13:ERS62 ERS64:ERS113 ERS65549:ERS65649 ERS131085:ERS131185 ERS196621:ERS196721 ERS262157:ERS262257 ERS327693:ERS327793 ERS393229:ERS393329 ERS458765:ERS458865 ERS524301:ERS524401 ERS589837:ERS589937 ERS655373:ERS655473 ERS720909:ERS721009 ERS786445:ERS786545 ERS851981:ERS852081 ERS917517:ERS917617 ERS983053:ERS983153 FBO13:FBO62 FBO64:FBO113 FBO65549:FBO65649 FBO131085:FBO131185 FBO196621:FBO196721 FBO262157:FBO262257 FBO327693:FBO327793 FBO393229:FBO393329 FBO458765:FBO458865 FBO524301:FBO524401 FBO589837:FBO589937 FBO655373:FBO655473 FBO720909:FBO721009 FBO786445:FBO786545 FBO851981:FBO852081 FBO917517:FBO917617 FBO983053:FBO983153 FLK13:FLK62 FLK64:FLK113 FLK65549:FLK65649 FLK131085:FLK131185 FLK196621:FLK196721 FLK262157:FLK262257 FLK327693:FLK327793 FLK393229:FLK393329 FLK458765:FLK458865 FLK524301:FLK524401 FLK589837:FLK589937 FLK655373:FLK655473 FLK720909:FLK721009 FLK786445:FLK786545 FLK851981:FLK852081 FLK917517:FLK917617 FLK983053:FLK983153 FVG13:FVG62 FVG64:FVG113 FVG65549:FVG65649 FVG131085:FVG131185 FVG196621:FVG196721 FVG262157:FVG262257 FVG327693:FVG327793 FVG393229:FVG393329 FVG458765:FVG458865 FVG524301:FVG524401 FVG589837:FVG589937 FVG655373:FVG655473 FVG720909:FVG721009 FVG786445:FVG786545 FVG851981:FVG852081 FVG917517:FVG917617 FVG983053:FVG983153 GFC13:GFC62 GFC64:GFC113 GFC65549:GFC65649 GFC131085:GFC131185 GFC196621:GFC196721 GFC262157:GFC262257 GFC327693:GFC327793 GFC393229:GFC393329 GFC458765:GFC458865 GFC524301:GFC524401 GFC589837:GFC589937 GFC655373:GFC655473 GFC720909:GFC721009 GFC786445:GFC786545 GFC851981:GFC852081 GFC917517:GFC917617 GFC983053:GFC983153 GOY13:GOY62 GOY64:GOY113 GOY65549:GOY65649 GOY131085:GOY131185 GOY196621:GOY196721 GOY262157:GOY262257 GOY327693:GOY327793 GOY393229:GOY393329 GOY458765:GOY458865 GOY524301:GOY524401 GOY589837:GOY589937 GOY655373:GOY655473 GOY720909:GOY721009 GOY786445:GOY786545 GOY851981:GOY852081 GOY917517:GOY917617 GOY983053:GOY983153 GYU13:GYU62 GYU64:GYU113 GYU65549:GYU65649 GYU131085:GYU131185 GYU196621:GYU196721 GYU262157:GYU262257 GYU327693:GYU327793 GYU393229:GYU393329 GYU458765:GYU458865 GYU524301:GYU524401 GYU589837:GYU589937 GYU655373:GYU655473 GYU720909:GYU721009 GYU786445:GYU786545 GYU851981:GYU852081 GYU917517:GYU917617 GYU983053:GYU983153 HIQ13:HIQ62 HIQ64:HIQ113 HIQ65549:HIQ65649 HIQ131085:HIQ131185 HIQ196621:HIQ196721 HIQ262157:HIQ262257 HIQ327693:HIQ327793 HIQ393229:HIQ393329 HIQ458765:HIQ458865 HIQ524301:HIQ524401 HIQ589837:HIQ589937 HIQ655373:HIQ655473 HIQ720909:HIQ721009 HIQ786445:HIQ786545 HIQ851981:HIQ852081 HIQ917517:HIQ917617 HIQ983053:HIQ983153 HSM13:HSM62 HSM64:HSM113 HSM65549:HSM65649 HSM131085:HSM131185 HSM196621:HSM196721 HSM262157:HSM262257 HSM327693:HSM327793 HSM393229:HSM393329 HSM458765:HSM458865 HSM524301:HSM524401 HSM589837:HSM589937 HSM655373:HSM655473 HSM720909:HSM721009 HSM786445:HSM786545 HSM851981:HSM852081 HSM917517:HSM917617 HSM983053:HSM983153 ICI13:ICI62 ICI64:ICI113 ICI65549:ICI65649 ICI131085:ICI131185 ICI196621:ICI196721 ICI262157:ICI262257 ICI327693:ICI327793 ICI393229:ICI393329 ICI458765:ICI458865 ICI524301:ICI524401 ICI589837:ICI589937 ICI655373:ICI655473 ICI720909:ICI721009 ICI786445:ICI786545 ICI851981:ICI852081 ICI917517:ICI917617 ICI983053:ICI983153 IME13:IME62 IME64:IME113 IME65549:IME65649 IME131085:IME131185 IME196621:IME196721 IME262157:IME262257 IME327693:IME327793 IME393229:IME393329 IME458765:IME458865 IME524301:IME524401 IME589837:IME589937 IME655373:IME655473 IME720909:IME721009 IME786445:IME786545 IME851981:IME852081 IME917517:IME917617 IME983053:IME983153 IWA13:IWA62 IWA64:IWA113 IWA65549:IWA65649 IWA131085:IWA131185 IWA196621:IWA196721 IWA262157:IWA262257 IWA327693:IWA327793 IWA393229:IWA393329 IWA458765:IWA458865 IWA524301:IWA524401 IWA589837:IWA589937 IWA655373:IWA655473 IWA720909:IWA721009 IWA786445:IWA786545 IWA851981:IWA852081 IWA917517:IWA917617 IWA983053:IWA983153 JFW13:JFW62 JFW64:JFW113 JFW65549:JFW65649 JFW131085:JFW131185 JFW196621:JFW196721 JFW262157:JFW262257 JFW327693:JFW327793 JFW393229:JFW393329 JFW458765:JFW458865 JFW524301:JFW524401 JFW589837:JFW589937 JFW655373:JFW655473 JFW720909:JFW721009 JFW786445:JFW786545 JFW851981:JFW852081 JFW917517:JFW917617 JFW983053:JFW983153 JPS13:JPS62 JPS64:JPS113 JPS65549:JPS65649 JPS131085:JPS131185 JPS196621:JPS196721 JPS262157:JPS262257 JPS327693:JPS327793 JPS393229:JPS393329 JPS458765:JPS458865 JPS524301:JPS524401 JPS589837:JPS589937 JPS655373:JPS655473 JPS720909:JPS721009 JPS786445:JPS786545 JPS851981:JPS852081 JPS917517:JPS917617 JPS983053:JPS983153 JZO13:JZO62 JZO64:JZO113 JZO65549:JZO65649 JZO131085:JZO131185 JZO196621:JZO196721 JZO262157:JZO262257 JZO327693:JZO327793 JZO393229:JZO393329 JZO458765:JZO458865 JZO524301:JZO524401 JZO589837:JZO589937 JZO655373:JZO655473 JZO720909:JZO721009 JZO786445:JZO786545 JZO851981:JZO852081 JZO917517:JZO917617 JZO983053:JZO983153 KJK13:KJK62 KJK64:KJK113 KJK65549:KJK65649 KJK131085:KJK131185 KJK196621:KJK196721 KJK262157:KJK262257 KJK327693:KJK327793 KJK393229:KJK393329 KJK458765:KJK458865 KJK524301:KJK524401 KJK589837:KJK589937 KJK655373:KJK655473 KJK720909:KJK721009 KJK786445:KJK786545 KJK851981:KJK852081 KJK917517:KJK917617 KJK983053:KJK983153 KTG13:KTG62 KTG64:KTG113 KTG65549:KTG65649 KTG131085:KTG131185 KTG196621:KTG196721 KTG262157:KTG262257 KTG327693:KTG327793 KTG393229:KTG393329 KTG458765:KTG458865 KTG524301:KTG524401 KTG589837:KTG589937 KTG655373:KTG655473 KTG720909:KTG721009 KTG786445:KTG786545 KTG851981:KTG852081 KTG917517:KTG917617 KTG983053:KTG983153 LDC13:LDC62 LDC64:LDC113 LDC65549:LDC65649 LDC131085:LDC131185 LDC196621:LDC196721 LDC262157:LDC262257 LDC327693:LDC327793 LDC393229:LDC393329 LDC458765:LDC458865 LDC524301:LDC524401 LDC589837:LDC589937 LDC655373:LDC655473 LDC720909:LDC721009 LDC786445:LDC786545 LDC851981:LDC852081 LDC917517:LDC917617 LDC983053:LDC983153 LMY13:LMY62 LMY64:LMY113 LMY65549:LMY65649 LMY131085:LMY131185 LMY196621:LMY196721 LMY262157:LMY262257 LMY327693:LMY327793 LMY393229:LMY393329 LMY458765:LMY458865 LMY524301:LMY524401 LMY589837:LMY589937 LMY655373:LMY655473 LMY720909:LMY721009 LMY786445:LMY786545 LMY851981:LMY852081 LMY917517:LMY917617 LMY983053:LMY983153 LWU13:LWU62 LWU64:LWU113 LWU65549:LWU65649 LWU131085:LWU131185 LWU196621:LWU196721 LWU262157:LWU262257 LWU327693:LWU327793 LWU393229:LWU393329 LWU458765:LWU458865 LWU524301:LWU524401 LWU589837:LWU589937 LWU655373:LWU655473 LWU720909:LWU721009 LWU786445:LWU786545 LWU851981:LWU852081 LWU917517:LWU917617 LWU983053:LWU983153 MGQ13:MGQ62 MGQ64:MGQ113 MGQ65549:MGQ65649 MGQ131085:MGQ131185 MGQ196621:MGQ196721 MGQ262157:MGQ262257 MGQ327693:MGQ327793 MGQ393229:MGQ393329 MGQ458765:MGQ458865 MGQ524301:MGQ524401 MGQ589837:MGQ589937 MGQ655373:MGQ655473 MGQ720909:MGQ721009 MGQ786445:MGQ786545 MGQ851981:MGQ852081 MGQ917517:MGQ917617 MGQ983053:MGQ983153 MQM13:MQM62 MQM64:MQM113 MQM65549:MQM65649 MQM131085:MQM131185 MQM196621:MQM196721 MQM262157:MQM262257 MQM327693:MQM327793 MQM393229:MQM393329 MQM458765:MQM458865 MQM524301:MQM524401 MQM589837:MQM589937 MQM655373:MQM655473 MQM720909:MQM721009 MQM786445:MQM786545 MQM851981:MQM852081 MQM917517:MQM917617 MQM983053:MQM983153 NAI13:NAI62 NAI64:NAI113 NAI65549:NAI65649 NAI131085:NAI131185 NAI196621:NAI196721 NAI262157:NAI262257 NAI327693:NAI327793 NAI393229:NAI393329 NAI458765:NAI458865 NAI524301:NAI524401 NAI589837:NAI589937 NAI655373:NAI655473 NAI720909:NAI721009 NAI786445:NAI786545 NAI851981:NAI852081 NAI917517:NAI917617 NAI983053:NAI983153 NKE13:NKE62 NKE64:NKE113 NKE65549:NKE65649 NKE131085:NKE131185 NKE196621:NKE196721 NKE262157:NKE262257 NKE327693:NKE327793 NKE393229:NKE393329 NKE458765:NKE458865 NKE524301:NKE524401 NKE589837:NKE589937 NKE655373:NKE655473 NKE720909:NKE721009 NKE786445:NKE786545 NKE851981:NKE852081 NKE917517:NKE917617 NKE983053:NKE983153 NUA13:NUA62 NUA64:NUA113 NUA65549:NUA65649 NUA131085:NUA131185 NUA196621:NUA196721 NUA262157:NUA262257 NUA327693:NUA327793 NUA393229:NUA393329 NUA458765:NUA458865 NUA524301:NUA524401 NUA589837:NUA589937 NUA655373:NUA655473 NUA720909:NUA721009 NUA786445:NUA786545 NUA851981:NUA852081 NUA917517:NUA917617 NUA983053:NUA983153 ODW13:ODW62 ODW64:ODW113 ODW65549:ODW65649 ODW131085:ODW131185 ODW196621:ODW196721 ODW262157:ODW262257 ODW327693:ODW327793 ODW393229:ODW393329 ODW458765:ODW458865 ODW524301:ODW524401 ODW589837:ODW589937 ODW655373:ODW655473 ODW720909:ODW721009 ODW786445:ODW786545 ODW851981:ODW852081 ODW917517:ODW917617 ODW983053:ODW983153 ONS13:ONS62 ONS64:ONS113 ONS65549:ONS65649 ONS131085:ONS131185 ONS196621:ONS196721 ONS262157:ONS262257 ONS327693:ONS327793 ONS393229:ONS393329 ONS458765:ONS458865 ONS524301:ONS524401 ONS589837:ONS589937 ONS655373:ONS655473 ONS720909:ONS721009 ONS786445:ONS786545 ONS851981:ONS852081 ONS917517:ONS917617 ONS983053:ONS983153 OXO13:OXO62 OXO64:OXO113 OXO65549:OXO65649 OXO131085:OXO131185 OXO196621:OXO196721 OXO262157:OXO262257 OXO327693:OXO327793 OXO393229:OXO393329 OXO458765:OXO458865 OXO524301:OXO524401 OXO589837:OXO589937 OXO655373:OXO655473 OXO720909:OXO721009 OXO786445:OXO786545 OXO851981:OXO852081 OXO917517:OXO917617 OXO983053:OXO983153 PHK13:PHK62 PHK64:PHK113 PHK65549:PHK65649 PHK131085:PHK131185 PHK196621:PHK196721 PHK262157:PHK262257 PHK327693:PHK327793 PHK393229:PHK393329 PHK458765:PHK458865 PHK524301:PHK524401 PHK589837:PHK589937 PHK655373:PHK655473 PHK720909:PHK721009 PHK786445:PHK786545 PHK851981:PHK852081 PHK917517:PHK917617 PHK983053:PHK983153 PRG13:PRG62 PRG64:PRG113 PRG65549:PRG65649 PRG131085:PRG131185 PRG196621:PRG196721 PRG262157:PRG262257 PRG327693:PRG327793 PRG393229:PRG393329 PRG458765:PRG458865 PRG524301:PRG524401 PRG589837:PRG589937 PRG655373:PRG655473 PRG720909:PRG721009 PRG786445:PRG786545 PRG851981:PRG852081 PRG917517:PRG917617 PRG983053:PRG983153 QBC13:QBC62 QBC64:QBC113 QBC65549:QBC65649 QBC131085:QBC131185 QBC196621:QBC196721 QBC262157:QBC262257 QBC327693:QBC327793 QBC393229:QBC393329 QBC458765:QBC458865 QBC524301:QBC524401 QBC589837:QBC589937 QBC655373:QBC655473 QBC720909:QBC721009 QBC786445:QBC786545 QBC851981:QBC852081 QBC917517:QBC917617 QBC983053:QBC983153 QKY13:QKY62 QKY64:QKY113 QKY65549:QKY65649 QKY131085:QKY131185 QKY196621:QKY196721 QKY262157:QKY262257 QKY327693:QKY327793 QKY393229:QKY393329 QKY458765:QKY458865 QKY524301:QKY524401 QKY589837:QKY589937 QKY655373:QKY655473 QKY720909:QKY721009 QKY786445:QKY786545 QKY851981:QKY852081 QKY917517:QKY917617 QKY983053:QKY983153 QUU13:QUU62 QUU64:QUU113 QUU65549:QUU65649 QUU131085:QUU131185 QUU196621:QUU196721 QUU262157:QUU262257 QUU327693:QUU327793 QUU393229:QUU393329 QUU458765:QUU458865 QUU524301:QUU524401 QUU589837:QUU589937 QUU655373:QUU655473 QUU720909:QUU721009 QUU786445:QUU786545 QUU851981:QUU852081 QUU917517:QUU917617 QUU983053:QUU983153 REQ13:REQ62 REQ64:REQ113 REQ65549:REQ65649 REQ131085:REQ131185 REQ196621:REQ196721 REQ262157:REQ262257 REQ327693:REQ327793 REQ393229:REQ393329 REQ458765:REQ458865 REQ524301:REQ524401 REQ589837:REQ589937 REQ655373:REQ655473 REQ720909:REQ721009 REQ786445:REQ786545 REQ851981:REQ852081 REQ917517:REQ917617 REQ983053:REQ983153 ROM13:ROM62 ROM64:ROM113 ROM65549:ROM65649 ROM131085:ROM131185 ROM196621:ROM196721 ROM262157:ROM262257 ROM327693:ROM327793 ROM393229:ROM393329 ROM458765:ROM458865 ROM524301:ROM524401 ROM589837:ROM589937 ROM655373:ROM655473 ROM720909:ROM721009 ROM786445:ROM786545 ROM851981:ROM852081 ROM917517:ROM917617 ROM983053:ROM983153 RYI13:RYI62 RYI64:RYI113 RYI65549:RYI65649 RYI131085:RYI131185 RYI196621:RYI196721 RYI262157:RYI262257 RYI327693:RYI327793 RYI393229:RYI393329 RYI458765:RYI458865 RYI524301:RYI524401 RYI589837:RYI589937 RYI655373:RYI655473 RYI720909:RYI721009 RYI786445:RYI786545 RYI851981:RYI852081 RYI917517:RYI917617 RYI983053:RYI983153 SIE13:SIE62 SIE64:SIE113 SIE65549:SIE65649 SIE131085:SIE131185 SIE196621:SIE196721 SIE262157:SIE262257 SIE327693:SIE327793 SIE393229:SIE393329 SIE458765:SIE458865 SIE524301:SIE524401 SIE589837:SIE589937 SIE655373:SIE655473 SIE720909:SIE721009 SIE786445:SIE786545 SIE851981:SIE852081 SIE917517:SIE917617 SIE983053:SIE983153 SSA13:SSA62 SSA64:SSA113 SSA65549:SSA65649 SSA131085:SSA131185 SSA196621:SSA196721 SSA262157:SSA262257 SSA327693:SSA327793 SSA393229:SSA393329 SSA458765:SSA458865 SSA524301:SSA524401 SSA589837:SSA589937 SSA655373:SSA655473 SSA720909:SSA721009 SSA786445:SSA786545 SSA851981:SSA852081 SSA917517:SSA917617 SSA983053:SSA983153 TBW13:TBW62 TBW64:TBW113 TBW65549:TBW65649 TBW131085:TBW131185 TBW196621:TBW196721 TBW262157:TBW262257 TBW327693:TBW327793 TBW393229:TBW393329 TBW458765:TBW458865 TBW524301:TBW524401 TBW589837:TBW589937 TBW655373:TBW655473 TBW720909:TBW721009 TBW786445:TBW786545 TBW851981:TBW852081 TBW917517:TBW917617 TBW983053:TBW983153 TLS13:TLS62 TLS64:TLS113 TLS65549:TLS65649 TLS131085:TLS131185 TLS196621:TLS196721 TLS262157:TLS262257 TLS327693:TLS327793 TLS393229:TLS393329 TLS458765:TLS458865 TLS524301:TLS524401 TLS589837:TLS589937 TLS655373:TLS655473 TLS720909:TLS721009 TLS786445:TLS786545 TLS851981:TLS852081 TLS917517:TLS917617 TLS983053:TLS983153 TVO13:TVO62 TVO64:TVO113 TVO65549:TVO65649 TVO131085:TVO131185 TVO196621:TVO196721 TVO262157:TVO262257 TVO327693:TVO327793 TVO393229:TVO393329 TVO458765:TVO458865 TVO524301:TVO524401 TVO589837:TVO589937 TVO655373:TVO655473 TVO720909:TVO721009 TVO786445:TVO786545 TVO851981:TVO852081 TVO917517:TVO917617 TVO983053:TVO983153 UFK13:UFK62 UFK64:UFK113 UFK65549:UFK65649 UFK131085:UFK131185 UFK196621:UFK196721 UFK262157:UFK262257 UFK327693:UFK327793 UFK393229:UFK393329 UFK458765:UFK458865 UFK524301:UFK524401 UFK589837:UFK589937 UFK655373:UFK655473 UFK720909:UFK721009 UFK786445:UFK786545 UFK851981:UFK852081 UFK917517:UFK917617 UFK983053:UFK983153 UPG13:UPG62 UPG64:UPG113 UPG65549:UPG65649 UPG131085:UPG131185 UPG196621:UPG196721 UPG262157:UPG262257 UPG327693:UPG327793 UPG393229:UPG393329 UPG458765:UPG458865 UPG524301:UPG524401 UPG589837:UPG589937 UPG655373:UPG655473 UPG720909:UPG721009 UPG786445:UPG786545 UPG851981:UPG852081 UPG917517:UPG917617 UPG983053:UPG983153 UZC13:UZC62 UZC64:UZC113 UZC65549:UZC65649 UZC131085:UZC131185 UZC196621:UZC196721 UZC262157:UZC262257 UZC327693:UZC327793 UZC393229:UZC393329 UZC458765:UZC458865 UZC524301:UZC524401 UZC589837:UZC589937 UZC655373:UZC655473 UZC720909:UZC721009 UZC786445:UZC786545 UZC851981:UZC852081 UZC917517:UZC917617 UZC983053:UZC983153 VIY13:VIY62 VIY64:VIY113 VIY65549:VIY65649 VIY131085:VIY131185 VIY196621:VIY196721 VIY262157:VIY262257 VIY327693:VIY327793 VIY393229:VIY393329 VIY458765:VIY458865 VIY524301:VIY524401 VIY589837:VIY589937 VIY655373:VIY655473 VIY720909:VIY721009 VIY786445:VIY786545 VIY851981:VIY852081 VIY917517:VIY917617 VIY983053:VIY983153 VSU13:VSU62 VSU64:VSU113 VSU65549:VSU65649 VSU131085:VSU131185 VSU196621:VSU196721 VSU262157:VSU262257 VSU327693:VSU327793 VSU393229:VSU393329 VSU458765:VSU458865 VSU524301:VSU524401 VSU589837:VSU589937 VSU655373:VSU655473 VSU720909:VSU721009 VSU786445:VSU786545 VSU851981:VSU852081 VSU917517:VSU917617 VSU983053:VSU983153 WCQ13:WCQ62 WCQ64:WCQ113 WCQ65549:WCQ65649 WCQ131085:WCQ131185 WCQ196621:WCQ196721 WCQ262157:WCQ262257 WCQ327693:WCQ327793 WCQ393229:WCQ393329 WCQ458765:WCQ458865 WCQ524301:WCQ524401 WCQ589837:WCQ589937 WCQ655373:WCQ655473 WCQ720909:WCQ721009 WCQ786445:WCQ786545 WCQ851981:WCQ852081 WCQ917517:WCQ917617 WCQ983053:WCQ983153 WMM13:WMM62 WMM64:WMM113 WMM65549:WMM65649 WMM131085:WMM131185 WMM196621:WMM196721 WMM262157:WMM262257 WMM327693:WMM327793 WMM393229:WMM393329 WMM458765:WMM458865 WMM524301:WMM524401 WMM589837:WMM589937 WMM655373:WMM655473 WMM720909:WMM721009 WMM786445:WMM786545 WMM851981:WMM852081 WMM917517:WMM917617 WMM983053:WMM983153 WWI13:WWI62 WWI64:WWI113 WWI65549:WWI65649 WWI131085:WWI131185 WWI196621:WWI196721 WWI262157:WWI262257 WWI327693:WWI327793 WWI393229:WWI393329 WWI458765:WWI458865 WWI524301:WWI524401 WWI589837:WWI589937 WWI655373:WWI655473 WWI720909:WWI721009 WWI786445:WWI786545 WWI851981:WWI852081 WWI917517:WWI917617 WWI983053:WWI983153">
      <formula1>$Y$11</formula1>
    </dataValidation>
    <dataValidation type="list" showInputMessage="1" showErrorMessage="1" error="INPUT NUMBER LESS THAN OR EQUAL THE HPS&#10;" promptTitle="Encode learner's raw score." prompt=" " sqref="Z13:Z62 Z64:Z113">
      <formula1>'Helper(IMPORTANT!)'!$AL$2:$AL$200</formula1>
    </dataValidation>
    <dataValidation type="whole" operator="lessThanOrEqual" allowBlank="1" showInputMessage="1" showErrorMessage="1" error="INPUT NUMBER LESS THAN OR EQUAL THE HIGHEST POSSIBLE SCORE" prompt="Input Raw Score" sqref="Z65549:Z65649 Z131085:Z131185 Z196621:Z196721 Z262157:Z262257 Z327693:Z327793 Z393229:Z393329 Z458765:Z458865 Z524301:Z524401 Z589837:Z589937 Z655373:Z655473 Z720909:Z721009 Z786445:Z786545 Z851981:Z852081 Z917517:Z917617 Z983053:Z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formula1>$Z$11</formula1>
    </dataValidation>
    <dataValidation type="list" showInputMessage="1" showErrorMessage="1" error="INPUT NUMBER LESS THAN OR EQUAL THE HPS&#10;" promptTitle="Encode learner's raw score." prompt=" " sqref="AA13:AA62 AA64:AA113">
      <formula1>'Helper(IMPORTANT!)'!$AM$2:$AM$200</formula1>
    </dataValidation>
    <dataValidation type="whole" operator="lessThanOrEqual" allowBlank="1" showInputMessage="1" showErrorMessage="1" error="INPUT NUMBER LESS THAN OR EQUAL THE HIGHEST POSSIBLE SCORE" prompt="Input Raw Score" sqref="AA65549:AA65649 AA131085:AA131185 AA196621:AA196721 AA262157:AA262257 AA327693:AA327793 AA393229:AA393329 AA458765:AA458865 AA524301:AA524401 AA589837:AA589937 AA655373:AA655473 AA720909:AA721009 AA786445:AA786545 AA851981:AA852081 AA917517:AA917617 AA983053:AA983153 JY13:JY62 JY64:JY113 JY65549:JY65649 JY131085:JY131185 JY196621:JY196721 JY262157:JY262257 JY327693:JY327793 JY393229:JY393329 JY458765:JY458865 JY524301:JY524401 JY589837:JY589937 JY655373:JY655473 JY720909:JY721009 JY786445:JY786545 JY851981:JY852081 JY917517:JY917617 JY983053:JY983153 TU13:TU62 TU64:TU113 TU65549:TU65649 TU131085:TU131185 TU196621:TU196721 TU262157:TU262257 TU327693:TU327793 TU393229:TU393329 TU458765:TU458865 TU524301:TU524401 TU589837:TU589937 TU655373:TU655473 TU720909:TU721009 TU786445:TU786545 TU851981:TU852081 TU917517:TU917617 TU983053:TU983153 ADQ13:ADQ62 ADQ64:ADQ113 ADQ65549:ADQ65649 ADQ131085:ADQ131185 ADQ196621:ADQ196721 ADQ262157:ADQ262257 ADQ327693:ADQ327793 ADQ393229:ADQ393329 ADQ458765:ADQ458865 ADQ524301:ADQ524401 ADQ589837:ADQ589937 ADQ655373:ADQ655473 ADQ720909:ADQ721009 ADQ786445:ADQ786545 ADQ851981:ADQ852081 ADQ917517:ADQ917617 ADQ983053:ADQ983153 ANM13:ANM62 ANM64:ANM113 ANM65549:ANM65649 ANM131085:ANM131185 ANM196621:ANM196721 ANM262157:ANM262257 ANM327693:ANM327793 ANM393229:ANM393329 ANM458765:ANM458865 ANM524301:ANM524401 ANM589837:ANM589937 ANM655373:ANM655473 ANM720909:ANM721009 ANM786445:ANM786545 ANM851981:ANM852081 ANM917517:ANM917617 ANM983053:ANM983153 AXI13:AXI62 AXI64:AXI113 AXI65549:AXI65649 AXI131085:AXI131185 AXI196621:AXI196721 AXI262157:AXI262257 AXI327693:AXI327793 AXI393229:AXI393329 AXI458765:AXI458865 AXI524301:AXI524401 AXI589837:AXI589937 AXI655373:AXI655473 AXI720909:AXI721009 AXI786445:AXI786545 AXI851981:AXI852081 AXI917517:AXI917617 AXI983053:AXI983153 BHE13:BHE62 BHE64:BHE113 BHE65549:BHE65649 BHE131085:BHE131185 BHE196621:BHE196721 BHE262157:BHE262257 BHE327693:BHE327793 BHE393229:BHE393329 BHE458765:BHE458865 BHE524301:BHE524401 BHE589837:BHE589937 BHE655373:BHE655473 BHE720909:BHE721009 BHE786445:BHE786545 BHE851981:BHE852081 BHE917517:BHE917617 BHE983053:BHE983153 BRA13:BRA62 BRA64:BRA113 BRA65549:BRA65649 BRA131085:BRA131185 BRA196621:BRA196721 BRA262157:BRA262257 BRA327693:BRA327793 BRA393229:BRA393329 BRA458765:BRA458865 BRA524301:BRA524401 BRA589837:BRA589937 BRA655373:BRA655473 BRA720909:BRA721009 BRA786445:BRA786545 BRA851981:BRA852081 BRA917517:BRA917617 BRA983053:BRA983153 CAW13:CAW62 CAW64:CAW113 CAW65549:CAW65649 CAW131085:CAW131185 CAW196621:CAW196721 CAW262157:CAW262257 CAW327693:CAW327793 CAW393229:CAW393329 CAW458765:CAW458865 CAW524301:CAW524401 CAW589837:CAW589937 CAW655373:CAW655473 CAW720909:CAW721009 CAW786445:CAW786545 CAW851981:CAW852081 CAW917517:CAW917617 CAW983053:CAW983153 CKS13:CKS62 CKS64:CKS113 CKS65549:CKS65649 CKS131085:CKS131185 CKS196621:CKS196721 CKS262157:CKS262257 CKS327693:CKS327793 CKS393229:CKS393329 CKS458765:CKS458865 CKS524301:CKS524401 CKS589837:CKS589937 CKS655373:CKS655473 CKS720909:CKS721009 CKS786445:CKS786545 CKS851981:CKS852081 CKS917517:CKS917617 CKS983053:CKS983153 CUO13:CUO62 CUO64:CUO113 CUO65549:CUO65649 CUO131085:CUO131185 CUO196621:CUO196721 CUO262157:CUO262257 CUO327693:CUO327793 CUO393229:CUO393329 CUO458765:CUO458865 CUO524301:CUO524401 CUO589837:CUO589937 CUO655373:CUO655473 CUO720909:CUO721009 CUO786445:CUO786545 CUO851981:CUO852081 CUO917517:CUO917617 CUO983053:CUO983153 DEK13:DEK62 DEK64:DEK113 DEK65549:DEK65649 DEK131085:DEK131185 DEK196621:DEK196721 DEK262157:DEK262257 DEK327693:DEK327793 DEK393229:DEK393329 DEK458765:DEK458865 DEK524301:DEK524401 DEK589837:DEK589937 DEK655373:DEK655473 DEK720909:DEK721009 DEK786445:DEK786545 DEK851981:DEK852081 DEK917517:DEK917617 DEK983053:DEK983153 DOG13:DOG62 DOG64:DOG113 DOG65549:DOG65649 DOG131085:DOG131185 DOG196621:DOG196721 DOG262157:DOG262257 DOG327693:DOG327793 DOG393229:DOG393329 DOG458765:DOG458865 DOG524301:DOG524401 DOG589837:DOG589937 DOG655373:DOG655473 DOG720909:DOG721009 DOG786445:DOG786545 DOG851981:DOG852081 DOG917517:DOG917617 DOG983053:DOG983153 DYC13:DYC62 DYC64:DYC113 DYC65549:DYC65649 DYC131085:DYC131185 DYC196621:DYC196721 DYC262157:DYC262257 DYC327693:DYC327793 DYC393229:DYC393329 DYC458765:DYC458865 DYC524301:DYC524401 DYC589837:DYC589937 DYC655373:DYC655473 DYC720909:DYC721009 DYC786445:DYC786545 DYC851981:DYC852081 DYC917517:DYC917617 DYC983053:DYC983153 EHY13:EHY62 EHY64:EHY113 EHY65549:EHY65649 EHY131085:EHY131185 EHY196621:EHY196721 EHY262157:EHY262257 EHY327693:EHY327793 EHY393229:EHY393329 EHY458765:EHY458865 EHY524301:EHY524401 EHY589837:EHY589937 EHY655373:EHY655473 EHY720909:EHY721009 EHY786445:EHY786545 EHY851981:EHY852081 EHY917517:EHY917617 EHY983053:EHY983153 ERU13:ERU62 ERU64:ERU113 ERU65549:ERU65649 ERU131085:ERU131185 ERU196621:ERU196721 ERU262157:ERU262257 ERU327693:ERU327793 ERU393229:ERU393329 ERU458765:ERU458865 ERU524301:ERU524401 ERU589837:ERU589937 ERU655373:ERU655473 ERU720909:ERU721009 ERU786445:ERU786545 ERU851981:ERU852081 ERU917517:ERU917617 ERU983053:ERU983153 FBQ13:FBQ62 FBQ64:FBQ113 FBQ65549:FBQ65649 FBQ131085:FBQ131185 FBQ196621:FBQ196721 FBQ262157:FBQ262257 FBQ327693:FBQ327793 FBQ393229:FBQ393329 FBQ458765:FBQ458865 FBQ524301:FBQ524401 FBQ589837:FBQ589937 FBQ655373:FBQ655473 FBQ720909:FBQ721009 FBQ786445:FBQ786545 FBQ851981:FBQ852081 FBQ917517:FBQ917617 FBQ983053:FBQ983153 FLM13:FLM62 FLM64:FLM113 FLM65549:FLM65649 FLM131085:FLM131185 FLM196621:FLM196721 FLM262157:FLM262257 FLM327693:FLM327793 FLM393229:FLM393329 FLM458765:FLM458865 FLM524301:FLM524401 FLM589837:FLM589937 FLM655373:FLM655473 FLM720909:FLM721009 FLM786445:FLM786545 FLM851981:FLM852081 FLM917517:FLM917617 FLM983053:FLM983153 FVI13:FVI62 FVI64:FVI113 FVI65549:FVI65649 FVI131085:FVI131185 FVI196621:FVI196721 FVI262157:FVI262257 FVI327693:FVI327793 FVI393229:FVI393329 FVI458765:FVI458865 FVI524301:FVI524401 FVI589837:FVI589937 FVI655373:FVI655473 FVI720909:FVI721009 FVI786445:FVI786545 FVI851981:FVI852081 FVI917517:FVI917617 FVI983053:FVI983153 GFE13:GFE62 GFE64:GFE113 GFE65549:GFE65649 GFE131085:GFE131185 GFE196621:GFE196721 GFE262157:GFE262257 GFE327693:GFE327793 GFE393229:GFE393329 GFE458765:GFE458865 GFE524301:GFE524401 GFE589837:GFE589937 GFE655373:GFE655473 GFE720909:GFE721009 GFE786445:GFE786545 GFE851981:GFE852081 GFE917517:GFE917617 GFE983053:GFE983153 GPA13:GPA62 GPA64:GPA113 GPA65549:GPA65649 GPA131085:GPA131185 GPA196621:GPA196721 GPA262157:GPA262257 GPA327693:GPA327793 GPA393229:GPA393329 GPA458765:GPA458865 GPA524301:GPA524401 GPA589837:GPA589937 GPA655373:GPA655473 GPA720909:GPA721009 GPA786445:GPA786545 GPA851981:GPA852081 GPA917517:GPA917617 GPA983053:GPA983153 GYW13:GYW62 GYW64:GYW113 GYW65549:GYW65649 GYW131085:GYW131185 GYW196621:GYW196721 GYW262157:GYW262257 GYW327693:GYW327793 GYW393229:GYW393329 GYW458765:GYW458865 GYW524301:GYW524401 GYW589837:GYW589937 GYW655373:GYW655473 GYW720909:GYW721009 GYW786445:GYW786545 GYW851981:GYW852081 GYW917517:GYW917617 GYW983053:GYW983153 HIS13:HIS62 HIS64:HIS113 HIS65549:HIS65649 HIS131085:HIS131185 HIS196621:HIS196721 HIS262157:HIS262257 HIS327693:HIS327793 HIS393229:HIS393329 HIS458765:HIS458865 HIS524301:HIS524401 HIS589837:HIS589937 HIS655373:HIS655473 HIS720909:HIS721009 HIS786445:HIS786545 HIS851981:HIS852081 HIS917517:HIS917617 HIS983053:HIS983153 HSO13:HSO62 HSO64:HSO113 HSO65549:HSO65649 HSO131085:HSO131185 HSO196621:HSO196721 HSO262157:HSO262257 HSO327693:HSO327793 HSO393229:HSO393329 HSO458765:HSO458865 HSO524301:HSO524401 HSO589837:HSO589937 HSO655373:HSO655473 HSO720909:HSO721009 HSO786445:HSO786545 HSO851981:HSO852081 HSO917517:HSO917617 HSO983053:HSO983153 ICK13:ICK62 ICK64:ICK113 ICK65549:ICK65649 ICK131085:ICK131185 ICK196621:ICK196721 ICK262157:ICK262257 ICK327693:ICK327793 ICK393229:ICK393329 ICK458765:ICK458865 ICK524301:ICK524401 ICK589837:ICK589937 ICK655373:ICK655473 ICK720909:ICK721009 ICK786445:ICK786545 ICK851981:ICK852081 ICK917517:ICK917617 ICK983053:ICK983153 IMG13:IMG62 IMG64:IMG113 IMG65549:IMG65649 IMG131085:IMG131185 IMG196621:IMG196721 IMG262157:IMG262257 IMG327693:IMG327793 IMG393229:IMG393329 IMG458765:IMG458865 IMG524301:IMG524401 IMG589837:IMG589937 IMG655373:IMG655473 IMG720909:IMG721009 IMG786445:IMG786545 IMG851981:IMG852081 IMG917517:IMG917617 IMG983053:IMG983153 IWC13:IWC62 IWC64:IWC113 IWC65549:IWC65649 IWC131085:IWC131185 IWC196621:IWC196721 IWC262157:IWC262257 IWC327693:IWC327793 IWC393229:IWC393329 IWC458765:IWC458865 IWC524301:IWC524401 IWC589837:IWC589937 IWC655373:IWC655473 IWC720909:IWC721009 IWC786445:IWC786545 IWC851981:IWC852081 IWC917517:IWC917617 IWC983053:IWC983153 JFY13:JFY62 JFY64:JFY113 JFY65549:JFY65649 JFY131085:JFY131185 JFY196621:JFY196721 JFY262157:JFY262257 JFY327693:JFY327793 JFY393229:JFY393329 JFY458765:JFY458865 JFY524301:JFY524401 JFY589837:JFY589937 JFY655373:JFY655473 JFY720909:JFY721009 JFY786445:JFY786545 JFY851981:JFY852081 JFY917517:JFY917617 JFY983053:JFY983153 JPU13:JPU62 JPU64:JPU113 JPU65549:JPU65649 JPU131085:JPU131185 JPU196621:JPU196721 JPU262157:JPU262257 JPU327693:JPU327793 JPU393229:JPU393329 JPU458765:JPU458865 JPU524301:JPU524401 JPU589837:JPU589937 JPU655373:JPU655473 JPU720909:JPU721009 JPU786445:JPU786545 JPU851981:JPU852081 JPU917517:JPU917617 JPU983053:JPU983153 JZQ13:JZQ62 JZQ64:JZQ113 JZQ65549:JZQ65649 JZQ131085:JZQ131185 JZQ196621:JZQ196721 JZQ262157:JZQ262257 JZQ327693:JZQ327793 JZQ393229:JZQ393329 JZQ458765:JZQ458865 JZQ524301:JZQ524401 JZQ589837:JZQ589937 JZQ655373:JZQ655473 JZQ720909:JZQ721009 JZQ786445:JZQ786545 JZQ851981:JZQ852081 JZQ917517:JZQ917617 JZQ983053:JZQ983153 KJM13:KJM62 KJM64:KJM113 KJM65549:KJM65649 KJM131085:KJM131185 KJM196621:KJM196721 KJM262157:KJM262257 KJM327693:KJM327793 KJM393229:KJM393329 KJM458765:KJM458865 KJM524301:KJM524401 KJM589837:KJM589937 KJM655373:KJM655473 KJM720909:KJM721009 KJM786445:KJM786545 KJM851981:KJM852081 KJM917517:KJM917617 KJM983053:KJM983153 KTI13:KTI62 KTI64:KTI113 KTI65549:KTI65649 KTI131085:KTI131185 KTI196621:KTI196721 KTI262157:KTI262257 KTI327693:KTI327793 KTI393229:KTI393329 KTI458765:KTI458865 KTI524301:KTI524401 KTI589837:KTI589937 KTI655373:KTI655473 KTI720909:KTI721009 KTI786445:KTI786545 KTI851981:KTI852081 KTI917517:KTI917617 KTI983053:KTI983153 LDE13:LDE62 LDE64:LDE113 LDE65549:LDE65649 LDE131085:LDE131185 LDE196621:LDE196721 LDE262157:LDE262257 LDE327693:LDE327793 LDE393229:LDE393329 LDE458765:LDE458865 LDE524301:LDE524401 LDE589837:LDE589937 LDE655373:LDE655473 LDE720909:LDE721009 LDE786445:LDE786545 LDE851981:LDE852081 LDE917517:LDE917617 LDE983053:LDE983153 LNA13:LNA62 LNA64:LNA113 LNA65549:LNA65649 LNA131085:LNA131185 LNA196621:LNA196721 LNA262157:LNA262257 LNA327693:LNA327793 LNA393229:LNA393329 LNA458765:LNA458865 LNA524301:LNA524401 LNA589837:LNA589937 LNA655373:LNA655473 LNA720909:LNA721009 LNA786445:LNA786545 LNA851981:LNA852081 LNA917517:LNA917617 LNA983053:LNA983153 LWW13:LWW62 LWW64:LWW113 LWW65549:LWW65649 LWW131085:LWW131185 LWW196621:LWW196721 LWW262157:LWW262257 LWW327693:LWW327793 LWW393229:LWW393329 LWW458765:LWW458865 LWW524301:LWW524401 LWW589837:LWW589937 LWW655373:LWW655473 LWW720909:LWW721009 LWW786445:LWW786545 LWW851981:LWW852081 LWW917517:LWW917617 LWW983053:LWW983153 MGS13:MGS62 MGS64:MGS113 MGS65549:MGS65649 MGS131085:MGS131185 MGS196621:MGS196721 MGS262157:MGS262257 MGS327693:MGS327793 MGS393229:MGS393329 MGS458765:MGS458865 MGS524301:MGS524401 MGS589837:MGS589937 MGS655373:MGS655473 MGS720909:MGS721009 MGS786445:MGS786545 MGS851981:MGS852081 MGS917517:MGS917617 MGS983053:MGS983153 MQO13:MQO62 MQO64:MQO113 MQO65549:MQO65649 MQO131085:MQO131185 MQO196621:MQO196721 MQO262157:MQO262257 MQO327693:MQO327793 MQO393229:MQO393329 MQO458765:MQO458865 MQO524301:MQO524401 MQO589837:MQO589937 MQO655373:MQO655473 MQO720909:MQO721009 MQO786445:MQO786545 MQO851981:MQO852081 MQO917517:MQO917617 MQO983053:MQO983153 NAK13:NAK62 NAK64:NAK113 NAK65549:NAK65649 NAK131085:NAK131185 NAK196621:NAK196721 NAK262157:NAK262257 NAK327693:NAK327793 NAK393229:NAK393329 NAK458765:NAK458865 NAK524301:NAK524401 NAK589837:NAK589937 NAK655373:NAK655473 NAK720909:NAK721009 NAK786445:NAK786545 NAK851981:NAK852081 NAK917517:NAK917617 NAK983053:NAK983153 NKG13:NKG62 NKG64:NKG113 NKG65549:NKG65649 NKG131085:NKG131185 NKG196621:NKG196721 NKG262157:NKG262257 NKG327693:NKG327793 NKG393229:NKG393329 NKG458765:NKG458865 NKG524301:NKG524401 NKG589837:NKG589937 NKG655373:NKG655473 NKG720909:NKG721009 NKG786445:NKG786545 NKG851981:NKG852081 NKG917517:NKG917617 NKG983053:NKG983153 NUC13:NUC62 NUC64:NUC113 NUC65549:NUC65649 NUC131085:NUC131185 NUC196621:NUC196721 NUC262157:NUC262257 NUC327693:NUC327793 NUC393229:NUC393329 NUC458765:NUC458865 NUC524301:NUC524401 NUC589837:NUC589937 NUC655373:NUC655473 NUC720909:NUC721009 NUC786445:NUC786545 NUC851981:NUC852081 NUC917517:NUC917617 NUC983053:NUC983153 ODY13:ODY62 ODY64:ODY113 ODY65549:ODY65649 ODY131085:ODY131185 ODY196621:ODY196721 ODY262157:ODY262257 ODY327693:ODY327793 ODY393229:ODY393329 ODY458765:ODY458865 ODY524301:ODY524401 ODY589837:ODY589937 ODY655373:ODY655473 ODY720909:ODY721009 ODY786445:ODY786545 ODY851981:ODY852081 ODY917517:ODY917617 ODY983053:ODY983153 ONU13:ONU62 ONU64:ONU113 ONU65549:ONU65649 ONU131085:ONU131185 ONU196621:ONU196721 ONU262157:ONU262257 ONU327693:ONU327793 ONU393229:ONU393329 ONU458765:ONU458865 ONU524301:ONU524401 ONU589837:ONU589937 ONU655373:ONU655473 ONU720909:ONU721009 ONU786445:ONU786545 ONU851981:ONU852081 ONU917517:ONU917617 ONU983053:ONU983153 OXQ13:OXQ62 OXQ64:OXQ113 OXQ65549:OXQ65649 OXQ131085:OXQ131185 OXQ196621:OXQ196721 OXQ262157:OXQ262257 OXQ327693:OXQ327793 OXQ393229:OXQ393329 OXQ458765:OXQ458865 OXQ524301:OXQ524401 OXQ589837:OXQ589937 OXQ655373:OXQ655473 OXQ720909:OXQ721009 OXQ786445:OXQ786545 OXQ851981:OXQ852081 OXQ917517:OXQ917617 OXQ983053:OXQ983153 PHM13:PHM62 PHM64:PHM113 PHM65549:PHM65649 PHM131085:PHM131185 PHM196621:PHM196721 PHM262157:PHM262257 PHM327693:PHM327793 PHM393229:PHM393329 PHM458765:PHM458865 PHM524301:PHM524401 PHM589837:PHM589937 PHM655373:PHM655473 PHM720909:PHM721009 PHM786445:PHM786545 PHM851981:PHM852081 PHM917517:PHM917617 PHM983053:PHM983153 PRI13:PRI62 PRI64:PRI113 PRI65549:PRI65649 PRI131085:PRI131185 PRI196621:PRI196721 PRI262157:PRI262257 PRI327693:PRI327793 PRI393229:PRI393329 PRI458765:PRI458865 PRI524301:PRI524401 PRI589837:PRI589937 PRI655373:PRI655473 PRI720909:PRI721009 PRI786445:PRI786545 PRI851981:PRI852081 PRI917517:PRI917617 PRI983053:PRI983153 QBE13:QBE62 QBE64:QBE113 QBE65549:QBE65649 QBE131085:QBE131185 QBE196621:QBE196721 QBE262157:QBE262257 QBE327693:QBE327793 QBE393229:QBE393329 QBE458765:QBE458865 QBE524301:QBE524401 QBE589837:QBE589937 QBE655373:QBE655473 QBE720909:QBE721009 QBE786445:QBE786545 QBE851981:QBE852081 QBE917517:QBE917617 QBE983053:QBE983153 QLA13:QLA62 QLA64:QLA113 QLA65549:QLA65649 QLA131085:QLA131185 QLA196621:QLA196721 QLA262157:QLA262257 QLA327693:QLA327793 QLA393229:QLA393329 QLA458765:QLA458865 QLA524301:QLA524401 QLA589837:QLA589937 QLA655373:QLA655473 QLA720909:QLA721009 QLA786445:QLA786545 QLA851981:QLA852081 QLA917517:QLA917617 QLA983053:QLA983153 QUW13:QUW62 QUW64:QUW113 QUW65549:QUW65649 QUW131085:QUW131185 QUW196621:QUW196721 QUW262157:QUW262257 QUW327693:QUW327793 QUW393229:QUW393329 QUW458765:QUW458865 QUW524301:QUW524401 QUW589837:QUW589937 QUW655373:QUW655473 QUW720909:QUW721009 QUW786445:QUW786545 QUW851981:QUW852081 QUW917517:QUW917617 QUW983053:QUW983153 RES13:RES62 RES64:RES113 RES65549:RES65649 RES131085:RES131185 RES196621:RES196721 RES262157:RES262257 RES327693:RES327793 RES393229:RES393329 RES458765:RES458865 RES524301:RES524401 RES589837:RES589937 RES655373:RES655473 RES720909:RES721009 RES786445:RES786545 RES851981:RES852081 RES917517:RES917617 RES983053:RES983153 ROO13:ROO62 ROO64:ROO113 ROO65549:ROO65649 ROO131085:ROO131185 ROO196621:ROO196721 ROO262157:ROO262257 ROO327693:ROO327793 ROO393229:ROO393329 ROO458765:ROO458865 ROO524301:ROO524401 ROO589837:ROO589937 ROO655373:ROO655473 ROO720909:ROO721009 ROO786445:ROO786545 ROO851981:ROO852081 ROO917517:ROO917617 ROO983053:ROO983153 RYK13:RYK62 RYK64:RYK113 RYK65549:RYK65649 RYK131085:RYK131185 RYK196621:RYK196721 RYK262157:RYK262257 RYK327693:RYK327793 RYK393229:RYK393329 RYK458765:RYK458865 RYK524301:RYK524401 RYK589837:RYK589937 RYK655373:RYK655473 RYK720909:RYK721009 RYK786445:RYK786545 RYK851981:RYK852081 RYK917517:RYK917617 RYK983053:RYK983153 SIG13:SIG62 SIG64:SIG113 SIG65549:SIG65649 SIG131085:SIG131185 SIG196621:SIG196721 SIG262157:SIG262257 SIG327693:SIG327793 SIG393229:SIG393329 SIG458765:SIG458865 SIG524301:SIG524401 SIG589837:SIG589937 SIG655373:SIG655473 SIG720909:SIG721009 SIG786445:SIG786545 SIG851981:SIG852081 SIG917517:SIG917617 SIG983053:SIG983153 SSC13:SSC62 SSC64:SSC113 SSC65549:SSC65649 SSC131085:SSC131185 SSC196621:SSC196721 SSC262157:SSC262257 SSC327693:SSC327793 SSC393229:SSC393329 SSC458765:SSC458865 SSC524301:SSC524401 SSC589837:SSC589937 SSC655373:SSC655473 SSC720909:SSC721009 SSC786445:SSC786545 SSC851981:SSC852081 SSC917517:SSC917617 SSC983053:SSC983153 TBY13:TBY62 TBY64:TBY113 TBY65549:TBY65649 TBY131085:TBY131185 TBY196621:TBY196721 TBY262157:TBY262257 TBY327693:TBY327793 TBY393229:TBY393329 TBY458765:TBY458865 TBY524301:TBY524401 TBY589837:TBY589937 TBY655373:TBY655473 TBY720909:TBY721009 TBY786445:TBY786545 TBY851981:TBY852081 TBY917517:TBY917617 TBY983053:TBY983153 TLU13:TLU62 TLU64:TLU113 TLU65549:TLU65649 TLU131085:TLU131185 TLU196621:TLU196721 TLU262157:TLU262257 TLU327693:TLU327793 TLU393229:TLU393329 TLU458765:TLU458865 TLU524301:TLU524401 TLU589837:TLU589937 TLU655373:TLU655473 TLU720909:TLU721009 TLU786445:TLU786545 TLU851981:TLU852081 TLU917517:TLU917617 TLU983053:TLU983153 TVQ13:TVQ62 TVQ64:TVQ113 TVQ65549:TVQ65649 TVQ131085:TVQ131185 TVQ196621:TVQ196721 TVQ262157:TVQ262257 TVQ327693:TVQ327793 TVQ393229:TVQ393329 TVQ458765:TVQ458865 TVQ524301:TVQ524401 TVQ589837:TVQ589937 TVQ655373:TVQ655473 TVQ720909:TVQ721009 TVQ786445:TVQ786545 TVQ851981:TVQ852081 TVQ917517:TVQ917617 TVQ983053:TVQ983153 UFM13:UFM62 UFM64:UFM113 UFM65549:UFM65649 UFM131085:UFM131185 UFM196621:UFM196721 UFM262157:UFM262257 UFM327693:UFM327793 UFM393229:UFM393329 UFM458765:UFM458865 UFM524301:UFM524401 UFM589837:UFM589937 UFM655373:UFM655473 UFM720909:UFM721009 UFM786445:UFM786545 UFM851981:UFM852081 UFM917517:UFM917617 UFM983053:UFM983153 UPI13:UPI62 UPI64:UPI113 UPI65549:UPI65649 UPI131085:UPI131185 UPI196621:UPI196721 UPI262157:UPI262257 UPI327693:UPI327793 UPI393229:UPI393329 UPI458765:UPI458865 UPI524301:UPI524401 UPI589837:UPI589937 UPI655373:UPI655473 UPI720909:UPI721009 UPI786445:UPI786545 UPI851981:UPI852081 UPI917517:UPI917617 UPI983053:UPI983153 UZE13:UZE62 UZE64:UZE113 UZE65549:UZE65649 UZE131085:UZE131185 UZE196621:UZE196721 UZE262157:UZE262257 UZE327693:UZE327793 UZE393229:UZE393329 UZE458765:UZE458865 UZE524301:UZE524401 UZE589837:UZE589937 UZE655373:UZE655473 UZE720909:UZE721009 UZE786445:UZE786545 UZE851981:UZE852081 UZE917517:UZE917617 UZE983053:UZE983153 VJA13:VJA62 VJA64:VJA113 VJA65549:VJA65649 VJA131085:VJA131185 VJA196621:VJA196721 VJA262157:VJA262257 VJA327693:VJA327793 VJA393229:VJA393329 VJA458765:VJA458865 VJA524301:VJA524401 VJA589837:VJA589937 VJA655373:VJA655473 VJA720909:VJA721009 VJA786445:VJA786545 VJA851981:VJA852081 VJA917517:VJA917617 VJA983053:VJA983153 VSW13:VSW62 VSW64:VSW113 VSW65549:VSW65649 VSW131085:VSW131185 VSW196621:VSW196721 VSW262157:VSW262257 VSW327693:VSW327793 VSW393229:VSW393329 VSW458765:VSW458865 VSW524301:VSW524401 VSW589837:VSW589937 VSW655373:VSW655473 VSW720909:VSW721009 VSW786445:VSW786545 VSW851981:VSW852081 VSW917517:VSW917617 VSW983053:VSW983153 WCS13:WCS62 WCS64:WCS113 WCS65549:WCS65649 WCS131085:WCS131185 WCS196621:WCS196721 WCS262157:WCS262257 WCS327693:WCS327793 WCS393229:WCS393329 WCS458765:WCS458865 WCS524301:WCS524401 WCS589837:WCS589937 WCS655373:WCS655473 WCS720909:WCS721009 WCS786445:WCS786545 WCS851981:WCS852081 WCS917517:WCS917617 WCS983053:WCS983153 WMO13:WMO62 WMO64:WMO113 WMO65549:WMO65649 WMO131085:WMO131185 WMO196621:WMO196721 WMO262157:WMO262257 WMO327693:WMO327793 WMO393229:WMO393329 WMO458765:WMO458865 WMO524301:WMO524401 WMO589837:WMO589937 WMO655373:WMO655473 WMO720909:WMO721009 WMO786445:WMO786545 WMO851981:WMO852081 WMO917517:WMO917617 WMO983053:WMO983153 WWK13:WWK62 WWK64:WWK113 WWK65549:WWK65649 WWK131085:WWK131185 WWK196621:WWK196721 WWK262157:WWK262257 WWK327693:WWK327793 WWK393229:WWK393329 WWK458765:WWK458865 WWK524301:WWK524401 WWK589837:WWK589937 WWK655373:WWK655473 WWK720909:WWK721009 WWK786445:WWK786545 WWK851981:WWK852081 WWK917517:WWK917617 WWK983053:WWK983153">
      <formula1>$AA$11</formula1>
    </dataValidation>
    <dataValidation type="list" showInputMessage="1" showErrorMessage="1" error="INPUT NUMBER LESS THAN OR EQUAL THE HPS&#10;" promptTitle="Encode learner's raw score." prompt=" " sqref="AB13:AB62 AB64:AB113">
      <formula1>'Helper(IMPORTANT!)'!$AN$2:$AN$200</formula1>
    </dataValidation>
    <dataValidation type="whole" operator="lessThanOrEqual" allowBlank="1" showInputMessage="1" showErrorMessage="1" error="INPUT NUMBER LESS THAN OR EQUAL THE HIGHEST POSSIBLE SCORE" prompt="Input Raw Score" sqref="AB65549:AB65649 AB131085:AB131185 AB196621:AB196721 AB262157:AB262257 AB327693:AB327793 AB393229:AB393329 AB458765:AB458865 AB524301:AB524401 AB589837:AB589937 AB655373:AB655473 AB720909:AB721009 AB786445:AB786545 AB851981:AB852081 AB917517:AB917617 AB983053:AB983153 JZ13:JZ62 JZ64:JZ113 JZ65549:JZ65649 JZ131085:JZ131185 JZ196621:JZ196721 JZ262157:JZ262257 JZ327693:JZ327793 JZ393229:JZ393329 JZ458765:JZ458865 JZ524301:JZ524401 JZ589837:JZ589937 JZ655373:JZ655473 JZ720909:JZ721009 JZ786445:JZ786545 JZ851981:JZ852081 JZ917517:JZ917617 JZ983053:JZ983153 TV13:TV62 TV64:TV113 TV65549:TV65649 TV131085:TV131185 TV196621:TV196721 TV262157:TV262257 TV327693:TV327793 TV393229:TV393329 TV458765:TV458865 TV524301:TV524401 TV589837:TV589937 TV655373:TV655473 TV720909:TV721009 TV786445:TV786545 TV851981:TV852081 TV917517:TV917617 TV983053:TV983153 ADR13:ADR62 ADR64:ADR113 ADR65549:ADR65649 ADR131085:ADR131185 ADR196621:ADR196721 ADR262157:ADR262257 ADR327693:ADR327793 ADR393229:ADR393329 ADR458765:ADR458865 ADR524301:ADR524401 ADR589837:ADR589937 ADR655373:ADR655473 ADR720909:ADR721009 ADR786445:ADR786545 ADR851981:ADR852081 ADR917517:ADR917617 ADR983053:ADR983153 ANN13:ANN62 ANN64:ANN113 ANN65549:ANN65649 ANN131085:ANN131185 ANN196621:ANN196721 ANN262157:ANN262257 ANN327693:ANN327793 ANN393229:ANN393329 ANN458765:ANN458865 ANN524301:ANN524401 ANN589837:ANN589937 ANN655373:ANN655473 ANN720909:ANN721009 ANN786445:ANN786545 ANN851981:ANN852081 ANN917517:ANN917617 ANN983053:ANN983153 AXJ13:AXJ62 AXJ64:AXJ113 AXJ65549:AXJ65649 AXJ131085:AXJ131185 AXJ196621:AXJ196721 AXJ262157:AXJ262257 AXJ327693:AXJ327793 AXJ393229:AXJ393329 AXJ458765:AXJ458865 AXJ524301:AXJ524401 AXJ589837:AXJ589937 AXJ655373:AXJ655473 AXJ720909:AXJ721009 AXJ786445:AXJ786545 AXJ851981:AXJ852081 AXJ917517:AXJ917617 AXJ983053:AXJ983153 BHF13:BHF62 BHF64:BHF113 BHF65549:BHF65649 BHF131085:BHF131185 BHF196621:BHF196721 BHF262157:BHF262257 BHF327693:BHF327793 BHF393229:BHF393329 BHF458765:BHF458865 BHF524301:BHF524401 BHF589837:BHF589937 BHF655373:BHF655473 BHF720909:BHF721009 BHF786445:BHF786545 BHF851981:BHF852081 BHF917517:BHF917617 BHF983053:BHF983153 BRB13:BRB62 BRB64:BRB113 BRB65549:BRB65649 BRB131085:BRB131185 BRB196621:BRB196721 BRB262157:BRB262257 BRB327693:BRB327793 BRB393229:BRB393329 BRB458765:BRB458865 BRB524301:BRB524401 BRB589837:BRB589937 BRB655373:BRB655473 BRB720909:BRB721009 BRB786445:BRB786545 BRB851981:BRB852081 BRB917517:BRB917617 BRB983053:BRB983153 CAX13:CAX62 CAX64:CAX113 CAX65549:CAX65649 CAX131085:CAX131185 CAX196621:CAX196721 CAX262157:CAX262257 CAX327693:CAX327793 CAX393229:CAX393329 CAX458765:CAX458865 CAX524301:CAX524401 CAX589837:CAX589937 CAX655373:CAX655473 CAX720909:CAX721009 CAX786445:CAX786545 CAX851981:CAX852081 CAX917517:CAX917617 CAX983053:CAX983153 CKT13:CKT62 CKT64:CKT113 CKT65549:CKT65649 CKT131085:CKT131185 CKT196621:CKT196721 CKT262157:CKT262257 CKT327693:CKT327793 CKT393229:CKT393329 CKT458765:CKT458865 CKT524301:CKT524401 CKT589837:CKT589937 CKT655373:CKT655473 CKT720909:CKT721009 CKT786445:CKT786545 CKT851981:CKT852081 CKT917517:CKT917617 CKT983053:CKT983153 CUP13:CUP62 CUP64:CUP113 CUP65549:CUP65649 CUP131085:CUP131185 CUP196621:CUP196721 CUP262157:CUP262257 CUP327693:CUP327793 CUP393229:CUP393329 CUP458765:CUP458865 CUP524301:CUP524401 CUP589837:CUP589937 CUP655373:CUP655473 CUP720909:CUP721009 CUP786445:CUP786545 CUP851981:CUP852081 CUP917517:CUP917617 CUP983053:CUP983153 DEL13:DEL62 DEL64:DEL113 DEL65549:DEL65649 DEL131085:DEL131185 DEL196621:DEL196721 DEL262157:DEL262257 DEL327693:DEL327793 DEL393229:DEL393329 DEL458765:DEL458865 DEL524301:DEL524401 DEL589837:DEL589937 DEL655373:DEL655473 DEL720909:DEL721009 DEL786445:DEL786545 DEL851981:DEL852081 DEL917517:DEL917617 DEL983053:DEL983153 DOH13:DOH62 DOH64:DOH113 DOH65549:DOH65649 DOH131085:DOH131185 DOH196621:DOH196721 DOH262157:DOH262257 DOH327693:DOH327793 DOH393229:DOH393329 DOH458765:DOH458865 DOH524301:DOH524401 DOH589837:DOH589937 DOH655373:DOH655473 DOH720909:DOH721009 DOH786445:DOH786545 DOH851981:DOH852081 DOH917517:DOH917617 DOH983053:DOH983153 DYD13:DYD62 DYD64:DYD113 DYD65549:DYD65649 DYD131085:DYD131185 DYD196621:DYD196721 DYD262157:DYD262257 DYD327693:DYD327793 DYD393229:DYD393329 DYD458765:DYD458865 DYD524301:DYD524401 DYD589837:DYD589937 DYD655373:DYD655473 DYD720909:DYD721009 DYD786445:DYD786545 DYD851981:DYD852081 DYD917517:DYD917617 DYD983053:DYD983153 EHZ13:EHZ62 EHZ64:EHZ113 EHZ65549:EHZ65649 EHZ131085:EHZ131185 EHZ196621:EHZ196721 EHZ262157:EHZ262257 EHZ327693:EHZ327793 EHZ393229:EHZ393329 EHZ458765:EHZ458865 EHZ524301:EHZ524401 EHZ589837:EHZ589937 EHZ655373:EHZ655473 EHZ720909:EHZ721009 EHZ786445:EHZ786545 EHZ851981:EHZ852081 EHZ917517:EHZ917617 EHZ983053:EHZ983153 ERV13:ERV62 ERV64:ERV113 ERV65549:ERV65649 ERV131085:ERV131185 ERV196621:ERV196721 ERV262157:ERV262257 ERV327693:ERV327793 ERV393229:ERV393329 ERV458765:ERV458865 ERV524301:ERV524401 ERV589837:ERV589937 ERV655373:ERV655473 ERV720909:ERV721009 ERV786445:ERV786545 ERV851981:ERV852081 ERV917517:ERV917617 ERV983053:ERV983153 FBR13:FBR62 FBR64:FBR113 FBR65549:FBR65649 FBR131085:FBR131185 FBR196621:FBR196721 FBR262157:FBR262257 FBR327693:FBR327793 FBR393229:FBR393329 FBR458765:FBR458865 FBR524301:FBR524401 FBR589837:FBR589937 FBR655373:FBR655473 FBR720909:FBR721009 FBR786445:FBR786545 FBR851981:FBR852081 FBR917517:FBR917617 FBR983053:FBR983153 FLN13:FLN62 FLN64:FLN113 FLN65549:FLN65649 FLN131085:FLN131185 FLN196621:FLN196721 FLN262157:FLN262257 FLN327693:FLN327793 FLN393229:FLN393329 FLN458765:FLN458865 FLN524301:FLN524401 FLN589837:FLN589937 FLN655373:FLN655473 FLN720909:FLN721009 FLN786445:FLN786545 FLN851981:FLN852081 FLN917517:FLN917617 FLN983053:FLN983153 FVJ13:FVJ62 FVJ64:FVJ113 FVJ65549:FVJ65649 FVJ131085:FVJ131185 FVJ196621:FVJ196721 FVJ262157:FVJ262257 FVJ327693:FVJ327793 FVJ393229:FVJ393329 FVJ458765:FVJ458865 FVJ524301:FVJ524401 FVJ589837:FVJ589937 FVJ655373:FVJ655473 FVJ720909:FVJ721009 FVJ786445:FVJ786545 FVJ851981:FVJ852081 FVJ917517:FVJ917617 FVJ983053:FVJ983153 GFF13:GFF62 GFF64:GFF113 GFF65549:GFF65649 GFF131085:GFF131185 GFF196621:GFF196721 GFF262157:GFF262257 GFF327693:GFF327793 GFF393229:GFF393329 GFF458765:GFF458865 GFF524301:GFF524401 GFF589837:GFF589937 GFF655373:GFF655473 GFF720909:GFF721009 GFF786445:GFF786545 GFF851981:GFF852081 GFF917517:GFF917617 GFF983053:GFF983153 GPB13:GPB62 GPB64:GPB113 GPB65549:GPB65649 GPB131085:GPB131185 GPB196621:GPB196721 GPB262157:GPB262257 GPB327693:GPB327793 GPB393229:GPB393329 GPB458765:GPB458865 GPB524301:GPB524401 GPB589837:GPB589937 GPB655373:GPB655473 GPB720909:GPB721009 GPB786445:GPB786545 GPB851981:GPB852081 GPB917517:GPB917617 GPB983053:GPB983153 GYX13:GYX62 GYX64:GYX113 GYX65549:GYX65649 GYX131085:GYX131185 GYX196621:GYX196721 GYX262157:GYX262257 GYX327693:GYX327793 GYX393229:GYX393329 GYX458765:GYX458865 GYX524301:GYX524401 GYX589837:GYX589937 GYX655373:GYX655473 GYX720909:GYX721009 GYX786445:GYX786545 GYX851981:GYX852081 GYX917517:GYX917617 GYX983053:GYX983153 HIT13:HIT62 HIT64:HIT113 HIT65549:HIT65649 HIT131085:HIT131185 HIT196621:HIT196721 HIT262157:HIT262257 HIT327693:HIT327793 HIT393229:HIT393329 HIT458765:HIT458865 HIT524301:HIT524401 HIT589837:HIT589937 HIT655373:HIT655473 HIT720909:HIT721009 HIT786445:HIT786545 HIT851981:HIT852081 HIT917517:HIT917617 HIT983053:HIT983153 HSP13:HSP62 HSP64:HSP113 HSP65549:HSP65649 HSP131085:HSP131185 HSP196621:HSP196721 HSP262157:HSP262257 HSP327693:HSP327793 HSP393229:HSP393329 HSP458765:HSP458865 HSP524301:HSP524401 HSP589837:HSP589937 HSP655373:HSP655473 HSP720909:HSP721009 HSP786445:HSP786545 HSP851981:HSP852081 HSP917517:HSP917617 HSP983053:HSP983153 ICL13:ICL62 ICL64:ICL113 ICL65549:ICL65649 ICL131085:ICL131185 ICL196621:ICL196721 ICL262157:ICL262257 ICL327693:ICL327793 ICL393229:ICL393329 ICL458765:ICL458865 ICL524301:ICL524401 ICL589837:ICL589937 ICL655373:ICL655473 ICL720909:ICL721009 ICL786445:ICL786545 ICL851981:ICL852081 ICL917517:ICL917617 ICL983053:ICL983153 IMH13:IMH62 IMH64:IMH113 IMH65549:IMH65649 IMH131085:IMH131185 IMH196621:IMH196721 IMH262157:IMH262257 IMH327693:IMH327793 IMH393229:IMH393329 IMH458765:IMH458865 IMH524301:IMH524401 IMH589837:IMH589937 IMH655373:IMH655473 IMH720909:IMH721009 IMH786445:IMH786545 IMH851981:IMH852081 IMH917517:IMH917617 IMH983053:IMH983153 IWD13:IWD62 IWD64:IWD113 IWD65549:IWD65649 IWD131085:IWD131185 IWD196621:IWD196721 IWD262157:IWD262257 IWD327693:IWD327793 IWD393229:IWD393329 IWD458765:IWD458865 IWD524301:IWD524401 IWD589837:IWD589937 IWD655373:IWD655473 IWD720909:IWD721009 IWD786445:IWD786545 IWD851981:IWD852081 IWD917517:IWD917617 IWD983053:IWD983153 JFZ13:JFZ62 JFZ64:JFZ113 JFZ65549:JFZ65649 JFZ131085:JFZ131185 JFZ196621:JFZ196721 JFZ262157:JFZ262257 JFZ327693:JFZ327793 JFZ393229:JFZ393329 JFZ458765:JFZ458865 JFZ524301:JFZ524401 JFZ589837:JFZ589937 JFZ655373:JFZ655473 JFZ720909:JFZ721009 JFZ786445:JFZ786545 JFZ851981:JFZ852081 JFZ917517:JFZ917617 JFZ983053:JFZ983153 JPV13:JPV62 JPV64:JPV113 JPV65549:JPV65649 JPV131085:JPV131185 JPV196621:JPV196721 JPV262157:JPV262257 JPV327693:JPV327793 JPV393229:JPV393329 JPV458765:JPV458865 JPV524301:JPV524401 JPV589837:JPV589937 JPV655373:JPV655473 JPV720909:JPV721009 JPV786445:JPV786545 JPV851981:JPV852081 JPV917517:JPV917617 JPV983053:JPV983153 JZR13:JZR62 JZR64:JZR113 JZR65549:JZR65649 JZR131085:JZR131185 JZR196621:JZR196721 JZR262157:JZR262257 JZR327693:JZR327793 JZR393229:JZR393329 JZR458765:JZR458865 JZR524301:JZR524401 JZR589837:JZR589937 JZR655373:JZR655473 JZR720909:JZR721009 JZR786445:JZR786545 JZR851981:JZR852081 JZR917517:JZR917617 JZR983053:JZR983153 KJN13:KJN62 KJN64:KJN113 KJN65549:KJN65649 KJN131085:KJN131185 KJN196621:KJN196721 KJN262157:KJN262257 KJN327693:KJN327793 KJN393229:KJN393329 KJN458765:KJN458865 KJN524301:KJN524401 KJN589837:KJN589937 KJN655373:KJN655473 KJN720909:KJN721009 KJN786445:KJN786545 KJN851981:KJN852081 KJN917517:KJN917617 KJN983053:KJN983153 KTJ13:KTJ62 KTJ64:KTJ113 KTJ65549:KTJ65649 KTJ131085:KTJ131185 KTJ196621:KTJ196721 KTJ262157:KTJ262257 KTJ327693:KTJ327793 KTJ393229:KTJ393329 KTJ458765:KTJ458865 KTJ524301:KTJ524401 KTJ589837:KTJ589937 KTJ655373:KTJ655473 KTJ720909:KTJ721009 KTJ786445:KTJ786545 KTJ851981:KTJ852081 KTJ917517:KTJ917617 KTJ983053:KTJ983153 LDF13:LDF62 LDF64:LDF113 LDF65549:LDF65649 LDF131085:LDF131185 LDF196621:LDF196721 LDF262157:LDF262257 LDF327693:LDF327793 LDF393229:LDF393329 LDF458765:LDF458865 LDF524301:LDF524401 LDF589837:LDF589937 LDF655373:LDF655473 LDF720909:LDF721009 LDF786445:LDF786545 LDF851981:LDF852081 LDF917517:LDF917617 LDF983053:LDF983153 LNB13:LNB62 LNB64:LNB113 LNB65549:LNB65649 LNB131085:LNB131185 LNB196621:LNB196721 LNB262157:LNB262257 LNB327693:LNB327793 LNB393229:LNB393329 LNB458765:LNB458865 LNB524301:LNB524401 LNB589837:LNB589937 LNB655373:LNB655473 LNB720909:LNB721009 LNB786445:LNB786545 LNB851981:LNB852081 LNB917517:LNB917617 LNB983053:LNB983153 LWX13:LWX62 LWX64:LWX113 LWX65549:LWX65649 LWX131085:LWX131185 LWX196621:LWX196721 LWX262157:LWX262257 LWX327693:LWX327793 LWX393229:LWX393329 LWX458765:LWX458865 LWX524301:LWX524401 LWX589837:LWX589937 LWX655373:LWX655473 LWX720909:LWX721009 LWX786445:LWX786545 LWX851981:LWX852081 LWX917517:LWX917617 LWX983053:LWX983153 MGT13:MGT62 MGT64:MGT113 MGT65549:MGT65649 MGT131085:MGT131185 MGT196621:MGT196721 MGT262157:MGT262257 MGT327693:MGT327793 MGT393229:MGT393329 MGT458765:MGT458865 MGT524301:MGT524401 MGT589837:MGT589937 MGT655373:MGT655473 MGT720909:MGT721009 MGT786445:MGT786545 MGT851981:MGT852081 MGT917517:MGT917617 MGT983053:MGT983153 MQP13:MQP62 MQP64:MQP113 MQP65549:MQP65649 MQP131085:MQP131185 MQP196621:MQP196721 MQP262157:MQP262257 MQP327693:MQP327793 MQP393229:MQP393329 MQP458765:MQP458865 MQP524301:MQP524401 MQP589837:MQP589937 MQP655373:MQP655473 MQP720909:MQP721009 MQP786445:MQP786545 MQP851981:MQP852081 MQP917517:MQP917617 MQP983053:MQP983153 NAL13:NAL62 NAL64:NAL113 NAL65549:NAL65649 NAL131085:NAL131185 NAL196621:NAL196721 NAL262157:NAL262257 NAL327693:NAL327793 NAL393229:NAL393329 NAL458765:NAL458865 NAL524301:NAL524401 NAL589837:NAL589937 NAL655373:NAL655473 NAL720909:NAL721009 NAL786445:NAL786545 NAL851981:NAL852081 NAL917517:NAL917617 NAL983053:NAL983153 NKH13:NKH62 NKH64:NKH113 NKH65549:NKH65649 NKH131085:NKH131185 NKH196621:NKH196721 NKH262157:NKH262257 NKH327693:NKH327793 NKH393229:NKH393329 NKH458765:NKH458865 NKH524301:NKH524401 NKH589837:NKH589937 NKH655373:NKH655473 NKH720909:NKH721009 NKH786445:NKH786545 NKH851981:NKH852081 NKH917517:NKH917617 NKH983053:NKH983153 NUD13:NUD62 NUD64:NUD113 NUD65549:NUD65649 NUD131085:NUD131185 NUD196621:NUD196721 NUD262157:NUD262257 NUD327693:NUD327793 NUD393229:NUD393329 NUD458765:NUD458865 NUD524301:NUD524401 NUD589837:NUD589937 NUD655373:NUD655473 NUD720909:NUD721009 NUD786445:NUD786545 NUD851981:NUD852081 NUD917517:NUD917617 NUD983053:NUD983153 ODZ13:ODZ62 ODZ64:ODZ113 ODZ65549:ODZ65649 ODZ131085:ODZ131185 ODZ196621:ODZ196721 ODZ262157:ODZ262257 ODZ327693:ODZ327793 ODZ393229:ODZ393329 ODZ458765:ODZ458865 ODZ524301:ODZ524401 ODZ589837:ODZ589937 ODZ655373:ODZ655473 ODZ720909:ODZ721009 ODZ786445:ODZ786545 ODZ851981:ODZ852081 ODZ917517:ODZ917617 ODZ983053:ODZ983153 ONV13:ONV62 ONV64:ONV113 ONV65549:ONV65649 ONV131085:ONV131185 ONV196621:ONV196721 ONV262157:ONV262257 ONV327693:ONV327793 ONV393229:ONV393329 ONV458765:ONV458865 ONV524301:ONV524401 ONV589837:ONV589937 ONV655373:ONV655473 ONV720909:ONV721009 ONV786445:ONV786545 ONV851981:ONV852081 ONV917517:ONV917617 ONV983053:ONV983153 OXR13:OXR62 OXR64:OXR113 OXR65549:OXR65649 OXR131085:OXR131185 OXR196621:OXR196721 OXR262157:OXR262257 OXR327693:OXR327793 OXR393229:OXR393329 OXR458765:OXR458865 OXR524301:OXR524401 OXR589837:OXR589937 OXR655373:OXR655473 OXR720909:OXR721009 OXR786445:OXR786545 OXR851981:OXR852081 OXR917517:OXR917617 OXR983053:OXR983153 PHN13:PHN62 PHN64:PHN113 PHN65549:PHN65649 PHN131085:PHN131185 PHN196621:PHN196721 PHN262157:PHN262257 PHN327693:PHN327793 PHN393229:PHN393329 PHN458765:PHN458865 PHN524301:PHN524401 PHN589837:PHN589937 PHN655373:PHN655473 PHN720909:PHN721009 PHN786445:PHN786545 PHN851981:PHN852081 PHN917517:PHN917617 PHN983053:PHN983153 PRJ13:PRJ62 PRJ64:PRJ113 PRJ65549:PRJ65649 PRJ131085:PRJ131185 PRJ196621:PRJ196721 PRJ262157:PRJ262257 PRJ327693:PRJ327793 PRJ393229:PRJ393329 PRJ458765:PRJ458865 PRJ524301:PRJ524401 PRJ589837:PRJ589937 PRJ655373:PRJ655473 PRJ720909:PRJ721009 PRJ786445:PRJ786545 PRJ851981:PRJ852081 PRJ917517:PRJ917617 PRJ983053:PRJ983153 QBF13:QBF62 QBF64:QBF113 QBF65549:QBF65649 QBF131085:QBF131185 QBF196621:QBF196721 QBF262157:QBF262257 QBF327693:QBF327793 QBF393229:QBF393329 QBF458765:QBF458865 QBF524301:QBF524401 QBF589837:QBF589937 QBF655373:QBF655473 QBF720909:QBF721009 QBF786445:QBF786545 QBF851981:QBF852081 QBF917517:QBF917617 QBF983053:QBF983153 QLB13:QLB62 QLB64:QLB113 QLB65549:QLB65649 QLB131085:QLB131185 QLB196621:QLB196721 QLB262157:QLB262257 QLB327693:QLB327793 QLB393229:QLB393329 QLB458765:QLB458865 QLB524301:QLB524401 QLB589837:QLB589937 QLB655373:QLB655473 QLB720909:QLB721009 QLB786445:QLB786545 QLB851981:QLB852081 QLB917517:QLB917617 QLB983053:QLB983153 QUX13:QUX62 QUX64:QUX113 QUX65549:QUX65649 QUX131085:QUX131185 QUX196621:QUX196721 QUX262157:QUX262257 QUX327693:QUX327793 QUX393229:QUX393329 QUX458765:QUX458865 QUX524301:QUX524401 QUX589837:QUX589937 QUX655373:QUX655473 QUX720909:QUX721009 QUX786445:QUX786545 QUX851981:QUX852081 QUX917517:QUX917617 QUX983053:QUX983153 RET13:RET62 RET64:RET113 RET65549:RET65649 RET131085:RET131185 RET196621:RET196721 RET262157:RET262257 RET327693:RET327793 RET393229:RET393329 RET458765:RET458865 RET524301:RET524401 RET589837:RET589937 RET655373:RET655473 RET720909:RET721009 RET786445:RET786545 RET851981:RET852081 RET917517:RET917617 RET983053:RET983153 ROP13:ROP62 ROP64:ROP113 ROP65549:ROP65649 ROP131085:ROP131185 ROP196621:ROP196721 ROP262157:ROP262257 ROP327693:ROP327793 ROP393229:ROP393329 ROP458765:ROP458865 ROP524301:ROP524401 ROP589837:ROP589937 ROP655373:ROP655473 ROP720909:ROP721009 ROP786445:ROP786545 ROP851981:ROP852081 ROP917517:ROP917617 ROP983053:ROP983153 RYL13:RYL62 RYL64:RYL113 RYL65549:RYL65649 RYL131085:RYL131185 RYL196621:RYL196721 RYL262157:RYL262257 RYL327693:RYL327793 RYL393229:RYL393329 RYL458765:RYL458865 RYL524301:RYL524401 RYL589837:RYL589937 RYL655373:RYL655473 RYL720909:RYL721009 RYL786445:RYL786545 RYL851981:RYL852081 RYL917517:RYL917617 RYL983053:RYL983153 SIH13:SIH62 SIH64:SIH113 SIH65549:SIH65649 SIH131085:SIH131185 SIH196621:SIH196721 SIH262157:SIH262257 SIH327693:SIH327793 SIH393229:SIH393329 SIH458765:SIH458865 SIH524301:SIH524401 SIH589837:SIH589937 SIH655373:SIH655473 SIH720909:SIH721009 SIH786445:SIH786545 SIH851981:SIH852081 SIH917517:SIH917617 SIH983053:SIH983153 SSD13:SSD62 SSD64:SSD113 SSD65549:SSD65649 SSD131085:SSD131185 SSD196621:SSD196721 SSD262157:SSD262257 SSD327693:SSD327793 SSD393229:SSD393329 SSD458765:SSD458865 SSD524301:SSD524401 SSD589837:SSD589937 SSD655373:SSD655473 SSD720909:SSD721009 SSD786445:SSD786545 SSD851981:SSD852081 SSD917517:SSD917617 SSD983053:SSD983153 TBZ13:TBZ62 TBZ64:TBZ113 TBZ65549:TBZ65649 TBZ131085:TBZ131185 TBZ196621:TBZ196721 TBZ262157:TBZ262257 TBZ327693:TBZ327793 TBZ393229:TBZ393329 TBZ458765:TBZ458865 TBZ524301:TBZ524401 TBZ589837:TBZ589937 TBZ655373:TBZ655473 TBZ720909:TBZ721009 TBZ786445:TBZ786545 TBZ851981:TBZ852081 TBZ917517:TBZ917617 TBZ983053:TBZ983153 TLV13:TLV62 TLV64:TLV113 TLV65549:TLV65649 TLV131085:TLV131185 TLV196621:TLV196721 TLV262157:TLV262257 TLV327693:TLV327793 TLV393229:TLV393329 TLV458765:TLV458865 TLV524301:TLV524401 TLV589837:TLV589937 TLV655373:TLV655473 TLV720909:TLV721009 TLV786445:TLV786545 TLV851981:TLV852081 TLV917517:TLV917617 TLV983053:TLV983153 TVR13:TVR62 TVR64:TVR113 TVR65549:TVR65649 TVR131085:TVR131185 TVR196621:TVR196721 TVR262157:TVR262257 TVR327693:TVR327793 TVR393229:TVR393329 TVR458765:TVR458865 TVR524301:TVR524401 TVR589837:TVR589937 TVR655373:TVR655473 TVR720909:TVR721009 TVR786445:TVR786545 TVR851981:TVR852081 TVR917517:TVR917617 TVR983053:TVR983153 UFN13:UFN62 UFN64:UFN113 UFN65549:UFN65649 UFN131085:UFN131185 UFN196621:UFN196721 UFN262157:UFN262257 UFN327693:UFN327793 UFN393229:UFN393329 UFN458765:UFN458865 UFN524301:UFN524401 UFN589837:UFN589937 UFN655373:UFN655473 UFN720909:UFN721009 UFN786445:UFN786545 UFN851981:UFN852081 UFN917517:UFN917617 UFN983053:UFN983153 UPJ13:UPJ62 UPJ64:UPJ113 UPJ65549:UPJ65649 UPJ131085:UPJ131185 UPJ196621:UPJ196721 UPJ262157:UPJ262257 UPJ327693:UPJ327793 UPJ393229:UPJ393329 UPJ458765:UPJ458865 UPJ524301:UPJ524401 UPJ589837:UPJ589937 UPJ655373:UPJ655473 UPJ720909:UPJ721009 UPJ786445:UPJ786545 UPJ851981:UPJ852081 UPJ917517:UPJ917617 UPJ983053:UPJ983153 UZF13:UZF62 UZF64:UZF113 UZF65549:UZF65649 UZF131085:UZF131185 UZF196621:UZF196721 UZF262157:UZF262257 UZF327693:UZF327793 UZF393229:UZF393329 UZF458765:UZF458865 UZF524301:UZF524401 UZF589837:UZF589937 UZF655373:UZF655473 UZF720909:UZF721009 UZF786445:UZF786545 UZF851981:UZF852081 UZF917517:UZF917617 UZF983053:UZF983153 VJB13:VJB62 VJB64:VJB113 VJB65549:VJB65649 VJB131085:VJB131185 VJB196621:VJB196721 VJB262157:VJB262257 VJB327693:VJB327793 VJB393229:VJB393329 VJB458765:VJB458865 VJB524301:VJB524401 VJB589837:VJB589937 VJB655373:VJB655473 VJB720909:VJB721009 VJB786445:VJB786545 VJB851981:VJB852081 VJB917517:VJB917617 VJB983053:VJB983153 VSX13:VSX62 VSX64:VSX113 VSX65549:VSX65649 VSX131085:VSX131185 VSX196621:VSX196721 VSX262157:VSX262257 VSX327693:VSX327793 VSX393229:VSX393329 VSX458765:VSX458865 VSX524301:VSX524401 VSX589837:VSX589937 VSX655373:VSX655473 VSX720909:VSX721009 VSX786445:VSX786545 VSX851981:VSX852081 VSX917517:VSX917617 VSX983053:VSX983153 WCT13:WCT62 WCT64:WCT113 WCT65549:WCT65649 WCT131085:WCT131185 WCT196621:WCT196721 WCT262157:WCT262257 WCT327693:WCT327793 WCT393229:WCT393329 WCT458765:WCT458865 WCT524301:WCT524401 WCT589837:WCT589937 WCT655373:WCT655473 WCT720909:WCT721009 WCT786445:WCT786545 WCT851981:WCT852081 WCT917517:WCT917617 WCT983053:WCT983153 WMP13:WMP62 WMP64:WMP113 WMP65549:WMP65649 WMP131085:WMP131185 WMP196621:WMP196721 WMP262157:WMP262257 WMP327693:WMP327793 WMP393229:WMP393329 WMP458765:WMP458865 WMP524301:WMP524401 WMP589837:WMP589937 WMP655373:WMP655473 WMP720909:WMP721009 WMP786445:WMP786545 WMP851981:WMP852081 WMP917517:WMP917617 WMP983053:WMP983153 WWL13:WWL62 WWL64:WWL113 WWL65549:WWL65649 WWL131085:WWL131185 WWL196621:WWL196721 WWL262157:WWL262257 WWL327693:WWL327793 WWL393229:WWL393329 WWL458765:WWL458865 WWL524301:WWL524401 WWL589837:WWL589937 WWL655373:WWL655473 WWL720909:WWL721009 WWL786445:WWL786545 WWL851981:WWL852081 WWL917517:WWL917617 WWL983053:WWL983153">
      <formula1>$AB$11</formula1>
    </dataValidation>
    <dataValidation type="list" showInputMessage="1" showErrorMessage="1" error="INPUT NUMBER LESS THAN OR EQUAL THE HPS&#10;" promptTitle="Encode learner's raw score." prompt=" " sqref="AC13:AC62 AC64:AC113">
      <formula1>'Helper(IMPORTANT!)'!$AO$2:$AO$200</formula1>
    </dataValidation>
    <dataValidation type="whole" operator="lessThanOrEqual" allowBlank="1" showInputMessage="1" showErrorMessage="1" error="INPUT NUMBER LESS THAN OR EQUAL THE HIGHEST POSSIBLE SCORE" prompt="Input Raw Score" sqref="AC65549:AC65649 AC131085:AC131185 AC196621:AC196721 AC262157:AC262257 AC327693:AC327793 AC393229:AC393329 AC458765:AC458865 AC524301:AC524401 AC589837:AC589937 AC655373:AC655473 AC720909:AC721009 AC786445:AC786545 AC851981:AC852081 AC917517:AC917617 AC983053:AC983153 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$AC$11</formula1>
    </dataValidation>
    <dataValidation allowBlank="1" showInputMessage="1" showErrorMessage="1" prompt="Performance Tasks' Total Raw Scores" sqref="AD13:AD62 AD64:AD113"/>
    <dataValidation allowBlank="1" showInputMessage="1" showErrorMessage="1" prompt="Performance Tasks Total Raw Score" sqref="AD65549:AD65649 AD131085:AD131185 AD196621:AD196721 AD262157:AD262257 AD327693:AD327793 AD393229:AD393329 AD458765:AD458865 AD524301:AD524401 AD589837:AD589937 AD655373:AD655473 AD720909:AD721009 AD786445:AD786545 AD851981:AD852081 AD917517:AD917617 AD983053:AD983153 KB13:KB62 KB64:KB113 KB65549:KB65649 KB131085:KB131185 KB196621:KB196721 KB262157:KB262257 KB327693:KB327793 KB393229:KB393329 KB458765:KB458865 KB524301:KB524401 KB589837:KB589937 KB655373:KB655473 KB720909:KB721009 KB786445:KB786545 KB851981:KB852081 KB917517:KB917617 KB983053:KB983153 TX13:TX62 TX64:TX113 TX65549:TX65649 TX131085:TX131185 TX196621:TX196721 TX262157:TX262257 TX327693:TX327793 TX393229:TX393329 TX458765:TX458865 TX524301:TX524401 TX589837:TX589937 TX655373:TX655473 TX720909:TX721009 TX786445:TX786545 TX851981:TX852081 TX917517:TX917617 TX983053:TX983153 ADT13:ADT62 ADT64:ADT113 ADT65549:ADT65649 ADT131085:ADT131185 ADT196621:ADT196721 ADT262157:ADT262257 ADT327693:ADT327793 ADT393229:ADT393329 ADT458765:ADT458865 ADT524301:ADT524401 ADT589837:ADT589937 ADT655373:ADT655473 ADT720909:ADT721009 ADT786445:ADT786545 ADT851981:ADT852081 ADT917517:ADT917617 ADT983053:ADT983153 ANP13:ANP62 ANP64:ANP113 ANP65549:ANP65649 ANP131085:ANP131185 ANP196621:ANP196721 ANP262157:ANP262257 ANP327693:ANP327793 ANP393229:ANP393329 ANP458765:ANP458865 ANP524301:ANP524401 ANP589837:ANP589937 ANP655373:ANP655473 ANP720909:ANP721009 ANP786445:ANP786545 ANP851981:ANP852081 ANP917517:ANP917617 ANP983053:ANP983153 AXL13:AXL62 AXL64:AXL113 AXL65549:AXL65649 AXL131085:AXL131185 AXL196621:AXL196721 AXL262157:AXL262257 AXL327693:AXL327793 AXL393229:AXL393329 AXL458765:AXL458865 AXL524301:AXL524401 AXL589837:AXL589937 AXL655373:AXL655473 AXL720909:AXL721009 AXL786445:AXL786545 AXL851981:AXL852081 AXL917517:AXL917617 AXL983053:AXL983153 BHH13:BHH62 BHH64:BHH113 BHH65549:BHH65649 BHH131085:BHH131185 BHH196621:BHH196721 BHH262157:BHH262257 BHH327693:BHH327793 BHH393229:BHH393329 BHH458765:BHH458865 BHH524301:BHH524401 BHH589837:BHH589937 BHH655373:BHH655473 BHH720909:BHH721009 BHH786445:BHH786545 BHH851981:BHH852081 BHH917517:BHH917617 BHH983053:BHH983153 BRD13:BRD62 BRD64:BRD113 BRD65549:BRD65649 BRD131085:BRD131185 BRD196621:BRD196721 BRD262157:BRD262257 BRD327693:BRD327793 BRD393229:BRD393329 BRD458765:BRD458865 BRD524301:BRD524401 BRD589837:BRD589937 BRD655373:BRD655473 BRD720909:BRD721009 BRD786445:BRD786545 BRD851981:BRD852081 BRD917517:BRD917617 BRD983053:BRD983153 CAZ13:CAZ62 CAZ64:CAZ113 CAZ65549:CAZ65649 CAZ131085:CAZ131185 CAZ196621:CAZ196721 CAZ262157:CAZ262257 CAZ327693:CAZ327793 CAZ393229:CAZ393329 CAZ458765:CAZ458865 CAZ524301:CAZ524401 CAZ589837:CAZ589937 CAZ655373:CAZ655473 CAZ720909:CAZ721009 CAZ786445:CAZ786545 CAZ851981:CAZ852081 CAZ917517:CAZ917617 CAZ983053:CAZ983153 CKV13:CKV62 CKV64:CKV113 CKV65549:CKV65649 CKV131085:CKV131185 CKV196621:CKV196721 CKV262157:CKV262257 CKV327693:CKV327793 CKV393229:CKV393329 CKV458765:CKV458865 CKV524301:CKV524401 CKV589837:CKV589937 CKV655373:CKV655473 CKV720909:CKV721009 CKV786445:CKV786545 CKV851981:CKV852081 CKV917517:CKV917617 CKV983053:CKV983153 CUR13:CUR62 CUR64:CUR113 CUR65549:CUR65649 CUR131085:CUR131185 CUR196621:CUR196721 CUR262157:CUR262257 CUR327693:CUR327793 CUR393229:CUR393329 CUR458765:CUR458865 CUR524301:CUR524401 CUR589837:CUR589937 CUR655373:CUR655473 CUR720909:CUR721009 CUR786445:CUR786545 CUR851981:CUR852081 CUR917517:CUR917617 CUR983053:CUR983153 DEN13:DEN62 DEN64:DEN113 DEN65549:DEN65649 DEN131085:DEN131185 DEN196621:DEN196721 DEN262157:DEN262257 DEN327693:DEN327793 DEN393229:DEN393329 DEN458765:DEN458865 DEN524301:DEN524401 DEN589837:DEN589937 DEN655373:DEN655473 DEN720909:DEN721009 DEN786445:DEN786545 DEN851981:DEN852081 DEN917517:DEN917617 DEN983053:DEN983153 DOJ13:DOJ62 DOJ64:DOJ113 DOJ65549:DOJ65649 DOJ131085:DOJ131185 DOJ196621:DOJ196721 DOJ262157:DOJ262257 DOJ327693:DOJ327793 DOJ393229:DOJ393329 DOJ458765:DOJ458865 DOJ524301:DOJ524401 DOJ589837:DOJ589937 DOJ655373:DOJ655473 DOJ720909:DOJ721009 DOJ786445:DOJ786545 DOJ851981:DOJ852081 DOJ917517:DOJ917617 DOJ983053:DOJ983153 DYF13:DYF62 DYF64:DYF113 DYF65549:DYF65649 DYF131085:DYF131185 DYF196621:DYF196721 DYF262157:DYF262257 DYF327693:DYF327793 DYF393229:DYF393329 DYF458765:DYF458865 DYF524301:DYF524401 DYF589837:DYF589937 DYF655373:DYF655473 DYF720909:DYF721009 DYF786445:DYF786545 DYF851981:DYF852081 DYF917517:DYF917617 DYF983053:DYF983153 EIB13:EIB62 EIB64:EIB113 EIB65549:EIB65649 EIB131085:EIB131185 EIB196621:EIB196721 EIB262157:EIB262257 EIB327693:EIB327793 EIB393229:EIB393329 EIB458765:EIB458865 EIB524301:EIB524401 EIB589837:EIB589937 EIB655373:EIB655473 EIB720909:EIB721009 EIB786445:EIB786545 EIB851981:EIB852081 EIB917517:EIB917617 EIB983053:EIB983153 ERX13:ERX62 ERX64:ERX113 ERX65549:ERX65649 ERX131085:ERX131185 ERX196621:ERX196721 ERX262157:ERX262257 ERX327693:ERX327793 ERX393229:ERX393329 ERX458765:ERX458865 ERX524301:ERX524401 ERX589837:ERX589937 ERX655373:ERX655473 ERX720909:ERX721009 ERX786445:ERX786545 ERX851981:ERX852081 ERX917517:ERX917617 ERX983053:ERX983153 FBT13:FBT62 FBT64:FBT113 FBT65549:FBT65649 FBT131085:FBT131185 FBT196621:FBT196721 FBT262157:FBT262257 FBT327693:FBT327793 FBT393229:FBT393329 FBT458765:FBT458865 FBT524301:FBT524401 FBT589837:FBT589937 FBT655373:FBT655473 FBT720909:FBT721009 FBT786445:FBT786545 FBT851981:FBT852081 FBT917517:FBT917617 FBT983053:FBT983153 FLP13:FLP62 FLP64:FLP113 FLP65549:FLP65649 FLP131085:FLP131185 FLP196621:FLP196721 FLP262157:FLP262257 FLP327693:FLP327793 FLP393229:FLP393329 FLP458765:FLP458865 FLP524301:FLP524401 FLP589837:FLP589937 FLP655373:FLP655473 FLP720909:FLP721009 FLP786445:FLP786545 FLP851981:FLP852081 FLP917517:FLP917617 FLP983053:FLP983153 FVL13:FVL62 FVL64:FVL113 FVL65549:FVL65649 FVL131085:FVL131185 FVL196621:FVL196721 FVL262157:FVL262257 FVL327693:FVL327793 FVL393229:FVL393329 FVL458765:FVL458865 FVL524301:FVL524401 FVL589837:FVL589937 FVL655373:FVL655473 FVL720909:FVL721009 FVL786445:FVL786545 FVL851981:FVL852081 FVL917517:FVL917617 FVL983053:FVL983153 GFH13:GFH62 GFH64:GFH113 GFH65549:GFH65649 GFH131085:GFH131185 GFH196621:GFH196721 GFH262157:GFH262257 GFH327693:GFH327793 GFH393229:GFH393329 GFH458765:GFH458865 GFH524301:GFH524401 GFH589837:GFH589937 GFH655373:GFH655473 GFH720909:GFH721009 GFH786445:GFH786545 GFH851981:GFH852081 GFH917517:GFH917617 GFH983053:GFH983153 GPD13:GPD62 GPD64:GPD113 GPD65549:GPD65649 GPD131085:GPD131185 GPD196621:GPD196721 GPD262157:GPD262257 GPD327693:GPD327793 GPD393229:GPD393329 GPD458765:GPD458865 GPD524301:GPD524401 GPD589837:GPD589937 GPD655373:GPD655473 GPD720909:GPD721009 GPD786445:GPD786545 GPD851981:GPD852081 GPD917517:GPD917617 GPD983053:GPD983153 GYZ13:GYZ62 GYZ64:GYZ113 GYZ65549:GYZ65649 GYZ131085:GYZ131185 GYZ196621:GYZ196721 GYZ262157:GYZ262257 GYZ327693:GYZ327793 GYZ393229:GYZ393329 GYZ458765:GYZ458865 GYZ524301:GYZ524401 GYZ589837:GYZ589937 GYZ655373:GYZ655473 GYZ720909:GYZ721009 GYZ786445:GYZ786545 GYZ851981:GYZ852081 GYZ917517:GYZ917617 GYZ983053:GYZ983153 HIV13:HIV62 HIV64:HIV113 HIV65549:HIV65649 HIV131085:HIV131185 HIV196621:HIV196721 HIV262157:HIV262257 HIV327693:HIV327793 HIV393229:HIV393329 HIV458765:HIV458865 HIV524301:HIV524401 HIV589837:HIV589937 HIV655373:HIV655473 HIV720909:HIV721009 HIV786445:HIV786545 HIV851981:HIV852081 HIV917517:HIV917617 HIV983053:HIV983153 HSR13:HSR62 HSR64:HSR113 HSR65549:HSR65649 HSR131085:HSR131185 HSR196621:HSR196721 HSR262157:HSR262257 HSR327693:HSR327793 HSR393229:HSR393329 HSR458765:HSR458865 HSR524301:HSR524401 HSR589837:HSR589937 HSR655373:HSR655473 HSR720909:HSR721009 HSR786445:HSR786545 HSR851981:HSR852081 HSR917517:HSR917617 HSR983053:HSR983153 ICN13:ICN62 ICN64:ICN113 ICN65549:ICN65649 ICN131085:ICN131185 ICN196621:ICN196721 ICN262157:ICN262257 ICN327693:ICN327793 ICN393229:ICN393329 ICN458765:ICN458865 ICN524301:ICN524401 ICN589837:ICN589937 ICN655373:ICN655473 ICN720909:ICN721009 ICN786445:ICN786545 ICN851981:ICN852081 ICN917517:ICN917617 ICN983053:ICN983153 IMJ13:IMJ62 IMJ64:IMJ113 IMJ65549:IMJ65649 IMJ131085:IMJ131185 IMJ196621:IMJ196721 IMJ262157:IMJ262257 IMJ327693:IMJ327793 IMJ393229:IMJ393329 IMJ458765:IMJ458865 IMJ524301:IMJ524401 IMJ589837:IMJ589937 IMJ655373:IMJ655473 IMJ720909:IMJ721009 IMJ786445:IMJ786545 IMJ851981:IMJ852081 IMJ917517:IMJ917617 IMJ983053:IMJ983153 IWF13:IWF62 IWF64:IWF113 IWF65549:IWF65649 IWF131085:IWF131185 IWF196621:IWF196721 IWF262157:IWF262257 IWF327693:IWF327793 IWF393229:IWF393329 IWF458765:IWF458865 IWF524301:IWF524401 IWF589837:IWF589937 IWF655373:IWF655473 IWF720909:IWF721009 IWF786445:IWF786545 IWF851981:IWF852081 IWF917517:IWF917617 IWF983053:IWF983153 JGB13:JGB62 JGB64:JGB113 JGB65549:JGB65649 JGB131085:JGB131185 JGB196621:JGB196721 JGB262157:JGB262257 JGB327693:JGB327793 JGB393229:JGB393329 JGB458765:JGB458865 JGB524301:JGB524401 JGB589837:JGB589937 JGB655373:JGB655473 JGB720909:JGB721009 JGB786445:JGB786545 JGB851981:JGB852081 JGB917517:JGB917617 JGB983053:JGB983153 JPX13:JPX62 JPX64:JPX113 JPX65549:JPX65649 JPX131085:JPX131185 JPX196621:JPX196721 JPX262157:JPX262257 JPX327693:JPX327793 JPX393229:JPX393329 JPX458765:JPX458865 JPX524301:JPX524401 JPX589837:JPX589937 JPX655373:JPX655473 JPX720909:JPX721009 JPX786445:JPX786545 JPX851981:JPX852081 JPX917517:JPX917617 JPX983053:JPX983153 JZT13:JZT62 JZT64:JZT113 JZT65549:JZT65649 JZT131085:JZT131185 JZT196621:JZT196721 JZT262157:JZT262257 JZT327693:JZT327793 JZT393229:JZT393329 JZT458765:JZT458865 JZT524301:JZT524401 JZT589837:JZT589937 JZT655373:JZT655473 JZT720909:JZT721009 JZT786445:JZT786545 JZT851981:JZT852081 JZT917517:JZT917617 JZT983053:JZT983153 KJP13:KJP62 KJP64:KJP113 KJP65549:KJP65649 KJP131085:KJP131185 KJP196621:KJP196721 KJP262157:KJP262257 KJP327693:KJP327793 KJP393229:KJP393329 KJP458765:KJP458865 KJP524301:KJP524401 KJP589837:KJP589937 KJP655373:KJP655473 KJP720909:KJP721009 KJP786445:KJP786545 KJP851981:KJP852081 KJP917517:KJP917617 KJP983053:KJP983153 KTL13:KTL62 KTL64:KTL113 KTL65549:KTL65649 KTL131085:KTL131185 KTL196621:KTL196721 KTL262157:KTL262257 KTL327693:KTL327793 KTL393229:KTL393329 KTL458765:KTL458865 KTL524301:KTL524401 KTL589837:KTL589937 KTL655373:KTL655473 KTL720909:KTL721009 KTL786445:KTL786545 KTL851981:KTL852081 KTL917517:KTL917617 KTL983053:KTL983153 LDH13:LDH62 LDH64:LDH113 LDH65549:LDH65649 LDH131085:LDH131185 LDH196621:LDH196721 LDH262157:LDH262257 LDH327693:LDH327793 LDH393229:LDH393329 LDH458765:LDH458865 LDH524301:LDH524401 LDH589837:LDH589937 LDH655373:LDH655473 LDH720909:LDH721009 LDH786445:LDH786545 LDH851981:LDH852081 LDH917517:LDH917617 LDH983053:LDH983153 LND13:LND62 LND64:LND113 LND65549:LND65649 LND131085:LND131185 LND196621:LND196721 LND262157:LND262257 LND327693:LND327793 LND393229:LND393329 LND458765:LND458865 LND524301:LND524401 LND589837:LND589937 LND655373:LND655473 LND720909:LND721009 LND786445:LND786545 LND851981:LND852081 LND917517:LND917617 LND983053:LND983153 LWZ13:LWZ62 LWZ64:LWZ113 LWZ65549:LWZ65649 LWZ131085:LWZ131185 LWZ196621:LWZ196721 LWZ262157:LWZ262257 LWZ327693:LWZ327793 LWZ393229:LWZ393329 LWZ458765:LWZ458865 LWZ524301:LWZ524401 LWZ589837:LWZ589937 LWZ655373:LWZ655473 LWZ720909:LWZ721009 LWZ786445:LWZ786545 LWZ851981:LWZ852081 LWZ917517:LWZ917617 LWZ983053:LWZ983153 MGV13:MGV62 MGV64:MGV113 MGV65549:MGV65649 MGV131085:MGV131185 MGV196621:MGV196721 MGV262157:MGV262257 MGV327693:MGV327793 MGV393229:MGV393329 MGV458765:MGV458865 MGV524301:MGV524401 MGV589837:MGV589937 MGV655373:MGV655473 MGV720909:MGV721009 MGV786445:MGV786545 MGV851981:MGV852081 MGV917517:MGV917617 MGV983053:MGV983153 MQR13:MQR62 MQR64:MQR113 MQR65549:MQR65649 MQR131085:MQR131185 MQR196621:MQR196721 MQR262157:MQR262257 MQR327693:MQR327793 MQR393229:MQR393329 MQR458765:MQR458865 MQR524301:MQR524401 MQR589837:MQR589937 MQR655373:MQR655473 MQR720909:MQR721009 MQR786445:MQR786545 MQR851981:MQR852081 MQR917517:MQR917617 MQR983053:MQR983153 NAN13:NAN62 NAN64:NAN113 NAN65549:NAN65649 NAN131085:NAN131185 NAN196621:NAN196721 NAN262157:NAN262257 NAN327693:NAN327793 NAN393229:NAN393329 NAN458765:NAN458865 NAN524301:NAN524401 NAN589837:NAN589937 NAN655373:NAN655473 NAN720909:NAN721009 NAN786445:NAN786545 NAN851981:NAN852081 NAN917517:NAN917617 NAN983053:NAN983153 NKJ13:NKJ62 NKJ64:NKJ113 NKJ65549:NKJ65649 NKJ131085:NKJ131185 NKJ196621:NKJ196721 NKJ262157:NKJ262257 NKJ327693:NKJ327793 NKJ393229:NKJ393329 NKJ458765:NKJ458865 NKJ524301:NKJ524401 NKJ589837:NKJ589937 NKJ655373:NKJ655473 NKJ720909:NKJ721009 NKJ786445:NKJ786545 NKJ851981:NKJ852081 NKJ917517:NKJ917617 NKJ983053:NKJ983153 NUF13:NUF62 NUF64:NUF113 NUF65549:NUF65649 NUF131085:NUF131185 NUF196621:NUF196721 NUF262157:NUF262257 NUF327693:NUF327793 NUF393229:NUF393329 NUF458765:NUF458865 NUF524301:NUF524401 NUF589837:NUF589937 NUF655373:NUF655473 NUF720909:NUF721009 NUF786445:NUF786545 NUF851981:NUF852081 NUF917517:NUF917617 NUF983053:NUF983153 OEB13:OEB62 OEB64:OEB113 OEB65549:OEB65649 OEB131085:OEB131185 OEB196621:OEB196721 OEB262157:OEB262257 OEB327693:OEB327793 OEB393229:OEB393329 OEB458765:OEB458865 OEB524301:OEB524401 OEB589837:OEB589937 OEB655373:OEB655473 OEB720909:OEB721009 OEB786445:OEB786545 OEB851981:OEB852081 OEB917517:OEB917617 OEB983053:OEB983153 ONX13:ONX62 ONX64:ONX113 ONX65549:ONX65649 ONX131085:ONX131185 ONX196621:ONX196721 ONX262157:ONX262257 ONX327693:ONX327793 ONX393229:ONX393329 ONX458765:ONX458865 ONX524301:ONX524401 ONX589837:ONX589937 ONX655373:ONX655473 ONX720909:ONX721009 ONX786445:ONX786545 ONX851981:ONX852081 ONX917517:ONX917617 ONX983053:ONX983153 OXT13:OXT62 OXT64:OXT113 OXT65549:OXT65649 OXT131085:OXT131185 OXT196621:OXT196721 OXT262157:OXT262257 OXT327693:OXT327793 OXT393229:OXT393329 OXT458765:OXT458865 OXT524301:OXT524401 OXT589837:OXT589937 OXT655373:OXT655473 OXT720909:OXT721009 OXT786445:OXT786545 OXT851981:OXT852081 OXT917517:OXT917617 OXT983053:OXT983153 PHP13:PHP62 PHP64:PHP113 PHP65549:PHP65649 PHP131085:PHP131185 PHP196621:PHP196721 PHP262157:PHP262257 PHP327693:PHP327793 PHP393229:PHP393329 PHP458765:PHP458865 PHP524301:PHP524401 PHP589837:PHP589937 PHP655373:PHP655473 PHP720909:PHP721009 PHP786445:PHP786545 PHP851981:PHP852081 PHP917517:PHP917617 PHP983053:PHP983153 PRL13:PRL62 PRL64:PRL113 PRL65549:PRL65649 PRL131085:PRL131185 PRL196621:PRL196721 PRL262157:PRL262257 PRL327693:PRL327793 PRL393229:PRL393329 PRL458765:PRL458865 PRL524301:PRL524401 PRL589837:PRL589937 PRL655373:PRL655473 PRL720909:PRL721009 PRL786445:PRL786545 PRL851981:PRL852081 PRL917517:PRL917617 PRL983053:PRL983153 QBH13:QBH62 QBH64:QBH113 QBH65549:QBH65649 QBH131085:QBH131185 QBH196621:QBH196721 QBH262157:QBH262257 QBH327693:QBH327793 QBH393229:QBH393329 QBH458765:QBH458865 QBH524301:QBH524401 QBH589837:QBH589937 QBH655373:QBH655473 QBH720909:QBH721009 QBH786445:QBH786545 QBH851981:QBH852081 QBH917517:QBH917617 QBH983053:QBH983153 QLD13:QLD62 QLD64:QLD113 QLD65549:QLD65649 QLD131085:QLD131185 QLD196621:QLD196721 QLD262157:QLD262257 QLD327693:QLD327793 QLD393229:QLD393329 QLD458765:QLD458865 QLD524301:QLD524401 QLD589837:QLD589937 QLD655373:QLD655473 QLD720909:QLD721009 QLD786445:QLD786545 QLD851981:QLD852081 QLD917517:QLD917617 QLD983053:QLD983153 QUZ13:QUZ62 QUZ64:QUZ113 QUZ65549:QUZ65649 QUZ131085:QUZ131185 QUZ196621:QUZ196721 QUZ262157:QUZ262257 QUZ327693:QUZ327793 QUZ393229:QUZ393329 QUZ458765:QUZ458865 QUZ524301:QUZ524401 QUZ589837:QUZ589937 QUZ655373:QUZ655473 QUZ720909:QUZ721009 QUZ786445:QUZ786545 QUZ851981:QUZ852081 QUZ917517:QUZ917617 QUZ983053:QUZ983153 REV13:REV62 REV64:REV113 REV65549:REV65649 REV131085:REV131185 REV196621:REV196721 REV262157:REV262257 REV327693:REV327793 REV393229:REV393329 REV458765:REV458865 REV524301:REV524401 REV589837:REV589937 REV655373:REV655473 REV720909:REV721009 REV786445:REV786545 REV851981:REV852081 REV917517:REV917617 REV983053:REV983153 ROR13:ROR62 ROR64:ROR113 ROR65549:ROR65649 ROR131085:ROR131185 ROR196621:ROR196721 ROR262157:ROR262257 ROR327693:ROR327793 ROR393229:ROR393329 ROR458765:ROR458865 ROR524301:ROR524401 ROR589837:ROR589937 ROR655373:ROR655473 ROR720909:ROR721009 ROR786445:ROR786545 ROR851981:ROR852081 ROR917517:ROR917617 ROR983053:ROR983153 RYN13:RYN62 RYN64:RYN113 RYN65549:RYN65649 RYN131085:RYN131185 RYN196621:RYN196721 RYN262157:RYN262257 RYN327693:RYN327793 RYN393229:RYN393329 RYN458765:RYN458865 RYN524301:RYN524401 RYN589837:RYN589937 RYN655373:RYN655473 RYN720909:RYN721009 RYN786445:RYN786545 RYN851981:RYN852081 RYN917517:RYN917617 RYN983053:RYN983153 SIJ13:SIJ62 SIJ64:SIJ113 SIJ65549:SIJ65649 SIJ131085:SIJ131185 SIJ196621:SIJ196721 SIJ262157:SIJ262257 SIJ327693:SIJ327793 SIJ393229:SIJ393329 SIJ458765:SIJ458865 SIJ524301:SIJ524401 SIJ589837:SIJ589937 SIJ655373:SIJ655473 SIJ720909:SIJ721009 SIJ786445:SIJ786545 SIJ851981:SIJ852081 SIJ917517:SIJ917617 SIJ983053:SIJ983153 SSF13:SSF62 SSF64:SSF113 SSF65549:SSF65649 SSF131085:SSF131185 SSF196621:SSF196721 SSF262157:SSF262257 SSF327693:SSF327793 SSF393229:SSF393329 SSF458765:SSF458865 SSF524301:SSF524401 SSF589837:SSF589937 SSF655373:SSF655473 SSF720909:SSF721009 SSF786445:SSF786545 SSF851981:SSF852081 SSF917517:SSF917617 SSF983053:SSF983153 TCB13:TCB62 TCB64:TCB113 TCB65549:TCB65649 TCB131085:TCB131185 TCB196621:TCB196721 TCB262157:TCB262257 TCB327693:TCB327793 TCB393229:TCB393329 TCB458765:TCB458865 TCB524301:TCB524401 TCB589837:TCB589937 TCB655373:TCB655473 TCB720909:TCB721009 TCB786445:TCB786545 TCB851981:TCB852081 TCB917517:TCB917617 TCB983053:TCB983153 TLX13:TLX62 TLX64:TLX113 TLX65549:TLX65649 TLX131085:TLX131185 TLX196621:TLX196721 TLX262157:TLX262257 TLX327693:TLX327793 TLX393229:TLX393329 TLX458765:TLX458865 TLX524301:TLX524401 TLX589837:TLX589937 TLX655373:TLX655473 TLX720909:TLX721009 TLX786445:TLX786545 TLX851981:TLX852081 TLX917517:TLX917617 TLX983053:TLX983153 TVT13:TVT62 TVT64:TVT113 TVT65549:TVT65649 TVT131085:TVT131185 TVT196621:TVT196721 TVT262157:TVT262257 TVT327693:TVT327793 TVT393229:TVT393329 TVT458765:TVT458865 TVT524301:TVT524401 TVT589837:TVT589937 TVT655373:TVT655473 TVT720909:TVT721009 TVT786445:TVT786545 TVT851981:TVT852081 TVT917517:TVT917617 TVT983053:TVT983153 UFP13:UFP62 UFP64:UFP113 UFP65549:UFP65649 UFP131085:UFP131185 UFP196621:UFP196721 UFP262157:UFP262257 UFP327693:UFP327793 UFP393229:UFP393329 UFP458765:UFP458865 UFP524301:UFP524401 UFP589837:UFP589937 UFP655373:UFP655473 UFP720909:UFP721009 UFP786445:UFP786545 UFP851981:UFP852081 UFP917517:UFP917617 UFP983053:UFP983153 UPL13:UPL62 UPL64:UPL113 UPL65549:UPL65649 UPL131085:UPL131185 UPL196621:UPL196721 UPL262157:UPL262257 UPL327693:UPL327793 UPL393229:UPL393329 UPL458765:UPL458865 UPL524301:UPL524401 UPL589837:UPL589937 UPL655373:UPL655473 UPL720909:UPL721009 UPL786445:UPL786545 UPL851981:UPL852081 UPL917517:UPL917617 UPL983053:UPL983153 UZH13:UZH62 UZH64:UZH113 UZH65549:UZH65649 UZH131085:UZH131185 UZH196621:UZH196721 UZH262157:UZH262257 UZH327693:UZH327793 UZH393229:UZH393329 UZH458765:UZH458865 UZH524301:UZH524401 UZH589837:UZH589937 UZH655373:UZH655473 UZH720909:UZH721009 UZH786445:UZH786545 UZH851981:UZH852081 UZH917517:UZH917617 UZH983053:UZH983153 VJD13:VJD62 VJD64:VJD113 VJD65549:VJD65649 VJD131085:VJD131185 VJD196621:VJD196721 VJD262157:VJD262257 VJD327693:VJD327793 VJD393229:VJD393329 VJD458765:VJD458865 VJD524301:VJD524401 VJD589837:VJD589937 VJD655373:VJD655473 VJD720909:VJD721009 VJD786445:VJD786545 VJD851981:VJD852081 VJD917517:VJD917617 VJD983053:VJD983153 VSZ13:VSZ62 VSZ64:VSZ113 VSZ65549:VSZ65649 VSZ131085:VSZ131185 VSZ196621:VSZ196721 VSZ262157:VSZ262257 VSZ327693:VSZ327793 VSZ393229:VSZ393329 VSZ458765:VSZ458865 VSZ524301:VSZ524401 VSZ589837:VSZ589937 VSZ655373:VSZ655473 VSZ720909:VSZ721009 VSZ786445:VSZ786545 VSZ851981:VSZ852081 VSZ917517:VSZ917617 VSZ983053:VSZ983153 WCV13:WCV62 WCV64:WCV113 WCV65549:WCV65649 WCV131085:WCV131185 WCV196621:WCV196721 WCV262157:WCV262257 WCV327693:WCV327793 WCV393229:WCV393329 WCV458765:WCV458865 WCV524301:WCV524401 WCV589837:WCV589937 WCV655373:WCV655473 WCV720909:WCV721009 WCV786445:WCV786545 WCV851981:WCV852081 WCV917517:WCV917617 WCV983053:WCV983153 WMR13:WMR62 WMR64:WMR113 WMR65549:WMR65649 WMR131085:WMR131185 WMR196621:WMR196721 WMR262157:WMR262257 WMR327693:WMR327793 WMR393229:WMR393329 WMR458765:WMR458865 WMR524301:WMR524401 WMR589837:WMR589937 WMR655373:WMR655473 WMR720909:WMR721009 WMR786445:WMR786545 WMR851981:WMR852081 WMR917517:WMR917617 WMR983053:WMR983153 WWN13:WWN62 WWN64:WWN113 WWN65549:WWN65649 WWN131085:WWN131185 WWN196621:WWN196721 WWN262157:WWN262257 WWN327693:WWN327793 WWN393229:WWN393329 WWN458765:WWN458865 WWN524301:WWN524401 WWN589837:WWN589937 WWN655373:WWN655473 WWN720909:WWN721009 WWN786445:WWN786545 WWN851981:WWN852081 WWN917517:WWN917617 WWN983053:WWN983153"/>
    <dataValidation type="list" showInputMessage="1" showErrorMessage="1" error="INPUT NUMBER LESS THAN OR EQUAL THE HPS&#10;" promptTitle="Encode learner's raw score." prompt=" " sqref="AI13:AI62 AI64:AI113">
      <formula1>'Helper(IMPORTANT!)'!$AP$2:$AP$200</formula1>
    </dataValidation>
    <dataValidation type="whole" operator="lessThanOrEqual" allowBlank="1" showInputMessage="1" showErrorMessage="1" error="INPUT NUMBER LESS THAN OR EQUAL THE HIGHEST POSSIBLE SCORE" prompt="Input Quarterly Assessment Raw Score" sqref="AI65549:AI65649 AI131085:AI131185 AI196621:AI196721 AI262157:AI262257 AI327693:AI327793 AI393229:AI393329 AI458765:AI458865 AI524301:AI524401 AI589837:AI589937 AI655373:AI655473 AI720909:AI721009 AI786445:AI786545 AI851981:AI852081 AI917517:AI917617 AI983053:AI983153 KE13:KE62 KE64:KE113 KE65549:KE65649 KE131085:KE131185 KE196621:KE196721 KE262157:KE262257 KE327693:KE327793 KE393229:KE393329 KE458765:KE458865 KE524301:KE524401 KE589837:KE589937 KE655373:KE655473 KE720909:KE721009 KE786445:KE786545 KE851981:KE852081 KE917517:KE917617 KE983053:KE983153 UA13:UA62 UA64:UA113 UA65549:UA65649 UA131085:UA131185 UA196621:UA196721 UA262157:UA262257 UA327693:UA327793 UA393229:UA393329 UA458765:UA458865 UA524301:UA524401 UA589837:UA589937 UA655373:UA655473 UA720909:UA721009 UA786445:UA786545 UA851981:UA852081 UA917517:UA917617 UA983053:UA983153 ADW13:ADW62 ADW64:ADW113 ADW65549:ADW65649 ADW131085:ADW131185 ADW196621:ADW196721 ADW262157:ADW262257 ADW327693:ADW327793 ADW393229:ADW393329 ADW458765:ADW458865 ADW524301:ADW524401 ADW589837:ADW589937 ADW655373:ADW655473 ADW720909:ADW721009 ADW786445:ADW786545 ADW851981:ADW852081 ADW917517:ADW917617 ADW983053:ADW983153 ANS13:ANS62 ANS64:ANS113 ANS65549:ANS65649 ANS131085:ANS131185 ANS196621:ANS196721 ANS262157:ANS262257 ANS327693:ANS327793 ANS393229:ANS393329 ANS458765:ANS458865 ANS524301:ANS524401 ANS589837:ANS589937 ANS655373:ANS655473 ANS720909:ANS721009 ANS786445:ANS786545 ANS851981:ANS852081 ANS917517:ANS917617 ANS983053:ANS983153 AXO13:AXO62 AXO64:AXO113 AXO65549:AXO65649 AXO131085:AXO131185 AXO196621:AXO196721 AXO262157:AXO262257 AXO327693:AXO327793 AXO393229:AXO393329 AXO458765:AXO458865 AXO524301:AXO524401 AXO589837:AXO589937 AXO655373:AXO655473 AXO720909:AXO721009 AXO786445:AXO786545 AXO851981:AXO852081 AXO917517:AXO917617 AXO983053:AXO983153 BHK13:BHK62 BHK64:BHK113 BHK65549:BHK65649 BHK131085:BHK131185 BHK196621:BHK196721 BHK262157:BHK262257 BHK327693:BHK327793 BHK393229:BHK393329 BHK458765:BHK458865 BHK524301:BHK524401 BHK589837:BHK589937 BHK655373:BHK655473 BHK720909:BHK721009 BHK786445:BHK786545 BHK851981:BHK852081 BHK917517:BHK917617 BHK983053:BHK983153 BRG13:BRG62 BRG64:BRG113 BRG65549:BRG65649 BRG131085:BRG131185 BRG196621:BRG196721 BRG262157:BRG262257 BRG327693:BRG327793 BRG393229:BRG393329 BRG458765:BRG458865 BRG524301:BRG524401 BRG589837:BRG589937 BRG655373:BRG655473 BRG720909:BRG721009 BRG786445:BRG786545 BRG851981:BRG852081 BRG917517:BRG917617 BRG983053:BRG983153 CBC13:CBC62 CBC64:CBC113 CBC65549:CBC65649 CBC131085:CBC131185 CBC196621:CBC196721 CBC262157:CBC262257 CBC327693:CBC327793 CBC393229:CBC393329 CBC458765:CBC458865 CBC524301:CBC524401 CBC589837:CBC589937 CBC655373:CBC655473 CBC720909:CBC721009 CBC786445:CBC786545 CBC851981:CBC852081 CBC917517:CBC917617 CBC983053:CBC983153 CKY13:CKY62 CKY64:CKY113 CKY65549:CKY65649 CKY131085:CKY131185 CKY196621:CKY196721 CKY262157:CKY262257 CKY327693:CKY327793 CKY393229:CKY393329 CKY458765:CKY458865 CKY524301:CKY524401 CKY589837:CKY589937 CKY655373:CKY655473 CKY720909:CKY721009 CKY786445:CKY786545 CKY851981:CKY852081 CKY917517:CKY917617 CKY983053:CKY983153 CUU13:CUU62 CUU64:CUU113 CUU65549:CUU65649 CUU131085:CUU131185 CUU196621:CUU196721 CUU262157:CUU262257 CUU327693:CUU327793 CUU393229:CUU393329 CUU458765:CUU458865 CUU524301:CUU524401 CUU589837:CUU589937 CUU655373:CUU655473 CUU720909:CUU721009 CUU786445:CUU786545 CUU851981:CUU852081 CUU917517:CUU917617 CUU983053:CUU983153 DEQ13:DEQ62 DEQ64:DEQ113 DEQ65549:DEQ65649 DEQ131085:DEQ131185 DEQ196621:DEQ196721 DEQ262157:DEQ262257 DEQ327693:DEQ327793 DEQ393229:DEQ393329 DEQ458765:DEQ458865 DEQ524301:DEQ524401 DEQ589837:DEQ589937 DEQ655373:DEQ655473 DEQ720909:DEQ721009 DEQ786445:DEQ786545 DEQ851981:DEQ852081 DEQ917517:DEQ917617 DEQ983053:DEQ983153 DOM13:DOM62 DOM64:DOM113 DOM65549:DOM65649 DOM131085:DOM131185 DOM196621:DOM196721 DOM262157:DOM262257 DOM327693:DOM327793 DOM393229:DOM393329 DOM458765:DOM458865 DOM524301:DOM524401 DOM589837:DOM589937 DOM655373:DOM655473 DOM720909:DOM721009 DOM786445:DOM786545 DOM851981:DOM852081 DOM917517:DOM917617 DOM983053:DOM983153 DYI13:DYI62 DYI64:DYI113 DYI65549:DYI65649 DYI131085:DYI131185 DYI196621:DYI196721 DYI262157:DYI262257 DYI327693:DYI327793 DYI393229:DYI393329 DYI458765:DYI458865 DYI524301:DYI524401 DYI589837:DYI589937 DYI655373:DYI655473 DYI720909:DYI721009 DYI786445:DYI786545 DYI851981:DYI852081 DYI917517:DYI917617 DYI983053:DYI983153 EIE13:EIE62 EIE64:EIE113 EIE65549:EIE65649 EIE131085:EIE131185 EIE196621:EIE196721 EIE262157:EIE262257 EIE327693:EIE327793 EIE393229:EIE393329 EIE458765:EIE458865 EIE524301:EIE524401 EIE589837:EIE589937 EIE655373:EIE655473 EIE720909:EIE721009 EIE786445:EIE786545 EIE851981:EIE852081 EIE917517:EIE917617 EIE983053:EIE983153 ESA13:ESA62 ESA64:ESA113 ESA65549:ESA65649 ESA131085:ESA131185 ESA196621:ESA196721 ESA262157:ESA262257 ESA327693:ESA327793 ESA393229:ESA393329 ESA458765:ESA458865 ESA524301:ESA524401 ESA589837:ESA589937 ESA655373:ESA655473 ESA720909:ESA721009 ESA786445:ESA786545 ESA851981:ESA852081 ESA917517:ESA917617 ESA983053:ESA983153 FBW13:FBW62 FBW64:FBW113 FBW65549:FBW65649 FBW131085:FBW131185 FBW196621:FBW196721 FBW262157:FBW262257 FBW327693:FBW327793 FBW393229:FBW393329 FBW458765:FBW458865 FBW524301:FBW524401 FBW589837:FBW589937 FBW655373:FBW655473 FBW720909:FBW721009 FBW786445:FBW786545 FBW851981:FBW852081 FBW917517:FBW917617 FBW983053:FBW983153 FLS13:FLS62 FLS64:FLS113 FLS65549:FLS65649 FLS131085:FLS131185 FLS196621:FLS196721 FLS262157:FLS262257 FLS327693:FLS327793 FLS393229:FLS393329 FLS458765:FLS458865 FLS524301:FLS524401 FLS589837:FLS589937 FLS655373:FLS655473 FLS720909:FLS721009 FLS786445:FLS786545 FLS851981:FLS852081 FLS917517:FLS917617 FLS983053:FLS983153 FVO13:FVO62 FVO64:FVO113 FVO65549:FVO65649 FVO131085:FVO131185 FVO196621:FVO196721 FVO262157:FVO262257 FVO327693:FVO327793 FVO393229:FVO393329 FVO458765:FVO458865 FVO524301:FVO524401 FVO589837:FVO589937 FVO655373:FVO655473 FVO720909:FVO721009 FVO786445:FVO786545 FVO851981:FVO852081 FVO917517:FVO917617 FVO983053:FVO983153 GFK13:GFK62 GFK64:GFK113 GFK65549:GFK65649 GFK131085:GFK131185 GFK196621:GFK196721 GFK262157:GFK262257 GFK327693:GFK327793 GFK393229:GFK393329 GFK458765:GFK458865 GFK524301:GFK524401 GFK589837:GFK589937 GFK655373:GFK655473 GFK720909:GFK721009 GFK786445:GFK786545 GFK851981:GFK852081 GFK917517:GFK917617 GFK983053:GFK983153 GPG13:GPG62 GPG64:GPG113 GPG65549:GPG65649 GPG131085:GPG131185 GPG196621:GPG196721 GPG262157:GPG262257 GPG327693:GPG327793 GPG393229:GPG393329 GPG458765:GPG458865 GPG524301:GPG524401 GPG589837:GPG589937 GPG655373:GPG655473 GPG720909:GPG721009 GPG786445:GPG786545 GPG851981:GPG852081 GPG917517:GPG917617 GPG983053:GPG983153 GZC13:GZC62 GZC64:GZC113 GZC65549:GZC65649 GZC131085:GZC131185 GZC196621:GZC196721 GZC262157:GZC262257 GZC327693:GZC327793 GZC393229:GZC393329 GZC458765:GZC458865 GZC524301:GZC524401 GZC589837:GZC589937 GZC655373:GZC655473 GZC720909:GZC721009 GZC786445:GZC786545 GZC851981:GZC852081 GZC917517:GZC917617 GZC983053:GZC983153 HIY13:HIY62 HIY64:HIY113 HIY65549:HIY65649 HIY131085:HIY131185 HIY196621:HIY196721 HIY262157:HIY262257 HIY327693:HIY327793 HIY393229:HIY393329 HIY458765:HIY458865 HIY524301:HIY524401 HIY589837:HIY589937 HIY655373:HIY655473 HIY720909:HIY721009 HIY786445:HIY786545 HIY851981:HIY852081 HIY917517:HIY917617 HIY983053:HIY983153 HSU13:HSU62 HSU64:HSU113 HSU65549:HSU65649 HSU131085:HSU131185 HSU196621:HSU196721 HSU262157:HSU262257 HSU327693:HSU327793 HSU393229:HSU393329 HSU458765:HSU458865 HSU524301:HSU524401 HSU589837:HSU589937 HSU655373:HSU655473 HSU720909:HSU721009 HSU786445:HSU786545 HSU851981:HSU852081 HSU917517:HSU917617 HSU983053:HSU983153 ICQ13:ICQ62 ICQ64:ICQ113 ICQ65549:ICQ65649 ICQ131085:ICQ131185 ICQ196621:ICQ196721 ICQ262157:ICQ262257 ICQ327693:ICQ327793 ICQ393229:ICQ393329 ICQ458765:ICQ458865 ICQ524301:ICQ524401 ICQ589837:ICQ589937 ICQ655373:ICQ655473 ICQ720909:ICQ721009 ICQ786445:ICQ786545 ICQ851981:ICQ852081 ICQ917517:ICQ917617 ICQ983053:ICQ983153 IMM13:IMM62 IMM64:IMM113 IMM65549:IMM65649 IMM131085:IMM131185 IMM196621:IMM196721 IMM262157:IMM262257 IMM327693:IMM327793 IMM393229:IMM393329 IMM458765:IMM458865 IMM524301:IMM524401 IMM589837:IMM589937 IMM655373:IMM655473 IMM720909:IMM721009 IMM786445:IMM786545 IMM851981:IMM852081 IMM917517:IMM917617 IMM983053:IMM983153 IWI13:IWI62 IWI64:IWI113 IWI65549:IWI65649 IWI131085:IWI131185 IWI196621:IWI196721 IWI262157:IWI262257 IWI327693:IWI327793 IWI393229:IWI393329 IWI458765:IWI458865 IWI524301:IWI524401 IWI589837:IWI589937 IWI655373:IWI655473 IWI720909:IWI721009 IWI786445:IWI786545 IWI851981:IWI852081 IWI917517:IWI917617 IWI983053:IWI983153 JGE13:JGE62 JGE64:JGE113 JGE65549:JGE65649 JGE131085:JGE131185 JGE196621:JGE196721 JGE262157:JGE262257 JGE327693:JGE327793 JGE393229:JGE393329 JGE458765:JGE458865 JGE524301:JGE524401 JGE589837:JGE589937 JGE655373:JGE655473 JGE720909:JGE721009 JGE786445:JGE786545 JGE851981:JGE852081 JGE917517:JGE917617 JGE983053:JGE983153 JQA13:JQA62 JQA64:JQA113 JQA65549:JQA65649 JQA131085:JQA131185 JQA196621:JQA196721 JQA262157:JQA262257 JQA327693:JQA327793 JQA393229:JQA393329 JQA458765:JQA458865 JQA524301:JQA524401 JQA589837:JQA589937 JQA655373:JQA655473 JQA720909:JQA721009 JQA786445:JQA786545 JQA851981:JQA852081 JQA917517:JQA917617 JQA983053:JQA983153 JZW13:JZW62 JZW64:JZW113 JZW65549:JZW65649 JZW131085:JZW131185 JZW196621:JZW196721 JZW262157:JZW262257 JZW327693:JZW327793 JZW393229:JZW393329 JZW458765:JZW458865 JZW524301:JZW524401 JZW589837:JZW589937 JZW655373:JZW655473 JZW720909:JZW721009 JZW786445:JZW786545 JZW851981:JZW852081 JZW917517:JZW917617 JZW983053:JZW983153 KJS13:KJS62 KJS64:KJS113 KJS65549:KJS65649 KJS131085:KJS131185 KJS196621:KJS196721 KJS262157:KJS262257 KJS327693:KJS327793 KJS393229:KJS393329 KJS458765:KJS458865 KJS524301:KJS524401 KJS589837:KJS589937 KJS655373:KJS655473 KJS720909:KJS721009 KJS786445:KJS786545 KJS851981:KJS852081 KJS917517:KJS917617 KJS983053:KJS983153 KTO13:KTO62 KTO64:KTO113 KTO65549:KTO65649 KTO131085:KTO131185 KTO196621:KTO196721 KTO262157:KTO262257 KTO327693:KTO327793 KTO393229:KTO393329 KTO458765:KTO458865 KTO524301:KTO524401 KTO589837:KTO589937 KTO655373:KTO655473 KTO720909:KTO721009 KTO786445:KTO786545 KTO851981:KTO852081 KTO917517:KTO917617 KTO983053:KTO983153 LDK13:LDK62 LDK64:LDK113 LDK65549:LDK65649 LDK131085:LDK131185 LDK196621:LDK196721 LDK262157:LDK262257 LDK327693:LDK327793 LDK393229:LDK393329 LDK458765:LDK458865 LDK524301:LDK524401 LDK589837:LDK589937 LDK655373:LDK655473 LDK720909:LDK721009 LDK786445:LDK786545 LDK851981:LDK852081 LDK917517:LDK917617 LDK983053:LDK983153 LNG13:LNG62 LNG64:LNG113 LNG65549:LNG65649 LNG131085:LNG131185 LNG196621:LNG196721 LNG262157:LNG262257 LNG327693:LNG327793 LNG393229:LNG393329 LNG458765:LNG458865 LNG524301:LNG524401 LNG589837:LNG589937 LNG655373:LNG655473 LNG720909:LNG721009 LNG786445:LNG786545 LNG851981:LNG852081 LNG917517:LNG917617 LNG983053:LNG983153 LXC13:LXC62 LXC64:LXC113 LXC65549:LXC65649 LXC131085:LXC131185 LXC196621:LXC196721 LXC262157:LXC262257 LXC327693:LXC327793 LXC393229:LXC393329 LXC458765:LXC458865 LXC524301:LXC524401 LXC589837:LXC589937 LXC655373:LXC655473 LXC720909:LXC721009 LXC786445:LXC786545 LXC851981:LXC852081 LXC917517:LXC917617 LXC983053:LXC983153 MGY13:MGY62 MGY64:MGY113 MGY65549:MGY65649 MGY131085:MGY131185 MGY196621:MGY196721 MGY262157:MGY262257 MGY327693:MGY327793 MGY393229:MGY393329 MGY458765:MGY458865 MGY524301:MGY524401 MGY589837:MGY589937 MGY655373:MGY655473 MGY720909:MGY721009 MGY786445:MGY786545 MGY851981:MGY852081 MGY917517:MGY917617 MGY983053:MGY983153 MQU13:MQU62 MQU64:MQU113 MQU65549:MQU65649 MQU131085:MQU131185 MQU196621:MQU196721 MQU262157:MQU262257 MQU327693:MQU327793 MQU393229:MQU393329 MQU458765:MQU458865 MQU524301:MQU524401 MQU589837:MQU589937 MQU655373:MQU655473 MQU720909:MQU721009 MQU786445:MQU786545 MQU851981:MQU852081 MQU917517:MQU917617 MQU983053:MQU983153 NAQ13:NAQ62 NAQ64:NAQ113 NAQ65549:NAQ65649 NAQ131085:NAQ131185 NAQ196621:NAQ196721 NAQ262157:NAQ262257 NAQ327693:NAQ327793 NAQ393229:NAQ393329 NAQ458765:NAQ458865 NAQ524301:NAQ524401 NAQ589837:NAQ589937 NAQ655373:NAQ655473 NAQ720909:NAQ721009 NAQ786445:NAQ786545 NAQ851981:NAQ852081 NAQ917517:NAQ917617 NAQ983053:NAQ983153 NKM13:NKM62 NKM64:NKM113 NKM65549:NKM65649 NKM131085:NKM131185 NKM196621:NKM196721 NKM262157:NKM262257 NKM327693:NKM327793 NKM393229:NKM393329 NKM458765:NKM458865 NKM524301:NKM524401 NKM589837:NKM589937 NKM655373:NKM655473 NKM720909:NKM721009 NKM786445:NKM786545 NKM851981:NKM852081 NKM917517:NKM917617 NKM983053:NKM983153 NUI13:NUI62 NUI64:NUI113 NUI65549:NUI65649 NUI131085:NUI131185 NUI196621:NUI196721 NUI262157:NUI262257 NUI327693:NUI327793 NUI393229:NUI393329 NUI458765:NUI458865 NUI524301:NUI524401 NUI589837:NUI589937 NUI655373:NUI655473 NUI720909:NUI721009 NUI786445:NUI786545 NUI851981:NUI852081 NUI917517:NUI917617 NUI983053:NUI983153 OEE13:OEE62 OEE64:OEE113 OEE65549:OEE65649 OEE131085:OEE131185 OEE196621:OEE196721 OEE262157:OEE262257 OEE327693:OEE327793 OEE393229:OEE393329 OEE458765:OEE458865 OEE524301:OEE524401 OEE589837:OEE589937 OEE655373:OEE655473 OEE720909:OEE721009 OEE786445:OEE786545 OEE851981:OEE852081 OEE917517:OEE917617 OEE983053:OEE983153 OOA13:OOA62 OOA64:OOA113 OOA65549:OOA65649 OOA131085:OOA131185 OOA196621:OOA196721 OOA262157:OOA262257 OOA327693:OOA327793 OOA393229:OOA393329 OOA458765:OOA458865 OOA524301:OOA524401 OOA589837:OOA589937 OOA655373:OOA655473 OOA720909:OOA721009 OOA786445:OOA786545 OOA851981:OOA852081 OOA917517:OOA917617 OOA983053:OOA983153 OXW13:OXW62 OXW64:OXW113 OXW65549:OXW65649 OXW131085:OXW131185 OXW196621:OXW196721 OXW262157:OXW262257 OXW327693:OXW327793 OXW393229:OXW393329 OXW458765:OXW458865 OXW524301:OXW524401 OXW589837:OXW589937 OXW655373:OXW655473 OXW720909:OXW721009 OXW786445:OXW786545 OXW851981:OXW852081 OXW917517:OXW917617 OXW983053:OXW983153 PHS13:PHS62 PHS64:PHS113 PHS65549:PHS65649 PHS131085:PHS131185 PHS196621:PHS196721 PHS262157:PHS262257 PHS327693:PHS327793 PHS393229:PHS393329 PHS458765:PHS458865 PHS524301:PHS524401 PHS589837:PHS589937 PHS655373:PHS655473 PHS720909:PHS721009 PHS786445:PHS786545 PHS851981:PHS852081 PHS917517:PHS917617 PHS983053:PHS983153 PRO13:PRO62 PRO64:PRO113 PRO65549:PRO65649 PRO131085:PRO131185 PRO196621:PRO196721 PRO262157:PRO262257 PRO327693:PRO327793 PRO393229:PRO393329 PRO458765:PRO458865 PRO524301:PRO524401 PRO589837:PRO589937 PRO655373:PRO655473 PRO720909:PRO721009 PRO786445:PRO786545 PRO851981:PRO852081 PRO917517:PRO917617 PRO983053:PRO983153 QBK13:QBK62 QBK64:QBK113 QBK65549:QBK65649 QBK131085:QBK131185 QBK196621:QBK196721 QBK262157:QBK262257 QBK327693:QBK327793 QBK393229:QBK393329 QBK458765:QBK458865 QBK524301:QBK524401 QBK589837:QBK589937 QBK655373:QBK655473 QBK720909:QBK721009 QBK786445:QBK786545 QBK851981:QBK852081 QBK917517:QBK917617 QBK983053:QBK983153 QLG13:QLG62 QLG64:QLG113 QLG65549:QLG65649 QLG131085:QLG131185 QLG196621:QLG196721 QLG262157:QLG262257 QLG327693:QLG327793 QLG393229:QLG393329 QLG458765:QLG458865 QLG524301:QLG524401 QLG589837:QLG589937 QLG655373:QLG655473 QLG720909:QLG721009 QLG786445:QLG786545 QLG851981:QLG852081 QLG917517:QLG917617 QLG983053:QLG983153 QVC13:QVC62 QVC64:QVC113 QVC65549:QVC65649 QVC131085:QVC131185 QVC196621:QVC196721 QVC262157:QVC262257 QVC327693:QVC327793 QVC393229:QVC393329 QVC458765:QVC458865 QVC524301:QVC524401 QVC589837:QVC589937 QVC655373:QVC655473 QVC720909:QVC721009 QVC786445:QVC786545 QVC851981:QVC852081 QVC917517:QVC917617 QVC983053:QVC983153 REY13:REY62 REY64:REY113 REY65549:REY65649 REY131085:REY131185 REY196621:REY196721 REY262157:REY262257 REY327693:REY327793 REY393229:REY393329 REY458765:REY458865 REY524301:REY524401 REY589837:REY589937 REY655373:REY655473 REY720909:REY721009 REY786445:REY786545 REY851981:REY852081 REY917517:REY917617 REY983053:REY983153 ROU13:ROU62 ROU64:ROU113 ROU65549:ROU65649 ROU131085:ROU131185 ROU196621:ROU196721 ROU262157:ROU262257 ROU327693:ROU327793 ROU393229:ROU393329 ROU458765:ROU458865 ROU524301:ROU524401 ROU589837:ROU589937 ROU655373:ROU655473 ROU720909:ROU721009 ROU786445:ROU786545 ROU851981:ROU852081 ROU917517:ROU917617 ROU983053:ROU983153 RYQ13:RYQ62 RYQ64:RYQ113 RYQ65549:RYQ65649 RYQ131085:RYQ131185 RYQ196621:RYQ196721 RYQ262157:RYQ262257 RYQ327693:RYQ327793 RYQ393229:RYQ393329 RYQ458765:RYQ458865 RYQ524301:RYQ524401 RYQ589837:RYQ589937 RYQ655373:RYQ655473 RYQ720909:RYQ721009 RYQ786445:RYQ786545 RYQ851981:RYQ852081 RYQ917517:RYQ917617 RYQ983053:RYQ983153 SIM13:SIM62 SIM64:SIM113 SIM65549:SIM65649 SIM131085:SIM131185 SIM196621:SIM196721 SIM262157:SIM262257 SIM327693:SIM327793 SIM393229:SIM393329 SIM458765:SIM458865 SIM524301:SIM524401 SIM589837:SIM589937 SIM655373:SIM655473 SIM720909:SIM721009 SIM786445:SIM786545 SIM851981:SIM852081 SIM917517:SIM917617 SIM983053:SIM983153 SSI13:SSI62 SSI64:SSI113 SSI65549:SSI65649 SSI131085:SSI131185 SSI196621:SSI196721 SSI262157:SSI262257 SSI327693:SSI327793 SSI393229:SSI393329 SSI458765:SSI458865 SSI524301:SSI524401 SSI589837:SSI589937 SSI655373:SSI655473 SSI720909:SSI721009 SSI786445:SSI786545 SSI851981:SSI852081 SSI917517:SSI917617 SSI983053:SSI983153 TCE13:TCE62 TCE64:TCE113 TCE65549:TCE65649 TCE131085:TCE131185 TCE196621:TCE196721 TCE262157:TCE262257 TCE327693:TCE327793 TCE393229:TCE393329 TCE458765:TCE458865 TCE524301:TCE524401 TCE589837:TCE589937 TCE655373:TCE655473 TCE720909:TCE721009 TCE786445:TCE786545 TCE851981:TCE852081 TCE917517:TCE917617 TCE983053:TCE983153 TMA13:TMA62 TMA64:TMA113 TMA65549:TMA65649 TMA131085:TMA131185 TMA196621:TMA196721 TMA262157:TMA262257 TMA327693:TMA327793 TMA393229:TMA393329 TMA458765:TMA458865 TMA524301:TMA524401 TMA589837:TMA589937 TMA655373:TMA655473 TMA720909:TMA721009 TMA786445:TMA786545 TMA851981:TMA852081 TMA917517:TMA917617 TMA983053:TMA983153 TVW13:TVW62 TVW64:TVW113 TVW65549:TVW65649 TVW131085:TVW131185 TVW196621:TVW196721 TVW262157:TVW262257 TVW327693:TVW327793 TVW393229:TVW393329 TVW458765:TVW458865 TVW524301:TVW524401 TVW589837:TVW589937 TVW655373:TVW655473 TVW720909:TVW721009 TVW786445:TVW786545 TVW851981:TVW852081 TVW917517:TVW917617 TVW983053:TVW983153 UFS13:UFS62 UFS64:UFS113 UFS65549:UFS65649 UFS131085:UFS131185 UFS196621:UFS196721 UFS262157:UFS262257 UFS327693:UFS327793 UFS393229:UFS393329 UFS458765:UFS458865 UFS524301:UFS524401 UFS589837:UFS589937 UFS655373:UFS655473 UFS720909:UFS721009 UFS786445:UFS786545 UFS851981:UFS852081 UFS917517:UFS917617 UFS983053:UFS983153 UPO13:UPO62 UPO64:UPO113 UPO65549:UPO65649 UPO131085:UPO131185 UPO196621:UPO196721 UPO262157:UPO262257 UPO327693:UPO327793 UPO393229:UPO393329 UPO458765:UPO458865 UPO524301:UPO524401 UPO589837:UPO589937 UPO655373:UPO655473 UPO720909:UPO721009 UPO786445:UPO786545 UPO851981:UPO852081 UPO917517:UPO917617 UPO983053:UPO983153 UZK13:UZK62 UZK64:UZK113 UZK65549:UZK65649 UZK131085:UZK131185 UZK196621:UZK196721 UZK262157:UZK262257 UZK327693:UZK327793 UZK393229:UZK393329 UZK458765:UZK458865 UZK524301:UZK524401 UZK589837:UZK589937 UZK655373:UZK655473 UZK720909:UZK721009 UZK786445:UZK786545 UZK851981:UZK852081 UZK917517:UZK917617 UZK983053:UZK983153 VJG13:VJG62 VJG64:VJG113 VJG65549:VJG65649 VJG131085:VJG131185 VJG196621:VJG196721 VJG262157:VJG262257 VJG327693:VJG327793 VJG393229:VJG393329 VJG458765:VJG458865 VJG524301:VJG524401 VJG589837:VJG589937 VJG655373:VJG655473 VJG720909:VJG721009 VJG786445:VJG786545 VJG851981:VJG852081 VJG917517:VJG917617 VJG983053:VJG983153 VTC13:VTC62 VTC64:VTC113 VTC65549:VTC65649 VTC131085:VTC131185 VTC196621:VTC196721 VTC262157:VTC262257 VTC327693:VTC327793 VTC393229:VTC393329 VTC458765:VTC458865 VTC524301:VTC524401 VTC589837:VTC589937 VTC655373:VTC655473 VTC720909:VTC721009 VTC786445:VTC786545 VTC851981:VTC852081 VTC917517:VTC917617 VTC983053:VTC983153 WCY13:WCY62 WCY64:WCY113 WCY65549:WCY65649 WCY131085:WCY131185 WCY196621:WCY196721 WCY262157:WCY262257 WCY327693:WCY327793 WCY393229:WCY393329 WCY458765:WCY458865 WCY524301:WCY524401 WCY589837:WCY589937 WCY655373:WCY655473 WCY720909:WCY721009 WCY786445:WCY786545 WCY851981:WCY852081 WCY917517:WCY917617 WCY983053:WCY983153 WMU13:WMU62 WMU64:WMU113 WMU65549:WMU65649 WMU131085:WMU131185 WMU196621:WMU196721 WMU262157:WMU262257 WMU327693:WMU327793 WMU393229:WMU393329 WMU458765:WMU458865 WMU524301:WMU524401 WMU589837:WMU589937 WMU655373:WMU655473 WMU720909:WMU721009 WMU786445:WMU786545 WMU851981:WMU852081 WMU917517:WMU917617 WMU983053:WMU983153 WWQ13:WWQ62 WWQ64:WWQ113 WWQ65549:WWQ65649 WWQ131085:WWQ131185 WWQ196621:WWQ196721 WWQ262157:WWQ262257 WWQ327693:WWQ327793 WWQ393229:WWQ393329 WWQ458765:WWQ458865 WWQ524301:WWQ524401 WWQ589837:WWQ589937 WWQ655373:WWQ655473 WWQ720909:WWQ721009 WWQ786445:WWQ786545 WWQ851981:WWQ852081 WWQ917517:WWQ917617 WWQ983053:WWQ983153">
      <formula1>$AI$11</formula1>
    </dataValidation>
    <dataValidation allowBlank="1" showInputMessage="1" prompt="Quarterly Assessment's Percentage Score" sqref="AJ14:AJ62 AJ64:AJ113"/>
    <dataValidation allowBlank="1" showInputMessage="1" prompt="Quarterly Assessment's Weighted Score" sqref="AK14:AK62 AK64:AK113"/>
    <dataValidation allowBlank="1" showInputMessage="1" prompt="INITIAL GRADE" sqref="AL13:AL62 AL64:AL113"/>
    <dataValidation allowBlank="1" showInputMessage="1" prompt="QUARTERLY GRADE (TRANSMUTED GRADE)" sqref="AM13:AM62 AM64:AM113"/>
  </dataValidations>
  <printOptions horizontalCentered="1"/>
  <pageMargins left="0.4" right="0.4" top="0.5" bottom="0.5" header="0.3" footer="0.3"/>
  <pageSetup paperSize="9" scale="54" orientation="landscape" verticalDpi="300"/>
  <headerFooter/>
  <colBreaks count="1" manualBreakCount="1">
    <brk id="39" max="1048575" man="1"/>
  </colBreaks>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5">
    <tabColor rgb="FFFF9933"/>
  </sheetPr>
  <dimension ref="A1:BI120"/>
  <sheetViews>
    <sheetView showGridLines="0" zoomScaleSheetLayoutView="85" topLeftCell="A13" workbookViewId="0">
      <selection activeCell="N13" sqref="N13:U13"/>
    </sheetView>
  </sheetViews>
  <sheetFormatPr defaultColWidth="4.72380952380952" defaultRowHeight="15"/>
  <cols>
    <col min="1" max="1" width="4.08571428571429" style="5" customWidth="1"/>
    <col min="2" max="2" width="28.7238095238095" style="5" customWidth="1"/>
    <col min="3" max="5" width="3.26666666666667" style="5" customWidth="1"/>
    <col min="6" max="16" width="4.72380952380952" style="5" customWidth="1"/>
    <col min="17" max="18" width="4.72380952380952" style="6" customWidth="1"/>
    <col min="19" max="28" width="4.72380952380952" style="5" customWidth="1"/>
    <col min="29" max="30" width="7.08571428571429" style="6" customWidth="1"/>
    <col min="31" max="31" width="10.2666666666667" style="5" customWidth="1"/>
    <col min="32" max="34" width="7.08571428571429" style="6" customWidth="1"/>
    <col min="35" max="35" width="7.08571428571429" style="2" customWidth="1"/>
    <col min="36" max="38" width="4.72380952380952" style="7"/>
    <col min="39" max="40" width="4.72380952380952" style="8"/>
    <col min="41" max="48" width="4.72380952380952" style="8" customWidth="1"/>
    <col min="49" max="55" width="4.72380952380952" style="8"/>
    <col min="56" max="255" width="4.72380952380952" style="7"/>
    <col min="256" max="256" width="4.08571428571429" style="7" customWidth="1"/>
    <col min="257" max="257" width="28.7238095238095" style="7" customWidth="1"/>
    <col min="258" max="270" width="3.26666666666667" style="7" customWidth="1"/>
    <col min="271" max="271" width="4.72380952380952" style="7" customWidth="1"/>
    <col min="272" max="273" width="5.72380952380952" style="7" customWidth="1"/>
    <col min="274" max="283" width="3.26666666666667" style="7" customWidth="1"/>
    <col min="284" max="284" width="4.08571428571429" style="7" customWidth="1"/>
    <col min="285" max="286" width="5.72380952380952" style="7" customWidth="1"/>
    <col min="287" max="287" width="8.72380952380952" style="7" customWidth="1"/>
    <col min="288" max="291" width="5.72380952380952" style="7" customWidth="1"/>
    <col min="292" max="296" width="4.72380952380952" style="7"/>
    <col min="297" max="304" width="4.72380952380952" style="7" customWidth="1"/>
    <col min="305" max="511" width="4.72380952380952" style="7"/>
    <col min="512" max="512" width="4.08571428571429" style="7" customWidth="1"/>
    <col min="513" max="513" width="28.7238095238095" style="7" customWidth="1"/>
    <col min="514" max="526" width="3.26666666666667" style="7" customWidth="1"/>
    <col min="527" max="527" width="4.72380952380952" style="7" customWidth="1"/>
    <col min="528" max="529" width="5.72380952380952" style="7" customWidth="1"/>
    <col min="530" max="539" width="3.26666666666667" style="7" customWidth="1"/>
    <col min="540" max="540" width="4.08571428571429" style="7" customWidth="1"/>
    <col min="541" max="542" width="5.72380952380952" style="7" customWidth="1"/>
    <col min="543" max="543" width="8.72380952380952" style="7" customWidth="1"/>
    <col min="544" max="547" width="5.72380952380952" style="7" customWidth="1"/>
    <col min="548" max="552" width="4.72380952380952" style="7"/>
    <col min="553" max="560" width="4.72380952380952" style="7" customWidth="1"/>
    <col min="561" max="767" width="4.72380952380952" style="7"/>
    <col min="768" max="768" width="4.08571428571429" style="7" customWidth="1"/>
    <col min="769" max="769" width="28.7238095238095" style="7" customWidth="1"/>
    <col min="770" max="782" width="3.26666666666667" style="7" customWidth="1"/>
    <col min="783" max="783" width="4.72380952380952" style="7" customWidth="1"/>
    <col min="784" max="785" width="5.72380952380952" style="7" customWidth="1"/>
    <col min="786" max="795" width="3.26666666666667" style="7" customWidth="1"/>
    <col min="796" max="796" width="4.08571428571429" style="7" customWidth="1"/>
    <col min="797" max="798" width="5.72380952380952" style="7" customWidth="1"/>
    <col min="799" max="799" width="8.72380952380952" style="7" customWidth="1"/>
    <col min="800" max="803" width="5.72380952380952" style="7" customWidth="1"/>
    <col min="804" max="808" width="4.72380952380952" style="7"/>
    <col min="809" max="816" width="4.72380952380952" style="7" customWidth="1"/>
    <col min="817" max="1023" width="4.72380952380952" style="7"/>
    <col min="1024" max="1024" width="4.08571428571429" style="7" customWidth="1"/>
    <col min="1025" max="1025" width="28.7238095238095" style="7" customWidth="1"/>
    <col min="1026" max="1038" width="3.26666666666667" style="7" customWidth="1"/>
    <col min="1039" max="1039" width="4.72380952380952" style="7" customWidth="1"/>
    <col min="1040" max="1041" width="5.72380952380952" style="7" customWidth="1"/>
    <col min="1042" max="1051" width="3.26666666666667" style="7" customWidth="1"/>
    <col min="1052" max="1052" width="4.08571428571429" style="7" customWidth="1"/>
    <col min="1053" max="1054" width="5.72380952380952" style="7" customWidth="1"/>
    <col min="1055" max="1055" width="8.72380952380952" style="7" customWidth="1"/>
    <col min="1056" max="1059" width="5.72380952380952" style="7" customWidth="1"/>
    <col min="1060" max="1064" width="4.72380952380952" style="7"/>
    <col min="1065" max="1072" width="4.72380952380952" style="7" customWidth="1"/>
    <col min="1073" max="1279" width="4.72380952380952" style="7"/>
    <col min="1280" max="1280" width="4.08571428571429" style="7" customWidth="1"/>
    <col min="1281" max="1281" width="28.7238095238095" style="7" customWidth="1"/>
    <col min="1282" max="1294" width="3.26666666666667" style="7" customWidth="1"/>
    <col min="1295" max="1295" width="4.72380952380952" style="7" customWidth="1"/>
    <col min="1296" max="1297" width="5.72380952380952" style="7" customWidth="1"/>
    <col min="1298" max="1307" width="3.26666666666667" style="7" customWidth="1"/>
    <col min="1308" max="1308" width="4.08571428571429" style="7" customWidth="1"/>
    <col min="1309" max="1310" width="5.72380952380952" style="7" customWidth="1"/>
    <col min="1311" max="1311" width="8.72380952380952" style="7" customWidth="1"/>
    <col min="1312" max="1315" width="5.72380952380952" style="7" customWidth="1"/>
    <col min="1316" max="1320" width="4.72380952380952" style="7"/>
    <col min="1321" max="1328" width="4.72380952380952" style="7" customWidth="1"/>
    <col min="1329" max="1535" width="4.72380952380952" style="7"/>
    <col min="1536" max="1536" width="4.08571428571429" style="7" customWidth="1"/>
    <col min="1537" max="1537" width="28.7238095238095" style="7" customWidth="1"/>
    <col min="1538" max="1550" width="3.26666666666667" style="7" customWidth="1"/>
    <col min="1551" max="1551" width="4.72380952380952" style="7" customWidth="1"/>
    <col min="1552" max="1553" width="5.72380952380952" style="7" customWidth="1"/>
    <col min="1554" max="1563" width="3.26666666666667" style="7" customWidth="1"/>
    <col min="1564" max="1564" width="4.08571428571429" style="7" customWidth="1"/>
    <col min="1565" max="1566" width="5.72380952380952" style="7" customWidth="1"/>
    <col min="1567" max="1567" width="8.72380952380952" style="7" customWidth="1"/>
    <col min="1568" max="1571" width="5.72380952380952" style="7" customWidth="1"/>
    <col min="1572" max="1576" width="4.72380952380952" style="7"/>
    <col min="1577" max="1584" width="4.72380952380952" style="7" customWidth="1"/>
    <col min="1585" max="1791" width="4.72380952380952" style="7"/>
    <col min="1792" max="1792" width="4.08571428571429" style="7" customWidth="1"/>
    <col min="1793" max="1793" width="28.7238095238095" style="7" customWidth="1"/>
    <col min="1794" max="1806" width="3.26666666666667" style="7" customWidth="1"/>
    <col min="1807" max="1807" width="4.72380952380952" style="7" customWidth="1"/>
    <col min="1808" max="1809" width="5.72380952380952" style="7" customWidth="1"/>
    <col min="1810" max="1819" width="3.26666666666667" style="7" customWidth="1"/>
    <col min="1820" max="1820" width="4.08571428571429" style="7" customWidth="1"/>
    <col min="1821" max="1822" width="5.72380952380952" style="7" customWidth="1"/>
    <col min="1823" max="1823" width="8.72380952380952" style="7" customWidth="1"/>
    <col min="1824" max="1827" width="5.72380952380952" style="7" customWidth="1"/>
    <col min="1828" max="1832" width="4.72380952380952" style="7"/>
    <col min="1833" max="1840" width="4.72380952380952" style="7" customWidth="1"/>
    <col min="1841" max="2047" width="4.72380952380952" style="7"/>
    <col min="2048" max="2048" width="4.08571428571429" style="7" customWidth="1"/>
    <col min="2049" max="2049" width="28.7238095238095" style="7" customWidth="1"/>
    <col min="2050" max="2062" width="3.26666666666667" style="7" customWidth="1"/>
    <col min="2063" max="2063" width="4.72380952380952" style="7" customWidth="1"/>
    <col min="2064" max="2065" width="5.72380952380952" style="7" customWidth="1"/>
    <col min="2066" max="2075" width="3.26666666666667" style="7" customWidth="1"/>
    <col min="2076" max="2076" width="4.08571428571429" style="7" customWidth="1"/>
    <col min="2077" max="2078" width="5.72380952380952" style="7" customWidth="1"/>
    <col min="2079" max="2079" width="8.72380952380952" style="7" customWidth="1"/>
    <col min="2080" max="2083" width="5.72380952380952" style="7" customWidth="1"/>
    <col min="2084" max="2088" width="4.72380952380952" style="7"/>
    <col min="2089" max="2096" width="4.72380952380952" style="7" customWidth="1"/>
    <col min="2097" max="2303" width="4.72380952380952" style="7"/>
    <col min="2304" max="2304" width="4.08571428571429" style="7" customWidth="1"/>
    <col min="2305" max="2305" width="28.7238095238095" style="7" customWidth="1"/>
    <col min="2306" max="2318" width="3.26666666666667" style="7" customWidth="1"/>
    <col min="2319" max="2319" width="4.72380952380952" style="7" customWidth="1"/>
    <col min="2320" max="2321" width="5.72380952380952" style="7" customWidth="1"/>
    <col min="2322" max="2331" width="3.26666666666667" style="7" customWidth="1"/>
    <col min="2332" max="2332" width="4.08571428571429" style="7" customWidth="1"/>
    <col min="2333" max="2334" width="5.72380952380952" style="7" customWidth="1"/>
    <col min="2335" max="2335" width="8.72380952380952" style="7" customWidth="1"/>
    <col min="2336" max="2339" width="5.72380952380952" style="7" customWidth="1"/>
    <col min="2340" max="2344" width="4.72380952380952" style="7"/>
    <col min="2345" max="2352" width="4.72380952380952" style="7" customWidth="1"/>
    <col min="2353" max="2559" width="4.72380952380952" style="7"/>
    <col min="2560" max="2560" width="4.08571428571429" style="7" customWidth="1"/>
    <col min="2561" max="2561" width="28.7238095238095" style="7" customWidth="1"/>
    <col min="2562" max="2574" width="3.26666666666667" style="7" customWidth="1"/>
    <col min="2575" max="2575" width="4.72380952380952" style="7" customWidth="1"/>
    <col min="2576" max="2577" width="5.72380952380952" style="7" customWidth="1"/>
    <col min="2578" max="2587" width="3.26666666666667" style="7" customWidth="1"/>
    <col min="2588" max="2588" width="4.08571428571429" style="7" customWidth="1"/>
    <col min="2589" max="2590" width="5.72380952380952" style="7" customWidth="1"/>
    <col min="2591" max="2591" width="8.72380952380952" style="7" customWidth="1"/>
    <col min="2592" max="2595" width="5.72380952380952" style="7" customWidth="1"/>
    <col min="2596" max="2600" width="4.72380952380952" style="7"/>
    <col min="2601" max="2608" width="4.72380952380952" style="7" customWidth="1"/>
    <col min="2609" max="2815" width="4.72380952380952" style="7"/>
    <col min="2816" max="2816" width="4.08571428571429" style="7" customWidth="1"/>
    <col min="2817" max="2817" width="28.7238095238095" style="7" customWidth="1"/>
    <col min="2818" max="2830" width="3.26666666666667" style="7" customWidth="1"/>
    <col min="2831" max="2831" width="4.72380952380952" style="7" customWidth="1"/>
    <col min="2832" max="2833" width="5.72380952380952" style="7" customWidth="1"/>
    <col min="2834" max="2843" width="3.26666666666667" style="7" customWidth="1"/>
    <col min="2844" max="2844" width="4.08571428571429" style="7" customWidth="1"/>
    <col min="2845" max="2846" width="5.72380952380952" style="7" customWidth="1"/>
    <col min="2847" max="2847" width="8.72380952380952" style="7" customWidth="1"/>
    <col min="2848" max="2851" width="5.72380952380952" style="7" customWidth="1"/>
    <col min="2852" max="2856" width="4.72380952380952" style="7"/>
    <col min="2857" max="2864" width="4.72380952380952" style="7" customWidth="1"/>
    <col min="2865" max="3071" width="4.72380952380952" style="7"/>
    <col min="3072" max="3072" width="4.08571428571429" style="7" customWidth="1"/>
    <col min="3073" max="3073" width="28.7238095238095" style="7" customWidth="1"/>
    <col min="3074" max="3086" width="3.26666666666667" style="7" customWidth="1"/>
    <col min="3087" max="3087" width="4.72380952380952" style="7" customWidth="1"/>
    <col min="3088" max="3089" width="5.72380952380952" style="7" customWidth="1"/>
    <col min="3090" max="3099" width="3.26666666666667" style="7" customWidth="1"/>
    <col min="3100" max="3100" width="4.08571428571429" style="7" customWidth="1"/>
    <col min="3101" max="3102" width="5.72380952380952" style="7" customWidth="1"/>
    <col min="3103" max="3103" width="8.72380952380952" style="7" customWidth="1"/>
    <col min="3104" max="3107" width="5.72380952380952" style="7" customWidth="1"/>
    <col min="3108" max="3112" width="4.72380952380952" style="7"/>
    <col min="3113" max="3120" width="4.72380952380952" style="7" customWidth="1"/>
    <col min="3121" max="3327" width="4.72380952380952" style="7"/>
    <col min="3328" max="3328" width="4.08571428571429" style="7" customWidth="1"/>
    <col min="3329" max="3329" width="28.7238095238095" style="7" customWidth="1"/>
    <col min="3330" max="3342" width="3.26666666666667" style="7" customWidth="1"/>
    <col min="3343" max="3343" width="4.72380952380952" style="7" customWidth="1"/>
    <col min="3344" max="3345" width="5.72380952380952" style="7" customWidth="1"/>
    <col min="3346" max="3355" width="3.26666666666667" style="7" customWidth="1"/>
    <col min="3356" max="3356" width="4.08571428571429" style="7" customWidth="1"/>
    <col min="3357" max="3358" width="5.72380952380952" style="7" customWidth="1"/>
    <col min="3359" max="3359" width="8.72380952380952" style="7" customWidth="1"/>
    <col min="3360" max="3363" width="5.72380952380952" style="7" customWidth="1"/>
    <col min="3364" max="3368" width="4.72380952380952" style="7"/>
    <col min="3369" max="3376" width="4.72380952380952" style="7" customWidth="1"/>
    <col min="3377" max="3583" width="4.72380952380952" style="7"/>
    <col min="3584" max="3584" width="4.08571428571429" style="7" customWidth="1"/>
    <col min="3585" max="3585" width="28.7238095238095" style="7" customWidth="1"/>
    <col min="3586" max="3598" width="3.26666666666667" style="7" customWidth="1"/>
    <col min="3599" max="3599" width="4.72380952380952" style="7" customWidth="1"/>
    <col min="3600" max="3601" width="5.72380952380952" style="7" customWidth="1"/>
    <col min="3602" max="3611" width="3.26666666666667" style="7" customWidth="1"/>
    <col min="3612" max="3612" width="4.08571428571429" style="7" customWidth="1"/>
    <col min="3613" max="3614" width="5.72380952380952" style="7" customWidth="1"/>
    <col min="3615" max="3615" width="8.72380952380952" style="7" customWidth="1"/>
    <col min="3616" max="3619" width="5.72380952380952" style="7" customWidth="1"/>
    <col min="3620" max="3624" width="4.72380952380952" style="7"/>
    <col min="3625" max="3632" width="4.72380952380952" style="7" customWidth="1"/>
    <col min="3633" max="3839" width="4.72380952380952" style="7"/>
    <col min="3840" max="3840" width="4.08571428571429" style="7" customWidth="1"/>
    <col min="3841" max="3841" width="28.7238095238095" style="7" customWidth="1"/>
    <col min="3842" max="3854" width="3.26666666666667" style="7" customWidth="1"/>
    <col min="3855" max="3855" width="4.72380952380952" style="7" customWidth="1"/>
    <col min="3856" max="3857" width="5.72380952380952" style="7" customWidth="1"/>
    <col min="3858" max="3867" width="3.26666666666667" style="7" customWidth="1"/>
    <col min="3868" max="3868" width="4.08571428571429" style="7" customWidth="1"/>
    <col min="3869" max="3870" width="5.72380952380952" style="7" customWidth="1"/>
    <col min="3871" max="3871" width="8.72380952380952" style="7" customWidth="1"/>
    <col min="3872" max="3875" width="5.72380952380952" style="7" customWidth="1"/>
    <col min="3876" max="3880" width="4.72380952380952" style="7"/>
    <col min="3881" max="3888" width="4.72380952380952" style="7" customWidth="1"/>
    <col min="3889" max="4095" width="4.72380952380952" style="7"/>
    <col min="4096" max="4096" width="4.08571428571429" style="7" customWidth="1"/>
    <col min="4097" max="4097" width="28.7238095238095" style="7" customWidth="1"/>
    <col min="4098" max="4110" width="3.26666666666667" style="7" customWidth="1"/>
    <col min="4111" max="4111" width="4.72380952380952" style="7" customWidth="1"/>
    <col min="4112" max="4113" width="5.72380952380952" style="7" customWidth="1"/>
    <col min="4114" max="4123" width="3.26666666666667" style="7" customWidth="1"/>
    <col min="4124" max="4124" width="4.08571428571429" style="7" customWidth="1"/>
    <col min="4125" max="4126" width="5.72380952380952" style="7" customWidth="1"/>
    <col min="4127" max="4127" width="8.72380952380952" style="7" customWidth="1"/>
    <col min="4128" max="4131" width="5.72380952380952" style="7" customWidth="1"/>
    <col min="4132" max="4136" width="4.72380952380952" style="7"/>
    <col min="4137" max="4144" width="4.72380952380952" style="7" customWidth="1"/>
    <col min="4145" max="4351" width="4.72380952380952" style="7"/>
    <col min="4352" max="4352" width="4.08571428571429" style="7" customWidth="1"/>
    <col min="4353" max="4353" width="28.7238095238095" style="7" customWidth="1"/>
    <col min="4354" max="4366" width="3.26666666666667" style="7" customWidth="1"/>
    <col min="4367" max="4367" width="4.72380952380952" style="7" customWidth="1"/>
    <col min="4368" max="4369" width="5.72380952380952" style="7" customWidth="1"/>
    <col min="4370" max="4379" width="3.26666666666667" style="7" customWidth="1"/>
    <col min="4380" max="4380" width="4.08571428571429" style="7" customWidth="1"/>
    <col min="4381" max="4382" width="5.72380952380952" style="7" customWidth="1"/>
    <col min="4383" max="4383" width="8.72380952380952" style="7" customWidth="1"/>
    <col min="4384" max="4387" width="5.72380952380952" style="7" customWidth="1"/>
    <col min="4388" max="4392" width="4.72380952380952" style="7"/>
    <col min="4393" max="4400" width="4.72380952380952" style="7" customWidth="1"/>
    <col min="4401" max="4607" width="4.72380952380952" style="7"/>
    <col min="4608" max="4608" width="4.08571428571429" style="7" customWidth="1"/>
    <col min="4609" max="4609" width="28.7238095238095" style="7" customWidth="1"/>
    <col min="4610" max="4622" width="3.26666666666667" style="7" customWidth="1"/>
    <col min="4623" max="4623" width="4.72380952380952" style="7" customWidth="1"/>
    <col min="4624" max="4625" width="5.72380952380952" style="7" customWidth="1"/>
    <col min="4626" max="4635" width="3.26666666666667" style="7" customWidth="1"/>
    <col min="4636" max="4636" width="4.08571428571429" style="7" customWidth="1"/>
    <col min="4637" max="4638" width="5.72380952380952" style="7" customWidth="1"/>
    <col min="4639" max="4639" width="8.72380952380952" style="7" customWidth="1"/>
    <col min="4640" max="4643" width="5.72380952380952" style="7" customWidth="1"/>
    <col min="4644" max="4648" width="4.72380952380952" style="7"/>
    <col min="4649" max="4656" width="4.72380952380952" style="7" customWidth="1"/>
    <col min="4657" max="4863" width="4.72380952380952" style="7"/>
    <col min="4864" max="4864" width="4.08571428571429" style="7" customWidth="1"/>
    <col min="4865" max="4865" width="28.7238095238095" style="7" customWidth="1"/>
    <col min="4866" max="4878" width="3.26666666666667" style="7" customWidth="1"/>
    <col min="4879" max="4879" width="4.72380952380952" style="7" customWidth="1"/>
    <col min="4880" max="4881" width="5.72380952380952" style="7" customWidth="1"/>
    <col min="4882" max="4891" width="3.26666666666667" style="7" customWidth="1"/>
    <col min="4892" max="4892" width="4.08571428571429" style="7" customWidth="1"/>
    <col min="4893" max="4894" width="5.72380952380952" style="7" customWidth="1"/>
    <col min="4895" max="4895" width="8.72380952380952" style="7" customWidth="1"/>
    <col min="4896" max="4899" width="5.72380952380952" style="7" customWidth="1"/>
    <col min="4900" max="4904" width="4.72380952380952" style="7"/>
    <col min="4905" max="4912" width="4.72380952380952" style="7" customWidth="1"/>
    <col min="4913" max="5119" width="4.72380952380952" style="7"/>
    <col min="5120" max="5120" width="4.08571428571429" style="7" customWidth="1"/>
    <col min="5121" max="5121" width="28.7238095238095" style="7" customWidth="1"/>
    <col min="5122" max="5134" width="3.26666666666667" style="7" customWidth="1"/>
    <col min="5135" max="5135" width="4.72380952380952" style="7" customWidth="1"/>
    <col min="5136" max="5137" width="5.72380952380952" style="7" customWidth="1"/>
    <col min="5138" max="5147" width="3.26666666666667" style="7" customWidth="1"/>
    <col min="5148" max="5148" width="4.08571428571429" style="7" customWidth="1"/>
    <col min="5149" max="5150" width="5.72380952380952" style="7" customWidth="1"/>
    <col min="5151" max="5151" width="8.72380952380952" style="7" customWidth="1"/>
    <col min="5152" max="5155" width="5.72380952380952" style="7" customWidth="1"/>
    <col min="5156" max="5160" width="4.72380952380952" style="7"/>
    <col min="5161" max="5168" width="4.72380952380952" style="7" customWidth="1"/>
    <col min="5169" max="5375" width="4.72380952380952" style="7"/>
    <col min="5376" max="5376" width="4.08571428571429" style="7" customWidth="1"/>
    <col min="5377" max="5377" width="28.7238095238095" style="7" customWidth="1"/>
    <col min="5378" max="5390" width="3.26666666666667" style="7" customWidth="1"/>
    <col min="5391" max="5391" width="4.72380952380952" style="7" customWidth="1"/>
    <col min="5392" max="5393" width="5.72380952380952" style="7" customWidth="1"/>
    <col min="5394" max="5403" width="3.26666666666667" style="7" customWidth="1"/>
    <col min="5404" max="5404" width="4.08571428571429" style="7" customWidth="1"/>
    <col min="5405" max="5406" width="5.72380952380952" style="7" customWidth="1"/>
    <col min="5407" max="5407" width="8.72380952380952" style="7" customWidth="1"/>
    <col min="5408" max="5411" width="5.72380952380952" style="7" customWidth="1"/>
    <col min="5412" max="5416" width="4.72380952380952" style="7"/>
    <col min="5417" max="5424" width="4.72380952380952" style="7" customWidth="1"/>
    <col min="5425" max="5631" width="4.72380952380952" style="7"/>
    <col min="5632" max="5632" width="4.08571428571429" style="7" customWidth="1"/>
    <col min="5633" max="5633" width="28.7238095238095" style="7" customWidth="1"/>
    <col min="5634" max="5646" width="3.26666666666667" style="7" customWidth="1"/>
    <col min="5647" max="5647" width="4.72380952380952" style="7" customWidth="1"/>
    <col min="5648" max="5649" width="5.72380952380952" style="7" customWidth="1"/>
    <col min="5650" max="5659" width="3.26666666666667" style="7" customWidth="1"/>
    <col min="5660" max="5660" width="4.08571428571429" style="7" customWidth="1"/>
    <col min="5661" max="5662" width="5.72380952380952" style="7" customWidth="1"/>
    <col min="5663" max="5663" width="8.72380952380952" style="7" customWidth="1"/>
    <col min="5664" max="5667" width="5.72380952380952" style="7" customWidth="1"/>
    <col min="5668" max="5672" width="4.72380952380952" style="7"/>
    <col min="5673" max="5680" width="4.72380952380952" style="7" customWidth="1"/>
    <col min="5681" max="5887" width="4.72380952380952" style="7"/>
    <col min="5888" max="5888" width="4.08571428571429" style="7" customWidth="1"/>
    <col min="5889" max="5889" width="28.7238095238095" style="7" customWidth="1"/>
    <col min="5890" max="5902" width="3.26666666666667" style="7" customWidth="1"/>
    <col min="5903" max="5903" width="4.72380952380952" style="7" customWidth="1"/>
    <col min="5904" max="5905" width="5.72380952380952" style="7" customWidth="1"/>
    <col min="5906" max="5915" width="3.26666666666667" style="7" customWidth="1"/>
    <col min="5916" max="5916" width="4.08571428571429" style="7" customWidth="1"/>
    <col min="5917" max="5918" width="5.72380952380952" style="7" customWidth="1"/>
    <col min="5919" max="5919" width="8.72380952380952" style="7" customWidth="1"/>
    <col min="5920" max="5923" width="5.72380952380952" style="7" customWidth="1"/>
    <col min="5924" max="5928" width="4.72380952380952" style="7"/>
    <col min="5929" max="5936" width="4.72380952380952" style="7" customWidth="1"/>
    <col min="5937" max="6143" width="4.72380952380952" style="7"/>
    <col min="6144" max="6144" width="4.08571428571429" style="7" customWidth="1"/>
    <col min="6145" max="6145" width="28.7238095238095" style="7" customWidth="1"/>
    <col min="6146" max="6158" width="3.26666666666667" style="7" customWidth="1"/>
    <col min="6159" max="6159" width="4.72380952380952" style="7" customWidth="1"/>
    <col min="6160" max="6161" width="5.72380952380952" style="7" customWidth="1"/>
    <col min="6162" max="6171" width="3.26666666666667" style="7" customWidth="1"/>
    <col min="6172" max="6172" width="4.08571428571429" style="7" customWidth="1"/>
    <col min="6173" max="6174" width="5.72380952380952" style="7" customWidth="1"/>
    <col min="6175" max="6175" width="8.72380952380952" style="7" customWidth="1"/>
    <col min="6176" max="6179" width="5.72380952380952" style="7" customWidth="1"/>
    <col min="6180" max="6184" width="4.72380952380952" style="7"/>
    <col min="6185" max="6192" width="4.72380952380952" style="7" customWidth="1"/>
    <col min="6193" max="6399" width="4.72380952380952" style="7"/>
    <col min="6400" max="6400" width="4.08571428571429" style="7" customWidth="1"/>
    <col min="6401" max="6401" width="28.7238095238095" style="7" customWidth="1"/>
    <col min="6402" max="6414" width="3.26666666666667" style="7" customWidth="1"/>
    <col min="6415" max="6415" width="4.72380952380952" style="7" customWidth="1"/>
    <col min="6416" max="6417" width="5.72380952380952" style="7" customWidth="1"/>
    <col min="6418" max="6427" width="3.26666666666667" style="7" customWidth="1"/>
    <col min="6428" max="6428" width="4.08571428571429" style="7" customWidth="1"/>
    <col min="6429" max="6430" width="5.72380952380952" style="7" customWidth="1"/>
    <col min="6431" max="6431" width="8.72380952380952" style="7" customWidth="1"/>
    <col min="6432" max="6435" width="5.72380952380952" style="7" customWidth="1"/>
    <col min="6436" max="6440" width="4.72380952380952" style="7"/>
    <col min="6441" max="6448" width="4.72380952380952" style="7" customWidth="1"/>
    <col min="6449" max="6655" width="4.72380952380952" style="7"/>
    <col min="6656" max="6656" width="4.08571428571429" style="7" customWidth="1"/>
    <col min="6657" max="6657" width="28.7238095238095" style="7" customWidth="1"/>
    <col min="6658" max="6670" width="3.26666666666667" style="7" customWidth="1"/>
    <col min="6671" max="6671" width="4.72380952380952" style="7" customWidth="1"/>
    <col min="6672" max="6673" width="5.72380952380952" style="7" customWidth="1"/>
    <col min="6674" max="6683" width="3.26666666666667" style="7" customWidth="1"/>
    <col min="6684" max="6684" width="4.08571428571429" style="7" customWidth="1"/>
    <col min="6685" max="6686" width="5.72380952380952" style="7" customWidth="1"/>
    <col min="6687" max="6687" width="8.72380952380952" style="7" customWidth="1"/>
    <col min="6688" max="6691" width="5.72380952380952" style="7" customWidth="1"/>
    <col min="6692" max="6696" width="4.72380952380952" style="7"/>
    <col min="6697" max="6704" width="4.72380952380952" style="7" customWidth="1"/>
    <col min="6705" max="6911" width="4.72380952380952" style="7"/>
    <col min="6912" max="6912" width="4.08571428571429" style="7" customWidth="1"/>
    <col min="6913" max="6913" width="28.7238095238095" style="7" customWidth="1"/>
    <col min="6914" max="6926" width="3.26666666666667" style="7" customWidth="1"/>
    <col min="6927" max="6927" width="4.72380952380952" style="7" customWidth="1"/>
    <col min="6928" max="6929" width="5.72380952380952" style="7" customWidth="1"/>
    <col min="6930" max="6939" width="3.26666666666667" style="7" customWidth="1"/>
    <col min="6940" max="6940" width="4.08571428571429" style="7" customWidth="1"/>
    <col min="6941" max="6942" width="5.72380952380952" style="7" customWidth="1"/>
    <col min="6943" max="6943" width="8.72380952380952" style="7" customWidth="1"/>
    <col min="6944" max="6947" width="5.72380952380952" style="7" customWidth="1"/>
    <col min="6948" max="6952" width="4.72380952380952" style="7"/>
    <col min="6953" max="6960" width="4.72380952380952" style="7" customWidth="1"/>
    <col min="6961" max="7167" width="4.72380952380952" style="7"/>
    <col min="7168" max="7168" width="4.08571428571429" style="7" customWidth="1"/>
    <col min="7169" max="7169" width="28.7238095238095" style="7" customWidth="1"/>
    <col min="7170" max="7182" width="3.26666666666667" style="7" customWidth="1"/>
    <col min="7183" max="7183" width="4.72380952380952" style="7" customWidth="1"/>
    <col min="7184" max="7185" width="5.72380952380952" style="7" customWidth="1"/>
    <col min="7186" max="7195" width="3.26666666666667" style="7" customWidth="1"/>
    <col min="7196" max="7196" width="4.08571428571429" style="7" customWidth="1"/>
    <col min="7197" max="7198" width="5.72380952380952" style="7" customWidth="1"/>
    <col min="7199" max="7199" width="8.72380952380952" style="7" customWidth="1"/>
    <col min="7200" max="7203" width="5.72380952380952" style="7" customWidth="1"/>
    <col min="7204" max="7208" width="4.72380952380952" style="7"/>
    <col min="7209" max="7216" width="4.72380952380952" style="7" customWidth="1"/>
    <col min="7217" max="7423" width="4.72380952380952" style="7"/>
    <col min="7424" max="7424" width="4.08571428571429" style="7" customWidth="1"/>
    <col min="7425" max="7425" width="28.7238095238095" style="7" customWidth="1"/>
    <col min="7426" max="7438" width="3.26666666666667" style="7" customWidth="1"/>
    <col min="7439" max="7439" width="4.72380952380952" style="7" customWidth="1"/>
    <col min="7440" max="7441" width="5.72380952380952" style="7" customWidth="1"/>
    <col min="7442" max="7451" width="3.26666666666667" style="7" customWidth="1"/>
    <col min="7452" max="7452" width="4.08571428571429" style="7" customWidth="1"/>
    <col min="7453" max="7454" width="5.72380952380952" style="7" customWidth="1"/>
    <col min="7455" max="7455" width="8.72380952380952" style="7" customWidth="1"/>
    <col min="7456" max="7459" width="5.72380952380952" style="7" customWidth="1"/>
    <col min="7460" max="7464" width="4.72380952380952" style="7"/>
    <col min="7465" max="7472" width="4.72380952380952" style="7" customWidth="1"/>
    <col min="7473" max="7679" width="4.72380952380952" style="7"/>
    <col min="7680" max="7680" width="4.08571428571429" style="7" customWidth="1"/>
    <col min="7681" max="7681" width="28.7238095238095" style="7" customWidth="1"/>
    <col min="7682" max="7694" width="3.26666666666667" style="7" customWidth="1"/>
    <col min="7695" max="7695" width="4.72380952380952" style="7" customWidth="1"/>
    <col min="7696" max="7697" width="5.72380952380952" style="7" customWidth="1"/>
    <col min="7698" max="7707" width="3.26666666666667" style="7" customWidth="1"/>
    <col min="7708" max="7708" width="4.08571428571429" style="7" customWidth="1"/>
    <col min="7709" max="7710" width="5.72380952380952" style="7" customWidth="1"/>
    <col min="7711" max="7711" width="8.72380952380952" style="7" customWidth="1"/>
    <col min="7712" max="7715" width="5.72380952380952" style="7" customWidth="1"/>
    <col min="7716" max="7720" width="4.72380952380952" style="7"/>
    <col min="7721" max="7728" width="4.72380952380952" style="7" customWidth="1"/>
    <col min="7729" max="7935" width="4.72380952380952" style="7"/>
    <col min="7936" max="7936" width="4.08571428571429" style="7" customWidth="1"/>
    <col min="7937" max="7937" width="28.7238095238095" style="7" customWidth="1"/>
    <col min="7938" max="7950" width="3.26666666666667" style="7" customWidth="1"/>
    <col min="7951" max="7951" width="4.72380952380952" style="7" customWidth="1"/>
    <col min="7952" max="7953" width="5.72380952380952" style="7" customWidth="1"/>
    <col min="7954" max="7963" width="3.26666666666667" style="7" customWidth="1"/>
    <col min="7964" max="7964" width="4.08571428571429" style="7" customWidth="1"/>
    <col min="7965" max="7966" width="5.72380952380952" style="7" customWidth="1"/>
    <col min="7967" max="7967" width="8.72380952380952" style="7" customWidth="1"/>
    <col min="7968" max="7971" width="5.72380952380952" style="7" customWidth="1"/>
    <col min="7972" max="7976" width="4.72380952380952" style="7"/>
    <col min="7977" max="7984" width="4.72380952380952" style="7" customWidth="1"/>
    <col min="7985" max="8191" width="4.72380952380952" style="7"/>
    <col min="8192" max="8192" width="4.08571428571429" style="7" customWidth="1"/>
    <col min="8193" max="8193" width="28.7238095238095" style="7" customWidth="1"/>
    <col min="8194" max="8206" width="3.26666666666667" style="7" customWidth="1"/>
    <col min="8207" max="8207" width="4.72380952380952" style="7" customWidth="1"/>
    <col min="8208" max="8209" width="5.72380952380952" style="7" customWidth="1"/>
    <col min="8210" max="8219" width="3.26666666666667" style="7" customWidth="1"/>
    <col min="8220" max="8220" width="4.08571428571429" style="7" customWidth="1"/>
    <col min="8221" max="8222" width="5.72380952380952" style="7" customWidth="1"/>
    <col min="8223" max="8223" width="8.72380952380952" style="7" customWidth="1"/>
    <col min="8224" max="8227" width="5.72380952380952" style="7" customWidth="1"/>
    <col min="8228" max="8232" width="4.72380952380952" style="7"/>
    <col min="8233" max="8240" width="4.72380952380952" style="7" customWidth="1"/>
    <col min="8241" max="8447" width="4.72380952380952" style="7"/>
    <col min="8448" max="8448" width="4.08571428571429" style="7" customWidth="1"/>
    <col min="8449" max="8449" width="28.7238095238095" style="7" customWidth="1"/>
    <col min="8450" max="8462" width="3.26666666666667" style="7" customWidth="1"/>
    <col min="8463" max="8463" width="4.72380952380952" style="7" customWidth="1"/>
    <col min="8464" max="8465" width="5.72380952380952" style="7" customWidth="1"/>
    <col min="8466" max="8475" width="3.26666666666667" style="7" customWidth="1"/>
    <col min="8476" max="8476" width="4.08571428571429" style="7" customWidth="1"/>
    <col min="8477" max="8478" width="5.72380952380952" style="7" customWidth="1"/>
    <col min="8479" max="8479" width="8.72380952380952" style="7" customWidth="1"/>
    <col min="8480" max="8483" width="5.72380952380952" style="7" customWidth="1"/>
    <col min="8484" max="8488" width="4.72380952380952" style="7"/>
    <col min="8489" max="8496" width="4.72380952380952" style="7" customWidth="1"/>
    <col min="8497" max="8703" width="4.72380952380952" style="7"/>
    <col min="8704" max="8704" width="4.08571428571429" style="7" customWidth="1"/>
    <col min="8705" max="8705" width="28.7238095238095" style="7" customWidth="1"/>
    <col min="8706" max="8718" width="3.26666666666667" style="7" customWidth="1"/>
    <col min="8719" max="8719" width="4.72380952380952" style="7" customWidth="1"/>
    <col min="8720" max="8721" width="5.72380952380952" style="7" customWidth="1"/>
    <col min="8722" max="8731" width="3.26666666666667" style="7" customWidth="1"/>
    <col min="8732" max="8732" width="4.08571428571429" style="7" customWidth="1"/>
    <col min="8733" max="8734" width="5.72380952380952" style="7" customWidth="1"/>
    <col min="8735" max="8735" width="8.72380952380952" style="7" customWidth="1"/>
    <col min="8736" max="8739" width="5.72380952380952" style="7" customWidth="1"/>
    <col min="8740" max="8744" width="4.72380952380952" style="7"/>
    <col min="8745" max="8752" width="4.72380952380952" style="7" customWidth="1"/>
    <col min="8753" max="8959" width="4.72380952380952" style="7"/>
    <col min="8960" max="8960" width="4.08571428571429" style="7" customWidth="1"/>
    <col min="8961" max="8961" width="28.7238095238095" style="7" customWidth="1"/>
    <col min="8962" max="8974" width="3.26666666666667" style="7" customWidth="1"/>
    <col min="8975" max="8975" width="4.72380952380952" style="7" customWidth="1"/>
    <col min="8976" max="8977" width="5.72380952380952" style="7" customWidth="1"/>
    <col min="8978" max="8987" width="3.26666666666667" style="7" customWidth="1"/>
    <col min="8988" max="8988" width="4.08571428571429" style="7" customWidth="1"/>
    <col min="8989" max="8990" width="5.72380952380952" style="7" customWidth="1"/>
    <col min="8991" max="8991" width="8.72380952380952" style="7" customWidth="1"/>
    <col min="8992" max="8995" width="5.72380952380952" style="7" customWidth="1"/>
    <col min="8996" max="9000" width="4.72380952380952" style="7"/>
    <col min="9001" max="9008" width="4.72380952380952" style="7" customWidth="1"/>
    <col min="9009" max="9215" width="4.72380952380952" style="7"/>
    <col min="9216" max="9216" width="4.08571428571429" style="7" customWidth="1"/>
    <col min="9217" max="9217" width="28.7238095238095" style="7" customWidth="1"/>
    <col min="9218" max="9230" width="3.26666666666667" style="7" customWidth="1"/>
    <col min="9231" max="9231" width="4.72380952380952" style="7" customWidth="1"/>
    <col min="9232" max="9233" width="5.72380952380952" style="7" customWidth="1"/>
    <col min="9234" max="9243" width="3.26666666666667" style="7" customWidth="1"/>
    <col min="9244" max="9244" width="4.08571428571429" style="7" customWidth="1"/>
    <col min="9245" max="9246" width="5.72380952380952" style="7" customWidth="1"/>
    <col min="9247" max="9247" width="8.72380952380952" style="7" customWidth="1"/>
    <col min="9248" max="9251" width="5.72380952380952" style="7" customWidth="1"/>
    <col min="9252" max="9256" width="4.72380952380952" style="7"/>
    <col min="9257" max="9264" width="4.72380952380952" style="7" customWidth="1"/>
    <col min="9265" max="9471" width="4.72380952380952" style="7"/>
    <col min="9472" max="9472" width="4.08571428571429" style="7" customWidth="1"/>
    <col min="9473" max="9473" width="28.7238095238095" style="7" customWidth="1"/>
    <col min="9474" max="9486" width="3.26666666666667" style="7" customWidth="1"/>
    <col min="9487" max="9487" width="4.72380952380952" style="7" customWidth="1"/>
    <col min="9488" max="9489" width="5.72380952380952" style="7" customWidth="1"/>
    <col min="9490" max="9499" width="3.26666666666667" style="7" customWidth="1"/>
    <col min="9500" max="9500" width="4.08571428571429" style="7" customWidth="1"/>
    <col min="9501" max="9502" width="5.72380952380952" style="7" customWidth="1"/>
    <col min="9503" max="9503" width="8.72380952380952" style="7" customWidth="1"/>
    <col min="9504" max="9507" width="5.72380952380952" style="7" customWidth="1"/>
    <col min="9508" max="9512" width="4.72380952380952" style="7"/>
    <col min="9513" max="9520" width="4.72380952380952" style="7" customWidth="1"/>
    <col min="9521" max="9727" width="4.72380952380952" style="7"/>
    <col min="9728" max="9728" width="4.08571428571429" style="7" customWidth="1"/>
    <col min="9729" max="9729" width="28.7238095238095" style="7" customWidth="1"/>
    <col min="9730" max="9742" width="3.26666666666667" style="7" customWidth="1"/>
    <col min="9743" max="9743" width="4.72380952380952" style="7" customWidth="1"/>
    <col min="9744" max="9745" width="5.72380952380952" style="7" customWidth="1"/>
    <col min="9746" max="9755" width="3.26666666666667" style="7" customWidth="1"/>
    <col min="9756" max="9756" width="4.08571428571429" style="7" customWidth="1"/>
    <col min="9757" max="9758" width="5.72380952380952" style="7" customWidth="1"/>
    <col min="9759" max="9759" width="8.72380952380952" style="7" customWidth="1"/>
    <col min="9760" max="9763" width="5.72380952380952" style="7" customWidth="1"/>
    <col min="9764" max="9768" width="4.72380952380952" style="7"/>
    <col min="9769" max="9776" width="4.72380952380952" style="7" customWidth="1"/>
    <col min="9777" max="9983" width="4.72380952380952" style="7"/>
    <col min="9984" max="9984" width="4.08571428571429" style="7" customWidth="1"/>
    <col min="9985" max="9985" width="28.7238095238095" style="7" customWidth="1"/>
    <col min="9986" max="9998" width="3.26666666666667" style="7" customWidth="1"/>
    <col min="9999" max="9999" width="4.72380952380952" style="7" customWidth="1"/>
    <col min="10000" max="10001" width="5.72380952380952" style="7" customWidth="1"/>
    <col min="10002" max="10011" width="3.26666666666667" style="7" customWidth="1"/>
    <col min="10012" max="10012" width="4.08571428571429" style="7" customWidth="1"/>
    <col min="10013" max="10014" width="5.72380952380952" style="7" customWidth="1"/>
    <col min="10015" max="10015" width="8.72380952380952" style="7" customWidth="1"/>
    <col min="10016" max="10019" width="5.72380952380952" style="7" customWidth="1"/>
    <col min="10020" max="10024" width="4.72380952380952" style="7"/>
    <col min="10025" max="10032" width="4.72380952380952" style="7" customWidth="1"/>
    <col min="10033" max="10239" width="4.72380952380952" style="7"/>
    <col min="10240" max="10240" width="4.08571428571429" style="7" customWidth="1"/>
    <col min="10241" max="10241" width="28.7238095238095" style="7" customWidth="1"/>
    <col min="10242" max="10254" width="3.26666666666667" style="7" customWidth="1"/>
    <col min="10255" max="10255" width="4.72380952380952" style="7" customWidth="1"/>
    <col min="10256" max="10257" width="5.72380952380952" style="7" customWidth="1"/>
    <col min="10258" max="10267" width="3.26666666666667" style="7" customWidth="1"/>
    <col min="10268" max="10268" width="4.08571428571429" style="7" customWidth="1"/>
    <col min="10269" max="10270" width="5.72380952380952" style="7" customWidth="1"/>
    <col min="10271" max="10271" width="8.72380952380952" style="7" customWidth="1"/>
    <col min="10272" max="10275" width="5.72380952380952" style="7" customWidth="1"/>
    <col min="10276" max="10280" width="4.72380952380952" style="7"/>
    <col min="10281" max="10288" width="4.72380952380952" style="7" customWidth="1"/>
    <col min="10289" max="10495" width="4.72380952380952" style="7"/>
    <col min="10496" max="10496" width="4.08571428571429" style="7" customWidth="1"/>
    <col min="10497" max="10497" width="28.7238095238095" style="7" customWidth="1"/>
    <col min="10498" max="10510" width="3.26666666666667" style="7" customWidth="1"/>
    <col min="10511" max="10511" width="4.72380952380952" style="7" customWidth="1"/>
    <col min="10512" max="10513" width="5.72380952380952" style="7" customWidth="1"/>
    <col min="10514" max="10523" width="3.26666666666667" style="7" customWidth="1"/>
    <col min="10524" max="10524" width="4.08571428571429" style="7" customWidth="1"/>
    <col min="10525" max="10526" width="5.72380952380952" style="7" customWidth="1"/>
    <col min="10527" max="10527" width="8.72380952380952" style="7" customWidth="1"/>
    <col min="10528" max="10531" width="5.72380952380952" style="7" customWidth="1"/>
    <col min="10532" max="10536" width="4.72380952380952" style="7"/>
    <col min="10537" max="10544" width="4.72380952380952" style="7" customWidth="1"/>
    <col min="10545" max="10751" width="4.72380952380952" style="7"/>
    <col min="10752" max="10752" width="4.08571428571429" style="7" customWidth="1"/>
    <col min="10753" max="10753" width="28.7238095238095" style="7" customWidth="1"/>
    <col min="10754" max="10766" width="3.26666666666667" style="7" customWidth="1"/>
    <col min="10767" max="10767" width="4.72380952380952" style="7" customWidth="1"/>
    <col min="10768" max="10769" width="5.72380952380952" style="7" customWidth="1"/>
    <col min="10770" max="10779" width="3.26666666666667" style="7" customWidth="1"/>
    <col min="10780" max="10780" width="4.08571428571429" style="7" customWidth="1"/>
    <col min="10781" max="10782" width="5.72380952380952" style="7" customWidth="1"/>
    <col min="10783" max="10783" width="8.72380952380952" style="7" customWidth="1"/>
    <col min="10784" max="10787" width="5.72380952380952" style="7" customWidth="1"/>
    <col min="10788" max="10792" width="4.72380952380952" style="7"/>
    <col min="10793" max="10800" width="4.72380952380952" style="7" customWidth="1"/>
    <col min="10801" max="11007" width="4.72380952380952" style="7"/>
    <col min="11008" max="11008" width="4.08571428571429" style="7" customWidth="1"/>
    <col min="11009" max="11009" width="28.7238095238095" style="7" customWidth="1"/>
    <col min="11010" max="11022" width="3.26666666666667" style="7" customWidth="1"/>
    <col min="11023" max="11023" width="4.72380952380952" style="7" customWidth="1"/>
    <col min="11024" max="11025" width="5.72380952380952" style="7" customWidth="1"/>
    <col min="11026" max="11035" width="3.26666666666667" style="7" customWidth="1"/>
    <col min="11036" max="11036" width="4.08571428571429" style="7" customWidth="1"/>
    <col min="11037" max="11038" width="5.72380952380952" style="7" customWidth="1"/>
    <col min="11039" max="11039" width="8.72380952380952" style="7" customWidth="1"/>
    <col min="11040" max="11043" width="5.72380952380952" style="7" customWidth="1"/>
    <col min="11044" max="11048" width="4.72380952380952" style="7"/>
    <col min="11049" max="11056" width="4.72380952380952" style="7" customWidth="1"/>
    <col min="11057" max="11263" width="4.72380952380952" style="7"/>
    <col min="11264" max="11264" width="4.08571428571429" style="7" customWidth="1"/>
    <col min="11265" max="11265" width="28.7238095238095" style="7" customWidth="1"/>
    <col min="11266" max="11278" width="3.26666666666667" style="7" customWidth="1"/>
    <col min="11279" max="11279" width="4.72380952380952" style="7" customWidth="1"/>
    <col min="11280" max="11281" width="5.72380952380952" style="7" customWidth="1"/>
    <col min="11282" max="11291" width="3.26666666666667" style="7" customWidth="1"/>
    <col min="11292" max="11292" width="4.08571428571429" style="7" customWidth="1"/>
    <col min="11293" max="11294" width="5.72380952380952" style="7" customWidth="1"/>
    <col min="11295" max="11295" width="8.72380952380952" style="7" customWidth="1"/>
    <col min="11296" max="11299" width="5.72380952380952" style="7" customWidth="1"/>
    <col min="11300" max="11304" width="4.72380952380952" style="7"/>
    <col min="11305" max="11312" width="4.72380952380952" style="7" customWidth="1"/>
    <col min="11313" max="11519" width="4.72380952380952" style="7"/>
    <col min="11520" max="11520" width="4.08571428571429" style="7" customWidth="1"/>
    <col min="11521" max="11521" width="28.7238095238095" style="7" customWidth="1"/>
    <col min="11522" max="11534" width="3.26666666666667" style="7" customWidth="1"/>
    <col min="11535" max="11535" width="4.72380952380952" style="7" customWidth="1"/>
    <col min="11536" max="11537" width="5.72380952380952" style="7" customWidth="1"/>
    <col min="11538" max="11547" width="3.26666666666667" style="7" customWidth="1"/>
    <col min="11548" max="11548" width="4.08571428571429" style="7" customWidth="1"/>
    <col min="11549" max="11550" width="5.72380952380952" style="7" customWidth="1"/>
    <col min="11551" max="11551" width="8.72380952380952" style="7" customWidth="1"/>
    <col min="11552" max="11555" width="5.72380952380952" style="7" customWidth="1"/>
    <col min="11556" max="11560" width="4.72380952380952" style="7"/>
    <col min="11561" max="11568" width="4.72380952380952" style="7" customWidth="1"/>
    <col min="11569" max="11775" width="4.72380952380952" style="7"/>
    <col min="11776" max="11776" width="4.08571428571429" style="7" customWidth="1"/>
    <col min="11777" max="11777" width="28.7238095238095" style="7" customWidth="1"/>
    <col min="11778" max="11790" width="3.26666666666667" style="7" customWidth="1"/>
    <col min="11791" max="11791" width="4.72380952380952" style="7" customWidth="1"/>
    <col min="11792" max="11793" width="5.72380952380952" style="7" customWidth="1"/>
    <col min="11794" max="11803" width="3.26666666666667" style="7" customWidth="1"/>
    <col min="11804" max="11804" width="4.08571428571429" style="7" customWidth="1"/>
    <col min="11805" max="11806" width="5.72380952380952" style="7" customWidth="1"/>
    <col min="11807" max="11807" width="8.72380952380952" style="7" customWidth="1"/>
    <col min="11808" max="11811" width="5.72380952380952" style="7" customWidth="1"/>
    <col min="11812" max="11816" width="4.72380952380952" style="7"/>
    <col min="11817" max="11824" width="4.72380952380952" style="7" customWidth="1"/>
    <col min="11825" max="12031" width="4.72380952380952" style="7"/>
    <col min="12032" max="12032" width="4.08571428571429" style="7" customWidth="1"/>
    <col min="12033" max="12033" width="28.7238095238095" style="7" customWidth="1"/>
    <col min="12034" max="12046" width="3.26666666666667" style="7" customWidth="1"/>
    <col min="12047" max="12047" width="4.72380952380952" style="7" customWidth="1"/>
    <col min="12048" max="12049" width="5.72380952380952" style="7" customWidth="1"/>
    <col min="12050" max="12059" width="3.26666666666667" style="7" customWidth="1"/>
    <col min="12060" max="12060" width="4.08571428571429" style="7" customWidth="1"/>
    <col min="12061" max="12062" width="5.72380952380952" style="7" customWidth="1"/>
    <col min="12063" max="12063" width="8.72380952380952" style="7" customWidth="1"/>
    <col min="12064" max="12067" width="5.72380952380952" style="7" customWidth="1"/>
    <col min="12068" max="12072" width="4.72380952380952" style="7"/>
    <col min="12073" max="12080" width="4.72380952380952" style="7" customWidth="1"/>
    <col min="12081" max="12287" width="4.72380952380952" style="7"/>
    <col min="12288" max="12288" width="4.08571428571429" style="7" customWidth="1"/>
    <col min="12289" max="12289" width="28.7238095238095" style="7" customWidth="1"/>
    <col min="12290" max="12302" width="3.26666666666667" style="7" customWidth="1"/>
    <col min="12303" max="12303" width="4.72380952380952" style="7" customWidth="1"/>
    <col min="12304" max="12305" width="5.72380952380952" style="7" customWidth="1"/>
    <col min="12306" max="12315" width="3.26666666666667" style="7" customWidth="1"/>
    <col min="12316" max="12316" width="4.08571428571429" style="7" customWidth="1"/>
    <col min="12317" max="12318" width="5.72380952380952" style="7" customWidth="1"/>
    <col min="12319" max="12319" width="8.72380952380952" style="7" customWidth="1"/>
    <col min="12320" max="12323" width="5.72380952380952" style="7" customWidth="1"/>
    <col min="12324" max="12328" width="4.72380952380952" style="7"/>
    <col min="12329" max="12336" width="4.72380952380952" style="7" customWidth="1"/>
    <col min="12337" max="12543" width="4.72380952380952" style="7"/>
    <col min="12544" max="12544" width="4.08571428571429" style="7" customWidth="1"/>
    <col min="12545" max="12545" width="28.7238095238095" style="7" customWidth="1"/>
    <col min="12546" max="12558" width="3.26666666666667" style="7" customWidth="1"/>
    <col min="12559" max="12559" width="4.72380952380952" style="7" customWidth="1"/>
    <col min="12560" max="12561" width="5.72380952380952" style="7" customWidth="1"/>
    <col min="12562" max="12571" width="3.26666666666667" style="7" customWidth="1"/>
    <col min="12572" max="12572" width="4.08571428571429" style="7" customWidth="1"/>
    <col min="12573" max="12574" width="5.72380952380952" style="7" customWidth="1"/>
    <col min="12575" max="12575" width="8.72380952380952" style="7" customWidth="1"/>
    <col min="12576" max="12579" width="5.72380952380952" style="7" customWidth="1"/>
    <col min="12580" max="12584" width="4.72380952380952" style="7"/>
    <col min="12585" max="12592" width="4.72380952380952" style="7" customWidth="1"/>
    <col min="12593" max="12799" width="4.72380952380952" style="7"/>
    <col min="12800" max="12800" width="4.08571428571429" style="7" customWidth="1"/>
    <col min="12801" max="12801" width="28.7238095238095" style="7" customWidth="1"/>
    <col min="12802" max="12814" width="3.26666666666667" style="7" customWidth="1"/>
    <col min="12815" max="12815" width="4.72380952380952" style="7" customWidth="1"/>
    <col min="12816" max="12817" width="5.72380952380952" style="7" customWidth="1"/>
    <col min="12818" max="12827" width="3.26666666666667" style="7" customWidth="1"/>
    <col min="12828" max="12828" width="4.08571428571429" style="7" customWidth="1"/>
    <col min="12829" max="12830" width="5.72380952380952" style="7" customWidth="1"/>
    <col min="12831" max="12831" width="8.72380952380952" style="7" customWidth="1"/>
    <col min="12832" max="12835" width="5.72380952380952" style="7" customWidth="1"/>
    <col min="12836" max="12840" width="4.72380952380952" style="7"/>
    <col min="12841" max="12848" width="4.72380952380952" style="7" customWidth="1"/>
    <col min="12849" max="13055" width="4.72380952380952" style="7"/>
    <col min="13056" max="13056" width="4.08571428571429" style="7" customWidth="1"/>
    <col min="13057" max="13057" width="28.7238095238095" style="7" customWidth="1"/>
    <col min="13058" max="13070" width="3.26666666666667" style="7" customWidth="1"/>
    <col min="13071" max="13071" width="4.72380952380952" style="7" customWidth="1"/>
    <col min="13072" max="13073" width="5.72380952380952" style="7" customWidth="1"/>
    <col min="13074" max="13083" width="3.26666666666667" style="7" customWidth="1"/>
    <col min="13084" max="13084" width="4.08571428571429" style="7" customWidth="1"/>
    <col min="13085" max="13086" width="5.72380952380952" style="7" customWidth="1"/>
    <col min="13087" max="13087" width="8.72380952380952" style="7" customWidth="1"/>
    <col min="13088" max="13091" width="5.72380952380952" style="7" customWidth="1"/>
    <col min="13092" max="13096" width="4.72380952380952" style="7"/>
    <col min="13097" max="13104" width="4.72380952380952" style="7" customWidth="1"/>
    <col min="13105" max="13311" width="4.72380952380952" style="7"/>
    <col min="13312" max="13312" width="4.08571428571429" style="7" customWidth="1"/>
    <col min="13313" max="13313" width="28.7238095238095" style="7" customWidth="1"/>
    <col min="13314" max="13326" width="3.26666666666667" style="7" customWidth="1"/>
    <col min="13327" max="13327" width="4.72380952380952" style="7" customWidth="1"/>
    <col min="13328" max="13329" width="5.72380952380952" style="7" customWidth="1"/>
    <col min="13330" max="13339" width="3.26666666666667" style="7" customWidth="1"/>
    <col min="13340" max="13340" width="4.08571428571429" style="7" customWidth="1"/>
    <col min="13341" max="13342" width="5.72380952380952" style="7" customWidth="1"/>
    <col min="13343" max="13343" width="8.72380952380952" style="7" customWidth="1"/>
    <col min="13344" max="13347" width="5.72380952380952" style="7" customWidth="1"/>
    <col min="13348" max="13352" width="4.72380952380952" style="7"/>
    <col min="13353" max="13360" width="4.72380952380952" style="7" customWidth="1"/>
    <col min="13361" max="13567" width="4.72380952380952" style="7"/>
    <col min="13568" max="13568" width="4.08571428571429" style="7" customWidth="1"/>
    <col min="13569" max="13569" width="28.7238095238095" style="7" customWidth="1"/>
    <col min="13570" max="13582" width="3.26666666666667" style="7" customWidth="1"/>
    <col min="13583" max="13583" width="4.72380952380952" style="7" customWidth="1"/>
    <col min="13584" max="13585" width="5.72380952380952" style="7" customWidth="1"/>
    <col min="13586" max="13595" width="3.26666666666667" style="7" customWidth="1"/>
    <col min="13596" max="13596" width="4.08571428571429" style="7" customWidth="1"/>
    <col min="13597" max="13598" width="5.72380952380952" style="7" customWidth="1"/>
    <col min="13599" max="13599" width="8.72380952380952" style="7" customWidth="1"/>
    <col min="13600" max="13603" width="5.72380952380952" style="7" customWidth="1"/>
    <col min="13604" max="13608" width="4.72380952380952" style="7"/>
    <col min="13609" max="13616" width="4.72380952380952" style="7" customWidth="1"/>
    <col min="13617" max="13823" width="4.72380952380952" style="7"/>
    <col min="13824" max="13824" width="4.08571428571429" style="7" customWidth="1"/>
    <col min="13825" max="13825" width="28.7238095238095" style="7" customWidth="1"/>
    <col min="13826" max="13838" width="3.26666666666667" style="7" customWidth="1"/>
    <col min="13839" max="13839" width="4.72380952380952" style="7" customWidth="1"/>
    <col min="13840" max="13841" width="5.72380952380952" style="7" customWidth="1"/>
    <col min="13842" max="13851" width="3.26666666666667" style="7" customWidth="1"/>
    <col min="13852" max="13852" width="4.08571428571429" style="7" customWidth="1"/>
    <col min="13853" max="13854" width="5.72380952380952" style="7" customWidth="1"/>
    <col min="13855" max="13855" width="8.72380952380952" style="7" customWidth="1"/>
    <col min="13856" max="13859" width="5.72380952380952" style="7" customWidth="1"/>
    <col min="13860" max="13864" width="4.72380952380952" style="7"/>
    <col min="13865" max="13872" width="4.72380952380952" style="7" customWidth="1"/>
    <col min="13873" max="14079" width="4.72380952380952" style="7"/>
    <col min="14080" max="14080" width="4.08571428571429" style="7" customWidth="1"/>
    <col min="14081" max="14081" width="28.7238095238095" style="7" customWidth="1"/>
    <col min="14082" max="14094" width="3.26666666666667" style="7" customWidth="1"/>
    <col min="14095" max="14095" width="4.72380952380952" style="7" customWidth="1"/>
    <col min="14096" max="14097" width="5.72380952380952" style="7" customWidth="1"/>
    <col min="14098" max="14107" width="3.26666666666667" style="7" customWidth="1"/>
    <col min="14108" max="14108" width="4.08571428571429" style="7" customWidth="1"/>
    <col min="14109" max="14110" width="5.72380952380952" style="7" customWidth="1"/>
    <col min="14111" max="14111" width="8.72380952380952" style="7" customWidth="1"/>
    <col min="14112" max="14115" width="5.72380952380952" style="7" customWidth="1"/>
    <col min="14116" max="14120" width="4.72380952380952" style="7"/>
    <col min="14121" max="14128" width="4.72380952380952" style="7" customWidth="1"/>
    <col min="14129" max="14335" width="4.72380952380952" style="7"/>
    <col min="14336" max="14336" width="4.08571428571429" style="7" customWidth="1"/>
    <col min="14337" max="14337" width="28.7238095238095" style="7" customWidth="1"/>
    <col min="14338" max="14350" width="3.26666666666667" style="7" customWidth="1"/>
    <col min="14351" max="14351" width="4.72380952380952" style="7" customWidth="1"/>
    <col min="14352" max="14353" width="5.72380952380952" style="7" customWidth="1"/>
    <col min="14354" max="14363" width="3.26666666666667" style="7" customWidth="1"/>
    <col min="14364" max="14364" width="4.08571428571429" style="7" customWidth="1"/>
    <col min="14365" max="14366" width="5.72380952380952" style="7" customWidth="1"/>
    <col min="14367" max="14367" width="8.72380952380952" style="7" customWidth="1"/>
    <col min="14368" max="14371" width="5.72380952380952" style="7" customWidth="1"/>
    <col min="14372" max="14376" width="4.72380952380952" style="7"/>
    <col min="14377" max="14384" width="4.72380952380952" style="7" customWidth="1"/>
    <col min="14385" max="14591" width="4.72380952380952" style="7"/>
    <col min="14592" max="14592" width="4.08571428571429" style="7" customWidth="1"/>
    <col min="14593" max="14593" width="28.7238095238095" style="7" customWidth="1"/>
    <col min="14594" max="14606" width="3.26666666666667" style="7" customWidth="1"/>
    <col min="14607" max="14607" width="4.72380952380952" style="7" customWidth="1"/>
    <col min="14608" max="14609" width="5.72380952380952" style="7" customWidth="1"/>
    <col min="14610" max="14619" width="3.26666666666667" style="7" customWidth="1"/>
    <col min="14620" max="14620" width="4.08571428571429" style="7" customWidth="1"/>
    <col min="14621" max="14622" width="5.72380952380952" style="7" customWidth="1"/>
    <col min="14623" max="14623" width="8.72380952380952" style="7" customWidth="1"/>
    <col min="14624" max="14627" width="5.72380952380952" style="7" customWidth="1"/>
    <col min="14628" max="14632" width="4.72380952380952" style="7"/>
    <col min="14633" max="14640" width="4.72380952380952" style="7" customWidth="1"/>
    <col min="14641" max="14847" width="4.72380952380952" style="7"/>
    <col min="14848" max="14848" width="4.08571428571429" style="7" customWidth="1"/>
    <col min="14849" max="14849" width="28.7238095238095" style="7" customWidth="1"/>
    <col min="14850" max="14862" width="3.26666666666667" style="7" customWidth="1"/>
    <col min="14863" max="14863" width="4.72380952380952" style="7" customWidth="1"/>
    <col min="14864" max="14865" width="5.72380952380952" style="7" customWidth="1"/>
    <col min="14866" max="14875" width="3.26666666666667" style="7" customWidth="1"/>
    <col min="14876" max="14876" width="4.08571428571429" style="7" customWidth="1"/>
    <col min="14877" max="14878" width="5.72380952380952" style="7" customWidth="1"/>
    <col min="14879" max="14879" width="8.72380952380952" style="7" customWidth="1"/>
    <col min="14880" max="14883" width="5.72380952380952" style="7" customWidth="1"/>
    <col min="14884" max="14888" width="4.72380952380952" style="7"/>
    <col min="14889" max="14896" width="4.72380952380952" style="7" customWidth="1"/>
    <col min="14897" max="15103" width="4.72380952380952" style="7"/>
    <col min="15104" max="15104" width="4.08571428571429" style="7" customWidth="1"/>
    <col min="15105" max="15105" width="28.7238095238095" style="7" customWidth="1"/>
    <col min="15106" max="15118" width="3.26666666666667" style="7" customWidth="1"/>
    <col min="15119" max="15119" width="4.72380952380952" style="7" customWidth="1"/>
    <col min="15120" max="15121" width="5.72380952380952" style="7" customWidth="1"/>
    <col min="15122" max="15131" width="3.26666666666667" style="7" customWidth="1"/>
    <col min="15132" max="15132" width="4.08571428571429" style="7" customWidth="1"/>
    <col min="15133" max="15134" width="5.72380952380952" style="7" customWidth="1"/>
    <col min="15135" max="15135" width="8.72380952380952" style="7" customWidth="1"/>
    <col min="15136" max="15139" width="5.72380952380952" style="7" customWidth="1"/>
    <col min="15140" max="15144" width="4.72380952380952" style="7"/>
    <col min="15145" max="15152" width="4.72380952380952" style="7" customWidth="1"/>
    <col min="15153" max="15359" width="4.72380952380952" style="7"/>
    <col min="15360" max="15360" width="4.08571428571429" style="7" customWidth="1"/>
    <col min="15361" max="15361" width="28.7238095238095" style="7" customWidth="1"/>
    <col min="15362" max="15374" width="3.26666666666667" style="7" customWidth="1"/>
    <col min="15375" max="15375" width="4.72380952380952" style="7" customWidth="1"/>
    <col min="15376" max="15377" width="5.72380952380952" style="7" customWidth="1"/>
    <col min="15378" max="15387" width="3.26666666666667" style="7" customWidth="1"/>
    <col min="15388" max="15388" width="4.08571428571429" style="7" customWidth="1"/>
    <col min="15389" max="15390" width="5.72380952380952" style="7" customWidth="1"/>
    <col min="15391" max="15391" width="8.72380952380952" style="7" customWidth="1"/>
    <col min="15392" max="15395" width="5.72380952380952" style="7" customWidth="1"/>
    <col min="15396" max="15400" width="4.72380952380952" style="7"/>
    <col min="15401" max="15408" width="4.72380952380952" style="7" customWidth="1"/>
    <col min="15409" max="15615" width="4.72380952380952" style="7"/>
    <col min="15616" max="15616" width="4.08571428571429" style="7" customWidth="1"/>
    <col min="15617" max="15617" width="28.7238095238095" style="7" customWidth="1"/>
    <col min="15618" max="15630" width="3.26666666666667" style="7" customWidth="1"/>
    <col min="15631" max="15631" width="4.72380952380952" style="7" customWidth="1"/>
    <col min="15632" max="15633" width="5.72380952380952" style="7" customWidth="1"/>
    <col min="15634" max="15643" width="3.26666666666667" style="7" customWidth="1"/>
    <col min="15644" max="15644" width="4.08571428571429" style="7" customWidth="1"/>
    <col min="15645" max="15646" width="5.72380952380952" style="7" customWidth="1"/>
    <col min="15647" max="15647" width="8.72380952380952" style="7" customWidth="1"/>
    <col min="15648" max="15651" width="5.72380952380952" style="7" customWidth="1"/>
    <col min="15652" max="15656" width="4.72380952380952" style="7"/>
    <col min="15657" max="15664" width="4.72380952380952" style="7" customWidth="1"/>
    <col min="15665" max="15871" width="4.72380952380952" style="7"/>
    <col min="15872" max="15872" width="4.08571428571429" style="7" customWidth="1"/>
    <col min="15873" max="15873" width="28.7238095238095" style="7" customWidth="1"/>
    <col min="15874" max="15886" width="3.26666666666667" style="7" customWidth="1"/>
    <col min="15887" max="15887" width="4.72380952380952" style="7" customWidth="1"/>
    <col min="15888" max="15889" width="5.72380952380952" style="7" customWidth="1"/>
    <col min="15890" max="15899" width="3.26666666666667" style="7" customWidth="1"/>
    <col min="15900" max="15900" width="4.08571428571429" style="7" customWidth="1"/>
    <col min="15901" max="15902" width="5.72380952380952" style="7" customWidth="1"/>
    <col min="15903" max="15903" width="8.72380952380952" style="7" customWidth="1"/>
    <col min="15904" max="15907" width="5.72380952380952" style="7" customWidth="1"/>
    <col min="15908" max="15912" width="4.72380952380952" style="7"/>
    <col min="15913" max="15920" width="4.72380952380952" style="7" customWidth="1"/>
    <col min="15921" max="16127" width="4.72380952380952" style="7"/>
    <col min="16128" max="16128" width="4.08571428571429" style="7" customWidth="1"/>
    <col min="16129" max="16129" width="28.7238095238095" style="7" customWidth="1"/>
    <col min="16130" max="16142" width="3.26666666666667" style="7" customWidth="1"/>
    <col min="16143" max="16143" width="4.72380952380952" style="7" customWidth="1"/>
    <col min="16144" max="16145" width="5.72380952380952" style="7" customWidth="1"/>
    <col min="16146" max="16155" width="3.26666666666667" style="7" customWidth="1"/>
    <col min="16156" max="16156" width="4.08571428571429" style="7" customWidth="1"/>
    <col min="16157" max="16158" width="5.72380952380952" style="7" customWidth="1"/>
    <col min="16159" max="16159" width="8.72380952380952" style="7" customWidth="1"/>
    <col min="16160" max="16163" width="5.72380952380952" style="7" customWidth="1"/>
    <col min="16164" max="16168" width="4.72380952380952" style="7"/>
    <col min="16169" max="16176" width="4.72380952380952" style="7" customWidth="1"/>
    <col min="16177" max="16384" width="4.72380952380952" style="7"/>
  </cols>
  <sheetData>
    <row r="1" customHeight="1" spans="1:57">
      <c r="A1" s="9" t="s">
        <v>54</v>
      </c>
      <c r="B1" s="9"/>
      <c r="C1" s="9"/>
      <c r="D1" s="9"/>
      <c r="E1" s="9"/>
      <c r="F1" s="9"/>
      <c r="G1" s="9"/>
      <c r="H1" s="9"/>
      <c r="I1" s="9"/>
      <c r="J1" s="9"/>
      <c r="K1" s="9"/>
      <c r="L1" s="9"/>
      <c r="M1" s="9"/>
      <c r="N1" s="9"/>
      <c r="O1" s="9"/>
      <c r="P1" s="9"/>
      <c r="Q1" s="9"/>
      <c r="R1" s="9"/>
      <c r="S1" s="9"/>
      <c r="T1" s="9"/>
      <c r="U1" s="9"/>
      <c r="V1" s="9"/>
      <c r="W1" s="9"/>
      <c r="X1" s="9"/>
      <c r="Y1" s="9"/>
      <c r="Z1" s="9"/>
      <c r="AA1" s="9"/>
      <c r="AB1" s="9"/>
      <c r="AC1" s="10"/>
      <c r="AD1" s="10"/>
      <c r="AE1" s="10"/>
      <c r="AF1" s="10"/>
      <c r="AG1" s="10"/>
      <c r="AH1" s="10"/>
      <c r="AI1" s="10"/>
    </row>
    <row r="2" customHeight="1" spans="1:57">
      <c r="A2" s="9"/>
      <c r="B2" s="9"/>
      <c r="C2" s="9"/>
      <c r="D2" s="9"/>
      <c r="E2" s="9"/>
      <c r="F2" s="9"/>
      <c r="G2" s="9"/>
      <c r="H2" s="9"/>
      <c r="I2" s="9"/>
      <c r="J2" s="9"/>
      <c r="K2" s="9"/>
      <c r="L2" s="9"/>
      <c r="M2" s="9"/>
      <c r="N2" s="9"/>
      <c r="O2" s="9"/>
      <c r="P2" s="9"/>
      <c r="Q2" s="9"/>
      <c r="R2" s="9"/>
      <c r="S2" s="9"/>
      <c r="T2" s="9"/>
      <c r="U2" s="9"/>
      <c r="V2" s="9"/>
      <c r="W2" s="9"/>
      <c r="X2" s="9"/>
      <c r="Y2" s="9"/>
      <c r="Z2" s="9"/>
      <c r="AA2" s="9"/>
      <c r="AB2" s="9"/>
      <c r="AC2" s="10"/>
      <c r="AD2" s="10"/>
      <c r="AE2" s="10"/>
      <c r="AF2" s="10"/>
      <c r="AG2" s="10"/>
      <c r="AH2" s="10"/>
      <c r="AI2" s="10"/>
    </row>
    <row r="3" customHeight="1" spans="1:57">
      <c r="A3" s="9"/>
      <c r="B3" s="9"/>
      <c r="C3" s="9"/>
      <c r="D3" s="9"/>
      <c r="E3" s="9"/>
      <c r="F3" s="9"/>
      <c r="G3" s="9"/>
      <c r="H3" s="9"/>
      <c r="I3" s="9"/>
      <c r="J3" s="9"/>
      <c r="K3" s="9"/>
      <c r="L3" s="9"/>
      <c r="M3" s="9"/>
      <c r="N3" s="9"/>
      <c r="O3" s="9"/>
      <c r="P3" s="9"/>
      <c r="Q3" s="9"/>
      <c r="R3" s="9"/>
      <c r="S3" s="9"/>
      <c r="T3" s="9"/>
      <c r="U3" s="9"/>
      <c r="V3" s="9"/>
      <c r="W3" s="9"/>
      <c r="X3" s="9"/>
      <c r="Y3" s="9"/>
      <c r="Z3" s="9"/>
      <c r="AA3" s="9"/>
      <c r="AB3" s="9"/>
      <c r="AC3" s="10"/>
      <c r="AD3" s="10"/>
      <c r="AE3" s="10"/>
      <c r="AF3" s="10"/>
      <c r="AG3" s="10"/>
      <c r="AH3" s="10"/>
      <c r="AI3" s="10"/>
    </row>
    <row r="4" spans="1:57">
      <c r="A4" s="11"/>
      <c r="B4" s="11"/>
      <c r="C4" s="11"/>
      <c r="D4" s="11"/>
      <c r="E4" s="11"/>
      <c r="F4" s="11"/>
      <c r="G4" s="11"/>
      <c r="H4" s="11"/>
      <c r="I4" s="11"/>
      <c r="J4" s="11"/>
      <c r="K4" s="11"/>
      <c r="L4" s="11"/>
      <c r="M4" s="11"/>
      <c r="N4" s="11"/>
      <c r="O4" s="11"/>
      <c r="P4" s="11"/>
      <c r="Q4" s="11"/>
      <c r="R4" s="11"/>
      <c r="S4" s="11"/>
      <c r="T4" s="11"/>
      <c r="U4" s="11"/>
      <c r="V4" s="11"/>
      <c r="W4" s="11"/>
      <c r="X4" s="11"/>
      <c r="Y4" s="11"/>
      <c r="Z4" s="11"/>
      <c r="AA4" s="11"/>
      <c r="AB4" s="11"/>
      <c r="AC4" s="12"/>
      <c r="AD4" s="12"/>
      <c r="AE4" s="12"/>
      <c r="AF4" s="12"/>
      <c r="AG4" s="12"/>
      <c r="AH4" s="12"/>
      <c r="AI4" s="12"/>
    </row>
    <row r="5" ht="21" customHeight="1" spans="1:57">
      <c r="A5" s="13"/>
      <c r="B5" s="14"/>
      <c r="C5" s="15" t="s">
        <v>1</v>
      </c>
      <c r="D5" s="15"/>
      <c r="E5" s="15"/>
      <c r="F5" s="16"/>
      <c r="G5" s="17" t="str">
        <f>'INPUT DATA'!G4</f>
      </c>
      <c r="H5" s="17"/>
      <c r="I5" s="17"/>
      <c r="J5" s="17"/>
      <c r="K5" s="18"/>
      <c r="L5" s="19" t="s">
        <v>3</v>
      </c>
      <c r="M5" s="19"/>
      <c r="N5" s="20"/>
      <c r="O5" s="21" t="str">
        <f>'INPUT DATA'!O4</f>
      </c>
      <c r="P5" s="22"/>
      <c r="Q5" s="22"/>
      <c r="R5" s="23"/>
      <c r="S5" s="24" t="s">
        <v>7</v>
      </c>
      <c r="T5" s="25"/>
      <c r="U5" s="25"/>
      <c r="V5" s="26"/>
      <c r="W5" s="21">
        <f>'INPUT DATA'!X5</f>
      </c>
      <c r="X5" s="22"/>
      <c r="Y5" s="22"/>
      <c r="Z5" s="22"/>
      <c r="AA5" s="22"/>
      <c r="AB5" s="23"/>
      <c r="AD5" s="7"/>
      <c r="AE5" s="27"/>
      <c r="AF5" s="27"/>
      <c r="AG5" s="27"/>
      <c r="AH5" s="27"/>
      <c r="AI5" s="27"/>
      <c r="AJ5" s="27"/>
      <c r="AK5" s="27"/>
      <c r="AL5" s="27"/>
      <c r="AM5" s="27"/>
    </row>
    <row r="6" ht="21" customHeight="1" spans="1:57">
      <c r="A6" s="13"/>
      <c r="B6" s="15" t="s">
        <v>5</v>
      </c>
      <c r="C6" s="15"/>
      <c r="D6" s="15"/>
      <c r="E6" s="15"/>
      <c r="F6" s="15"/>
      <c r="G6" s="21" t="str">
        <f>'INPUT DATA'!G5</f>
      </c>
      <c r="H6" s="22"/>
      <c r="I6" s="22"/>
      <c r="J6" s="22"/>
      <c r="K6" s="22"/>
      <c r="L6" s="22"/>
      <c r="M6" s="22"/>
      <c r="N6" s="22"/>
      <c r="O6" s="22"/>
      <c r="P6" s="22"/>
      <c r="Q6" s="22"/>
      <c r="R6" s="23"/>
      <c r="S6" s="28" t="s">
        <v>8</v>
      </c>
      <c r="T6" s="29"/>
      <c r="U6" s="29"/>
      <c r="V6" s="30"/>
      <c r="W6" s="21" t="str">
        <f>'INPUT DATA'!AG5</f>
      </c>
      <c r="X6" s="22"/>
      <c r="Y6" s="22"/>
      <c r="Z6" s="22"/>
      <c r="AA6" s="22"/>
      <c r="AB6" s="23"/>
      <c r="AC6" s="31"/>
      <c r="AD6" s="31"/>
      <c r="AE6" s="31"/>
      <c r="AF6" s="32"/>
      <c r="AG6" s="32"/>
      <c r="AH6" s="32"/>
      <c r="AI6" s="33"/>
      <c r="AJ6" s="27"/>
      <c r="AK6" s="27"/>
      <c r="AL6" s="27"/>
      <c r="AM6" s="27"/>
    </row>
    <row r="7" ht="11.25" customHeight="1" spans="1:57">
      <c r="A7" s="13"/>
      <c r="B7" s="15"/>
      <c r="C7" s="15"/>
      <c r="D7" s="15"/>
      <c r="E7" s="15"/>
      <c r="F7" s="15"/>
      <c r="G7" s="34"/>
      <c r="H7" s="34"/>
      <c r="I7" s="34"/>
      <c r="J7" s="34"/>
      <c r="K7" s="34"/>
      <c r="L7" s="34"/>
      <c r="M7" s="34"/>
      <c r="N7" s="34"/>
      <c r="O7" s="34"/>
      <c r="P7" s="34"/>
      <c r="Q7" s="34"/>
      <c r="R7" s="34"/>
      <c r="S7" s="25"/>
      <c r="T7" s="25"/>
      <c r="U7" s="25"/>
      <c r="V7" s="25"/>
      <c r="W7" s="34"/>
      <c r="X7" s="34"/>
      <c r="Y7" s="34"/>
      <c r="Z7" s="34"/>
      <c r="AA7" s="34"/>
      <c r="AB7" s="34"/>
      <c r="AC7" s="31"/>
      <c r="AD7" s="31"/>
      <c r="AE7" s="31"/>
      <c r="AF7" s="32"/>
      <c r="AG7" s="32"/>
      <c r="AH7" s="32"/>
      <c r="AI7" s="33"/>
      <c r="AJ7" s="27"/>
      <c r="AK7" s="27"/>
      <c r="AL7" s="27"/>
      <c r="AM7" s="27"/>
    </row>
    <row r="8" ht="21.75" customHeight="1" spans="1:57">
      <c r="A8" s="35" t="s">
        <v>10</v>
      </c>
      <c r="B8" s="36"/>
      <c r="C8" s="36"/>
      <c r="D8" s="36"/>
      <c r="E8" s="37"/>
      <c r="F8" s="38" t="s">
        <v>11</v>
      </c>
      <c r="G8" s="39"/>
      <c r="H8" s="39"/>
      <c r="I8" s="39"/>
      <c r="J8" s="39"/>
      <c r="K8" s="40">
        <f>'INPUT DATA'!K7</f>
      </c>
      <c r="L8" s="40"/>
      <c r="M8" s="40"/>
      <c r="N8" s="40"/>
      <c r="O8" s="40"/>
      <c r="P8" s="40"/>
      <c r="Q8" s="40"/>
      <c r="R8" s="41"/>
      <c r="S8" s="42" t="s">
        <v>16</v>
      </c>
      <c r="T8" s="43"/>
      <c r="U8" s="43"/>
      <c r="V8" s="44" t="str">
        <f>'INPUT DATA'!S8</f>
      </c>
      <c r="W8" s="44"/>
      <c r="X8" s="44"/>
      <c r="Y8" s="44"/>
      <c r="Z8" s="44"/>
      <c r="AA8" s="44"/>
      <c r="AB8" s="45"/>
    </row>
    <row r="9" ht="21.75" customHeight="1" spans="1:57">
      <c r="A9" s="46"/>
      <c r="B9" s="47"/>
      <c r="C9" s="47"/>
      <c r="D9" s="47"/>
      <c r="E9" s="48"/>
      <c r="F9" s="49"/>
      <c r="G9" s="50"/>
      <c r="H9" s="50"/>
      <c r="I9" s="50"/>
      <c r="J9" s="50"/>
      <c r="K9" s="51"/>
      <c r="L9" s="51"/>
      <c r="M9" s="51"/>
      <c r="N9" s="51"/>
      <c r="O9" s="51"/>
      <c r="P9" s="51"/>
      <c r="Q9" s="51"/>
      <c r="R9" s="52"/>
      <c r="S9" s="42" t="s">
        <v>14</v>
      </c>
      <c r="T9" s="43"/>
      <c r="U9" s="43"/>
      <c r="V9" s="53" t="str">
        <f>'INPUT DATA'!AE7</f>
      </c>
      <c r="W9" s="53"/>
      <c r="X9" s="53"/>
      <c r="Y9" s="53"/>
      <c r="Z9" s="53"/>
      <c r="AA9" s="53"/>
      <c r="AB9" s="54"/>
      <c r="AC9" s="55"/>
      <c r="AD9" s="55"/>
      <c r="AE9" s="55"/>
      <c r="AF9" s="56"/>
      <c r="AG9" s="56"/>
      <c r="AH9" s="56"/>
      <c r="AI9" s="56"/>
    </row>
    <row r="10" s="2" customFormat="1" ht="21" customHeight="1" spans="1:57">
      <c r="A10" s="46"/>
      <c r="B10" s="47"/>
      <c r="C10" s="47"/>
      <c r="D10" s="47"/>
      <c r="E10" s="48"/>
      <c r="F10" s="57" t="s">
        <v>12</v>
      </c>
      <c r="G10" s="58"/>
      <c r="H10" s="58"/>
      <c r="I10" s="44" t="str">
        <f>'INPUT DATA'!S7</f>
      </c>
      <c r="J10" s="44"/>
      <c r="K10" s="44"/>
      <c r="L10" s="44"/>
      <c r="M10" s="44"/>
      <c r="N10" s="44"/>
      <c r="O10" s="44"/>
      <c r="P10" s="44"/>
      <c r="Q10" s="44"/>
      <c r="R10" s="45"/>
      <c r="S10" s="42" t="s">
        <v>18</v>
      </c>
      <c r="T10" s="43"/>
      <c r="U10" s="43"/>
      <c r="V10" s="59" t="str">
        <f>'INPUT DATA'!AE8</f>
      </c>
      <c r="W10" s="59"/>
      <c r="X10" s="59"/>
      <c r="Y10" s="59"/>
      <c r="Z10" s="59"/>
      <c r="AA10" s="59"/>
      <c r="AB10" s="60"/>
      <c r="AC10" s="61"/>
      <c r="AD10" s="61"/>
      <c r="AE10" s="62"/>
      <c r="AF10" s="61"/>
      <c r="AG10" s="61"/>
      <c r="AH10" s="63"/>
      <c r="AI10" s="64"/>
    </row>
    <row r="11" s="2" customFormat="1" ht="39" customHeight="1" spans="1:57">
      <c r="A11" s="65"/>
      <c r="B11" s="66"/>
      <c r="C11" s="66"/>
      <c r="D11" s="66"/>
      <c r="E11" s="67"/>
      <c r="F11" s="68" t="str">
        <f>IF('INPUT DATA'!S8="","",IF('INPUT DATA'!S8="1ST","FIRST QUARTER",IF('INPUT DATA'!S8="2ND","THIRD QUARTER")))</f>
      </c>
      <c r="G11" s="69"/>
      <c r="H11" s="69"/>
      <c r="I11" s="69"/>
      <c r="J11" s="69"/>
      <c r="K11" s="69"/>
      <c r="L11" s="69"/>
      <c r="M11" s="70"/>
      <c r="N11" s="68" t="str">
        <f>IF('INPUT DATA'!S8="","",IF('INPUT DATA'!S8="1ST","SECOND QUARTER",IF('INPUT DATA'!S8="2ND","FOURTH QUARTER")))</f>
      </c>
      <c r="O11" s="69"/>
      <c r="P11" s="69"/>
      <c r="Q11" s="69"/>
      <c r="R11" s="69"/>
      <c r="S11" s="69"/>
      <c r="T11" s="69"/>
      <c r="U11" s="70"/>
      <c r="V11" s="71" t="str">
        <f>IF('INPUT DATA'!S8="","",IF('INPUT DATA'!S8="1ST","FIRST SEMESTER FINAL GRADES",IF('INPUT DATA'!S8="2ND","SECOND SEMESTER FINAL GRADES")))</f>
      </c>
      <c r="W11" s="72"/>
      <c r="X11" s="72"/>
      <c r="Y11" s="73"/>
      <c r="Z11" s="68" t="s">
        <v>55</v>
      </c>
      <c r="AA11" s="69"/>
      <c r="AB11" s="70"/>
      <c r="AC11" s="6"/>
      <c r="AD11" s="74"/>
      <c r="AF11" s="6"/>
      <c r="AG11" s="74"/>
      <c r="AH11" s="75"/>
      <c r="AI11" s="75"/>
      <c r="AM11" s="8"/>
      <c r="AN11" s="8"/>
      <c r="AO11" s="8"/>
      <c r="AP11" s="8"/>
      <c r="AQ11" s="8"/>
      <c r="AR11" s="8"/>
      <c r="AS11" s="8"/>
      <c r="AT11" s="8"/>
      <c r="AU11" s="8"/>
      <c r="AV11" s="8"/>
      <c r="AW11" s="8"/>
      <c r="AX11" s="8"/>
      <c r="AY11" s="8"/>
      <c r="AZ11" s="8"/>
      <c r="BA11" s="8"/>
      <c r="BB11" s="8"/>
      <c r="BC11" s="8"/>
      <c r="BD11" s="8"/>
      <c r="BE11" s="8"/>
    </row>
    <row r="12" s="3" customFormat="1" ht="18" customHeight="1" spans="1:57">
      <c r="A12" s="76" t="s">
        <v>20</v>
      </c>
      <c r="B12" s="77"/>
      <c r="C12" s="77"/>
      <c r="D12" s="77"/>
      <c r="E12" s="78"/>
      <c r="F12" s="79"/>
      <c r="G12" s="80"/>
      <c r="H12" s="80"/>
      <c r="I12" s="80"/>
      <c r="J12" s="80"/>
      <c r="K12" s="80"/>
      <c r="L12" s="80"/>
      <c r="M12" s="81"/>
      <c r="N12" s="79"/>
      <c r="O12" s="80"/>
      <c r="P12" s="80"/>
      <c r="Q12" s="80"/>
      <c r="R12" s="80"/>
      <c r="S12" s="80"/>
      <c r="T12" s="80"/>
      <c r="U12" s="81"/>
      <c r="V12" s="82"/>
      <c r="W12" s="83"/>
      <c r="X12" s="83"/>
      <c r="Y12" s="84"/>
      <c r="Z12" s="82"/>
      <c r="AA12" s="83"/>
      <c r="AB12" s="84"/>
      <c r="AC12" s="6"/>
      <c r="AD12" s="6"/>
      <c r="AE12" s="85"/>
      <c r="AF12" s="6"/>
      <c r="AG12" s="6"/>
      <c r="AH12" s="6"/>
      <c r="AI12" s="86"/>
      <c r="AM12" s="8"/>
      <c r="AN12" s="8"/>
      <c r="AO12" s="8"/>
      <c r="AP12" s="8"/>
      <c r="AQ12" s="8"/>
      <c r="AR12" s="8"/>
      <c r="AS12" s="8"/>
      <c r="AT12" s="8"/>
      <c r="AU12" s="8"/>
      <c r="AV12" s="8"/>
      <c r="AW12" s="8"/>
      <c r="AX12" s="8"/>
      <c r="AY12" s="8"/>
      <c r="AZ12" s="8"/>
      <c r="BA12" s="8"/>
      <c r="BB12" s="8"/>
      <c r="BC12" s="8"/>
      <c r="BD12" s="8"/>
      <c r="BE12" s="8"/>
    </row>
    <row r="13" ht="18" customHeight="1" spans="1:57">
      <c r="A13" s="87">
        <v>1</v>
      </c>
      <c r="B13" s="88" t="str">
        <f>'INPUT DATA'!B13</f>
      </c>
      <c r="C13" s="89"/>
      <c r="D13" s="89"/>
      <c r="E13" s="90"/>
      <c r="F13" s="91">
        <f>'1ST'!AM13</f>
      </c>
      <c r="G13" s="92"/>
      <c r="H13" s="92"/>
      <c r="I13" s="92"/>
      <c r="J13" s="92"/>
      <c r="K13" s="92"/>
      <c r="L13" s="92"/>
      <c r="M13" s="93"/>
      <c r="N13" s="91" t="str">
        <f>'2ND'!AM13</f>
      </c>
      <c r="O13" s="92"/>
      <c r="P13" s="92"/>
      <c r="Q13" s="92"/>
      <c r="R13" s="92"/>
      <c r="S13" s="92"/>
      <c r="T13" s="92"/>
      <c r="U13" s="93"/>
      <c r="V13" s="94" t="str">
        <f>IF(OR(F13="",N13=""),"",IF(ISERROR(ROUND(AVERAGE(F13,N13),0)),"",ROUND(AVERAGE(F13,N13),0)))</f>
      </c>
      <c r="W13" s="95"/>
      <c r="X13" s="95"/>
      <c r="Y13" s="96"/>
      <c r="Z13" s="97" t="str">
        <f>IF(OR($F13="",N13="",$V13=""),"",IF($V13&gt;=75,"PASSED","FAILED"))</f>
      </c>
      <c r="AA13" s="98"/>
      <c r="AB13" s="99"/>
      <c r="AI13" s="86"/>
      <c r="AK13" s="5"/>
      <c r="AM13" s="3"/>
      <c r="AN13" s="3"/>
      <c r="AO13" s="3"/>
      <c r="AP13" s="3"/>
      <c r="AQ13" s="3"/>
      <c r="AR13" s="3"/>
      <c r="AS13" s="3"/>
      <c r="AT13" s="3"/>
      <c r="AU13" s="3"/>
      <c r="AV13" s="3"/>
      <c r="AW13" s="3"/>
      <c r="AX13" s="3"/>
      <c r="AY13" s="3"/>
      <c r="AZ13" s="3"/>
      <c r="BA13" s="3"/>
      <c r="BB13" s="3"/>
      <c r="BC13" s="3"/>
      <c r="BD13" s="3"/>
      <c r="BE13" s="3"/>
    </row>
    <row r="14" ht="18" customHeight="1" spans="1:57">
      <c r="A14" s="100">
        <v>2</v>
      </c>
      <c r="B14" s="88" t="str">
        <f>'INPUT DATA'!B14</f>
      </c>
      <c r="C14" s="89"/>
      <c r="D14" s="89"/>
      <c r="E14" s="90"/>
      <c r="F14" s="101">
        <f>'1ST'!AM14</f>
      </c>
      <c r="G14" s="102"/>
      <c r="H14" s="102"/>
      <c r="I14" s="102"/>
      <c r="J14" s="102"/>
      <c r="K14" s="102"/>
      <c r="L14" s="102"/>
      <c r="M14" s="103"/>
      <c r="N14" s="101" t="str">
        <f>'2ND'!AM14</f>
      </c>
      <c r="O14" s="102"/>
      <c r="P14" s="102"/>
      <c r="Q14" s="102"/>
      <c r="R14" s="102"/>
      <c r="S14" s="102"/>
      <c r="T14" s="102"/>
      <c r="U14" s="103"/>
      <c r="V14" s="94" t="str">
        <f t="shared" ref="V14:V77" si="0">IF(OR(F14="",N14=""),"",IF(ISERROR(ROUND(AVERAGE(F14,N14),0)),"",ROUND(AVERAGE(F14,N14),0)))</f>
      </c>
      <c r="W14" s="95"/>
      <c r="X14" s="95"/>
      <c r="Y14" s="96"/>
      <c r="Z14" s="104" t="str">
        <f t="shared" ref="Z14:Z77" si="1">IF(OR($F14="",N14="",$V14=""),"",IF($V14&gt;=75,"PASSED","FAILED"))</f>
      </c>
      <c r="AA14" s="105"/>
      <c r="AB14" s="106"/>
      <c r="AI14" s="86"/>
      <c r="AK14" s="5"/>
      <c r="AM14" s="3"/>
      <c r="AN14" s="3"/>
      <c r="AO14" s="3"/>
      <c r="AP14" s="3"/>
      <c r="AQ14" s="3"/>
      <c r="AR14" s="3"/>
      <c r="AS14" s="3"/>
      <c r="AT14" s="3"/>
      <c r="AU14" s="3"/>
      <c r="AV14" s="3"/>
      <c r="AW14" s="3"/>
      <c r="AX14" s="3"/>
      <c r="AY14" s="3"/>
      <c r="AZ14" s="3"/>
      <c r="BA14" s="3"/>
      <c r="BB14" s="3"/>
      <c r="BC14" s="3"/>
      <c r="BD14" s="3"/>
      <c r="BE14" s="3"/>
    </row>
    <row r="15" ht="18" customHeight="1" spans="1:57">
      <c r="A15" s="100">
        <v>3</v>
      </c>
      <c r="B15" s="88" t="str">
        <f>'INPUT DATA'!B15</f>
      </c>
      <c r="C15" s="89"/>
      <c r="D15" s="89"/>
      <c r="E15" s="90"/>
      <c r="F15" s="101">
        <f>'1ST'!AM15</f>
      </c>
      <c r="G15" s="102"/>
      <c r="H15" s="102"/>
      <c r="I15" s="102"/>
      <c r="J15" s="102"/>
      <c r="K15" s="102"/>
      <c r="L15" s="102"/>
      <c r="M15" s="103"/>
      <c r="N15" s="101" t="str">
        <f>'2ND'!AM15</f>
      </c>
      <c r="O15" s="102"/>
      <c r="P15" s="102"/>
      <c r="Q15" s="102"/>
      <c r="R15" s="102"/>
      <c r="S15" s="102"/>
      <c r="T15" s="102"/>
      <c r="U15" s="103"/>
      <c r="V15" s="94" t="str">
        <f t="shared" si="0"/>
      </c>
      <c r="W15" s="95"/>
      <c r="X15" s="95"/>
      <c r="Y15" s="96"/>
      <c r="Z15" s="104" t="str">
        <f t="shared" si="1"/>
      </c>
      <c r="AA15" s="105"/>
      <c r="AB15" s="106"/>
      <c r="AI15" s="86"/>
      <c r="AK15" s="5"/>
      <c r="AM15" s="3"/>
      <c r="AN15" s="3"/>
      <c r="AO15" s="3"/>
      <c r="AP15" s="3"/>
      <c r="AQ15" s="3"/>
      <c r="AR15" s="3"/>
      <c r="AS15" s="3"/>
      <c r="AT15" s="3"/>
      <c r="AU15" s="3"/>
      <c r="AV15" s="3"/>
      <c r="AW15" s="3"/>
      <c r="AX15" s="3"/>
      <c r="AY15" s="3"/>
      <c r="AZ15" s="3"/>
      <c r="BA15" s="3"/>
      <c r="BB15" s="3"/>
      <c r="BC15" s="3"/>
      <c r="BD15" s="3"/>
      <c r="BE15" s="3"/>
    </row>
    <row r="16" ht="18" customHeight="1" spans="1:57">
      <c r="A16" s="100">
        <v>4</v>
      </c>
      <c r="B16" s="88" t="str">
        <f>'INPUT DATA'!B16</f>
      </c>
      <c r="C16" s="89"/>
      <c r="D16" s="89"/>
      <c r="E16" s="90"/>
      <c r="F16" s="101">
        <f>'1ST'!AM16</f>
      </c>
      <c r="G16" s="102"/>
      <c r="H16" s="102"/>
      <c r="I16" s="102"/>
      <c r="J16" s="102"/>
      <c r="K16" s="102"/>
      <c r="L16" s="102"/>
      <c r="M16" s="103"/>
      <c r="N16" s="101" t="str">
        <f>'2ND'!AM16</f>
      </c>
      <c r="O16" s="102"/>
      <c r="P16" s="102"/>
      <c r="Q16" s="102"/>
      <c r="R16" s="102"/>
      <c r="S16" s="102"/>
      <c r="T16" s="102"/>
      <c r="U16" s="103"/>
      <c r="V16" s="94" t="str">
        <f t="shared" si="0"/>
      </c>
      <c r="W16" s="95"/>
      <c r="X16" s="95"/>
      <c r="Y16" s="96"/>
      <c r="Z16" s="104" t="str">
        <f t="shared" si="1"/>
      </c>
      <c r="AA16" s="105"/>
      <c r="AB16" s="106"/>
      <c r="AI16" s="86"/>
      <c r="AK16" s="5"/>
      <c r="AM16" s="3"/>
      <c r="AN16" s="3"/>
      <c r="AO16" s="3"/>
      <c r="AP16" s="3"/>
      <c r="AQ16" s="3"/>
      <c r="AR16" s="3"/>
      <c r="AS16" s="3"/>
      <c r="AT16" s="3"/>
      <c r="AU16" s="3"/>
      <c r="AV16" s="3"/>
      <c r="AW16" s="3"/>
      <c r="AX16" s="3"/>
      <c r="AY16" s="3"/>
      <c r="AZ16" s="3"/>
      <c r="BA16" s="3"/>
      <c r="BB16" s="3"/>
      <c r="BC16" s="3"/>
      <c r="BD16" s="3"/>
      <c r="BE16" s="3"/>
    </row>
    <row r="17" ht="18" customHeight="1" spans="1:57">
      <c r="A17" s="100">
        <v>5</v>
      </c>
      <c r="B17" s="88" t="str">
        <f>'INPUT DATA'!B17</f>
      </c>
      <c r="C17" s="89"/>
      <c r="D17" s="89"/>
      <c r="E17" s="90"/>
      <c r="F17" s="101">
        <f>'1ST'!AM17</f>
      </c>
      <c r="G17" s="102"/>
      <c r="H17" s="102"/>
      <c r="I17" s="102"/>
      <c r="J17" s="102"/>
      <c r="K17" s="102"/>
      <c r="L17" s="102"/>
      <c r="M17" s="103"/>
      <c r="N17" s="101" t="str">
        <f>'2ND'!AM17</f>
      </c>
      <c r="O17" s="102"/>
      <c r="P17" s="102"/>
      <c r="Q17" s="102"/>
      <c r="R17" s="102"/>
      <c r="S17" s="102"/>
      <c r="T17" s="102"/>
      <c r="U17" s="103"/>
      <c r="V17" s="94" t="str">
        <f t="shared" si="0"/>
      </c>
      <c r="W17" s="95"/>
      <c r="X17" s="95"/>
      <c r="Y17" s="96"/>
      <c r="Z17" s="104" t="str">
        <f t="shared" si="1"/>
      </c>
      <c r="AA17" s="105"/>
      <c r="AB17" s="106"/>
      <c r="AI17" s="86"/>
      <c r="AK17" s="5"/>
      <c r="AM17" s="3"/>
      <c r="AN17" s="3"/>
      <c r="AO17" s="3"/>
      <c r="AP17" s="3"/>
      <c r="AQ17" s="3"/>
      <c r="AR17" s="3"/>
      <c r="AS17" s="3"/>
      <c r="AT17" s="3"/>
      <c r="AU17" s="3"/>
      <c r="AV17" s="3"/>
      <c r="AW17" s="3"/>
      <c r="AX17" s="3"/>
      <c r="AY17" s="3"/>
      <c r="AZ17" s="3"/>
      <c r="BA17" s="3"/>
      <c r="BB17" s="3"/>
      <c r="BC17" s="3"/>
      <c r="BD17" s="3"/>
      <c r="BE17" s="3"/>
    </row>
    <row r="18" ht="18" customHeight="1" spans="1:57">
      <c r="A18" s="100">
        <v>6</v>
      </c>
      <c r="B18" s="88" t="str">
        <f>'INPUT DATA'!B18</f>
      </c>
      <c r="C18" s="89"/>
      <c r="D18" s="89"/>
      <c r="E18" s="90"/>
      <c r="F18" s="101">
        <f>'1ST'!AM18</f>
      </c>
      <c r="G18" s="102"/>
      <c r="H18" s="102"/>
      <c r="I18" s="102"/>
      <c r="J18" s="102"/>
      <c r="K18" s="102"/>
      <c r="L18" s="102"/>
      <c r="M18" s="103"/>
      <c r="N18" s="101" t="str">
        <f>'2ND'!AM18</f>
      </c>
      <c r="O18" s="102"/>
      <c r="P18" s="102"/>
      <c r="Q18" s="102"/>
      <c r="R18" s="102"/>
      <c r="S18" s="102"/>
      <c r="T18" s="102"/>
      <c r="U18" s="103"/>
      <c r="V18" s="94" t="str">
        <f t="shared" si="0"/>
      </c>
      <c r="W18" s="95"/>
      <c r="X18" s="95"/>
      <c r="Y18" s="96"/>
      <c r="Z18" s="104" t="str">
        <f t="shared" si="1"/>
      </c>
      <c r="AA18" s="105"/>
      <c r="AB18" s="106"/>
      <c r="AI18" s="86"/>
      <c r="AK18" s="5"/>
      <c r="AM18" s="3"/>
      <c r="AN18" s="3"/>
      <c r="AO18" s="3"/>
      <c r="AP18" s="3"/>
      <c r="AQ18" s="3"/>
      <c r="AR18" s="3"/>
      <c r="AS18" s="3"/>
      <c r="AT18" s="3"/>
      <c r="AU18" s="3"/>
      <c r="AV18" s="3"/>
      <c r="AW18" s="3"/>
      <c r="AX18" s="3"/>
      <c r="AY18" s="3"/>
      <c r="AZ18" s="3"/>
      <c r="BA18" s="3"/>
      <c r="BB18" s="3"/>
      <c r="BC18" s="3"/>
      <c r="BD18" s="3"/>
      <c r="BE18" s="3"/>
    </row>
    <row r="19" ht="18" customHeight="1" spans="1:57">
      <c r="A19" s="100">
        <v>7</v>
      </c>
      <c r="B19" s="88" t="str">
        <f>'INPUT DATA'!B19</f>
      </c>
      <c r="C19" s="89"/>
      <c r="D19" s="89"/>
      <c r="E19" s="90"/>
      <c r="F19" s="101">
        <f>'1ST'!AM19</f>
      </c>
      <c r="G19" s="102"/>
      <c r="H19" s="102"/>
      <c r="I19" s="102"/>
      <c r="J19" s="102"/>
      <c r="K19" s="102"/>
      <c r="L19" s="102"/>
      <c r="M19" s="103"/>
      <c r="N19" s="101" t="str">
        <f>'2ND'!AM19</f>
      </c>
      <c r="O19" s="102"/>
      <c r="P19" s="102"/>
      <c r="Q19" s="102"/>
      <c r="R19" s="102"/>
      <c r="S19" s="102"/>
      <c r="T19" s="102"/>
      <c r="U19" s="103"/>
      <c r="V19" s="94" t="str">
        <f t="shared" si="0"/>
      </c>
      <c r="W19" s="95"/>
      <c r="X19" s="95"/>
      <c r="Y19" s="96"/>
      <c r="Z19" s="104" t="str">
        <f t="shared" si="1"/>
      </c>
      <c r="AA19" s="105"/>
      <c r="AB19" s="106"/>
      <c r="AI19" s="86"/>
      <c r="AK19" s="5"/>
      <c r="AM19" s="3"/>
      <c r="AN19" s="3"/>
      <c r="AO19" s="3"/>
      <c r="AP19" s="3"/>
      <c r="AQ19" s="3"/>
      <c r="AR19" s="3"/>
      <c r="AS19" s="3"/>
      <c r="AT19" s="3"/>
      <c r="AU19" s="3"/>
      <c r="AV19" s="3"/>
      <c r="AW19" s="3"/>
      <c r="AX19" s="3"/>
      <c r="AY19" s="3"/>
      <c r="AZ19" s="3"/>
      <c r="BA19" s="3"/>
      <c r="BB19" s="3"/>
      <c r="BC19" s="3"/>
      <c r="BD19" s="3"/>
      <c r="BE19" s="3"/>
    </row>
    <row r="20" ht="18" customHeight="1" spans="1:57">
      <c r="A20" s="100">
        <v>8</v>
      </c>
      <c r="B20" s="88" t="str">
        <f>'INPUT DATA'!B20</f>
      </c>
      <c r="C20" s="89"/>
      <c r="D20" s="89"/>
      <c r="E20" s="90"/>
      <c r="F20" s="101">
        <f>'1ST'!AM20</f>
      </c>
      <c r="G20" s="102"/>
      <c r="H20" s="102"/>
      <c r="I20" s="102"/>
      <c r="J20" s="102"/>
      <c r="K20" s="102"/>
      <c r="L20" s="102"/>
      <c r="M20" s="103"/>
      <c r="N20" s="101" t="str">
        <f>'2ND'!AM20</f>
      </c>
      <c r="O20" s="102"/>
      <c r="P20" s="102"/>
      <c r="Q20" s="102"/>
      <c r="R20" s="102"/>
      <c r="S20" s="102"/>
      <c r="T20" s="102"/>
      <c r="U20" s="103"/>
      <c r="V20" s="94" t="str">
        <f t="shared" si="0"/>
      </c>
      <c r="W20" s="95"/>
      <c r="X20" s="95"/>
      <c r="Y20" s="96"/>
      <c r="Z20" s="104" t="str">
        <f t="shared" si="1"/>
      </c>
      <c r="AA20" s="105"/>
      <c r="AB20" s="106"/>
      <c r="AI20" s="86"/>
      <c r="AK20" s="5"/>
      <c r="AM20" s="3"/>
      <c r="AN20" s="3"/>
      <c r="AO20" s="3"/>
      <c r="AP20" s="3"/>
      <c r="AQ20" s="3"/>
      <c r="AR20" s="3"/>
      <c r="AS20" s="3"/>
      <c r="AT20" s="3"/>
      <c r="AU20" s="3"/>
      <c r="AV20" s="3"/>
      <c r="AW20" s="3"/>
      <c r="AX20" s="3"/>
      <c r="AY20" s="3"/>
      <c r="AZ20" s="3"/>
      <c r="BA20" s="3"/>
      <c r="BB20" s="3"/>
      <c r="BC20" s="3"/>
      <c r="BD20" s="3"/>
      <c r="BE20" s="3"/>
    </row>
    <row r="21" ht="18" customHeight="1" spans="1:57">
      <c r="A21" s="100">
        <v>9</v>
      </c>
      <c r="B21" s="88" t="str">
        <f>'INPUT DATA'!B21</f>
      </c>
      <c r="C21" s="89"/>
      <c r="D21" s="89"/>
      <c r="E21" s="90"/>
      <c r="F21" s="101">
        <f>'1ST'!AM21</f>
      </c>
      <c r="G21" s="102"/>
      <c r="H21" s="102"/>
      <c r="I21" s="102"/>
      <c r="J21" s="102"/>
      <c r="K21" s="102"/>
      <c r="L21" s="102"/>
      <c r="M21" s="103"/>
      <c r="N21" s="101" t="str">
        <f>'2ND'!AM21</f>
      </c>
      <c r="O21" s="102"/>
      <c r="P21" s="102"/>
      <c r="Q21" s="102"/>
      <c r="R21" s="102"/>
      <c r="S21" s="102"/>
      <c r="T21" s="102"/>
      <c r="U21" s="103"/>
      <c r="V21" s="94" t="str">
        <f t="shared" si="0"/>
      </c>
      <c r="W21" s="95"/>
      <c r="X21" s="95"/>
      <c r="Y21" s="96"/>
      <c r="Z21" s="104" t="str">
        <f t="shared" si="1"/>
      </c>
      <c r="AA21" s="105"/>
      <c r="AB21" s="106"/>
      <c r="AI21" s="86"/>
      <c r="AK21" s="5"/>
      <c r="AM21" s="3"/>
      <c r="AN21" s="3"/>
      <c r="AO21" s="3"/>
      <c r="AP21" s="3"/>
      <c r="AQ21" s="3"/>
      <c r="AR21" s="3"/>
      <c r="AS21" s="3"/>
      <c r="AT21" s="3"/>
      <c r="AU21" s="3"/>
      <c r="AV21" s="3"/>
      <c r="AW21" s="3"/>
      <c r="AX21" s="3"/>
      <c r="AY21" s="3"/>
      <c r="AZ21" s="3"/>
      <c r="BA21" s="3"/>
      <c r="BB21" s="3"/>
      <c r="BC21" s="3"/>
      <c r="BD21" s="3"/>
      <c r="BE21" s="3"/>
    </row>
    <row r="22" ht="18" customHeight="1" spans="1:57">
      <c r="A22" s="100">
        <v>10</v>
      </c>
      <c r="B22" s="88" t="str">
        <f>'INPUT DATA'!B22</f>
      </c>
      <c r="C22" s="89"/>
      <c r="D22" s="89"/>
      <c r="E22" s="90"/>
      <c r="F22" s="101">
        <f>'1ST'!AM22</f>
      </c>
      <c r="G22" s="102"/>
      <c r="H22" s="102"/>
      <c r="I22" s="102"/>
      <c r="J22" s="102"/>
      <c r="K22" s="102"/>
      <c r="L22" s="102"/>
      <c r="M22" s="103"/>
      <c r="N22" s="101" t="str">
        <f>'2ND'!AM22</f>
      </c>
      <c r="O22" s="102"/>
      <c r="P22" s="102"/>
      <c r="Q22" s="102"/>
      <c r="R22" s="102"/>
      <c r="S22" s="102"/>
      <c r="T22" s="102"/>
      <c r="U22" s="103"/>
      <c r="V22" s="94" t="str">
        <f t="shared" si="0"/>
      </c>
      <c r="W22" s="95"/>
      <c r="X22" s="95"/>
      <c r="Y22" s="96"/>
      <c r="Z22" s="104" t="str">
        <f t="shared" si="1"/>
      </c>
      <c r="AA22" s="105"/>
      <c r="AB22" s="106"/>
      <c r="AI22" s="86"/>
      <c r="AK22" s="5"/>
      <c r="AM22" s="3"/>
      <c r="AN22" s="3"/>
      <c r="AO22" s="3"/>
      <c r="AP22" s="3"/>
      <c r="AQ22" s="3"/>
      <c r="AR22" s="3"/>
      <c r="AS22" s="3"/>
      <c r="AT22" s="3"/>
      <c r="AU22" s="3"/>
      <c r="AV22" s="3"/>
      <c r="AW22" s="3"/>
      <c r="AX22" s="3"/>
      <c r="AY22" s="3"/>
      <c r="AZ22" s="3"/>
      <c r="BA22" s="3"/>
      <c r="BB22" s="3"/>
      <c r="BC22" s="3"/>
      <c r="BD22" s="3"/>
      <c r="BE22" s="3"/>
    </row>
    <row r="23" ht="18" customHeight="1" spans="1:57">
      <c r="A23" s="100">
        <v>11</v>
      </c>
      <c r="B23" s="88">
        <f>'INPUT DATA'!B23</f>
      </c>
      <c r="C23" s="89"/>
      <c r="D23" s="89"/>
      <c r="E23" s="90"/>
      <c r="F23" s="101" t="str">
        <f>'1ST'!AM23</f>
      </c>
      <c r="G23" s="102"/>
      <c r="H23" s="102"/>
      <c r="I23" s="102"/>
      <c r="J23" s="102"/>
      <c r="K23" s="102"/>
      <c r="L23" s="102"/>
      <c r="M23" s="103"/>
      <c r="N23" s="101" t="str">
        <f>'2ND'!AM23</f>
      </c>
      <c r="O23" s="102"/>
      <c r="P23" s="102"/>
      <c r="Q23" s="102"/>
      <c r="R23" s="102"/>
      <c r="S23" s="102"/>
      <c r="T23" s="102"/>
      <c r="U23" s="103"/>
      <c r="V23" s="94" t="str">
        <f t="shared" si="0"/>
      </c>
      <c r="W23" s="95"/>
      <c r="X23" s="95"/>
      <c r="Y23" s="96"/>
      <c r="Z23" s="104" t="str">
        <f t="shared" si="1"/>
      </c>
      <c r="AA23" s="105"/>
      <c r="AB23" s="106"/>
      <c r="AI23" s="86"/>
      <c r="AK23" s="5"/>
      <c r="BD23" s="8"/>
      <c r="BE23" s="8"/>
    </row>
    <row r="24" ht="18" customHeight="1" spans="1:57">
      <c r="A24" s="100">
        <v>12</v>
      </c>
      <c r="B24" s="88">
        <f>'INPUT DATA'!B24</f>
      </c>
      <c r="C24" s="89"/>
      <c r="D24" s="89"/>
      <c r="E24" s="90"/>
      <c r="F24" s="101" t="str">
        <f>'1ST'!AM24</f>
      </c>
      <c r="G24" s="102"/>
      <c r="H24" s="102"/>
      <c r="I24" s="102"/>
      <c r="J24" s="102"/>
      <c r="K24" s="102"/>
      <c r="L24" s="102"/>
      <c r="M24" s="103"/>
      <c r="N24" s="101" t="str">
        <f>'2ND'!AM24</f>
      </c>
      <c r="O24" s="102"/>
      <c r="P24" s="102"/>
      <c r="Q24" s="102"/>
      <c r="R24" s="102"/>
      <c r="S24" s="102"/>
      <c r="T24" s="102"/>
      <c r="U24" s="103"/>
      <c r="V24" s="94" t="str">
        <f t="shared" si="0"/>
      </c>
      <c r="W24" s="95"/>
      <c r="X24" s="95"/>
      <c r="Y24" s="96"/>
      <c r="Z24" s="104" t="str">
        <f t="shared" si="1"/>
      </c>
      <c r="AA24" s="105"/>
      <c r="AB24" s="106"/>
      <c r="AI24" s="86"/>
      <c r="AK24" s="5"/>
      <c r="BD24" s="8"/>
      <c r="BE24" s="8"/>
    </row>
    <row r="25" ht="18" customHeight="1" spans="1:57">
      <c r="A25" s="100">
        <v>13</v>
      </c>
      <c r="B25" s="88">
        <f>'INPUT DATA'!B25</f>
      </c>
      <c r="C25" s="89"/>
      <c r="D25" s="89"/>
      <c r="E25" s="90"/>
      <c r="F25" s="101" t="str">
        <f>'1ST'!AM25</f>
      </c>
      <c r="G25" s="102"/>
      <c r="H25" s="102"/>
      <c r="I25" s="102"/>
      <c r="J25" s="102"/>
      <c r="K25" s="102"/>
      <c r="L25" s="102"/>
      <c r="M25" s="103"/>
      <c r="N25" s="101" t="str">
        <f>'2ND'!AM25</f>
      </c>
      <c r="O25" s="102"/>
      <c r="P25" s="102"/>
      <c r="Q25" s="102"/>
      <c r="R25" s="102"/>
      <c r="S25" s="102"/>
      <c r="T25" s="102"/>
      <c r="U25" s="103"/>
      <c r="V25" s="94" t="str">
        <f t="shared" si="0"/>
      </c>
      <c r="W25" s="95"/>
      <c r="X25" s="95"/>
      <c r="Y25" s="96"/>
      <c r="Z25" s="104" t="str">
        <f t="shared" si="1"/>
      </c>
      <c r="AA25" s="105"/>
      <c r="AB25" s="106"/>
      <c r="AI25" s="86"/>
      <c r="AK25" s="5"/>
      <c r="BD25" s="8"/>
      <c r="BE25" s="8"/>
    </row>
    <row r="26" ht="18" customHeight="1" spans="1:57">
      <c r="A26" s="100">
        <v>14</v>
      </c>
      <c r="B26" s="88">
        <f>'INPUT DATA'!B26</f>
      </c>
      <c r="C26" s="89"/>
      <c r="D26" s="89"/>
      <c r="E26" s="90"/>
      <c r="F26" s="101" t="str">
        <f>'1ST'!AM26</f>
      </c>
      <c r="G26" s="102"/>
      <c r="H26" s="102"/>
      <c r="I26" s="102"/>
      <c r="J26" s="102"/>
      <c r="K26" s="102"/>
      <c r="L26" s="102"/>
      <c r="M26" s="103"/>
      <c r="N26" s="101" t="str">
        <f>'2ND'!AM26</f>
      </c>
      <c r="O26" s="102"/>
      <c r="P26" s="102"/>
      <c r="Q26" s="102"/>
      <c r="R26" s="102"/>
      <c r="S26" s="102"/>
      <c r="T26" s="102"/>
      <c r="U26" s="103"/>
      <c r="V26" s="94" t="str">
        <f t="shared" si="0"/>
      </c>
      <c r="W26" s="95"/>
      <c r="X26" s="95"/>
      <c r="Y26" s="96"/>
      <c r="Z26" s="104" t="str">
        <f t="shared" si="1"/>
      </c>
      <c r="AA26" s="105"/>
      <c r="AB26" s="106"/>
      <c r="AI26" s="86"/>
      <c r="AK26" s="5"/>
      <c r="BD26" s="8"/>
      <c r="BE26" s="8"/>
    </row>
    <row r="27" ht="18" customHeight="1" spans="1:57">
      <c r="A27" s="100">
        <v>15</v>
      </c>
      <c r="B27" s="88">
        <f>'INPUT DATA'!B27</f>
      </c>
      <c r="C27" s="89"/>
      <c r="D27" s="89"/>
      <c r="E27" s="90"/>
      <c r="F27" s="101" t="str">
        <f>'1ST'!AM27</f>
      </c>
      <c r="G27" s="102"/>
      <c r="H27" s="102"/>
      <c r="I27" s="102"/>
      <c r="J27" s="102"/>
      <c r="K27" s="102"/>
      <c r="L27" s="102"/>
      <c r="M27" s="103"/>
      <c r="N27" s="101" t="str">
        <f>'2ND'!AM27</f>
      </c>
      <c r="O27" s="102"/>
      <c r="P27" s="102"/>
      <c r="Q27" s="102"/>
      <c r="R27" s="102"/>
      <c r="S27" s="102"/>
      <c r="T27" s="102"/>
      <c r="U27" s="103"/>
      <c r="V27" s="94" t="str">
        <f t="shared" si="0"/>
      </c>
      <c r="W27" s="95"/>
      <c r="X27" s="95"/>
      <c r="Y27" s="96"/>
      <c r="Z27" s="104" t="str">
        <f t="shared" si="1"/>
      </c>
      <c r="AA27" s="105"/>
      <c r="AB27" s="106"/>
      <c r="AI27" s="86"/>
      <c r="AK27" s="5"/>
    </row>
    <row r="28" ht="18" customHeight="1" spans="1:57">
      <c r="A28" s="100">
        <v>16</v>
      </c>
      <c r="B28" s="88">
        <f>'INPUT DATA'!B28</f>
      </c>
      <c r="C28" s="89"/>
      <c r="D28" s="89"/>
      <c r="E28" s="90"/>
      <c r="F28" s="101" t="str">
        <f>'1ST'!AM28</f>
      </c>
      <c r="G28" s="102"/>
      <c r="H28" s="102"/>
      <c r="I28" s="102"/>
      <c r="J28" s="102"/>
      <c r="K28" s="102"/>
      <c r="L28" s="102"/>
      <c r="M28" s="103"/>
      <c r="N28" s="101" t="str">
        <f>'2ND'!AM28</f>
      </c>
      <c r="O28" s="102"/>
      <c r="P28" s="102"/>
      <c r="Q28" s="102"/>
      <c r="R28" s="102"/>
      <c r="S28" s="102"/>
      <c r="T28" s="102"/>
      <c r="U28" s="103"/>
      <c r="V28" s="94" t="str">
        <f t="shared" si="0"/>
      </c>
      <c r="W28" s="95"/>
      <c r="X28" s="95"/>
      <c r="Y28" s="96"/>
      <c r="Z28" s="104" t="str">
        <f t="shared" si="1"/>
      </c>
      <c r="AA28" s="105"/>
      <c r="AB28" s="106"/>
      <c r="AI28" s="86"/>
      <c r="AK28" s="5"/>
    </row>
    <row r="29" ht="18" customHeight="1" spans="1:57">
      <c r="A29" s="100">
        <v>17</v>
      </c>
      <c r="B29" s="88">
        <f>'INPUT DATA'!B29</f>
      </c>
      <c r="C29" s="89"/>
      <c r="D29" s="89"/>
      <c r="E29" s="90"/>
      <c r="F29" s="101" t="str">
        <f>'1ST'!AM29</f>
      </c>
      <c r="G29" s="102"/>
      <c r="H29" s="102"/>
      <c r="I29" s="102"/>
      <c r="J29" s="102"/>
      <c r="K29" s="102"/>
      <c r="L29" s="102"/>
      <c r="M29" s="103"/>
      <c r="N29" s="101" t="str">
        <f>'2ND'!AM29</f>
      </c>
      <c r="O29" s="102"/>
      <c r="P29" s="102"/>
      <c r="Q29" s="102"/>
      <c r="R29" s="102"/>
      <c r="S29" s="102"/>
      <c r="T29" s="102"/>
      <c r="U29" s="103"/>
      <c r="V29" s="94" t="str">
        <f t="shared" si="0"/>
      </c>
      <c r="W29" s="95"/>
      <c r="X29" s="95"/>
      <c r="Y29" s="96"/>
      <c r="Z29" s="104" t="str">
        <f t="shared" si="1"/>
      </c>
      <c r="AA29" s="105"/>
      <c r="AB29" s="106"/>
      <c r="AI29" s="86"/>
      <c r="AK29" s="5"/>
    </row>
    <row r="30" ht="18" customHeight="1" spans="1:57">
      <c r="A30" s="100">
        <v>18</v>
      </c>
      <c r="B30" s="88">
        <f>'INPUT DATA'!B30</f>
      </c>
      <c r="C30" s="89"/>
      <c r="D30" s="89"/>
      <c r="E30" s="90"/>
      <c r="F30" s="101" t="str">
        <f>'1ST'!AM30</f>
      </c>
      <c r="G30" s="102"/>
      <c r="H30" s="102"/>
      <c r="I30" s="102"/>
      <c r="J30" s="102"/>
      <c r="K30" s="102"/>
      <c r="L30" s="102"/>
      <c r="M30" s="103"/>
      <c r="N30" s="101" t="str">
        <f>'2ND'!AM30</f>
      </c>
      <c r="O30" s="102"/>
      <c r="P30" s="102"/>
      <c r="Q30" s="102"/>
      <c r="R30" s="102"/>
      <c r="S30" s="102"/>
      <c r="T30" s="102"/>
      <c r="U30" s="103"/>
      <c r="V30" s="94" t="str">
        <f t="shared" si="0"/>
      </c>
      <c r="W30" s="95"/>
      <c r="X30" s="95"/>
      <c r="Y30" s="96"/>
      <c r="Z30" s="104" t="str">
        <f t="shared" si="1"/>
      </c>
      <c r="AA30" s="105"/>
      <c r="AB30" s="106"/>
      <c r="AI30" s="86"/>
      <c r="AK30" s="5"/>
    </row>
    <row r="31" ht="18" customHeight="1" spans="1:57">
      <c r="A31" s="100">
        <v>19</v>
      </c>
      <c r="B31" s="88">
        <f>'INPUT DATA'!B31</f>
      </c>
      <c r="C31" s="89"/>
      <c r="D31" s="89"/>
      <c r="E31" s="90"/>
      <c r="F31" s="101" t="str">
        <f>'1ST'!AM31</f>
      </c>
      <c r="G31" s="102"/>
      <c r="H31" s="102"/>
      <c r="I31" s="102"/>
      <c r="J31" s="102"/>
      <c r="K31" s="102"/>
      <c r="L31" s="102"/>
      <c r="M31" s="103"/>
      <c r="N31" s="101" t="str">
        <f>'2ND'!AM31</f>
      </c>
      <c r="O31" s="102"/>
      <c r="P31" s="102"/>
      <c r="Q31" s="102"/>
      <c r="R31" s="102"/>
      <c r="S31" s="102"/>
      <c r="T31" s="102"/>
      <c r="U31" s="103"/>
      <c r="V31" s="94" t="str">
        <f t="shared" si="0"/>
      </c>
      <c r="W31" s="95"/>
      <c r="X31" s="95"/>
      <c r="Y31" s="96"/>
      <c r="Z31" s="104" t="str">
        <f t="shared" si="1"/>
      </c>
      <c r="AA31" s="105"/>
      <c r="AB31" s="106"/>
      <c r="AI31" s="86"/>
      <c r="AK31" s="5"/>
    </row>
    <row r="32" ht="18" customHeight="1" spans="1:57">
      <c r="A32" s="100">
        <v>20</v>
      </c>
      <c r="B32" s="88">
        <f>'INPUT DATA'!B32</f>
      </c>
      <c r="C32" s="89"/>
      <c r="D32" s="89"/>
      <c r="E32" s="90"/>
      <c r="F32" s="101" t="str">
        <f>'1ST'!AM32</f>
      </c>
      <c r="G32" s="102"/>
      <c r="H32" s="102"/>
      <c r="I32" s="102"/>
      <c r="J32" s="102"/>
      <c r="K32" s="102"/>
      <c r="L32" s="102"/>
      <c r="M32" s="103"/>
      <c r="N32" s="101" t="str">
        <f>'2ND'!AM32</f>
      </c>
      <c r="O32" s="102"/>
      <c r="P32" s="102"/>
      <c r="Q32" s="102"/>
      <c r="R32" s="102"/>
      <c r="S32" s="102"/>
      <c r="T32" s="102"/>
      <c r="U32" s="103"/>
      <c r="V32" s="94" t="str">
        <f t="shared" si="0"/>
      </c>
      <c r="W32" s="95"/>
      <c r="X32" s="95"/>
      <c r="Y32" s="96"/>
      <c r="Z32" s="104" t="str">
        <f t="shared" si="1"/>
      </c>
      <c r="AA32" s="105"/>
      <c r="AB32" s="106"/>
      <c r="AI32" s="86"/>
      <c r="AK32" s="5"/>
    </row>
    <row r="33" ht="18" customHeight="1" spans="1:55">
      <c r="A33" s="100">
        <v>21</v>
      </c>
      <c r="B33" s="88">
        <f>'INPUT DATA'!B33</f>
      </c>
      <c r="C33" s="89"/>
      <c r="D33" s="89"/>
      <c r="E33" s="90"/>
      <c r="F33" s="101" t="str">
        <f>'1ST'!AM33</f>
      </c>
      <c r="G33" s="102"/>
      <c r="H33" s="102"/>
      <c r="I33" s="102"/>
      <c r="J33" s="102"/>
      <c r="K33" s="102"/>
      <c r="L33" s="102"/>
      <c r="M33" s="103"/>
      <c r="N33" s="101" t="str">
        <f>'2ND'!AM33</f>
      </c>
      <c r="O33" s="102"/>
      <c r="P33" s="102"/>
      <c r="Q33" s="102"/>
      <c r="R33" s="102"/>
      <c r="S33" s="102"/>
      <c r="T33" s="102"/>
      <c r="U33" s="103"/>
      <c r="V33" s="94" t="str">
        <f t="shared" si="0"/>
      </c>
      <c r="W33" s="95"/>
      <c r="X33" s="95"/>
      <c r="Y33" s="96"/>
      <c r="Z33" s="104" t="str">
        <f t="shared" si="1"/>
      </c>
      <c r="AA33" s="105"/>
      <c r="AB33" s="106"/>
      <c r="AI33" s="86"/>
      <c r="AK33" s="5"/>
    </row>
    <row r="34" ht="18" customHeight="1" spans="1:55">
      <c r="A34" s="100">
        <v>22</v>
      </c>
      <c r="B34" s="88">
        <f>'INPUT DATA'!B34</f>
      </c>
      <c r="C34" s="89"/>
      <c r="D34" s="89"/>
      <c r="E34" s="90"/>
      <c r="F34" s="101" t="str">
        <f>'1ST'!AM34</f>
      </c>
      <c r="G34" s="102"/>
      <c r="H34" s="102"/>
      <c r="I34" s="102"/>
      <c r="J34" s="102"/>
      <c r="K34" s="102"/>
      <c r="L34" s="102"/>
      <c r="M34" s="103"/>
      <c r="N34" s="101" t="str">
        <f>'2ND'!AM34</f>
      </c>
      <c r="O34" s="102"/>
      <c r="P34" s="102"/>
      <c r="Q34" s="102"/>
      <c r="R34" s="102"/>
      <c r="S34" s="102"/>
      <c r="T34" s="102"/>
      <c r="U34" s="103"/>
      <c r="V34" s="94" t="str">
        <f t="shared" si="0"/>
      </c>
      <c r="W34" s="95"/>
      <c r="X34" s="95"/>
      <c r="Y34" s="96"/>
      <c r="Z34" s="104" t="str">
        <f t="shared" si="1"/>
      </c>
      <c r="AA34" s="105"/>
      <c r="AB34" s="106"/>
      <c r="AI34" s="86"/>
      <c r="AK34" s="5"/>
      <c r="AN34" s="7"/>
      <c r="AO34" s="7"/>
      <c r="AP34" s="7"/>
      <c r="AQ34" s="7"/>
      <c r="AR34" s="7"/>
      <c r="AS34" s="7"/>
      <c r="AT34" s="7"/>
      <c r="AU34" s="7"/>
      <c r="AV34" s="7"/>
      <c r="AW34" s="7"/>
      <c r="AX34" s="7"/>
      <c r="AY34" s="7"/>
      <c r="AZ34" s="7"/>
      <c r="BA34" s="7"/>
      <c r="BB34" s="7"/>
      <c r="BC34" s="7"/>
    </row>
    <row r="35" ht="18" customHeight="1" spans="1:55">
      <c r="A35" s="100">
        <v>23</v>
      </c>
      <c r="B35" s="88">
        <f>'INPUT DATA'!B35</f>
      </c>
      <c r="C35" s="89"/>
      <c r="D35" s="89"/>
      <c r="E35" s="90"/>
      <c r="F35" s="101" t="str">
        <f>'1ST'!AM35</f>
      </c>
      <c r="G35" s="102"/>
      <c r="H35" s="102"/>
      <c r="I35" s="102"/>
      <c r="J35" s="102"/>
      <c r="K35" s="102"/>
      <c r="L35" s="102"/>
      <c r="M35" s="103"/>
      <c r="N35" s="101" t="str">
        <f>'2ND'!AM35</f>
      </c>
      <c r="O35" s="102"/>
      <c r="P35" s="102"/>
      <c r="Q35" s="102"/>
      <c r="R35" s="102"/>
      <c r="S35" s="102"/>
      <c r="T35" s="102"/>
      <c r="U35" s="103"/>
      <c r="V35" s="94" t="str">
        <f t="shared" si="0"/>
      </c>
      <c r="W35" s="95"/>
      <c r="X35" s="95"/>
      <c r="Y35" s="96"/>
      <c r="Z35" s="104" t="str">
        <f t="shared" si="1"/>
      </c>
      <c r="AA35" s="105"/>
      <c r="AB35" s="106"/>
      <c r="AI35" s="86"/>
      <c r="AK35" s="5"/>
      <c r="AN35" s="7"/>
      <c r="AO35" s="7"/>
      <c r="AP35" s="7"/>
      <c r="AQ35" s="7"/>
      <c r="AR35" s="7"/>
      <c r="AS35" s="7"/>
      <c r="AT35" s="7"/>
      <c r="AU35" s="7"/>
      <c r="AV35" s="7"/>
      <c r="AW35" s="7"/>
      <c r="AX35" s="7"/>
      <c r="AY35" s="7"/>
      <c r="AZ35" s="7"/>
      <c r="BA35" s="7"/>
      <c r="BB35" s="7"/>
      <c r="BC35" s="7"/>
    </row>
    <row r="36" ht="18" customHeight="1" spans="1:55">
      <c r="A36" s="100">
        <v>24</v>
      </c>
      <c r="B36" s="88">
        <f>'INPUT DATA'!B36</f>
      </c>
      <c r="C36" s="89"/>
      <c r="D36" s="89"/>
      <c r="E36" s="90"/>
      <c r="F36" s="101" t="str">
        <f>'1ST'!AM36</f>
      </c>
      <c r="G36" s="102"/>
      <c r="H36" s="102"/>
      <c r="I36" s="102"/>
      <c r="J36" s="102"/>
      <c r="K36" s="102"/>
      <c r="L36" s="102"/>
      <c r="M36" s="103"/>
      <c r="N36" s="101" t="str">
        <f>'2ND'!AM36</f>
      </c>
      <c r="O36" s="102"/>
      <c r="P36" s="102"/>
      <c r="Q36" s="102"/>
      <c r="R36" s="102"/>
      <c r="S36" s="102"/>
      <c r="T36" s="102"/>
      <c r="U36" s="103"/>
      <c r="V36" s="94" t="str">
        <f t="shared" si="0"/>
      </c>
      <c r="W36" s="95"/>
      <c r="X36" s="95"/>
      <c r="Y36" s="96"/>
      <c r="Z36" s="104" t="str">
        <f t="shared" si="1"/>
      </c>
      <c r="AA36" s="105"/>
      <c r="AB36" s="106"/>
      <c r="AI36" s="86"/>
      <c r="AK36" s="5"/>
      <c r="AN36" s="7"/>
      <c r="AO36" s="7"/>
      <c r="AP36" s="7"/>
      <c r="AQ36" s="7"/>
      <c r="AR36" s="7"/>
      <c r="AS36" s="7"/>
      <c r="AT36" s="7"/>
      <c r="AU36" s="7"/>
      <c r="AV36" s="7"/>
      <c r="AW36" s="7"/>
      <c r="AX36" s="7"/>
      <c r="AY36" s="7"/>
      <c r="AZ36" s="7"/>
      <c r="BA36" s="7"/>
      <c r="BB36" s="7"/>
      <c r="BC36" s="7"/>
    </row>
    <row r="37" ht="18" customHeight="1" spans="1:55">
      <c r="A37" s="100">
        <v>25</v>
      </c>
      <c r="B37" s="88">
        <f>'INPUT DATA'!B37</f>
      </c>
      <c r="C37" s="89"/>
      <c r="D37" s="89"/>
      <c r="E37" s="90"/>
      <c r="F37" s="101" t="str">
        <f>'1ST'!AM37</f>
      </c>
      <c r="G37" s="102"/>
      <c r="H37" s="102"/>
      <c r="I37" s="102"/>
      <c r="J37" s="102"/>
      <c r="K37" s="102"/>
      <c r="L37" s="102"/>
      <c r="M37" s="103"/>
      <c r="N37" s="101" t="str">
        <f>'2ND'!AM37</f>
      </c>
      <c r="O37" s="102"/>
      <c r="P37" s="102"/>
      <c r="Q37" s="102"/>
      <c r="R37" s="102"/>
      <c r="S37" s="102"/>
      <c r="T37" s="102"/>
      <c r="U37" s="103"/>
      <c r="V37" s="94" t="str">
        <f t="shared" si="0"/>
      </c>
      <c r="W37" s="95"/>
      <c r="X37" s="95"/>
      <c r="Y37" s="96"/>
      <c r="Z37" s="104" t="str">
        <f t="shared" si="1"/>
      </c>
      <c r="AA37" s="105"/>
      <c r="AB37" s="106"/>
      <c r="AI37" s="86"/>
      <c r="AK37" s="5"/>
      <c r="AN37" s="7"/>
      <c r="AO37" s="7"/>
      <c r="AP37" s="7"/>
      <c r="AQ37" s="7"/>
      <c r="AR37" s="7"/>
      <c r="AS37" s="7"/>
      <c r="AT37" s="7"/>
      <c r="AU37" s="7"/>
      <c r="AV37" s="7"/>
      <c r="AW37" s="7"/>
      <c r="AX37" s="7"/>
      <c r="AY37" s="7"/>
      <c r="AZ37" s="7"/>
      <c r="BA37" s="7"/>
      <c r="BB37" s="7"/>
      <c r="BC37" s="7"/>
    </row>
    <row r="38" ht="18" customHeight="1" spans="1:55">
      <c r="A38" s="100">
        <v>26</v>
      </c>
      <c r="B38" s="88">
        <f>'INPUT DATA'!B38</f>
      </c>
      <c r="C38" s="89"/>
      <c r="D38" s="89"/>
      <c r="E38" s="90"/>
      <c r="F38" s="101" t="str">
        <f>'1ST'!AM38</f>
      </c>
      <c r="G38" s="102"/>
      <c r="H38" s="102"/>
      <c r="I38" s="102"/>
      <c r="J38" s="102"/>
      <c r="K38" s="102"/>
      <c r="L38" s="102"/>
      <c r="M38" s="103"/>
      <c r="N38" s="101" t="str">
        <f>'2ND'!AM38</f>
      </c>
      <c r="O38" s="102"/>
      <c r="P38" s="102"/>
      <c r="Q38" s="102"/>
      <c r="R38" s="102"/>
      <c r="S38" s="102"/>
      <c r="T38" s="102"/>
      <c r="U38" s="103"/>
      <c r="V38" s="94" t="str">
        <f t="shared" si="0"/>
      </c>
      <c r="W38" s="95"/>
      <c r="X38" s="95"/>
      <c r="Y38" s="96"/>
      <c r="Z38" s="104" t="str">
        <f t="shared" si="1"/>
      </c>
      <c r="AA38" s="105"/>
      <c r="AB38" s="106"/>
      <c r="AI38" s="86"/>
      <c r="AK38" s="5"/>
      <c r="AN38" s="7"/>
      <c r="AO38" s="7"/>
      <c r="AP38" s="7"/>
      <c r="AQ38" s="7"/>
      <c r="AR38" s="7"/>
      <c r="AS38" s="7"/>
      <c r="AT38" s="7"/>
      <c r="AU38" s="7"/>
      <c r="AV38" s="7"/>
      <c r="AW38" s="7"/>
      <c r="AX38" s="7"/>
      <c r="AY38" s="7"/>
      <c r="AZ38" s="7"/>
      <c r="BA38" s="7"/>
      <c r="BB38" s="7"/>
      <c r="BC38" s="7"/>
    </row>
    <row r="39" ht="18" customHeight="1" spans="1:55">
      <c r="A39" s="100">
        <v>27</v>
      </c>
      <c r="B39" s="88">
        <f>'INPUT DATA'!B39</f>
      </c>
      <c r="C39" s="89"/>
      <c r="D39" s="89"/>
      <c r="E39" s="90"/>
      <c r="F39" s="101" t="str">
        <f>'1ST'!AM39</f>
      </c>
      <c r="G39" s="102"/>
      <c r="H39" s="102"/>
      <c r="I39" s="102"/>
      <c r="J39" s="102"/>
      <c r="K39" s="102"/>
      <c r="L39" s="102"/>
      <c r="M39" s="103"/>
      <c r="N39" s="101" t="str">
        <f>'2ND'!AM39</f>
      </c>
      <c r="O39" s="102"/>
      <c r="P39" s="102"/>
      <c r="Q39" s="102"/>
      <c r="R39" s="102"/>
      <c r="S39" s="102"/>
      <c r="T39" s="102"/>
      <c r="U39" s="103"/>
      <c r="V39" s="94" t="str">
        <f t="shared" si="0"/>
      </c>
      <c r="W39" s="95"/>
      <c r="X39" s="95"/>
      <c r="Y39" s="96"/>
      <c r="Z39" s="104" t="str">
        <f t="shared" si="1"/>
      </c>
      <c r="AA39" s="105"/>
      <c r="AB39" s="106"/>
      <c r="AI39" s="86"/>
      <c r="AK39" s="5"/>
      <c r="AN39" s="7"/>
      <c r="AO39" s="7"/>
      <c r="AP39" s="7"/>
      <c r="AQ39" s="7"/>
      <c r="AR39" s="7"/>
      <c r="AS39" s="7"/>
      <c r="AT39" s="7"/>
      <c r="AU39" s="7"/>
      <c r="AV39" s="7"/>
      <c r="AW39" s="7"/>
      <c r="AX39" s="7"/>
      <c r="AY39" s="7"/>
      <c r="AZ39" s="7"/>
      <c r="BA39" s="7"/>
      <c r="BB39" s="7"/>
      <c r="BC39" s="7"/>
    </row>
    <row r="40" ht="18" customHeight="1" spans="1:55">
      <c r="A40" s="100">
        <v>28</v>
      </c>
      <c r="B40" s="88">
        <f>'INPUT DATA'!B40</f>
      </c>
      <c r="C40" s="89"/>
      <c r="D40" s="89"/>
      <c r="E40" s="90"/>
      <c r="F40" s="101" t="str">
        <f>'1ST'!AM40</f>
      </c>
      <c r="G40" s="102"/>
      <c r="H40" s="102"/>
      <c r="I40" s="102"/>
      <c r="J40" s="102"/>
      <c r="K40" s="102"/>
      <c r="L40" s="102"/>
      <c r="M40" s="103"/>
      <c r="N40" s="101" t="str">
        <f>'2ND'!AM40</f>
      </c>
      <c r="O40" s="102"/>
      <c r="P40" s="102"/>
      <c r="Q40" s="102"/>
      <c r="R40" s="102"/>
      <c r="S40" s="102"/>
      <c r="T40" s="102"/>
      <c r="U40" s="103"/>
      <c r="V40" s="94" t="str">
        <f t="shared" si="0"/>
      </c>
      <c r="W40" s="95"/>
      <c r="X40" s="95"/>
      <c r="Y40" s="96"/>
      <c r="Z40" s="104" t="str">
        <f t="shared" si="1"/>
      </c>
      <c r="AA40" s="105"/>
      <c r="AB40" s="106"/>
      <c r="AI40" s="86"/>
      <c r="AK40" s="5"/>
      <c r="AN40" s="7"/>
      <c r="AO40" s="7"/>
      <c r="AP40" s="7"/>
      <c r="AQ40" s="7"/>
      <c r="AR40" s="7"/>
      <c r="AS40" s="7"/>
      <c r="AT40" s="7"/>
      <c r="AU40" s="7"/>
      <c r="AV40" s="7"/>
      <c r="AW40" s="7"/>
      <c r="AX40" s="7"/>
      <c r="AY40" s="7"/>
      <c r="AZ40" s="7"/>
      <c r="BA40" s="7"/>
      <c r="BB40" s="7"/>
      <c r="BC40" s="7"/>
    </row>
    <row r="41" ht="18" customHeight="1" spans="1:55">
      <c r="A41" s="100">
        <v>29</v>
      </c>
      <c r="B41" s="88">
        <f>'INPUT DATA'!B41</f>
      </c>
      <c r="C41" s="89"/>
      <c r="D41" s="89"/>
      <c r="E41" s="90"/>
      <c r="F41" s="101" t="str">
        <f>'1ST'!AM41</f>
      </c>
      <c r="G41" s="102"/>
      <c r="H41" s="102"/>
      <c r="I41" s="102"/>
      <c r="J41" s="102"/>
      <c r="K41" s="102"/>
      <c r="L41" s="102"/>
      <c r="M41" s="103"/>
      <c r="N41" s="101" t="str">
        <f>'2ND'!AM41</f>
      </c>
      <c r="O41" s="102"/>
      <c r="P41" s="102"/>
      <c r="Q41" s="102"/>
      <c r="R41" s="102"/>
      <c r="S41" s="102"/>
      <c r="T41" s="102"/>
      <c r="U41" s="103"/>
      <c r="V41" s="94" t="str">
        <f t="shared" si="0"/>
      </c>
      <c r="W41" s="95"/>
      <c r="X41" s="95"/>
      <c r="Y41" s="96"/>
      <c r="Z41" s="104" t="str">
        <f t="shared" si="1"/>
      </c>
      <c r="AA41" s="105"/>
      <c r="AB41" s="106"/>
      <c r="AI41" s="86"/>
      <c r="AK41" s="5"/>
      <c r="AN41" s="7"/>
      <c r="AO41" s="7"/>
      <c r="AP41" s="7"/>
      <c r="AQ41" s="7"/>
      <c r="AR41" s="7"/>
      <c r="AS41" s="7"/>
      <c r="AT41" s="7"/>
      <c r="AU41" s="7"/>
      <c r="AV41" s="7"/>
      <c r="AW41" s="7"/>
      <c r="AX41" s="7"/>
      <c r="AY41" s="7"/>
      <c r="AZ41" s="7"/>
      <c r="BA41" s="7"/>
      <c r="BB41" s="7"/>
      <c r="BC41" s="7"/>
    </row>
    <row r="42" ht="18" customHeight="1" spans="1:55">
      <c r="A42" s="100">
        <v>30</v>
      </c>
      <c r="B42" s="88">
        <f>'INPUT DATA'!B42</f>
      </c>
      <c r="C42" s="89"/>
      <c r="D42" s="89"/>
      <c r="E42" s="90"/>
      <c r="F42" s="101" t="str">
        <f>'1ST'!AM42</f>
      </c>
      <c r="G42" s="102"/>
      <c r="H42" s="102"/>
      <c r="I42" s="102"/>
      <c r="J42" s="102"/>
      <c r="K42" s="102"/>
      <c r="L42" s="102"/>
      <c r="M42" s="103"/>
      <c r="N42" s="101" t="str">
        <f>'2ND'!AM42</f>
      </c>
      <c r="O42" s="102"/>
      <c r="P42" s="102"/>
      <c r="Q42" s="102"/>
      <c r="R42" s="102"/>
      <c r="S42" s="102"/>
      <c r="T42" s="102"/>
      <c r="U42" s="103"/>
      <c r="V42" s="94" t="str">
        <f t="shared" si="0"/>
      </c>
      <c r="W42" s="95"/>
      <c r="X42" s="95"/>
      <c r="Y42" s="96"/>
      <c r="Z42" s="104" t="str">
        <f t="shared" si="1"/>
      </c>
      <c r="AA42" s="105"/>
      <c r="AB42" s="106"/>
      <c r="AI42" s="86"/>
      <c r="AK42" s="5"/>
      <c r="AN42" s="7"/>
      <c r="AO42" s="7"/>
      <c r="AP42" s="7"/>
      <c r="AQ42" s="7"/>
      <c r="AR42" s="7"/>
      <c r="AS42" s="7"/>
      <c r="AT42" s="7"/>
      <c r="AU42" s="7"/>
      <c r="AV42" s="7"/>
      <c r="AW42" s="7"/>
      <c r="AX42" s="7"/>
      <c r="AY42" s="7"/>
      <c r="AZ42" s="7"/>
      <c r="BA42" s="7"/>
      <c r="BB42" s="7"/>
      <c r="BC42" s="7"/>
    </row>
    <row r="43" ht="18" customHeight="1" spans="1:55">
      <c r="A43" s="100">
        <v>31</v>
      </c>
      <c r="B43" s="88">
        <f>'INPUT DATA'!B43</f>
      </c>
      <c r="C43" s="89"/>
      <c r="D43" s="89"/>
      <c r="E43" s="90"/>
      <c r="F43" s="101" t="str">
        <f>'1ST'!AM43</f>
      </c>
      <c r="G43" s="102"/>
      <c r="H43" s="102"/>
      <c r="I43" s="102"/>
      <c r="J43" s="102"/>
      <c r="K43" s="102"/>
      <c r="L43" s="102"/>
      <c r="M43" s="103"/>
      <c r="N43" s="101" t="str">
        <f>'2ND'!AM43</f>
      </c>
      <c r="O43" s="102"/>
      <c r="P43" s="102"/>
      <c r="Q43" s="102"/>
      <c r="R43" s="102"/>
      <c r="S43" s="102"/>
      <c r="T43" s="102"/>
      <c r="U43" s="103"/>
      <c r="V43" s="94" t="str">
        <f t="shared" si="0"/>
      </c>
      <c r="W43" s="95"/>
      <c r="X43" s="95"/>
      <c r="Y43" s="96"/>
      <c r="Z43" s="104" t="str">
        <f t="shared" si="1"/>
      </c>
      <c r="AA43" s="105"/>
      <c r="AB43" s="106"/>
      <c r="AI43" s="86"/>
      <c r="AK43" s="5"/>
      <c r="AN43" s="7"/>
      <c r="AO43" s="7"/>
      <c r="AP43" s="7"/>
      <c r="AQ43" s="7"/>
      <c r="AR43" s="7"/>
      <c r="AS43" s="7"/>
      <c r="AT43" s="7"/>
      <c r="AU43" s="7"/>
      <c r="AV43" s="7"/>
      <c r="AW43" s="7"/>
      <c r="AX43" s="7"/>
      <c r="AY43" s="7"/>
      <c r="AZ43" s="7"/>
      <c r="BA43" s="7"/>
      <c r="BB43" s="7"/>
      <c r="BC43" s="7"/>
    </row>
    <row r="44" ht="18" customHeight="1" spans="1:55">
      <c r="A44" s="100">
        <v>32</v>
      </c>
      <c r="B44" s="88">
        <f>'INPUT DATA'!B44</f>
      </c>
      <c r="C44" s="89"/>
      <c r="D44" s="89"/>
      <c r="E44" s="90"/>
      <c r="F44" s="101" t="str">
        <f>'1ST'!AM44</f>
      </c>
      <c r="G44" s="102"/>
      <c r="H44" s="102"/>
      <c r="I44" s="102"/>
      <c r="J44" s="102"/>
      <c r="K44" s="102"/>
      <c r="L44" s="102"/>
      <c r="M44" s="103"/>
      <c r="N44" s="101" t="str">
        <f>'2ND'!AM44</f>
      </c>
      <c r="O44" s="102"/>
      <c r="P44" s="102"/>
      <c r="Q44" s="102"/>
      <c r="R44" s="102"/>
      <c r="S44" s="102"/>
      <c r="T44" s="102"/>
      <c r="U44" s="103"/>
      <c r="V44" s="94" t="str">
        <f t="shared" si="0"/>
      </c>
      <c r="W44" s="95"/>
      <c r="X44" s="95"/>
      <c r="Y44" s="96"/>
      <c r="Z44" s="104" t="str">
        <f t="shared" si="1"/>
      </c>
      <c r="AA44" s="105"/>
      <c r="AB44" s="106"/>
      <c r="AI44" s="86"/>
      <c r="AK44" s="5"/>
      <c r="AN44" s="7"/>
      <c r="AO44" s="7"/>
      <c r="AP44" s="7"/>
      <c r="AQ44" s="7"/>
      <c r="AR44" s="7"/>
      <c r="AS44" s="7"/>
      <c r="AT44" s="7"/>
      <c r="AU44" s="7"/>
      <c r="AV44" s="7"/>
      <c r="AW44" s="7"/>
      <c r="AX44" s="7"/>
      <c r="AY44" s="7"/>
      <c r="AZ44" s="7"/>
      <c r="BA44" s="7"/>
      <c r="BB44" s="7"/>
      <c r="BC44" s="7"/>
    </row>
    <row r="45" ht="18" customHeight="1" spans="1:55">
      <c r="A45" s="100">
        <v>33</v>
      </c>
      <c r="B45" s="88">
        <f>'INPUT DATA'!B45</f>
      </c>
      <c r="C45" s="89"/>
      <c r="D45" s="89"/>
      <c r="E45" s="90"/>
      <c r="F45" s="101" t="str">
        <f>'1ST'!AM45</f>
      </c>
      <c r="G45" s="102"/>
      <c r="H45" s="102"/>
      <c r="I45" s="102"/>
      <c r="J45" s="102"/>
      <c r="K45" s="102"/>
      <c r="L45" s="102"/>
      <c r="M45" s="103"/>
      <c r="N45" s="101" t="str">
        <f>'2ND'!AM45</f>
      </c>
      <c r="O45" s="102"/>
      <c r="P45" s="102"/>
      <c r="Q45" s="102"/>
      <c r="R45" s="102"/>
      <c r="S45" s="102"/>
      <c r="T45" s="102"/>
      <c r="U45" s="103"/>
      <c r="V45" s="94" t="str">
        <f t="shared" si="0"/>
      </c>
      <c r="W45" s="95"/>
      <c r="X45" s="95"/>
      <c r="Y45" s="96"/>
      <c r="Z45" s="104" t="str">
        <f t="shared" si="1"/>
      </c>
      <c r="AA45" s="105"/>
      <c r="AB45" s="106"/>
      <c r="AI45" s="86"/>
      <c r="AK45" s="5"/>
      <c r="AN45" s="7"/>
      <c r="AO45" s="7"/>
      <c r="AP45" s="7"/>
      <c r="AQ45" s="7"/>
      <c r="AR45" s="7"/>
      <c r="AS45" s="7"/>
      <c r="AT45" s="7"/>
      <c r="AU45" s="7"/>
      <c r="AV45" s="7"/>
      <c r="AW45" s="7"/>
      <c r="AX45" s="7"/>
      <c r="AY45" s="7"/>
      <c r="AZ45" s="7"/>
      <c r="BA45" s="7"/>
      <c r="BB45" s="7"/>
      <c r="BC45" s="7"/>
    </row>
    <row r="46" ht="18" customHeight="1" spans="1:55">
      <c r="A46" s="100">
        <v>34</v>
      </c>
      <c r="B46" s="88">
        <f>'INPUT DATA'!B46</f>
      </c>
      <c r="C46" s="89"/>
      <c r="D46" s="89"/>
      <c r="E46" s="90"/>
      <c r="F46" s="101" t="str">
        <f>'1ST'!AM46</f>
      </c>
      <c r="G46" s="102"/>
      <c r="H46" s="102"/>
      <c r="I46" s="102"/>
      <c r="J46" s="102"/>
      <c r="K46" s="102"/>
      <c r="L46" s="102"/>
      <c r="M46" s="103"/>
      <c r="N46" s="101" t="str">
        <f>'2ND'!AM46</f>
      </c>
      <c r="O46" s="102"/>
      <c r="P46" s="102"/>
      <c r="Q46" s="102"/>
      <c r="R46" s="102"/>
      <c r="S46" s="102"/>
      <c r="T46" s="102"/>
      <c r="U46" s="103"/>
      <c r="V46" s="94" t="str">
        <f t="shared" si="0"/>
      </c>
      <c r="W46" s="95"/>
      <c r="X46" s="95"/>
      <c r="Y46" s="96"/>
      <c r="Z46" s="104" t="str">
        <f t="shared" si="1"/>
      </c>
      <c r="AA46" s="105"/>
      <c r="AB46" s="106"/>
      <c r="AI46" s="86"/>
      <c r="AK46" s="5"/>
      <c r="AN46" s="7"/>
      <c r="AO46" s="7"/>
      <c r="AP46" s="7"/>
      <c r="AQ46" s="7"/>
      <c r="AR46" s="7"/>
      <c r="AS46" s="7"/>
      <c r="AT46" s="7"/>
      <c r="AU46" s="7"/>
      <c r="AV46" s="7"/>
      <c r="AW46" s="7"/>
      <c r="AX46" s="7"/>
      <c r="AY46" s="7"/>
      <c r="AZ46" s="7"/>
      <c r="BA46" s="7"/>
      <c r="BB46" s="7"/>
      <c r="BC46" s="7"/>
    </row>
    <row r="47" ht="18" customHeight="1" spans="1:55">
      <c r="A47" s="100">
        <v>35</v>
      </c>
      <c r="B47" s="88">
        <f>'INPUT DATA'!B47</f>
      </c>
      <c r="C47" s="89"/>
      <c r="D47" s="89"/>
      <c r="E47" s="90"/>
      <c r="F47" s="101" t="str">
        <f>'1ST'!AM47</f>
      </c>
      <c r="G47" s="102"/>
      <c r="H47" s="102"/>
      <c r="I47" s="102"/>
      <c r="J47" s="102"/>
      <c r="K47" s="102"/>
      <c r="L47" s="102"/>
      <c r="M47" s="103"/>
      <c r="N47" s="101" t="str">
        <f>'2ND'!AM47</f>
      </c>
      <c r="O47" s="102"/>
      <c r="P47" s="102"/>
      <c r="Q47" s="102"/>
      <c r="R47" s="102"/>
      <c r="S47" s="102"/>
      <c r="T47" s="102"/>
      <c r="U47" s="103"/>
      <c r="V47" s="94" t="str">
        <f t="shared" si="0"/>
      </c>
      <c r="W47" s="95"/>
      <c r="X47" s="95"/>
      <c r="Y47" s="96"/>
      <c r="Z47" s="104" t="str">
        <f t="shared" si="1"/>
      </c>
      <c r="AA47" s="105"/>
      <c r="AB47" s="106"/>
      <c r="AI47" s="86"/>
      <c r="AK47" s="5"/>
      <c r="AN47" s="7"/>
      <c r="AO47" s="7"/>
      <c r="AP47" s="7"/>
      <c r="AQ47" s="7"/>
      <c r="AR47" s="7"/>
      <c r="AS47" s="7"/>
      <c r="AT47" s="7"/>
      <c r="AU47" s="7"/>
      <c r="AV47" s="7"/>
      <c r="AW47" s="7"/>
      <c r="AX47" s="7"/>
      <c r="AY47" s="7"/>
      <c r="AZ47" s="7"/>
      <c r="BA47" s="7"/>
      <c r="BB47" s="7"/>
      <c r="BC47" s="7"/>
    </row>
    <row r="48" ht="18" customHeight="1" spans="1:55">
      <c r="A48" s="100">
        <v>36</v>
      </c>
      <c r="B48" s="88">
        <f>'INPUT DATA'!B48</f>
      </c>
      <c r="C48" s="89"/>
      <c r="D48" s="89"/>
      <c r="E48" s="90"/>
      <c r="F48" s="101" t="str">
        <f>'1ST'!AM48</f>
      </c>
      <c r="G48" s="102"/>
      <c r="H48" s="102"/>
      <c r="I48" s="102"/>
      <c r="J48" s="102"/>
      <c r="K48" s="102"/>
      <c r="L48" s="102"/>
      <c r="M48" s="103"/>
      <c r="N48" s="101" t="str">
        <f>'2ND'!AM48</f>
      </c>
      <c r="O48" s="102"/>
      <c r="P48" s="102"/>
      <c r="Q48" s="102"/>
      <c r="R48" s="102"/>
      <c r="S48" s="102"/>
      <c r="T48" s="102"/>
      <c r="U48" s="103"/>
      <c r="V48" s="94" t="str">
        <f t="shared" si="0"/>
      </c>
      <c r="W48" s="95"/>
      <c r="X48" s="95"/>
      <c r="Y48" s="96"/>
      <c r="Z48" s="104" t="str">
        <f t="shared" si="1"/>
      </c>
      <c r="AA48" s="105"/>
      <c r="AB48" s="106"/>
      <c r="AI48" s="86"/>
      <c r="AK48" s="5"/>
      <c r="AN48" s="7"/>
      <c r="AO48" s="7"/>
      <c r="AP48" s="7"/>
      <c r="AQ48" s="7"/>
      <c r="AR48" s="7"/>
      <c r="AS48" s="7"/>
      <c r="AT48" s="7"/>
      <c r="AU48" s="7"/>
      <c r="AV48" s="7"/>
      <c r="AW48" s="7"/>
      <c r="AX48" s="7"/>
      <c r="AY48" s="7"/>
      <c r="AZ48" s="7"/>
      <c r="BA48" s="7"/>
      <c r="BB48" s="7"/>
      <c r="BC48" s="7"/>
    </row>
    <row r="49" ht="18" customHeight="1" spans="1:55">
      <c r="A49" s="100">
        <v>37</v>
      </c>
      <c r="B49" s="88">
        <f>'INPUT DATA'!B49</f>
      </c>
      <c r="C49" s="89"/>
      <c r="D49" s="89"/>
      <c r="E49" s="90"/>
      <c r="F49" s="101" t="str">
        <f>'1ST'!AM49</f>
      </c>
      <c r="G49" s="102"/>
      <c r="H49" s="102"/>
      <c r="I49" s="102"/>
      <c r="J49" s="102"/>
      <c r="K49" s="102"/>
      <c r="L49" s="102"/>
      <c r="M49" s="103"/>
      <c r="N49" s="101" t="str">
        <f>'2ND'!AM49</f>
      </c>
      <c r="O49" s="102"/>
      <c r="P49" s="102"/>
      <c r="Q49" s="102"/>
      <c r="R49" s="102"/>
      <c r="S49" s="102"/>
      <c r="T49" s="102"/>
      <c r="U49" s="103"/>
      <c r="V49" s="94" t="str">
        <f t="shared" si="0"/>
      </c>
      <c r="W49" s="95"/>
      <c r="X49" s="95"/>
      <c r="Y49" s="96"/>
      <c r="Z49" s="104" t="str">
        <f t="shared" si="1"/>
      </c>
      <c r="AA49" s="105"/>
      <c r="AB49" s="106"/>
      <c r="AI49" s="86"/>
      <c r="AK49" s="5"/>
      <c r="AN49" s="7"/>
      <c r="AO49" s="7"/>
      <c r="AP49" s="7"/>
      <c r="AQ49" s="7"/>
      <c r="AR49" s="7"/>
      <c r="AS49" s="7"/>
      <c r="AT49" s="7"/>
      <c r="AU49" s="7"/>
      <c r="AV49" s="7"/>
      <c r="AW49" s="7"/>
      <c r="AX49" s="7"/>
      <c r="AY49" s="7"/>
      <c r="AZ49" s="7"/>
      <c r="BA49" s="7"/>
      <c r="BB49" s="7"/>
      <c r="BC49" s="7"/>
    </row>
    <row r="50" ht="18" customHeight="1" spans="1:55">
      <c r="A50" s="100">
        <v>38</v>
      </c>
      <c r="B50" s="88">
        <f>'INPUT DATA'!B50</f>
      </c>
      <c r="C50" s="89"/>
      <c r="D50" s="89"/>
      <c r="E50" s="90"/>
      <c r="F50" s="101" t="str">
        <f>'1ST'!AM50</f>
      </c>
      <c r="G50" s="102"/>
      <c r="H50" s="102"/>
      <c r="I50" s="102"/>
      <c r="J50" s="102"/>
      <c r="K50" s="102"/>
      <c r="L50" s="102"/>
      <c r="M50" s="103"/>
      <c r="N50" s="101" t="str">
        <f>'2ND'!AM50</f>
      </c>
      <c r="O50" s="102"/>
      <c r="P50" s="102"/>
      <c r="Q50" s="102"/>
      <c r="R50" s="102"/>
      <c r="S50" s="102"/>
      <c r="T50" s="102"/>
      <c r="U50" s="103"/>
      <c r="V50" s="94" t="str">
        <f t="shared" si="0"/>
      </c>
      <c r="W50" s="95"/>
      <c r="X50" s="95"/>
      <c r="Y50" s="96"/>
      <c r="Z50" s="104" t="str">
        <f t="shared" si="1"/>
      </c>
      <c r="AA50" s="105"/>
      <c r="AB50" s="106"/>
      <c r="AI50" s="86"/>
      <c r="AK50" s="5"/>
      <c r="AN50" s="7"/>
      <c r="AO50" s="7"/>
      <c r="AP50" s="7"/>
      <c r="AQ50" s="7"/>
      <c r="AR50" s="7"/>
      <c r="AS50" s="7"/>
      <c r="AT50" s="7"/>
      <c r="AU50" s="7"/>
      <c r="AV50" s="7"/>
      <c r="AW50" s="7"/>
      <c r="AX50" s="7"/>
      <c r="AY50" s="7"/>
      <c r="AZ50" s="7"/>
      <c r="BA50" s="7"/>
      <c r="BB50" s="7"/>
      <c r="BC50" s="7"/>
    </row>
    <row r="51" ht="18" customHeight="1" spans="1:55">
      <c r="A51" s="100">
        <v>39</v>
      </c>
      <c r="B51" s="88">
        <f>'INPUT DATA'!B51</f>
      </c>
      <c r="C51" s="89"/>
      <c r="D51" s="89"/>
      <c r="E51" s="90"/>
      <c r="F51" s="101" t="str">
        <f>'1ST'!AM51</f>
      </c>
      <c r="G51" s="102"/>
      <c r="H51" s="102"/>
      <c r="I51" s="102"/>
      <c r="J51" s="102"/>
      <c r="K51" s="102"/>
      <c r="L51" s="102"/>
      <c r="M51" s="103"/>
      <c r="N51" s="101" t="str">
        <f>'2ND'!AM51</f>
      </c>
      <c r="O51" s="102"/>
      <c r="P51" s="102"/>
      <c r="Q51" s="102"/>
      <c r="R51" s="102"/>
      <c r="S51" s="102"/>
      <c r="T51" s="102"/>
      <c r="U51" s="103"/>
      <c r="V51" s="94" t="str">
        <f t="shared" si="0"/>
      </c>
      <c r="W51" s="95"/>
      <c r="X51" s="95"/>
      <c r="Y51" s="96"/>
      <c r="Z51" s="104" t="str">
        <f t="shared" si="1"/>
      </c>
      <c r="AA51" s="105"/>
      <c r="AB51" s="106"/>
      <c r="AI51" s="86"/>
      <c r="AK51" s="5"/>
      <c r="AN51" s="7"/>
      <c r="AO51" s="7"/>
      <c r="AP51" s="7"/>
      <c r="AQ51" s="7"/>
      <c r="AR51" s="7"/>
      <c r="AS51" s="7"/>
      <c r="AT51" s="7"/>
      <c r="AU51" s="7"/>
      <c r="AV51" s="7"/>
      <c r="AW51" s="7"/>
      <c r="AX51" s="7"/>
      <c r="AY51" s="7"/>
      <c r="AZ51" s="7"/>
      <c r="BA51" s="7"/>
      <c r="BB51" s="7"/>
      <c r="BC51" s="7"/>
    </row>
    <row r="52" ht="18" customHeight="1" spans="1:55">
      <c r="A52" s="100">
        <v>40</v>
      </c>
      <c r="B52" s="88">
        <f>'INPUT DATA'!B52</f>
      </c>
      <c r="C52" s="89"/>
      <c r="D52" s="89"/>
      <c r="E52" s="90"/>
      <c r="F52" s="101" t="str">
        <f>'1ST'!AM52</f>
      </c>
      <c r="G52" s="102"/>
      <c r="H52" s="102"/>
      <c r="I52" s="102"/>
      <c r="J52" s="102"/>
      <c r="K52" s="102"/>
      <c r="L52" s="102"/>
      <c r="M52" s="103"/>
      <c r="N52" s="101" t="str">
        <f>'2ND'!AM52</f>
      </c>
      <c r="O52" s="102"/>
      <c r="P52" s="102"/>
      <c r="Q52" s="102"/>
      <c r="R52" s="102"/>
      <c r="S52" s="102"/>
      <c r="T52" s="102"/>
      <c r="U52" s="103"/>
      <c r="V52" s="94" t="str">
        <f t="shared" si="0"/>
      </c>
      <c r="W52" s="95"/>
      <c r="X52" s="95"/>
      <c r="Y52" s="96"/>
      <c r="Z52" s="104" t="str">
        <f t="shared" si="1"/>
      </c>
      <c r="AA52" s="105"/>
      <c r="AB52" s="106"/>
      <c r="AI52" s="86"/>
      <c r="AK52" s="5"/>
      <c r="AN52" s="7"/>
      <c r="AO52" s="7"/>
      <c r="AP52" s="7"/>
      <c r="AQ52" s="7"/>
      <c r="AR52" s="7"/>
      <c r="AS52" s="7"/>
      <c r="AT52" s="7"/>
      <c r="AU52" s="7"/>
      <c r="AV52" s="7"/>
      <c r="AW52" s="7"/>
      <c r="AX52" s="7"/>
      <c r="AY52" s="7"/>
      <c r="AZ52" s="7"/>
      <c r="BA52" s="7"/>
      <c r="BB52" s="7"/>
      <c r="BC52" s="7"/>
    </row>
    <row r="53" ht="18" customHeight="1" spans="1:55">
      <c r="A53" s="100">
        <v>41</v>
      </c>
      <c r="B53" s="88">
        <f>'INPUT DATA'!B53</f>
      </c>
      <c r="C53" s="89"/>
      <c r="D53" s="89"/>
      <c r="E53" s="90"/>
      <c r="F53" s="101" t="str">
        <f>'1ST'!AM53</f>
      </c>
      <c r="G53" s="102"/>
      <c r="H53" s="102"/>
      <c r="I53" s="102"/>
      <c r="J53" s="102"/>
      <c r="K53" s="102"/>
      <c r="L53" s="102"/>
      <c r="M53" s="103"/>
      <c r="N53" s="101" t="str">
        <f>'2ND'!AM53</f>
      </c>
      <c r="O53" s="102"/>
      <c r="P53" s="102"/>
      <c r="Q53" s="102"/>
      <c r="R53" s="102"/>
      <c r="S53" s="102"/>
      <c r="T53" s="102"/>
      <c r="U53" s="103"/>
      <c r="V53" s="94" t="str">
        <f t="shared" si="0"/>
      </c>
      <c r="W53" s="95"/>
      <c r="X53" s="95"/>
      <c r="Y53" s="96"/>
      <c r="Z53" s="104" t="str">
        <f t="shared" si="1"/>
      </c>
      <c r="AA53" s="105"/>
      <c r="AB53" s="106"/>
      <c r="AI53" s="86"/>
      <c r="AK53" s="5"/>
      <c r="AN53" s="7"/>
      <c r="AO53" s="7"/>
      <c r="AP53" s="7"/>
      <c r="AQ53" s="7"/>
      <c r="AR53" s="7"/>
      <c r="AS53" s="7"/>
      <c r="AT53" s="7"/>
      <c r="AU53" s="7"/>
      <c r="AV53" s="7"/>
      <c r="AW53" s="7"/>
      <c r="AX53" s="7"/>
      <c r="AY53" s="7"/>
      <c r="AZ53" s="7"/>
      <c r="BA53" s="7"/>
      <c r="BB53" s="7"/>
      <c r="BC53" s="7"/>
    </row>
    <row r="54" ht="18" customHeight="1" spans="1:55">
      <c r="A54" s="100">
        <v>42</v>
      </c>
      <c r="B54" s="88">
        <f>'INPUT DATA'!B54</f>
      </c>
      <c r="C54" s="89"/>
      <c r="D54" s="89"/>
      <c r="E54" s="90"/>
      <c r="F54" s="101" t="str">
        <f>'1ST'!AM54</f>
      </c>
      <c r="G54" s="102"/>
      <c r="H54" s="102"/>
      <c r="I54" s="102"/>
      <c r="J54" s="102"/>
      <c r="K54" s="102"/>
      <c r="L54" s="102"/>
      <c r="M54" s="103"/>
      <c r="N54" s="101" t="str">
        <f>'2ND'!AM54</f>
      </c>
      <c r="O54" s="102"/>
      <c r="P54" s="102"/>
      <c r="Q54" s="102"/>
      <c r="R54" s="102"/>
      <c r="S54" s="102"/>
      <c r="T54" s="102"/>
      <c r="U54" s="103"/>
      <c r="V54" s="94" t="str">
        <f t="shared" si="0"/>
      </c>
      <c r="W54" s="95"/>
      <c r="X54" s="95"/>
      <c r="Y54" s="96"/>
      <c r="Z54" s="104" t="str">
        <f t="shared" si="1"/>
      </c>
      <c r="AA54" s="105"/>
      <c r="AB54" s="106"/>
      <c r="AI54" s="86"/>
      <c r="AK54" s="5"/>
      <c r="AN54" s="7"/>
      <c r="AO54" s="7"/>
      <c r="AP54" s="7"/>
      <c r="AQ54" s="7"/>
      <c r="AR54" s="7"/>
      <c r="AS54" s="7"/>
      <c r="AT54" s="7"/>
      <c r="AU54" s="7"/>
      <c r="AV54" s="7"/>
      <c r="AW54" s="7"/>
      <c r="AX54" s="7"/>
      <c r="AY54" s="7"/>
      <c r="AZ54" s="7"/>
      <c r="BA54" s="7"/>
      <c r="BB54" s="7"/>
      <c r="BC54" s="7"/>
    </row>
    <row r="55" ht="18" customHeight="1" spans="1:55">
      <c r="A55" s="100">
        <v>43</v>
      </c>
      <c r="B55" s="88">
        <f>'INPUT DATA'!B55</f>
      </c>
      <c r="C55" s="89"/>
      <c r="D55" s="89"/>
      <c r="E55" s="90"/>
      <c r="F55" s="101" t="str">
        <f>'1ST'!AM55</f>
      </c>
      <c r="G55" s="102"/>
      <c r="H55" s="102"/>
      <c r="I55" s="102"/>
      <c r="J55" s="102"/>
      <c r="K55" s="102"/>
      <c r="L55" s="102"/>
      <c r="M55" s="103"/>
      <c r="N55" s="101" t="str">
        <f>'2ND'!AM55</f>
      </c>
      <c r="O55" s="102"/>
      <c r="P55" s="102"/>
      <c r="Q55" s="102"/>
      <c r="R55" s="102"/>
      <c r="S55" s="102"/>
      <c r="T55" s="102"/>
      <c r="U55" s="103"/>
      <c r="V55" s="94" t="str">
        <f t="shared" si="0"/>
      </c>
      <c r="W55" s="95"/>
      <c r="X55" s="95"/>
      <c r="Y55" s="96"/>
      <c r="Z55" s="104" t="str">
        <f t="shared" si="1"/>
      </c>
      <c r="AA55" s="105"/>
      <c r="AB55" s="106"/>
      <c r="AI55" s="86"/>
      <c r="AK55" s="5"/>
      <c r="AN55" s="7"/>
      <c r="AO55" s="7"/>
      <c r="AP55" s="7"/>
      <c r="AQ55" s="7"/>
      <c r="AR55" s="7"/>
      <c r="AS55" s="7"/>
      <c r="AT55" s="7"/>
      <c r="AU55" s="7"/>
      <c r="AV55" s="7"/>
      <c r="AW55" s="7"/>
      <c r="AX55" s="7"/>
      <c r="AY55" s="7"/>
      <c r="AZ55" s="7"/>
      <c r="BA55" s="7"/>
      <c r="BB55" s="7"/>
      <c r="BC55" s="7"/>
    </row>
    <row r="56" ht="18" customHeight="1" spans="1:55">
      <c r="A56" s="100">
        <v>44</v>
      </c>
      <c r="B56" s="88">
        <f>'INPUT DATA'!B56</f>
      </c>
      <c r="C56" s="89"/>
      <c r="D56" s="89"/>
      <c r="E56" s="90"/>
      <c r="F56" s="101" t="str">
        <f>'1ST'!AM56</f>
      </c>
      <c r="G56" s="102"/>
      <c r="H56" s="102"/>
      <c r="I56" s="102"/>
      <c r="J56" s="102"/>
      <c r="K56" s="102"/>
      <c r="L56" s="102"/>
      <c r="M56" s="103"/>
      <c r="N56" s="101" t="str">
        <f>'2ND'!AM56</f>
      </c>
      <c r="O56" s="102"/>
      <c r="P56" s="102"/>
      <c r="Q56" s="102"/>
      <c r="R56" s="102"/>
      <c r="S56" s="102"/>
      <c r="T56" s="102"/>
      <c r="U56" s="103"/>
      <c r="V56" s="94" t="str">
        <f t="shared" si="0"/>
      </c>
      <c r="W56" s="95"/>
      <c r="X56" s="95"/>
      <c r="Y56" s="96"/>
      <c r="Z56" s="104" t="str">
        <f t="shared" si="1"/>
      </c>
      <c r="AA56" s="105"/>
      <c r="AB56" s="106"/>
      <c r="AI56" s="86"/>
      <c r="AK56" s="5"/>
      <c r="AN56" s="7"/>
      <c r="AO56" s="7"/>
      <c r="AP56" s="7"/>
      <c r="AQ56" s="7"/>
      <c r="AR56" s="7"/>
      <c r="AS56" s="7"/>
      <c r="AT56" s="7"/>
      <c r="AU56" s="7"/>
      <c r="AV56" s="7"/>
      <c r="AW56" s="7"/>
      <c r="AX56" s="7"/>
      <c r="AY56" s="7"/>
      <c r="AZ56" s="7"/>
      <c r="BA56" s="7"/>
      <c r="BB56" s="7"/>
      <c r="BC56" s="7"/>
    </row>
    <row r="57" ht="18" customHeight="1" spans="1:55">
      <c r="A57" s="100">
        <v>45</v>
      </c>
      <c r="B57" s="88">
        <f>'INPUT DATA'!B57</f>
      </c>
      <c r="C57" s="89"/>
      <c r="D57" s="89"/>
      <c r="E57" s="90"/>
      <c r="F57" s="101" t="str">
        <f>'1ST'!AM57</f>
      </c>
      <c r="G57" s="102"/>
      <c r="H57" s="102"/>
      <c r="I57" s="102"/>
      <c r="J57" s="102"/>
      <c r="K57" s="102"/>
      <c r="L57" s="102"/>
      <c r="M57" s="103"/>
      <c r="N57" s="101" t="str">
        <f>'2ND'!AM57</f>
      </c>
      <c r="O57" s="102"/>
      <c r="P57" s="102"/>
      <c r="Q57" s="102"/>
      <c r="R57" s="102"/>
      <c r="S57" s="102"/>
      <c r="T57" s="102"/>
      <c r="U57" s="103"/>
      <c r="V57" s="94" t="str">
        <f t="shared" si="0"/>
      </c>
      <c r="W57" s="95"/>
      <c r="X57" s="95"/>
      <c r="Y57" s="96"/>
      <c r="Z57" s="104" t="str">
        <f t="shared" si="1"/>
      </c>
      <c r="AA57" s="105"/>
      <c r="AB57" s="106"/>
      <c r="AI57" s="86"/>
      <c r="AK57" s="5"/>
      <c r="AN57" s="7"/>
      <c r="AO57" s="7"/>
      <c r="AP57" s="7"/>
      <c r="AQ57" s="7"/>
      <c r="AR57" s="7"/>
      <c r="AS57" s="7"/>
      <c r="AT57" s="7"/>
      <c r="AU57" s="7"/>
      <c r="AV57" s="7"/>
      <c r="AW57" s="7"/>
      <c r="AX57" s="7"/>
      <c r="AY57" s="7"/>
      <c r="AZ57" s="7"/>
      <c r="BA57" s="7"/>
      <c r="BB57" s="7"/>
      <c r="BC57" s="7"/>
    </row>
    <row r="58" ht="18" customHeight="1" spans="1:55">
      <c r="A58" s="100">
        <v>46</v>
      </c>
      <c r="B58" s="88">
        <f>'INPUT DATA'!B58</f>
      </c>
      <c r="C58" s="89"/>
      <c r="D58" s="89"/>
      <c r="E58" s="90"/>
      <c r="F58" s="101" t="str">
        <f>'1ST'!AM58</f>
      </c>
      <c r="G58" s="102"/>
      <c r="H58" s="102"/>
      <c r="I58" s="102"/>
      <c r="J58" s="102"/>
      <c r="K58" s="102"/>
      <c r="L58" s="102"/>
      <c r="M58" s="103"/>
      <c r="N58" s="101" t="str">
        <f>'2ND'!AM58</f>
      </c>
      <c r="O58" s="102"/>
      <c r="P58" s="102"/>
      <c r="Q58" s="102"/>
      <c r="R58" s="102"/>
      <c r="S58" s="102"/>
      <c r="T58" s="102"/>
      <c r="U58" s="103"/>
      <c r="V58" s="94" t="str">
        <f t="shared" si="0"/>
      </c>
      <c r="W58" s="95"/>
      <c r="X58" s="95"/>
      <c r="Y58" s="96"/>
      <c r="Z58" s="104" t="str">
        <f t="shared" si="1"/>
      </c>
      <c r="AA58" s="105"/>
      <c r="AB58" s="106"/>
      <c r="AI58" s="86"/>
      <c r="AK58" s="5"/>
      <c r="AN58" s="7"/>
      <c r="AO58" s="7"/>
      <c r="AP58" s="7"/>
      <c r="AQ58" s="7"/>
      <c r="AR58" s="7"/>
      <c r="AS58" s="7"/>
      <c r="AT58" s="7"/>
      <c r="AU58" s="7"/>
      <c r="AV58" s="7"/>
      <c r="AW58" s="7"/>
      <c r="AX58" s="7"/>
      <c r="AY58" s="7"/>
      <c r="AZ58" s="7"/>
      <c r="BA58" s="7"/>
      <c r="BB58" s="7"/>
      <c r="BC58" s="7"/>
    </row>
    <row r="59" ht="18" customHeight="1" spans="1:55">
      <c r="A59" s="100">
        <v>47</v>
      </c>
      <c r="B59" s="88">
        <f>'INPUT DATA'!B59</f>
      </c>
      <c r="C59" s="89"/>
      <c r="D59" s="89"/>
      <c r="E59" s="90"/>
      <c r="F59" s="101" t="str">
        <f>'1ST'!AM59</f>
      </c>
      <c r="G59" s="102"/>
      <c r="H59" s="102"/>
      <c r="I59" s="102"/>
      <c r="J59" s="102"/>
      <c r="K59" s="102"/>
      <c r="L59" s="102"/>
      <c r="M59" s="103"/>
      <c r="N59" s="101" t="str">
        <f>'2ND'!AM59</f>
      </c>
      <c r="O59" s="102"/>
      <c r="P59" s="102"/>
      <c r="Q59" s="102"/>
      <c r="R59" s="102"/>
      <c r="S59" s="102"/>
      <c r="T59" s="102"/>
      <c r="U59" s="103"/>
      <c r="V59" s="94" t="str">
        <f t="shared" si="0"/>
      </c>
      <c r="W59" s="95"/>
      <c r="X59" s="95"/>
      <c r="Y59" s="96"/>
      <c r="Z59" s="104" t="str">
        <f t="shared" si="1"/>
      </c>
      <c r="AA59" s="105"/>
      <c r="AB59" s="106"/>
      <c r="AI59" s="86"/>
      <c r="AK59" s="5"/>
      <c r="AN59" s="7"/>
      <c r="AO59" s="7"/>
      <c r="AP59" s="7"/>
      <c r="AQ59" s="7"/>
      <c r="AR59" s="7"/>
      <c r="AS59" s="7"/>
      <c r="AT59" s="7"/>
      <c r="AU59" s="7"/>
      <c r="AV59" s="7"/>
      <c r="AW59" s="7"/>
      <c r="AX59" s="7"/>
      <c r="AY59" s="7"/>
      <c r="AZ59" s="7"/>
      <c r="BA59" s="7"/>
      <c r="BB59" s="7"/>
      <c r="BC59" s="7"/>
    </row>
    <row r="60" ht="18" customHeight="1" spans="1:55">
      <c r="A60" s="100">
        <v>48</v>
      </c>
      <c r="B60" s="88">
        <f>'INPUT DATA'!B60</f>
      </c>
      <c r="C60" s="89"/>
      <c r="D60" s="89"/>
      <c r="E60" s="90"/>
      <c r="F60" s="101" t="str">
        <f>'1ST'!AM60</f>
      </c>
      <c r="G60" s="102"/>
      <c r="H60" s="102"/>
      <c r="I60" s="102"/>
      <c r="J60" s="102"/>
      <c r="K60" s="102"/>
      <c r="L60" s="102"/>
      <c r="M60" s="103"/>
      <c r="N60" s="101" t="str">
        <f>'2ND'!AM60</f>
      </c>
      <c r="O60" s="102"/>
      <c r="P60" s="102"/>
      <c r="Q60" s="102"/>
      <c r="R60" s="102"/>
      <c r="S60" s="102"/>
      <c r="T60" s="102"/>
      <c r="U60" s="103"/>
      <c r="V60" s="94" t="str">
        <f t="shared" si="0"/>
      </c>
      <c r="W60" s="95"/>
      <c r="X60" s="95"/>
      <c r="Y60" s="96"/>
      <c r="Z60" s="104" t="str">
        <f t="shared" si="1"/>
      </c>
      <c r="AA60" s="105"/>
      <c r="AB60" s="106"/>
      <c r="AI60" s="86"/>
      <c r="AK60" s="5"/>
      <c r="AN60" s="7"/>
      <c r="AO60" s="7"/>
      <c r="AP60" s="7"/>
      <c r="AQ60" s="7"/>
      <c r="AR60" s="7"/>
      <c r="AS60" s="7"/>
      <c r="AT60" s="7"/>
      <c r="AU60" s="7"/>
      <c r="AV60" s="7"/>
      <c r="AW60" s="7"/>
      <c r="AX60" s="7"/>
      <c r="AY60" s="7"/>
      <c r="AZ60" s="7"/>
      <c r="BA60" s="7"/>
      <c r="BB60" s="7"/>
      <c r="BC60" s="7"/>
    </row>
    <row r="61" ht="18" customHeight="1" spans="1:55">
      <c r="A61" s="100">
        <v>49</v>
      </c>
      <c r="B61" s="88">
        <f>'INPUT DATA'!B61</f>
      </c>
      <c r="C61" s="89"/>
      <c r="D61" s="89"/>
      <c r="E61" s="90"/>
      <c r="F61" s="101" t="str">
        <f>'1ST'!AM61</f>
      </c>
      <c r="G61" s="102"/>
      <c r="H61" s="102"/>
      <c r="I61" s="102"/>
      <c r="J61" s="102"/>
      <c r="K61" s="102"/>
      <c r="L61" s="102"/>
      <c r="M61" s="103"/>
      <c r="N61" s="101" t="str">
        <f>'2ND'!AM61</f>
      </c>
      <c r="O61" s="102"/>
      <c r="P61" s="102"/>
      <c r="Q61" s="102"/>
      <c r="R61" s="102"/>
      <c r="S61" s="102"/>
      <c r="T61" s="102"/>
      <c r="U61" s="103"/>
      <c r="V61" s="94" t="str">
        <f t="shared" si="0"/>
      </c>
      <c r="W61" s="95"/>
      <c r="X61" s="95"/>
      <c r="Y61" s="96"/>
      <c r="Z61" s="104" t="str">
        <f t="shared" si="1"/>
      </c>
      <c r="AA61" s="105"/>
      <c r="AB61" s="106"/>
      <c r="AI61" s="86"/>
      <c r="AK61" s="5"/>
      <c r="AN61" s="7"/>
      <c r="AO61" s="7"/>
      <c r="AP61" s="7"/>
      <c r="AQ61" s="7"/>
      <c r="AR61" s="7"/>
      <c r="AS61" s="7"/>
      <c r="AT61" s="7"/>
      <c r="AU61" s="7"/>
      <c r="AV61" s="7"/>
      <c r="AW61" s="7"/>
      <c r="AX61" s="7"/>
      <c r="AY61" s="7"/>
      <c r="AZ61" s="7"/>
      <c r="BA61" s="7"/>
      <c r="BB61" s="7"/>
      <c r="BC61" s="7"/>
    </row>
    <row r="62" ht="18" customHeight="1" spans="1:55">
      <c r="A62" s="107">
        <v>50</v>
      </c>
      <c r="B62" s="88">
        <f>'INPUT DATA'!B62</f>
      </c>
      <c r="C62" s="89"/>
      <c r="D62" s="89"/>
      <c r="E62" s="90"/>
      <c r="F62" s="108" t="str">
        <f>'1ST'!AM62</f>
      </c>
      <c r="G62" s="109"/>
      <c r="H62" s="109"/>
      <c r="I62" s="109"/>
      <c r="J62" s="109"/>
      <c r="K62" s="109"/>
      <c r="L62" s="109"/>
      <c r="M62" s="110"/>
      <c r="N62" s="108" t="str">
        <f>'2ND'!AM62</f>
      </c>
      <c r="O62" s="109"/>
      <c r="P62" s="109"/>
      <c r="Q62" s="109"/>
      <c r="R62" s="109"/>
      <c r="S62" s="109"/>
      <c r="T62" s="109"/>
      <c r="U62" s="110"/>
      <c r="V62" s="94" t="str">
        <f t="shared" si="0"/>
      </c>
      <c r="W62" s="95"/>
      <c r="X62" s="95"/>
      <c r="Y62" s="96"/>
      <c r="Z62" s="111" t="str">
        <f t="shared" si="1"/>
      </c>
      <c r="AA62" s="112"/>
      <c r="AB62" s="113"/>
      <c r="AI62" s="86"/>
      <c r="AK62" s="5"/>
      <c r="AN62" s="7"/>
      <c r="AO62" s="7"/>
      <c r="AP62" s="7"/>
      <c r="AQ62" s="7"/>
      <c r="AR62" s="7"/>
      <c r="AS62" s="7"/>
      <c r="AT62" s="7"/>
      <c r="AU62" s="7"/>
      <c r="AV62" s="7"/>
      <c r="AW62" s="7"/>
      <c r="AX62" s="7"/>
      <c r="AY62" s="7"/>
      <c r="AZ62" s="7"/>
      <c r="BA62" s="7"/>
      <c r="BB62" s="7"/>
      <c r="BC62" s="7"/>
    </row>
    <row r="63" ht="18" customHeight="1" spans="1:55">
      <c r="A63" s="76" t="s">
        <v>31</v>
      </c>
      <c r="B63" s="77"/>
      <c r="C63" s="77"/>
      <c r="D63" s="77"/>
      <c r="E63" s="78"/>
      <c r="F63" s="114"/>
      <c r="G63" s="115"/>
      <c r="H63" s="115"/>
      <c r="I63" s="115"/>
      <c r="J63" s="115"/>
      <c r="K63" s="115"/>
      <c r="L63" s="115"/>
      <c r="M63" s="116"/>
      <c r="N63" s="114"/>
      <c r="O63" s="115"/>
      <c r="P63" s="115"/>
      <c r="Q63" s="115"/>
      <c r="R63" s="115"/>
      <c r="S63" s="115"/>
      <c r="T63" s="115"/>
      <c r="U63" s="116"/>
      <c r="V63" s="117"/>
      <c r="W63" s="118"/>
      <c r="X63" s="118"/>
      <c r="Y63" s="119"/>
      <c r="Z63" s="120"/>
      <c r="AA63" s="121"/>
      <c r="AB63" s="122"/>
      <c r="AI63" s="86"/>
      <c r="AK63" s="5"/>
      <c r="AN63" s="7"/>
      <c r="AO63" s="7"/>
      <c r="AP63" s="7"/>
      <c r="AQ63" s="7"/>
      <c r="AR63" s="7"/>
      <c r="AS63" s="7"/>
      <c r="AT63" s="7"/>
      <c r="AU63" s="7"/>
      <c r="AV63" s="7"/>
      <c r="AW63" s="7"/>
      <c r="AX63" s="7"/>
      <c r="AY63" s="7"/>
      <c r="AZ63" s="7"/>
      <c r="BA63" s="7"/>
      <c r="BB63" s="7"/>
      <c r="BC63" s="7"/>
    </row>
    <row r="64" ht="18" customHeight="1" spans="1:55">
      <c r="A64" s="87">
        <v>1</v>
      </c>
      <c r="B64" s="88">
        <f>'INPUT DATA'!B64</f>
      </c>
      <c r="C64" s="89"/>
      <c r="D64" s="89"/>
      <c r="E64" s="90"/>
      <c r="F64" s="91" t="str">
        <f>'1ST'!AM64</f>
      </c>
      <c r="G64" s="92"/>
      <c r="H64" s="92"/>
      <c r="I64" s="92"/>
      <c r="J64" s="92"/>
      <c r="K64" s="92"/>
      <c r="L64" s="92"/>
      <c r="M64" s="93"/>
      <c r="N64" s="91" t="str">
        <f>'2ND'!AM64</f>
      </c>
      <c r="O64" s="92"/>
      <c r="P64" s="92"/>
      <c r="Q64" s="92"/>
      <c r="R64" s="92"/>
      <c r="S64" s="92"/>
      <c r="T64" s="92"/>
      <c r="U64" s="93"/>
      <c r="V64" s="94" t="str">
        <f t="shared" si="0"/>
      </c>
      <c r="W64" s="95"/>
      <c r="X64" s="95"/>
      <c r="Y64" s="96"/>
      <c r="Z64" s="97" t="str">
        <f t="shared" si="1"/>
      </c>
      <c r="AA64" s="98"/>
      <c r="AB64" s="99"/>
      <c r="AI64" s="86"/>
      <c r="AK64" s="5"/>
      <c r="AN64" s="7"/>
      <c r="AO64" s="7"/>
      <c r="AP64" s="7"/>
      <c r="AQ64" s="7"/>
      <c r="AR64" s="7"/>
      <c r="AS64" s="7"/>
      <c r="AT64" s="7"/>
      <c r="AU64" s="7"/>
      <c r="AV64" s="7"/>
      <c r="AW64" s="7"/>
      <c r="AX64" s="7"/>
      <c r="AY64" s="7"/>
      <c r="AZ64" s="7"/>
      <c r="BA64" s="7"/>
      <c r="BB64" s="7"/>
      <c r="BC64" s="7"/>
    </row>
    <row r="65" ht="18" customHeight="1" spans="1:55">
      <c r="A65" s="100">
        <v>2</v>
      </c>
      <c r="B65" s="88">
        <f>'INPUT DATA'!B65</f>
      </c>
      <c r="C65" s="89"/>
      <c r="D65" s="89"/>
      <c r="E65" s="90"/>
      <c r="F65" s="101" t="str">
        <f>'1ST'!AM65</f>
      </c>
      <c r="G65" s="102"/>
      <c r="H65" s="102"/>
      <c r="I65" s="102"/>
      <c r="J65" s="102"/>
      <c r="K65" s="102"/>
      <c r="L65" s="102"/>
      <c r="M65" s="103"/>
      <c r="N65" s="101" t="str">
        <f>'2ND'!AM65</f>
      </c>
      <c r="O65" s="102"/>
      <c r="P65" s="102"/>
      <c r="Q65" s="102"/>
      <c r="R65" s="102"/>
      <c r="S65" s="102"/>
      <c r="T65" s="102"/>
      <c r="U65" s="103"/>
      <c r="V65" s="94" t="str">
        <f t="shared" si="0"/>
      </c>
      <c r="W65" s="95"/>
      <c r="X65" s="95"/>
      <c r="Y65" s="96"/>
      <c r="Z65" s="104" t="str">
        <f t="shared" si="1"/>
      </c>
      <c r="AA65" s="105"/>
      <c r="AB65" s="106"/>
      <c r="AI65" s="86"/>
      <c r="AK65" s="5"/>
      <c r="AN65" s="7"/>
      <c r="AO65" s="7"/>
      <c r="AP65" s="7"/>
      <c r="AQ65" s="7"/>
      <c r="AR65" s="7"/>
      <c r="AS65" s="7"/>
      <c r="AT65" s="7"/>
      <c r="AU65" s="7"/>
      <c r="AV65" s="7"/>
      <c r="AW65" s="7"/>
      <c r="AX65" s="7"/>
      <c r="AY65" s="7"/>
      <c r="AZ65" s="7"/>
      <c r="BA65" s="7"/>
      <c r="BB65" s="7"/>
      <c r="BC65" s="7"/>
    </row>
    <row r="66" ht="18" customHeight="1" spans="1:55">
      <c r="A66" s="100">
        <v>3</v>
      </c>
      <c r="B66" s="88">
        <f>'INPUT DATA'!B66</f>
      </c>
      <c r="C66" s="89"/>
      <c r="D66" s="89"/>
      <c r="E66" s="90"/>
      <c r="F66" s="101" t="str">
        <f>'1ST'!AM66</f>
      </c>
      <c r="G66" s="102"/>
      <c r="H66" s="102"/>
      <c r="I66" s="102"/>
      <c r="J66" s="102"/>
      <c r="K66" s="102"/>
      <c r="L66" s="102"/>
      <c r="M66" s="103"/>
      <c r="N66" s="101" t="str">
        <f>'2ND'!AM66</f>
      </c>
      <c r="O66" s="102"/>
      <c r="P66" s="102"/>
      <c r="Q66" s="102"/>
      <c r="R66" s="102"/>
      <c r="S66" s="102"/>
      <c r="T66" s="102"/>
      <c r="U66" s="103"/>
      <c r="V66" s="94" t="str">
        <f t="shared" si="0"/>
      </c>
      <c r="W66" s="95"/>
      <c r="X66" s="95"/>
      <c r="Y66" s="96"/>
      <c r="Z66" s="104" t="str">
        <f t="shared" si="1"/>
      </c>
      <c r="AA66" s="105"/>
      <c r="AB66" s="106"/>
      <c r="AI66" s="86"/>
      <c r="AK66" s="5"/>
      <c r="AN66" s="7"/>
      <c r="AO66" s="7"/>
      <c r="AP66" s="7"/>
      <c r="AQ66" s="7"/>
      <c r="AR66" s="7"/>
      <c r="AS66" s="7"/>
      <c r="AT66" s="7"/>
      <c r="AU66" s="7"/>
      <c r="AV66" s="7"/>
      <c r="AW66" s="7"/>
      <c r="AX66" s="7"/>
      <c r="AY66" s="7"/>
      <c r="AZ66" s="7"/>
      <c r="BA66" s="7"/>
      <c r="BB66" s="7"/>
      <c r="BC66" s="7"/>
    </row>
    <row r="67" ht="18" customHeight="1" spans="1:55">
      <c r="A67" s="100">
        <v>4</v>
      </c>
      <c r="B67" s="88">
        <f>'INPUT DATA'!B67</f>
      </c>
      <c r="C67" s="89"/>
      <c r="D67" s="89"/>
      <c r="E67" s="90"/>
      <c r="F67" s="101" t="str">
        <f>'1ST'!AM67</f>
      </c>
      <c r="G67" s="102"/>
      <c r="H67" s="102"/>
      <c r="I67" s="102"/>
      <c r="J67" s="102"/>
      <c r="K67" s="102"/>
      <c r="L67" s="102"/>
      <c r="M67" s="103"/>
      <c r="N67" s="101" t="str">
        <f>'2ND'!AM67</f>
      </c>
      <c r="O67" s="102"/>
      <c r="P67" s="102"/>
      <c r="Q67" s="102"/>
      <c r="R67" s="102"/>
      <c r="S67" s="102"/>
      <c r="T67" s="102"/>
      <c r="U67" s="103"/>
      <c r="V67" s="94" t="str">
        <f t="shared" si="0"/>
      </c>
      <c r="W67" s="95"/>
      <c r="X67" s="95"/>
      <c r="Y67" s="96"/>
      <c r="Z67" s="104" t="str">
        <f t="shared" si="1"/>
      </c>
      <c r="AA67" s="105"/>
      <c r="AB67" s="106"/>
      <c r="AI67" s="86"/>
      <c r="AK67" s="5"/>
      <c r="AN67" s="7"/>
      <c r="AO67" s="7"/>
      <c r="AP67" s="7"/>
      <c r="AQ67" s="7"/>
      <c r="AR67" s="7"/>
      <c r="AS67" s="7"/>
      <c r="AT67" s="7"/>
      <c r="AU67" s="7"/>
      <c r="AV67" s="7"/>
      <c r="AW67" s="7"/>
      <c r="AX67" s="7"/>
      <c r="AY67" s="7"/>
      <c r="AZ67" s="7"/>
      <c r="BA67" s="7"/>
      <c r="BB67" s="7"/>
      <c r="BC67" s="7"/>
    </row>
    <row r="68" ht="18" customHeight="1" spans="1:55">
      <c r="A68" s="100">
        <v>5</v>
      </c>
      <c r="B68" s="88">
        <f>'INPUT DATA'!B68</f>
      </c>
      <c r="C68" s="89"/>
      <c r="D68" s="89"/>
      <c r="E68" s="90"/>
      <c r="F68" s="101" t="str">
        <f>'1ST'!AM68</f>
      </c>
      <c r="G68" s="102"/>
      <c r="H68" s="102"/>
      <c r="I68" s="102"/>
      <c r="J68" s="102"/>
      <c r="K68" s="102"/>
      <c r="L68" s="102"/>
      <c r="M68" s="103"/>
      <c r="N68" s="101" t="str">
        <f>'2ND'!AM68</f>
      </c>
      <c r="O68" s="102"/>
      <c r="P68" s="102"/>
      <c r="Q68" s="102"/>
      <c r="R68" s="102"/>
      <c r="S68" s="102"/>
      <c r="T68" s="102"/>
      <c r="U68" s="103"/>
      <c r="V68" s="94" t="str">
        <f t="shared" si="0"/>
      </c>
      <c r="W68" s="95"/>
      <c r="X68" s="95"/>
      <c r="Y68" s="96"/>
      <c r="Z68" s="104" t="str">
        <f t="shared" si="1"/>
      </c>
      <c r="AA68" s="105"/>
      <c r="AB68" s="106"/>
      <c r="AI68" s="86"/>
      <c r="AK68" s="5"/>
      <c r="AN68" s="7"/>
      <c r="AO68" s="7"/>
      <c r="AP68" s="7"/>
      <c r="AQ68" s="7"/>
      <c r="AR68" s="7"/>
      <c r="AS68" s="7"/>
      <c r="AT68" s="7"/>
      <c r="AU68" s="7"/>
      <c r="AV68" s="7"/>
      <c r="AW68" s="7"/>
      <c r="AX68" s="7"/>
      <c r="AY68" s="7"/>
      <c r="AZ68" s="7"/>
      <c r="BA68" s="7"/>
      <c r="BB68" s="7"/>
      <c r="BC68" s="7"/>
    </row>
    <row r="69" ht="18" customHeight="1" spans="1:55">
      <c r="A69" s="100">
        <v>6</v>
      </c>
      <c r="B69" s="88">
        <f>'INPUT DATA'!B69</f>
      </c>
      <c r="C69" s="89"/>
      <c r="D69" s="89"/>
      <c r="E69" s="90"/>
      <c r="F69" s="101" t="str">
        <f>'1ST'!AM69</f>
      </c>
      <c r="G69" s="102"/>
      <c r="H69" s="102"/>
      <c r="I69" s="102"/>
      <c r="J69" s="102"/>
      <c r="K69" s="102"/>
      <c r="L69" s="102"/>
      <c r="M69" s="103"/>
      <c r="N69" s="101" t="str">
        <f>'2ND'!AM69</f>
      </c>
      <c r="O69" s="102"/>
      <c r="P69" s="102"/>
      <c r="Q69" s="102"/>
      <c r="R69" s="102"/>
      <c r="S69" s="102"/>
      <c r="T69" s="102"/>
      <c r="U69" s="103"/>
      <c r="V69" s="94" t="str">
        <f t="shared" si="0"/>
      </c>
      <c r="W69" s="95"/>
      <c r="X69" s="95"/>
      <c r="Y69" s="96"/>
      <c r="Z69" s="104" t="str">
        <f t="shared" si="1"/>
      </c>
      <c r="AA69" s="105"/>
      <c r="AB69" s="106"/>
      <c r="AI69" s="86"/>
      <c r="AK69" s="5"/>
      <c r="AN69" s="7"/>
      <c r="AO69" s="7"/>
      <c r="AP69" s="7"/>
      <c r="AQ69" s="7"/>
      <c r="AR69" s="7"/>
      <c r="AS69" s="7"/>
      <c r="AT69" s="7"/>
      <c r="AU69" s="7"/>
      <c r="AV69" s="7"/>
      <c r="AW69" s="7"/>
      <c r="AX69" s="7"/>
      <c r="AY69" s="7"/>
      <c r="AZ69" s="7"/>
      <c r="BA69" s="7"/>
      <c r="BB69" s="7"/>
      <c r="BC69" s="7"/>
    </row>
    <row r="70" ht="18" customHeight="1" spans="1:55">
      <c r="A70" s="100">
        <v>7</v>
      </c>
      <c r="B70" s="88">
        <f>'INPUT DATA'!B70</f>
      </c>
      <c r="C70" s="89"/>
      <c r="D70" s="89"/>
      <c r="E70" s="90"/>
      <c r="F70" s="101" t="str">
        <f>'1ST'!AM70</f>
      </c>
      <c r="G70" s="102"/>
      <c r="H70" s="102"/>
      <c r="I70" s="102"/>
      <c r="J70" s="102"/>
      <c r="K70" s="102"/>
      <c r="L70" s="102"/>
      <c r="M70" s="103"/>
      <c r="N70" s="101" t="str">
        <f>'2ND'!AM70</f>
      </c>
      <c r="O70" s="102"/>
      <c r="P70" s="102"/>
      <c r="Q70" s="102"/>
      <c r="R70" s="102"/>
      <c r="S70" s="102"/>
      <c r="T70" s="102"/>
      <c r="U70" s="103"/>
      <c r="V70" s="94" t="str">
        <f t="shared" si="0"/>
      </c>
      <c r="W70" s="95"/>
      <c r="X70" s="95"/>
      <c r="Y70" s="96"/>
      <c r="Z70" s="104" t="str">
        <f t="shared" si="1"/>
      </c>
      <c r="AA70" s="105"/>
      <c r="AB70" s="106"/>
      <c r="AI70" s="86"/>
      <c r="AK70" s="5"/>
      <c r="AN70" s="7"/>
      <c r="AO70" s="7"/>
      <c r="AP70" s="7"/>
      <c r="AQ70" s="7"/>
      <c r="AR70" s="7"/>
      <c r="AS70" s="7"/>
      <c r="AT70" s="7"/>
      <c r="AU70" s="7"/>
      <c r="AV70" s="7"/>
      <c r="AW70" s="7"/>
      <c r="AX70" s="7"/>
      <c r="AY70" s="7"/>
      <c r="AZ70" s="7"/>
      <c r="BA70" s="7"/>
      <c r="BB70" s="7"/>
      <c r="BC70" s="7"/>
    </row>
    <row r="71" ht="18" customHeight="1" spans="1:55">
      <c r="A71" s="100">
        <v>8</v>
      </c>
      <c r="B71" s="88">
        <f>'INPUT DATA'!B71</f>
      </c>
      <c r="C71" s="89"/>
      <c r="D71" s="89"/>
      <c r="E71" s="90"/>
      <c r="F71" s="101" t="str">
        <f>'1ST'!AM71</f>
      </c>
      <c r="G71" s="102"/>
      <c r="H71" s="102"/>
      <c r="I71" s="102"/>
      <c r="J71" s="102"/>
      <c r="K71" s="102"/>
      <c r="L71" s="102"/>
      <c r="M71" s="103"/>
      <c r="N71" s="101" t="str">
        <f>'2ND'!AM71</f>
      </c>
      <c r="O71" s="102"/>
      <c r="P71" s="102"/>
      <c r="Q71" s="102"/>
      <c r="R71" s="102"/>
      <c r="S71" s="102"/>
      <c r="T71" s="102"/>
      <c r="U71" s="103"/>
      <c r="V71" s="94" t="str">
        <f t="shared" si="0"/>
      </c>
      <c r="W71" s="95"/>
      <c r="X71" s="95"/>
      <c r="Y71" s="96"/>
      <c r="Z71" s="104" t="str">
        <f t="shared" si="1"/>
      </c>
      <c r="AA71" s="105"/>
      <c r="AB71" s="106"/>
      <c r="AI71" s="86"/>
      <c r="AK71" s="5"/>
      <c r="AN71" s="7"/>
      <c r="AO71" s="7"/>
      <c r="AP71" s="7"/>
      <c r="AQ71" s="7"/>
      <c r="AR71" s="7"/>
      <c r="AS71" s="7"/>
      <c r="AT71" s="7"/>
      <c r="AU71" s="7"/>
      <c r="AV71" s="7"/>
      <c r="AW71" s="7"/>
      <c r="AX71" s="7"/>
      <c r="AY71" s="7"/>
      <c r="AZ71" s="7"/>
      <c r="BA71" s="7"/>
      <c r="BB71" s="7"/>
      <c r="BC71" s="7"/>
    </row>
    <row r="72" ht="18" customHeight="1" spans="1:55">
      <c r="A72" s="100">
        <v>9</v>
      </c>
      <c r="B72" s="88">
        <f>'INPUT DATA'!B72</f>
      </c>
      <c r="C72" s="89"/>
      <c r="D72" s="89"/>
      <c r="E72" s="90"/>
      <c r="F72" s="101" t="str">
        <f>'1ST'!AM72</f>
      </c>
      <c r="G72" s="102"/>
      <c r="H72" s="102"/>
      <c r="I72" s="102"/>
      <c r="J72" s="102"/>
      <c r="K72" s="102"/>
      <c r="L72" s="102"/>
      <c r="M72" s="103"/>
      <c r="N72" s="101" t="str">
        <f>'2ND'!AM72</f>
      </c>
      <c r="O72" s="102"/>
      <c r="P72" s="102"/>
      <c r="Q72" s="102"/>
      <c r="R72" s="102"/>
      <c r="S72" s="102"/>
      <c r="T72" s="102"/>
      <c r="U72" s="103"/>
      <c r="V72" s="94" t="str">
        <f t="shared" si="0"/>
      </c>
      <c r="W72" s="95"/>
      <c r="X72" s="95"/>
      <c r="Y72" s="96"/>
      <c r="Z72" s="104" t="str">
        <f t="shared" si="1"/>
      </c>
      <c r="AA72" s="105"/>
      <c r="AB72" s="106"/>
      <c r="AI72" s="86"/>
      <c r="AK72" s="5"/>
      <c r="AN72" s="7"/>
      <c r="AO72" s="7"/>
      <c r="AP72" s="7"/>
      <c r="AQ72" s="7"/>
      <c r="AR72" s="7"/>
      <c r="AS72" s="7"/>
      <c r="AT72" s="7"/>
      <c r="AU72" s="7"/>
      <c r="AV72" s="7"/>
      <c r="AW72" s="7"/>
      <c r="AX72" s="7"/>
      <c r="AY72" s="7"/>
      <c r="AZ72" s="7"/>
      <c r="BA72" s="7"/>
      <c r="BB72" s="7"/>
      <c r="BC72" s="7"/>
    </row>
    <row r="73" ht="18" customHeight="1" spans="1:55">
      <c r="A73" s="100">
        <v>10</v>
      </c>
      <c r="B73" s="88">
        <f>'INPUT DATA'!B73</f>
      </c>
      <c r="C73" s="89"/>
      <c r="D73" s="89"/>
      <c r="E73" s="90"/>
      <c r="F73" s="101" t="str">
        <f>'1ST'!AM73</f>
      </c>
      <c r="G73" s="102"/>
      <c r="H73" s="102"/>
      <c r="I73" s="102"/>
      <c r="J73" s="102"/>
      <c r="K73" s="102"/>
      <c r="L73" s="102"/>
      <c r="M73" s="103"/>
      <c r="N73" s="101" t="str">
        <f>'2ND'!AM73</f>
      </c>
      <c r="O73" s="102"/>
      <c r="P73" s="102"/>
      <c r="Q73" s="102"/>
      <c r="R73" s="102"/>
      <c r="S73" s="102"/>
      <c r="T73" s="102"/>
      <c r="U73" s="103"/>
      <c r="V73" s="94" t="str">
        <f t="shared" si="0"/>
      </c>
      <c r="W73" s="95"/>
      <c r="X73" s="95"/>
      <c r="Y73" s="96"/>
      <c r="Z73" s="104" t="str">
        <f t="shared" si="1"/>
      </c>
      <c r="AA73" s="105"/>
      <c r="AB73" s="106"/>
      <c r="AI73" s="86"/>
      <c r="AK73" s="5"/>
      <c r="AN73" s="7"/>
      <c r="AO73" s="7"/>
      <c r="AP73" s="7"/>
      <c r="AQ73" s="7"/>
      <c r="AR73" s="7"/>
      <c r="AS73" s="7"/>
      <c r="AT73" s="7"/>
      <c r="AU73" s="7"/>
      <c r="AV73" s="7"/>
      <c r="AW73" s="7"/>
      <c r="AX73" s="7"/>
      <c r="AY73" s="7"/>
      <c r="AZ73" s="7"/>
      <c r="BA73" s="7"/>
      <c r="BB73" s="7"/>
      <c r="BC73" s="7"/>
    </row>
    <row r="74" ht="18" customHeight="1" spans="1:55">
      <c r="A74" s="100">
        <v>11</v>
      </c>
      <c r="B74" s="88">
        <f>'INPUT DATA'!B74</f>
      </c>
      <c r="C74" s="89"/>
      <c r="D74" s="89"/>
      <c r="E74" s="90"/>
      <c r="F74" s="101" t="str">
        <f>'1ST'!AM74</f>
      </c>
      <c r="G74" s="102"/>
      <c r="H74" s="102"/>
      <c r="I74" s="102"/>
      <c r="J74" s="102"/>
      <c r="K74" s="102"/>
      <c r="L74" s="102"/>
      <c r="M74" s="103"/>
      <c r="N74" s="101" t="str">
        <f>'2ND'!AM74</f>
      </c>
      <c r="O74" s="102"/>
      <c r="P74" s="102"/>
      <c r="Q74" s="102"/>
      <c r="R74" s="102"/>
      <c r="S74" s="102"/>
      <c r="T74" s="102"/>
      <c r="U74" s="103"/>
      <c r="V74" s="94" t="str">
        <f t="shared" si="0"/>
      </c>
      <c r="W74" s="95"/>
      <c r="X74" s="95"/>
      <c r="Y74" s="96"/>
      <c r="Z74" s="104" t="str">
        <f t="shared" si="1"/>
      </c>
      <c r="AA74" s="105"/>
      <c r="AB74" s="106"/>
      <c r="AI74" s="86"/>
      <c r="AK74" s="5"/>
      <c r="AN74" s="7"/>
      <c r="AO74" s="7"/>
      <c r="AP74" s="7"/>
      <c r="AQ74" s="7"/>
      <c r="AR74" s="7"/>
      <c r="AS74" s="7"/>
      <c r="AT74" s="7"/>
      <c r="AU74" s="7"/>
      <c r="AV74" s="7"/>
      <c r="AW74" s="7"/>
      <c r="AX74" s="7"/>
      <c r="AY74" s="7"/>
      <c r="AZ74" s="7"/>
      <c r="BA74" s="7"/>
      <c r="BB74" s="7"/>
      <c r="BC74" s="7"/>
    </row>
    <row r="75" ht="18" customHeight="1" spans="1:55">
      <c r="A75" s="100">
        <v>12</v>
      </c>
      <c r="B75" s="88">
        <f>'INPUT DATA'!B75</f>
      </c>
      <c r="C75" s="89"/>
      <c r="D75" s="89"/>
      <c r="E75" s="90"/>
      <c r="F75" s="101" t="str">
        <f>'1ST'!AM75</f>
      </c>
      <c r="G75" s="102"/>
      <c r="H75" s="102"/>
      <c r="I75" s="102"/>
      <c r="J75" s="102"/>
      <c r="K75" s="102"/>
      <c r="L75" s="102"/>
      <c r="M75" s="103"/>
      <c r="N75" s="101" t="str">
        <f>'2ND'!AM75</f>
      </c>
      <c r="O75" s="102"/>
      <c r="P75" s="102"/>
      <c r="Q75" s="102"/>
      <c r="R75" s="102"/>
      <c r="S75" s="102"/>
      <c r="T75" s="102"/>
      <c r="U75" s="103"/>
      <c r="V75" s="94" t="str">
        <f t="shared" si="0"/>
      </c>
      <c r="W75" s="95"/>
      <c r="X75" s="95"/>
      <c r="Y75" s="96"/>
      <c r="Z75" s="104" t="str">
        <f t="shared" si="1"/>
      </c>
      <c r="AA75" s="105"/>
      <c r="AB75" s="106"/>
      <c r="AI75" s="86"/>
      <c r="AK75" s="5"/>
      <c r="AN75" s="7"/>
      <c r="AO75" s="7"/>
      <c r="AP75" s="7"/>
      <c r="AQ75" s="7"/>
      <c r="AR75" s="7"/>
      <c r="AS75" s="7"/>
      <c r="AT75" s="7"/>
      <c r="AU75" s="7"/>
      <c r="AV75" s="7"/>
      <c r="AW75" s="7"/>
      <c r="AX75" s="7"/>
      <c r="AY75" s="7"/>
      <c r="AZ75" s="7"/>
      <c r="BA75" s="7"/>
      <c r="BB75" s="7"/>
      <c r="BC75" s="7"/>
    </row>
    <row r="76" ht="18" customHeight="1" spans="1:55">
      <c r="A76" s="100">
        <v>13</v>
      </c>
      <c r="B76" s="88">
        <f>'INPUT DATA'!B76</f>
      </c>
      <c r="C76" s="89"/>
      <c r="D76" s="89"/>
      <c r="E76" s="90"/>
      <c r="F76" s="101" t="str">
        <f>'1ST'!AM76</f>
      </c>
      <c r="G76" s="102"/>
      <c r="H76" s="102"/>
      <c r="I76" s="102"/>
      <c r="J76" s="102"/>
      <c r="K76" s="102"/>
      <c r="L76" s="102"/>
      <c r="M76" s="103"/>
      <c r="N76" s="101" t="str">
        <f>'2ND'!AM76</f>
      </c>
      <c r="O76" s="102"/>
      <c r="P76" s="102"/>
      <c r="Q76" s="102"/>
      <c r="R76" s="102"/>
      <c r="S76" s="102"/>
      <c r="T76" s="102"/>
      <c r="U76" s="103"/>
      <c r="V76" s="94" t="str">
        <f t="shared" si="0"/>
      </c>
      <c r="W76" s="95"/>
      <c r="X76" s="95"/>
      <c r="Y76" s="96"/>
      <c r="Z76" s="104" t="str">
        <f t="shared" si="1"/>
      </c>
      <c r="AA76" s="105"/>
      <c r="AB76" s="106"/>
      <c r="AI76" s="86"/>
      <c r="AK76" s="5"/>
      <c r="AN76" s="7"/>
      <c r="AO76" s="7"/>
      <c r="AP76" s="7"/>
      <c r="AQ76" s="7"/>
      <c r="AR76" s="7"/>
      <c r="AS76" s="7"/>
      <c r="AT76" s="7"/>
      <c r="AU76" s="7"/>
      <c r="AV76" s="7"/>
      <c r="AW76" s="7"/>
      <c r="AX76" s="7"/>
      <c r="AY76" s="7"/>
      <c r="AZ76" s="7"/>
      <c r="BA76" s="7"/>
      <c r="BB76" s="7"/>
      <c r="BC76" s="7"/>
    </row>
    <row r="77" ht="18" customHeight="1" spans="1:55">
      <c r="A77" s="100">
        <v>14</v>
      </c>
      <c r="B77" s="88">
        <f>'INPUT DATA'!B77</f>
      </c>
      <c r="C77" s="89"/>
      <c r="D77" s="89"/>
      <c r="E77" s="90"/>
      <c r="F77" s="101" t="str">
        <f>'1ST'!AM77</f>
      </c>
      <c r="G77" s="102"/>
      <c r="H77" s="102"/>
      <c r="I77" s="102"/>
      <c r="J77" s="102"/>
      <c r="K77" s="102"/>
      <c r="L77" s="102"/>
      <c r="M77" s="103"/>
      <c r="N77" s="101" t="str">
        <f>'2ND'!AM77</f>
      </c>
      <c r="O77" s="102"/>
      <c r="P77" s="102"/>
      <c r="Q77" s="102"/>
      <c r="R77" s="102"/>
      <c r="S77" s="102"/>
      <c r="T77" s="102"/>
      <c r="U77" s="103"/>
      <c r="V77" s="94" t="str">
        <f t="shared" si="0"/>
      </c>
      <c r="W77" s="95"/>
      <c r="X77" s="95"/>
      <c r="Y77" s="96"/>
      <c r="Z77" s="104" t="str">
        <f t="shared" si="1"/>
      </c>
      <c r="AA77" s="105"/>
      <c r="AB77" s="106"/>
      <c r="AI77" s="86"/>
      <c r="AK77" s="5"/>
      <c r="AN77" s="7"/>
      <c r="AO77" s="7"/>
      <c r="AP77" s="7"/>
      <c r="AQ77" s="7"/>
      <c r="AR77" s="7"/>
      <c r="AS77" s="7"/>
      <c r="AT77" s="7"/>
      <c r="AU77" s="7"/>
      <c r="AV77" s="7"/>
      <c r="AW77" s="7"/>
      <c r="AX77" s="7"/>
      <c r="AY77" s="7"/>
      <c r="AZ77" s="7"/>
      <c r="BA77" s="7"/>
      <c r="BB77" s="7"/>
      <c r="BC77" s="7"/>
    </row>
    <row r="78" ht="18" customHeight="1" spans="1:55">
      <c r="A78" s="100">
        <v>15</v>
      </c>
      <c r="B78" s="88">
        <f>'INPUT DATA'!B78</f>
      </c>
      <c r="C78" s="89"/>
      <c r="D78" s="89"/>
      <c r="E78" s="90"/>
      <c r="F78" s="101" t="str">
        <f>'1ST'!AM78</f>
      </c>
      <c r="G78" s="102"/>
      <c r="H78" s="102"/>
      <c r="I78" s="102"/>
      <c r="J78" s="102"/>
      <c r="K78" s="102"/>
      <c r="L78" s="102"/>
      <c r="M78" s="103"/>
      <c r="N78" s="101" t="str">
        <f>'2ND'!AM78</f>
      </c>
      <c r="O78" s="102"/>
      <c r="P78" s="102"/>
      <c r="Q78" s="102"/>
      <c r="R78" s="102"/>
      <c r="S78" s="102"/>
      <c r="T78" s="102"/>
      <c r="U78" s="103"/>
      <c r="V78" s="94" t="str">
        <f t="shared" ref="V78:V113" si="2">IF(OR(F78="",N78=""),"",IF(ISERROR(ROUND(AVERAGE(F78,N78),0)),"",ROUND(AVERAGE(F78,N78),0)))</f>
      </c>
      <c r="W78" s="95"/>
      <c r="X78" s="95"/>
      <c r="Y78" s="96"/>
      <c r="Z78" s="104" t="str">
        <f t="shared" ref="Z78:Z113" si="3">IF(OR($F78="",N78="",$V78=""),"",IF($V78&gt;=75,"PASSED","FAILED"))</f>
      </c>
      <c r="AA78" s="105"/>
      <c r="AB78" s="106"/>
      <c r="AI78" s="86"/>
      <c r="AK78" s="5"/>
      <c r="AN78" s="7"/>
      <c r="AO78" s="7"/>
      <c r="AP78" s="7"/>
      <c r="AQ78" s="7"/>
      <c r="AR78" s="7"/>
      <c r="AS78" s="7"/>
      <c r="AT78" s="7"/>
      <c r="AU78" s="7"/>
      <c r="AV78" s="7"/>
      <c r="AW78" s="7"/>
      <c r="AX78" s="7"/>
      <c r="AY78" s="7"/>
      <c r="AZ78" s="7"/>
      <c r="BA78" s="7"/>
      <c r="BB78" s="7"/>
      <c r="BC78" s="7"/>
    </row>
    <row r="79" ht="18" customHeight="1" spans="1:55">
      <c r="A79" s="100">
        <v>16</v>
      </c>
      <c r="B79" s="88">
        <f>'INPUT DATA'!B79</f>
      </c>
      <c r="C79" s="89"/>
      <c r="D79" s="89"/>
      <c r="E79" s="90"/>
      <c r="F79" s="101" t="str">
        <f>'1ST'!AM79</f>
      </c>
      <c r="G79" s="102"/>
      <c r="H79" s="102"/>
      <c r="I79" s="102"/>
      <c r="J79" s="102"/>
      <c r="K79" s="102"/>
      <c r="L79" s="102"/>
      <c r="M79" s="103"/>
      <c r="N79" s="101" t="str">
        <f>'2ND'!AM79</f>
      </c>
      <c r="O79" s="102"/>
      <c r="P79" s="102"/>
      <c r="Q79" s="102"/>
      <c r="R79" s="102"/>
      <c r="S79" s="102"/>
      <c r="T79" s="102"/>
      <c r="U79" s="103"/>
      <c r="V79" s="94" t="str">
        <f t="shared" si="2"/>
      </c>
      <c r="W79" s="95"/>
      <c r="X79" s="95"/>
      <c r="Y79" s="96"/>
      <c r="Z79" s="104" t="str">
        <f t="shared" si="3"/>
      </c>
      <c r="AA79" s="105"/>
      <c r="AB79" s="106"/>
      <c r="AI79" s="86"/>
      <c r="AK79" s="5"/>
      <c r="AN79" s="7"/>
      <c r="AO79" s="7"/>
      <c r="AP79" s="7"/>
      <c r="AQ79" s="7"/>
      <c r="AR79" s="7"/>
      <c r="AS79" s="7"/>
      <c r="AT79" s="7"/>
      <c r="AU79" s="7"/>
      <c r="AV79" s="7"/>
      <c r="AW79" s="7"/>
      <c r="AX79" s="7"/>
      <c r="AY79" s="7"/>
      <c r="AZ79" s="7"/>
      <c r="BA79" s="7"/>
      <c r="BB79" s="7"/>
      <c r="BC79" s="7"/>
    </row>
    <row r="80" ht="18" customHeight="1" spans="1:55">
      <c r="A80" s="100">
        <v>17</v>
      </c>
      <c r="B80" s="88">
        <f>'INPUT DATA'!B80</f>
      </c>
      <c r="C80" s="89"/>
      <c r="D80" s="89"/>
      <c r="E80" s="90"/>
      <c r="F80" s="101" t="str">
        <f>'1ST'!AM80</f>
      </c>
      <c r="G80" s="102"/>
      <c r="H80" s="102"/>
      <c r="I80" s="102"/>
      <c r="J80" s="102"/>
      <c r="K80" s="102"/>
      <c r="L80" s="102"/>
      <c r="M80" s="103"/>
      <c r="N80" s="101" t="str">
        <f>'2ND'!AM80</f>
      </c>
      <c r="O80" s="102"/>
      <c r="P80" s="102"/>
      <c r="Q80" s="102"/>
      <c r="R80" s="102"/>
      <c r="S80" s="102"/>
      <c r="T80" s="102"/>
      <c r="U80" s="103"/>
      <c r="V80" s="94" t="str">
        <f t="shared" si="2"/>
      </c>
      <c r="W80" s="95"/>
      <c r="X80" s="95"/>
      <c r="Y80" s="96"/>
      <c r="Z80" s="104" t="str">
        <f t="shared" si="3"/>
      </c>
      <c r="AA80" s="105"/>
      <c r="AB80" s="106"/>
      <c r="AI80" s="86"/>
      <c r="AK80" s="5"/>
      <c r="AN80" s="7"/>
      <c r="AO80" s="7"/>
      <c r="AP80" s="7"/>
      <c r="AQ80" s="7"/>
      <c r="AR80" s="7"/>
      <c r="AS80" s="7"/>
      <c r="AT80" s="7"/>
      <c r="AU80" s="7"/>
      <c r="AV80" s="7"/>
      <c r="AW80" s="7"/>
      <c r="AX80" s="7"/>
      <c r="AY80" s="7"/>
      <c r="AZ80" s="7"/>
      <c r="BA80" s="7"/>
      <c r="BB80" s="7"/>
      <c r="BC80" s="7"/>
    </row>
    <row r="81" ht="18" customHeight="1" spans="1:55">
      <c r="A81" s="100">
        <v>18</v>
      </c>
      <c r="B81" s="88">
        <f>'INPUT DATA'!B81</f>
      </c>
      <c r="C81" s="89"/>
      <c r="D81" s="89"/>
      <c r="E81" s="90"/>
      <c r="F81" s="101" t="str">
        <f>'1ST'!AM81</f>
      </c>
      <c r="G81" s="102"/>
      <c r="H81" s="102"/>
      <c r="I81" s="102"/>
      <c r="J81" s="102"/>
      <c r="K81" s="102"/>
      <c r="L81" s="102"/>
      <c r="M81" s="103"/>
      <c r="N81" s="101" t="str">
        <f>'2ND'!AM81</f>
      </c>
      <c r="O81" s="102"/>
      <c r="P81" s="102"/>
      <c r="Q81" s="102"/>
      <c r="R81" s="102"/>
      <c r="S81" s="102"/>
      <c r="T81" s="102"/>
      <c r="U81" s="103"/>
      <c r="V81" s="94" t="str">
        <f t="shared" si="2"/>
      </c>
      <c r="W81" s="95"/>
      <c r="X81" s="95"/>
      <c r="Y81" s="96"/>
      <c r="Z81" s="104" t="str">
        <f t="shared" si="3"/>
      </c>
      <c r="AA81" s="105"/>
      <c r="AB81" s="106"/>
      <c r="AI81" s="86"/>
      <c r="AK81" s="5"/>
      <c r="AN81" s="7"/>
      <c r="AO81" s="7"/>
      <c r="AP81" s="7"/>
      <c r="AQ81" s="7"/>
      <c r="AR81" s="7"/>
      <c r="AS81" s="7"/>
      <c r="AT81" s="7"/>
      <c r="AU81" s="7"/>
      <c r="AV81" s="7"/>
      <c r="AW81" s="7"/>
      <c r="AX81" s="7"/>
      <c r="AY81" s="7"/>
      <c r="AZ81" s="7"/>
      <c r="BA81" s="7"/>
      <c r="BB81" s="7"/>
      <c r="BC81" s="7"/>
    </row>
    <row r="82" ht="18" customHeight="1" spans="1:55">
      <c r="A82" s="100">
        <v>19</v>
      </c>
      <c r="B82" s="88">
        <f>'INPUT DATA'!B82</f>
      </c>
      <c r="C82" s="89"/>
      <c r="D82" s="89"/>
      <c r="E82" s="90"/>
      <c r="F82" s="101" t="str">
        <f>'1ST'!AM82</f>
      </c>
      <c r="G82" s="102"/>
      <c r="H82" s="102"/>
      <c r="I82" s="102"/>
      <c r="J82" s="102"/>
      <c r="K82" s="102"/>
      <c r="L82" s="102"/>
      <c r="M82" s="103"/>
      <c r="N82" s="101" t="str">
        <f>'2ND'!AM82</f>
      </c>
      <c r="O82" s="102"/>
      <c r="P82" s="102"/>
      <c r="Q82" s="102"/>
      <c r="R82" s="102"/>
      <c r="S82" s="102"/>
      <c r="T82" s="102"/>
      <c r="U82" s="103"/>
      <c r="V82" s="94" t="str">
        <f t="shared" si="2"/>
      </c>
      <c r="W82" s="95"/>
      <c r="X82" s="95"/>
      <c r="Y82" s="96"/>
      <c r="Z82" s="104" t="str">
        <f t="shared" si="3"/>
      </c>
      <c r="AA82" s="105"/>
      <c r="AB82" s="106"/>
      <c r="AI82" s="86"/>
      <c r="AK82" s="5"/>
      <c r="AN82" s="7"/>
      <c r="AO82" s="7"/>
      <c r="AP82" s="7"/>
      <c r="AQ82" s="7"/>
      <c r="AR82" s="7"/>
      <c r="AS82" s="7"/>
      <c r="AT82" s="7"/>
      <c r="AU82" s="7"/>
      <c r="AV82" s="7"/>
      <c r="AW82" s="7"/>
      <c r="AX82" s="7"/>
      <c r="AY82" s="7"/>
      <c r="AZ82" s="7"/>
      <c r="BA82" s="7"/>
      <c r="BB82" s="7"/>
      <c r="BC82" s="7"/>
    </row>
    <row r="83" ht="18" customHeight="1" spans="1:55">
      <c r="A83" s="100">
        <v>20</v>
      </c>
      <c r="B83" s="88">
        <f>'INPUT DATA'!B83</f>
      </c>
      <c r="C83" s="89"/>
      <c r="D83" s="89"/>
      <c r="E83" s="90"/>
      <c r="F83" s="101" t="str">
        <f>'1ST'!AM83</f>
      </c>
      <c r="G83" s="102"/>
      <c r="H83" s="102"/>
      <c r="I83" s="102"/>
      <c r="J83" s="102"/>
      <c r="K83" s="102"/>
      <c r="L83" s="102"/>
      <c r="M83" s="103"/>
      <c r="N83" s="101" t="str">
        <f>'2ND'!AM83</f>
      </c>
      <c r="O83" s="102"/>
      <c r="P83" s="102"/>
      <c r="Q83" s="102"/>
      <c r="R83" s="102"/>
      <c r="S83" s="102"/>
      <c r="T83" s="102"/>
      <c r="U83" s="103"/>
      <c r="V83" s="94" t="str">
        <f t="shared" si="2"/>
      </c>
      <c r="W83" s="95"/>
      <c r="X83" s="95"/>
      <c r="Y83" s="96"/>
      <c r="Z83" s="104" t="str">
        <f t="shared" si="3"/>
      </c>
      <c r="AA83" s="105"/>
      <c r="AB83" s="106"/>
      <c r="AI83" s="86"/>
      <c r="AK83" s="5"/>
      <c r="AN83" s="7"/>
      <c r="AO83" s="7"/>
      <c r="AP83" s="7"/>
      <c r="AQ83" s="7"/>
      <c r="AR83" s="7"/>
      <c r="AS83" s="7"/>
      <c r="AT83" s="7"/>
      <c r="AU83" s="7"/>
      <c r="AV83" s="7"/>
      <c r="AW83" s="7"/>
      <c r="AX83" s="7"/>
      <c r="AY83" s="7"/>
      <c r="AZ83" s="7"/>
      <c r="BA83" s="7"/>
      <c r="BB83" s="7"/>
      <c r="BC83" s="7"/>
    </row>
    <row r="84" ht="18" customHeight="1" spans="1:55">
      <c r="A84" s="100">
        <v>21</v>
      </c>
      <c r="B84" s="88">
        <f>'INPUT DATA'!B84</f>
      </c>
      <c r="C84" s="89"/>
      <c r="D84" s="89"/>
      <c r="E84" s="90"/>
      <c r="F84" s="101" t="str">
        <f>'1ST'!AM84</f>
      </c>
      <c r="G84" s="102"/>
      <c r="H84" s="102"/>
      <c r="I84" s="102"/>
      <c r="J84" s="102"/>
      <c r="K84" s="102"/>
      <c r="L84" s="102"/>
      <c r="M84" s="103"/>
      <c r="N84" s="101" t="str">
        <f>'2ND'!AM84</f>
      </c>
      <c r="O84" s="102"/>
      <c r="P84" s="102"/>
      <c r="Q84" s="102"/>
      <c r="R84" s="102"/>
      <c r="S84" s="102"/>
      <c r="T84" s="102"/>
      <c r="U84" s="103"/>
      <c r="V84" s="94" t="str">
        <f t="shared" si="2"/>
      </c>
      <c r="W84" s="95"/>
      <c r="X84" s="95"/>
      <c r="Y84" s="96"/>
      <c r="Z84" s="104" t="str">
        <f t="shared" si="3"/>
      </c>
      <c r="AA84" s="105"/>
      <c r="AB84" s="106"/>
      <c r="AI84" s="86"/>
      <c r="AK84" s="5"/>
      <c r="AN84" s="7"/>
      <c r="AO84" s="7"/>
      <c r="AP84" s="7"/>
      <c r="AQ84" s="7"/>
      <c r="AR84" s="7"/>
      <c r="AS84" s="7"/>
      <c r="AT84" s="7"/>
      <c r="AU84" s="7"/>
      <c r="AV84" s="7"/>
      <c r="AW84" s="7"/>
      <c r="AX84" s="7"/>
      <c r="AY84" s="7"/>
      <c r="AZ84" s="7"/>
      <c r="BA84" s="7"/>
      <c r="BB84" s="7"/>
      <c r="BC84" s="7"/>
    </row>
    <row r="85" ht="18" customHeight="1" spans="1:55">
      <c r="A85" s="100">
        <v>22</v>
      </c>
      <c r="B85" s="88">
        <f>'INPUT DATA'!B85</f>
      </c>
      <c r="C85" s="89"/>
      <c r="D85" s="89"/>
      <c r="E85" s="90"/>
      <c r="F85" s="101" t="str">
        <f>'1ST'!AM85</f>
      </c>
      <c r="G85" s="102"/>
      <c r="H85" s="102"/>
      <c r="I85" s="102"/>
      <c r="J85" s="102"/>
      <c r="K85" s="102"/>
      <c r="L85" s="102"/>
      <c r="M85" s="103"/>
      <c r="N85" s="101" t="str">
        <f>'2ND'!AM85</f>
      </c>
      <c r="O85" s="102"/>
      <c r="P85" s="102"/>
      <c r="Q85" s="102"/>
      <c r="R85" s="102"/>
      <c r="S85" s="102"/>
      <c r="T85" s="102"/>
      <c r="U85" s="103"/>
      <c r="V85" s="94" t="str">
        <f t="shared" si="2"/>
      </c>
      <c r="W85" s="95"/>
      <c r="X85" s="95"/>
      <c r="Y85" s="96"/>
      <c r="Z85" s="104" t="str">
        <f t="shared" si="3"/>
      </c>
      <c r="AA85" s="105"/>
      <c r="AB85" s="106"/>
      <c r="AI85" s="86"/>
      <c r="AK85" s="5"/>
      <c r="AN85" s="7"/>
      <c r="AO85" s="7"/>
      <c r="AP85" s="7"/>
      <c r="AQ85" s="7"/>
      <c r="AR85" s="7"/>
      <c r="AS85" s="7"/>
      <c r="AT85" s="7"/>
      <c r="AU85" s="7"/>
      <c r="AV85" s="7"/>
      <c r="AW85" s="7"/>
      <c r="AX85" s="7"/>
      <c r="AY85" s="7"/>
      <c r="AZ85" s="7"/>
      <c r="BA85" s="7"/>
      <c r="BB85" s="7"/>
      <c r="BC85" s="7"/>
    </row>
    <row r="86" ht="18" customHeight="1" spans="1:55">
      <c r="A86" s="100">
        <v>23</v>
      </c>
      <c r="B86" s="88">
        <f>'INPUT DATA'!B86</f>
      </c>
      <c r="C86" s="89"/>
      <c r="D86" s="89"/>
      <c r="E86" s="90"/>
      <c r="F86" s="101" t="str">
        <f>'1ST'!AM86</f>
      </c>
      <c r="G86" s="102"/>
      <c r="H86" s="102"/>
      <c r="I86" s="102"/>
      <c r="J86" s="102"/>
      <c r="K86" s="102"/>
      <c r="L86" s="102"/>
      <c r="M86" s="103"/>
      <c r="N86" s="101" t="str">
        <f>'2ND'!AM86</f>
      </c>
      <c r="O86" s="102"/>
      <c r="P86" s="102"/>
      <c r="Q86" s="102"/>
      <c r="R86" s="102"/>
      <c r="S86" s="102"/>
      <c r="T86" s="102"/>
      <c r="U86" s="103"/>
      <c r="V86" s="94" t="str">
        <f t="shared" si="2"/>
      </c>
      <c r="W86" s="95"/>
      <c r="X86" s="95"/>
      <c r="Y86" s="96"/>
      <c r="Z86" s="104" t="str">
        <f t="shared" si="3"/>
      </c>
      <c r="AA86" s="105"/>
      <c r="AB86" s="106"/>
      <c r="AI86" s="86"/>
      <c r="AK86" s="5"/>
      <c r="AN86" s="7"/>
      <c r="AO86" s="7"/>
      <c r="AP86" s="7"/>
      <c r="AQ86" s="7"/>
      <c r="AR86" s="7"/>
      <c r="AS86" s="7"/>
      <c r="AT86" s="7"/>
      <c r="AU86" s="7"/>
      <c r="AV86" s="7"/>
      <c r="AW86" s="7"/>
      <c r="AX86" s="7"/>
      <c r="AY86" s="7"/>
      <c r="AZ86" s="7"/>
      <c r="BA86" s="7"/>
      <c r="BB86" s="7"/>
      <c r="BC86" s="7"/>
    </row>
    <row r="87" ht="18" customHeight="1" spans="1:55">
      <c r="A87" s="100">
        <v>24</v>
      </c>
      <c r="B87" s="88">
        <f>'INPUT DATA'!B87</f>
      </c>
      <c r="C87" s="89"/>
      <c r="D87" s="89"/>
      <c r="E87" s="90"/>
      <c r="F87" s="101" t="str">
        <f>'1ST'!AM87</f>
      </c>
      <c r="G87" s="102"/>
      <c r="H87" s="102"/>
      <c r="I87" s="102"/>
      <c r="J87" s="102"/>
      <c r="K87" s="102"/>
      <c r="L87" s="102"/>
      <c r="M87" s="103"/>
      <c r="N87" s="101" t="str">
        <f>'2ND'!AM87</f>
      </c>
      <c r="O87" s="102"/>
      <c r="P87" s="102"/>
      <c r="Q87" s="102"/>
      <c r="R87" s="102"/>
      <c r="S87" s="102"/>
      <c r="T87" s="102"/>
      <c r="U87" s="103"/>
      <c r="V87" s="94" t="str">
        <f t="shared" si="2"/>
      </c>
      <c r="W87" s="95"/>
      <c r="X87" s="95"/>
      <c r="Y87" s="96"/>
      <c r="Z87" s="104" t="str">
        <f t="shared" si="3"/>
      </c>
      <c r="AA87" s="105"/>
      <c r="AB87" s="106"/>
      <c r="AI87" s="86"/>
      <c r="AK87" s="5"/>
      <c r="AN87" s="7"/>
      <c r="AO87" s="7"/>
      <c r="AP87" s="7"/>
      <c r="AQ87" s="7"/>
      <c r="AR87" s="7"/>
      <c r="AS87" s="7"/>
      <c r="AT87" s="7"/>
      <c r="AU87" s="7"/>
      <c r="AV87" s="7"/>
      <c r="AW87" s="7"/>
      <c r="AX87" s="7"/>
      <c r="AY87" s="7"/>
      <c r="AZ87" s="7"/>
      <c r="BA87" s="7"/>
      <c r="BB87" s="7"/>
      <c r="BC87" s="7"/>
    </row>
    <row r="88" ht="18" customHeight="1" spans="1:55">
      <c r="A88" s="100">
        <v>25</v>
      </c>
      <c r="B88" s="88">
        <f>'INPUT DATA'!B88</f>
      </c>
      <c r="C88" s="89"/>
      <c r="D88" s="89"/>
      <c r="E88" s="90"/>
      <c r="F88" s="101" t="str">
        <f>'1ST'!AM88</f>
      </c>
      <c r="G88" s="102"/>
      <c r="H88" s="102"/>
      <c r="I88" s="102"/>
      <c r="J88" s="102"/>
      <c r="K88" s="102"/>
      <c r="L88" s="102"/>
      <c r="M88" s="103"/>
      <c r="N88" s="101" t="str">
        <f>'2ND'!AM88</f>
      </c>
      <c r="O88" s="102"/>
      <c r="P88" s="102"/>
      <c r="Q88" s="102"/>
      <c r="R88" s="102"/>
      <c r="S88" s="102"/>
      <c r="T88" s="102"/>
      <c r="U88" s="103"/>
      <c r="V88" s="94" t="str">
        <f t="shared" si="2"/>
      </c>
      <c r="W88" s="95"/>
      <c r="X88" s="95"/>
      <c r="Y88" s="96"/>
      <c r="Z88" s="104" t="str">
        <f t="shared" si="3"/>
      </c>
      <c r="AA88" s="105"/>
      <c r="AB88" s="106"/>
      <c r="AI88" s="86"/>
      <c r="AK88" s="5"/>
      <c r="AN88" s="7"/>
      <c r="AO88" s="7"/>
      <c r="AP88" s="7"/>
      <c r="AQ88" s="7"/>
      <c r="AR88" s="7"/>
      <c r="AS88" s="7"/>
      <c r="AT88" s="7"/>
      <c r="AU88" s="7"/>
      <c r="AV88" s="7"/>
      <c r="AW88" s="7"/>
      <c r="AX88" s="7"/>
      <c r="AY88" s="7"/>
      <c r="AZ88" s="7"/>
      <c r="BA88" s="7"/>
      <c r="BB88" s="7"/>
      <c r="BC88" s="7"/>
    </row>
    <row r="89" ht="18" customHeight="1" spans="1:55">
      <c r="A89" s="100">
        <v>26</v>
      </c>
      <c r="B89" s="88">
        <f>'INPUT DATA'!B89</f>
      </c>
      <c r="C89" s="89"/>
      <c r="D89" s="89"/>
      <c r="E89" s="90"/>
      <c r="F89" s="101" t="str">
        <f>'1ST'!AM89</f>
      </c>
      <c r="G89" s="102"/>
      <c r="H89" s="102"/>
      <c r="I89" s="102"/>
      <c r="J89" s="102"/>
      <c r="K89" s="102"/>
      <c r="L89" s="102"/>
      <c r="M89" s="103"/>
      <c r="N89" s="101" t="str">
        <f>'2ND'!AM89</f>
      </c>
      <c r="O89" s="102"/>
      <c r="P89" s="102"/>
      <c r="Q89" s="102"/>
      <c r="R89" s="102"/>
      <c r="S89" s="102"/>
      <c r="T89" s="102"/>
      <c r="U89" s="103"/>
      <c r="V89" s="94" t="str">
        <f t="shared" si="2"/>
      </c>
      <c r="W89" s="95"/>
      <c r="X89" s="95"/>
      <c r="Y89" s="96"/>
      <c r="Z89" s="104" t="str">
        <f t="shared" si="3"/>
      </c>
      <c r="AA89" s="105"/>
      <c r="AB89" s="106"/>
      <c r="AI89" s="86"/>
      <c r="AK89" s="5"/>
      <c r="AN89" s="7"/>
      <c r="AO89" s="7"/>
      <c r="AP89" s="7"/>
      <c r="AQ89" s="7"/>
      <c r="AR89" s="7"/>
      <c r="AS89" s="7"/>
      <c r="AT89" s="7"/>
      <c r="AU89" s="7"/>
      <c r="AV89" s="7"/>
      <c r="AW89" s="7"/>
      <c r="AX89" s="7"/>
      <c r="AY89" s="7"/>
      <c r="AZ89" s="7"/>
      <c r="BA89" s="7"/>
      <c r="BB89" s="7"/>
      <c r="BC89" s="7"/>
    </row>
    <row r="90" ht="18" customHeight="1" spans="1:55">
      <c r="A90" s="100">
        <v>27</v>
      </c>
      <c r="B90" s="88">
        <f>'INPUT DATA'!B90</f>
      </c>
      <c r="C90" s="89"/>
      <c r="D90" s="89"/>
      <c r="E90" s="90"/>
      <c r="F90" s="101" t="str">
        <f>'1ST'!AM90</f>
      </c>
      <c r="G90" s="102"/>
      <c r="H90" s="102"/>
      <c r="I90" s="102"/>
      <c r="J90" s="102"/>
      <c r="K90" s="102"/>
      <c r="L90" s="102"/>
      <c r="M90" s="103"/>
      <c r="N90" s="101" t="str">
        <f>'2ND'!AM90</f>
      </c>
      <c r="O90" s="102"/>
      <c r="P90" s="102"/>
      <c r="Q90" s="102"/>
      <c r="R90" s="102"/>
      <c r="S90" s="102"/>
      <c r="T90" s="102"/>
      <c r="U90" s="103"/>
      <c r="V90" s="94" t="str">
        <f t="shared" si="2"/>
      </c>
      <c r="W90" s="95"/>
      <c r="X90" s="95"/>
      <c r="Y90" s="96"/>
      <c r="Z90" s="104" t="str">
        <f t="shared" si="3"/>
      </c>
      <c r="AA90" s="105"/>
      <c r="AB90" s="106"/>
      <c r="AI90" s="86"/>
      <c r="AK90" s="5"/>
      <c r="AN90" s="7"/>
      <c r="AO90" s="7"/>
      <c r="AP90" s="7"/>
      <c r="AQ90" s="7"/>
      <c r="AR90" s="7"/>
      <c r="AS90" s="7"/>
      <c r="AT90" s="7"/>
      <c r="AU90" s="7"/>
      <c r="AV90" s="7"/>
      <c r="AW90" s="7"/>
      <c r="AX90" s="7"/>
      <c r="AY90" s="7"/>
      <c r="AZ90" s="7"/>
      <c r="BA90" s="7"/>
      <c r="BB90" s="7"/>
      <c r="BC90" s="7"/>
    </row>
    <row r="91" ht="18" customHeight="1" spans="1:55">
      <c r="A91" s="100">
        <v>28</v>
      </c>
      <c r="B91" s="88">
        <f>'INPUT DATA'!B91</f>
      </c>
      <c r="C91" s="89"/>
      <c r="D91" s="89"/>
      <c r="E91" s="90"/>
      <c r="F91" s="101" t="str">
        <f>'1ST'!AM91</f>
      </c>
      <c r="G91" s="102"/>
      <c r="H91" s="102"/>
      <c r="I91" s="102"/>
      <c r="J91" s="102"/>
      <c r="K91" s="102"/>
      <c r="L91" s="102"/>
      <c r="M91" s="103"/>
      <c r="N91" s="101" t="str">
        <f>'2ND'!AM91</f>
      </c>
      <c r="O91" s="102"/>
      <c r="P91" s="102"/>
      <c r="Q91" s="102"/>
      <c r="R91" s="102"/>
      <c r="S91" s="102"/>
      <c r="T91" s="102"/>
      <c r="U91" s="103"/>
      <c r="V91" s="94" t="str">
        <f t="shared" si="2"/>
      </c>
      <c r="W91" s="95"/>
      <c r="X91" s="95"/>
      <c r="Y91" s="96"/>
      <c r="Z91" s="104" t="str">
        <f t="shared" si="3"/>
      </c>
      <c r="AA91" s="105"/>
      <c r="AB91" s="106"/>
      <c r="AI91" s="86"/>
      <c r="AK91" s="5"/>
      <c r="AN91" s="7"/>
      <c r="AO91" s="7"/>
      <c r="AP91" s="7"/>
      <c r="AQ91" s="7"/>
      <c r="AR91" s="7"/>
      <c r="AS91" s="7"/>
      <c r="AT91" s="7"/>
      <c r="AU91" s="7"/>
      <c r="AV91" s="7"/>
      <c r="AW91" s="7"/>
      <c r="AX91" s="7"/>
      <c r="AY91" s="7"/>
      <c r="AZ91" s="7"/>
      <c r="BA91" s="7"/>
      <c r="BB91" s="7"/>
      <c r="BC91" s="7"/>
    </row>
    <row r="92" ht="18" customHeight="1" spans="1:55">
      <c r="A92" s="100">
        <v>29</v>
      </c>
      <c r="B92" s="88">
        <f>'INPUT DATA'!B92</f>
      </c>
      <c r="C92" s="89"/>
      <c r="D92" s="89"/>
      <c r="E92" s="90"/>
      <c r="F92" s="101" t="str">
        <f>'1ST'!AM92</f>
      </c>
      <c r="G92" s="102"/>
      <c r="H92" s="102"/>
      <c r="I92" s="102"/>
      <c r="J92" s="102"/>
      <c r="K92" s="102"/>
      <c r="L92" s="102"/>
      <c r="M92" s="103"/>
      <c r="N92" s="101" t="str">
        <f>'2ND'!AM92</f>
      </c>
      <c r="O92" s="102"/>
      <c r="P92" s="102"/>
      <c r="Q92" s="102"/>
      <c r="R92" s="102"/>
      <c r="S92" s="102"/>
      <c r="T92" s="102"/>
      <c r="U92" s="103"/>
      <c r="V92" s="94" t="str">
        <f t="shared" si="2"/>
      </c>
      <c r="W92" s="95"/>
      <c r="X92" s="95"/>
      <c r="Y92" s="96"/>
      <c r="Z92" s="104" t="str">
        <f t="shared" si="3"/>
      </c>
      <c r="AA92" s="105"/>
      <c r="AB92" s="106"/>
      <c r="AI92" s="86"/>
      <c r="AK92" s="5"/>
      <c r="AN92" s="7"/>
      <c r="AO92" s="7"/>
      <c r="AP92" s="7"/>
      <c r="AQ92" s="7"/>
      <c r="AR92" s="7"/>
      <c r="AS92" s="7"/>
      <c r="AT92" s="7"/>
      <c r="AU92" s="7"/>
      <c r="AV92" s="7"/>
      <c r="AW92" s="7"/>
      <c r="AX92" s="7"/>
      <c r="AY92" s="7"/>
      <c r="AZ92" s="7"/>
      <c r="BA92" s="7"/>
      <c r="BB92" s="7"/>
      <c r="BC92" s="7"/>
    </row>
    <row r="93" ht="18" customHeight="1" spans="1:55">
      <c r="A93" s="100">
        <v>30</v>
      </c>
      <c r="B93" s="88">
        <f>'INPUT DATA'!B93</f>
      </c>
      <c r="C93" s="89"/>
      <c r="D93" s="89"/>
      <c r="E93" s="90"/>
      <c r="F93" s="101" t="str">
        <f>'1ST'!AM93</f>
      </c>
      <c r="G93" s="102"/>
      <c r="H93" s="102"/>
      <c r="I93" s="102"/>
      <c r="J93" s="102"/>
      <c r="K93" s="102"/>
      <c r="L93" s="102"/>
      <c r="M93" s="103"/>
      <c r="N93" s="101" t="str">
        <f>'2ND'!AM93</f>
      </c>
      <c r="O93" s="102"/>
      <c r="P93" s="102"/>
      <c r="Q93" s="102"/>
      <c r="R93" s="102"/>
      <c r="S93" s="102"/>
      <c r="T93" s="102"/>
      <c r="U93" s="103"/>
      <c r="V93" s="94" t="str">
        <f t="shared" si="2"/>
      </c>
      <c r="W93" s="95"/>
      <c r="X93" s="95"/>
      <c r="Y93" s="96"/>
      <c r="Z93" s="104" t="str">
        <f t="shared" si="3"/>
      </c>
      <c r="AA93" s="105"/>
      <c r="AB93" s="106"/>
      <c r="AI93" s="86"/>
      <c r="AK93" s="5"/>
      <c r="AN93" s="7"/>
      <c r="AO93" s="7"/>
      <c r="AP93" s="7"/>
      <c r="AQ93" s="7"/>
      <c r="AR93" s="7"/>
      <c r="AS93" s="7"/>
      <c r="AT93" s="7"/>
      <c r="AU93" s="7"/>
      <c r="AV93" s="7"/>
      <c r="AW93" s="7"/>
      <c r="AX93" s="7"/>
      <c r="AY93" s="7"/>
      <c r="AZ93" s="7"/>
      <c r="BA93" s="7"/>
      <c r="BB93" s="7"/>
      <c r="BC93" s="7"/>
    </row>
    <row r="94" ht="18" customHeight="1" spans="1:55">
      <c r="A94" s="100">
        <v>31</v>
      </c>
      <c r="B94" s="88">
        <f>'INPUT DATA'!B94</f>
      </c>
      <c r="C94" s="89"/>
      <c r="D94" s="89"/>
      <c r="E94" s="90"/>
      <c r="F94" s="101" t="str">
        <f>'1ST'!AM94</f>
      </c>
      <c r="G94" s="102"/>
      <c r="H94" s="102"/>
      <c r="I94" s="102"/>
      <c r="J94" s="102"/>
      <c r="K94" s="102"/>
      <c r="L94" s="102"/>
      <c r="M94" s="103"/>
      <c r="N94" s="101" t="str">
        <f>'2ND'!AM94</f>
      </c>
      <c r="O94" s="102"/>
      <c r="P94" s="102"/>
      <c r="Q94" s="102"/>
      <c r="R94" s="102"/>
      <c r="S94" s="102"/>
      <c r="T94" s="102"/>
      <c r="U94" s="103"/>
      <c r="V94" s="94" t="str">
        <f t="shared" si="2"/>
      </c>
      <c r="W94" s="95"/>
      <c r="X94" s="95"/>
      <c r="Y94" s="96"/>
      <c r="Z94" s="104" t="str">
        <f t="shared" si="3"/>
      </c>
      <c r="AA94" s="105"/>
      <c r="AB94" s="106"/>
      <c r="AI94" s="86"/>
      <c r="AK94" s="5"/>
      <c r="AN94" s="7"/>
      <c r="AO94" s="7"/>
      <c r="AP94" s="7"/>
      <c r="AQ94" s="7"/>
      <c r="AR94" s="7"/>
      <c r="AS94" s="7"/>
      <c r="AT94" s="7"/>
      <c r="AU94" s="7"/>
      <c r="AV94" s="7"/>
      <c r="AW94" s="7"/>
      <c r="AX94" s="7"/>
      <c r="AY94" s="7"/>
      <c r="AZ94" s="7"/>
      <c r="BA94" s="7"/>
      <c r="BB94" s="7"/>
      <c r="BC94" s="7"/>
    </row>
    <row r="95" ht="18" customHeight="1" spans="1:55">
      <c r="A95" s="100">
        <v>32</v>
      </c>
      <c r="B95" s="88">
        <f>'INPUT DATA'!B95</f>
      </c>
      <c r="C95" s="89"/>
      <c r="D95" s="89"/>
      <c r="E95" s="90"/>
      <c r="F95" s="101" t="str">
        <f>'1ST'!AM95</f>
      </c>
      <c r="G95" s="102"/>
      <c r="H95" s="102"/>
      <c r="I95" s="102"/>
      <c r="J95" s="102"/>
      <c r="K95" s="102"/>
      <c r="L95" s="102"/>
      <c r="M95" s="103"/>
      <c r="N95" s="101" t="str">
        <f>'2ND'!AM95</f>
      </c>
      <c r="O95" s="102"/>
      <c r="P95" s="102"/>
      <c r="Q95" s="102"/>
      <c r="R95" s="102"/>
      <c r="S95" s="102"/>
      <c r="T95" s="102"/>
      <c r="U95" s="103"/>
      <c r="V95" s="94" t="str">
        <f t="shared" si="2"/>
      </c>
      <c r="W95" s="95"/>
      <c r="X95" s="95"/>
      <c r="Y95" s="96"/>
      <c r="Z95" s="104" t="str">
        <f t="shared" si="3"/>
      </c>
      <c r="AA95" s="105"/>
      <c r="AB95" s="106"/>
      <c r="AI95" s="86"/>
      <c r="AK95" s="5"/>
      <c r="AN95" s="7"/>
      <c r="AO95" s="7"/>
      <c r="AP95" s="7"/>
      <c r="AQ95" s="7"/>
      <c r="AR95" s="7"/>
      <c r="AS95" s="7"/>
      <c r="AT95" s="7"/>
      <c r="AU95" s="7"/>
      <c r="AV95" s="7"/>
      <c r="AW95" s="7"/>
      <c r="AX95" s="7"/>
      <c r="AY95" s="7"/>
      <c r="AZ95" s="7"/>
      <c r="BA95" s="7"/>
      <c r="BB95" s="7"/>
      <c r="BC95" s="7"/>
    </row>
    <row r="96" ht="18" customHeight="1" spans="1:55">
      <c r="A96" s="100">
        <v>33</v>
      </c>
      <c r="B96" s="88">
        <f>'INPUT DATA'!B96</f>
      </c>
      <c r="C96" s="89"/>
      <c r="D96" s="89"/>
      <c r="E96" s="90"/>
      <c r="F96" s="101" t="str">
        <f>'1ST'!AM96</f>
      </c>
      <c r="G96" s="102"/>
      <c r="H96" s="102"/>
      <c r="I96" s="102"/>
      <c r="J96" s="102"/>
      <c r="K96" s="102"/>
      <c r="L96" s="102"/>
      <c r="M96" s="103"/>
      <c r="N96" s="101" t="str">
        <f>'2ND'!AM96</f>
      </c>
      <c r="O96" s="102"/>
      <c r="P96" s="102"/>
      <c r="Q96" s="102"/>
      <c r="R96" s="102"/>
      <c r="S96" s="102"/>
      <c r="T96" s="102"/>
      <c r="U96" s="103"/>
      <c r="V96" s="94" t="str">
        <f t="shared" si="2"/>
      </c>
      <c r="W96" s="95"/>
      <c r="X96" s="95"/>
      <c r="Y96" s="96"/>
      <c r="Z96" s="104" t="str">
        <f t="shared" si="3"/>
      </c>
      <c r="AA96" s="105"/>
      <c r="AB96" s="106"/>
      <c r="AI96" s="86"/>
      <c r="AK96" s="5"/>
      <c r="AN96" s="7"/>
      <c r="AO96" s="7"/>
      <c r="AP96" s="7"/>
      <c r="AQ96" s="7"/>
      <c r="AR96" s="7"/>
      <c r="AS96" s="7"/>
      <c r="AT96" s="7"/>
      <c r="AU96" s="7"/>
      <c r="AV96" s="7"/>
      <c r="AW96" s="7"/>
      <c r="AX96" s="7"/>
      <c r="AY96" s="7"/>
      <c r="AZ96" s="7"/>
      <c r="BA96" s="7"/>
      <c r="BB96" s="7"/>
      <c r="BC96" s="7"/>
    </row>
    <row r="97" ht="18" customHeight="1" spans="1:55">
      <c r="A97" s="100">
        <v>34</v>
      </c>
      <c r="B97" s="88">
        <f>'INPUT DATA'!B97</f>
      </c>
      <c r="C97" s="89"/>
      <c r="D97" s="89"/>
      <c r="E97" s="90"/>
      <c r="F97" s="101" t="str">
        <f>'1ST'!AM97</f>
      </c>
      <c r="G97" s="102"/>
      <c r="H97" s="102"/>
      <c r="I97" s="102"/>
      <c r="J97" s="102"/>
      <c r="K97" s="102"/>
      <c r="L97" s="102"/>
      <c r="M97" s="103"/>
      <c r="N97" s="101" t="str">
        <f>'2ND'!AM97</f>
      </c>
      <c r="O97" s="102"/>
      <c r="P97" s="102"/>
      <c r="Q97" s="102"/>
      <c r="R97" s="102"/>
      <c r="S97" s="102"/>
      <c r="T97" s="102"/>
      <c r="U97" s="103"/>
      <c r="V97" s="94" t="str">
        <f t="shared" si="2"/>
      </c>
      <c r="W97" s="95"/>
      <c r="X97" s="95"/>
      <c r="Y97" s="96"/>
      <c r="Z97" s="104" t="str">
        <f t="shared" si="3"/>
      </c>
      <c r="AA97" s="105"/>
      <c r="AB97" s="106"/>
      <c r="AI97" s="86"/>
      <c r="AK97" s="5"/>
      <c r="AN97" s="7"/>
      <c r="AO97" s="7"/>
      <c r="AP97" s="7"/>
      <c r="AQ97" s="7"/>
      <c r="AR97" s="7"/>
      <c r="AS97" s="7"/>
      <c r="AT97" s="7"/>
      <c r="AU97" s="7"/>
      <c r="AV97" s="7"/>
      <c r="AW97" s="7"/>
      <c r="AX97" s="7"/>
      <c r="AY97" s="7"/>
      <c r="AZ97" s="7"/>
      <c r="BA97" s="7"/>
      <c r="BB97" s="7"/>
      <c r="BC97" s="7"/>
    </row>
    <row r="98" ht="18" customHeight="1" spans="1:55">
      <c r="A98" s="100">
        <v>35</v>
      </c>
      <c r="B98" s="88">
        <f>'INPUT DATA'!B98</f>
      </c>
      <c r="C98" s="89"/>
      <c r="D98" s="89"/>
      <c r="E98" s="90"/>
      <c r="F98" s="101" t="str">
        <f>'1ST'!AM98</f>
      </c>
      <c r="G98" s="102"/>
      <c r="H98" s="102"/>
      <c r="I98" s="102"/>
      <c r="J98" s="102"/>
      <c r="K98" s="102"/>
      <c r="L98" s="102"/>
      <c r="M98" s="103"/>
      <c r="N98" s="101" t="str">
        <f>'2ND'!AM98</f>
      </c>
      <c r="O98" s="102"/>
      <c r="P98" s="102"/>
      <c r="Q98" s="102"/>
      <c r="R98" s="102"/>
      <c r="S98" s="102"/>
      <c r="T98" s="102"/>
      <c r="U98" s="103"/>
      <c r="V98" s="94" t="str">
        <f t="shared" si="2"/>
      </c>
      <c r="W98" s="95"/>
      <c r="X98" s="95"/>
      <c r="Y98" s="96"/>
      <c r="Z98" s="104" t="str">
        <f t="shared" si="3"/>
      </c>
      <c r="AA98" s="105"/>
      <c r="AB98" s="106"/>
      <c r="AI98" s="86"/>
      <c r="AK98" s="5"/>
      <c r="AN98" s="7"/>
      <c r="AO98" s="7"/>
      <c r="AP98" s="7"/>
      <c r="AQ98" s="7"/>
      <c r="AR98" s="7"/>
      <c r="AS98" s="7"/>
      <c r="AT98" s="7"/>
      <c r="AU98" s="7"/>
      <c r="AV98" s="7"/>
      <c r="AW98" s="7"/>
      <c r="AX98" s="7"/>
      <c r="AY98" s="7"/>
      <c r="AZ98" s="7"/>
      <c r="BA98" s="7"/>
      <c r="BB98" s="7"/>
      <c r="BC98" s="7"/>
    </row>
    <row r="99" ht="18" customHeight="1" spans="1:55">
      <c r="A99" s="100">
        <v>36</v>
      </c>
      <c r="B99" s="88">
        <f>'INPUT DATA'!B99</f>
      </c>
      <c r="C99" s="89"/>
      <c r="D99" s="89"/>
      <c r="E99" s="90"/>
      <c r="F99" s="101" t="str">
        <f>'1ST'!AM99</f>
      </c>
      <c r="G99" s="102"/>
      <c r="H99" s="102"/>
      <c r="I99" s="102"/>
      <c r="J99" s="102"/>
      <c r="K99" s="102"/>
      <c r="L99" s="102"/>
      <c r="M99" s="103"/>
      <c r="N99" s="101" t="str">
        <f>'2ND'!AM99</f>
      </c>
      <c r="O99" s="102"/>
      <c r="P99" s="102"/>
      <c r="Q99" s="102"/>
      <c r="R99" s="102"/>
      <c r="S99" s="102"/>
      <c r="T99" s="102"/>
      <c r="U99" s="103"/>
      <c r="V99" s="94" t="str">
        <f t="shared" si="2"/>
      </c>
      <c r="W99" s="95"/>
      <c r="X99" s="95"/>
      <c r="Y99" s="96"/>
      <c r="Z99" s="104" t="str">
        <f t="shared" si="3"/>
      </c>
      <c r="AA99" s="105"/>
      <c r="AB99" s="106"/>
      <c r="AI99" s="86"/>
      <c r="AK99" s="5"/>
      <c r="AN99" s="7"/>
      <c r="AO99" s="7"/>
      <c r="AP99" s="7"/>
      <c r="AQ99" s="7"/>
      <c r="AR99" s="7"/>
      <c r="AS99" s="7"/>
      <c r="AT99" s="7"/>
      <c r="AU99" s="7"/>
      <c r="AV99" s="7"/>
      <c r="AW99" s="7"/>
      <c r="AX99" s="7"/>
      <c r="AY99" s="7"/>
      <c r="AZ99" s="7"/>
      <c r="BA99" s="7"/>
      <c r="BB99" s="7"/>
      <c r="BC99" s="7"/>
    </row>
    <row r="100" ht="18" customHeight="1" spans="1:55">
      <c r="A100" s="100">
        <v>37</v>
      </c>
      <c r="B100" s="88">
        <f>'INPUT DATA'!B100</f>
      </c>
      <c r="C100" s="89"/>
      <c r="D100" s="89"/>
      <c r="E100" s="90"/>
      <c r="F100" s="101" t="str">
        <f>'1ST'!AM100</f>
      </c>
      <c r="G100" s="102"/>
      <c r="H100" s="102"/>
      <c r="I100" s="102"/>
      <c r="J100" s="102"/>
      <c r="K100" s="102"/>
      <c r="L100" s="102"/>
      <c r="M100" s="103"/>
      <c r="N100" s="101" t="str">
        <f>'2ND'!AM100</f>
      </c>
      <c r="O100" s="102"/>
      <c r="P100" s="102"/>
      <c r="Q100" s="102"/>
      <c r="R100" s="102"/>
      <c r="S100" s="102"/>
      <c r="T100" s="102"/>
      <c r="U100" s="103"/>
      <c r="V100" s="94" t="str">
        <f t="shared" si="2"/>
      </c>
      <c r="W100" s="95"/>
      <c r="X100" s="95"/>
      <c r="Y100" s="96"/>
      <c r="Z100" s="104" t="str">
        <f t="shared" si="3"/>
      </c>
      <c r="AA100" s="105"/>
      <c r="AB100" s="106"/>
      <c r="AI100" s="86"/>
      <c r="AK100" s="5"/>
      <c r="AN100" s="7"/>
      <c r="AO100" s="7"/>
      <c r="AP100" s="7"/>
      <c r="AQ100" s="7"/>
      <c r="AR100" s="7"/>
      <c r="AS100" s="7"/>
      <c r="AT100" s="7"/>
      <c r="AU100" s="7"/>
      <c r="AV100" s="7"/>
      <c r="AW100" s="7"/>
      <c r="AX100" s="7"/>
      <c r="AY100" s="7"/>
      <c r="AZ100" s="7"/>
      <c r="BA100" s="7"/>
      <c r="BB100" s="7"/>
      <c r="BC100" s="7"/>
    </row>
    <row r="101" ht="18" customHeight="1" spans="1:55">
      <c r="A101" s="100">
        <v>38</v>
      </c>
      <c r="B101" s="88">
        <f>'INPUT DATA'!B101</f>
      </c>
      <c r="C101" s="89"/>
      <c r="D101" s="89"/>
      <c r="E101" s="90"/>
      <c r="F101" s="101" t="str">
        <f>'1ST'!AM101</f>
      </c>
      <c r="G101" s="102"/>
      <c r="H101" s="102"/>
      <c r="I101" s="102"/>
      <c r="J101" s="102"/>
      <c r="K101" s="102"/>
      <c r="L101" s="102"/>
      <c r="M101" s="103"/>
      <c r="N101" s="101" t="str">
        <f>'2ND'!AM101</f>
      </c>
      <c r="O101" s="102"/>
      <c r="P101" s="102"/>
      <c r="Q101" s="102"/>
      <c r="R101" s="102"/>
      <c r="S101" s="102"/>
      <c r="T101" s="102"/>
      <c r="U101" s="103"/>
      <c r="V101" s="94" t="str">
        <f t="shared" si="2"/>
      </c>
      <c r="W101" s="95"/>
      <c r="X101" s="95"/>
      <c r="Y101" s="96"/>
      <c r="Z101" s="104" t="str">
        <f t="shared" si="3"/>
      </c>
      <c r="AA101" s="105"/>
      <c r="AB101" s="106"/>
      <c r="AI101" s="86"/>
      <c r="AK101" s="5"/>
      <c r="AN101" s="7"/>
      <c r="AO101" s="7"/>
      <c r="AP101" s="7"/>
      <c r="AQ101" s="7"/>
      <c r="AR101" s="7"/>
      <c r="AS101" s="7"/>
      <c r="AT101" s="7"/>
      <c r="AU101" s="7"/>
      <c r="AV101" s="7"/>
      <c r="AW101" s="7"/>
      <c r="AX101" s="7"/>
      <c r="AY101" s="7"/>
      <c r="AZ101" s="7"/>
      <c r="BA101" s="7"/>
      <c r="BB101" s="7"/>
      <c r="BC101" s="7"/>
    </row>
    <row r="102" ht="18" customHeight="1" spans="1:55">
      <c r="A102" s="100">
        <v>39</v>
      </c>
      <c r="B102" s="88">
        <f>'INPUT DATA'!B102</f>
      </c>
      <c r="C102" s="89"/>
      <c r="D102" s="89"/>
      <c r="E102" s="90"/>
      <c r="F102" s="101" t="str">
        <f>'1ST'!AM102</f>
      </c>
      <c r="G102" s="102"/>
      <c r="H102" s="102"/>
      <c r="I102" s="102"/>
      <c r="J102" s="102"/>
      <c r="K102" s="102"/>
      <c r="L102" s="102"/>
      <c r="M102" s="103"/>
      <c r="N102" s="101" t="str">
        <f>'2ND'!AM102</f>
      </c>
      <c r="O102" s="102"/>
      <c r="P102" s="102"/>
      <c r="Q102" s="102"/>
      <c r="R102" s="102"/>
      <c r="S102" s="102"/>
      <c r="T102" s="102"/>
      <c r="U102" s="103"/>
      <c r="V102" s="94" t="str">
        <f t="shared" si="2"/>
      </c>
      <c r="W102" s="95"/>
      <c r="X102" s="95"/>
      <c r="Y102" s="96"/>
      <c r="Z102" s="104" t="str">
        <f t="shared" si="3"/>
      </c>
      <c r="AA102" s="105"/>
      <c r="AB102" s="106"/>
      <c r="AI102" s="86"/>
      <c r="AK102" s="5"/>
      <c r="AN102" s="7"/>
      <c r="AO102" s="7"/>
      <c r="AP102" s="7"/>
      <c r="AQ102" s="7"/>
      <c r="AR102" s="7"/>
      <c r="AS102" s="7"/>
      <c r="AT102" s="7"/>
      <c r="AU102" s="7"/>
      <c r="AV102" s="7"/>
      <c r="AW102" s="7"/>
      <c r="AX102" s="7"/>
      <c r="AY102" s="7"/>
      <c r="AZ102" s="7"/>
      <c r="BA102" s="7"/>
      <c r="BB102" s="7"/>
      <c r="BC102" s="7"/>
    </row>
    <row r="103" ht="18" customHeight="1" spans="1:55">
      <c r="A103" s="100">
        <v>40</v>
      </c>
      <c r="B103" s="88">
        <f>'INPUT DATA'!B103</f>
      </c>
      <c r="C103" s="89"/>
      <c r="D103" s="89"/>
      <c r="E103" s="90"/>
      <c r="F103" s="101" t="str">
        <f>'1ST'!AM103</f>
      </c>
      <c r="G103" s="102"/>
      <c r="H103" s="102"/>
      <c r="I103" s="102"/>
      <c r="J103" s="102"/>
      <c r="K103" s="102"/>
      <c r="L103" s="102"/>
      <c r="M103" s="103"/>
      <c r="N103" s="101" t="str">
        <f>'2ND'!AM103</f>
      </c>
      <c r="O103" s="102"/>
      <c r="P103" s="102"/>
      <c r="Q103" s="102"/>
      <c r="R103" s="102"/>
      <c r="S103" s="102"/>
      <c r="T103" s="102"/>
      <c r="U103" s="103"/>
      <c r="V103" s="94" t="str">
        <f t="shared" si="2"/>
      </c>
      <c r="W103" s="95"/>
      <c r="X103" s="95"/>
      <c r="Y103" s="96"/>
      <c r="Z103" s="104" t="str">
        <f t="shared" si="3"/>
      </c>
      <c r="AA103" s="105"/>
      <c r="AB103" s="106"/>
      <c r="AI103" s="86"/>
      <c r="AK103" s="5"/>
      <c r="AN103" s="7"/>
      <c r="AO103" s="7"/>
      <c r="AP103" s="7"/>
      <c r="AQ103" s="7"/>
      <c r="AR103" s="7"/>
      <c r="AS103" s="7"/>
      <c r="AT103" s="7"/>
      <c r="AU103" s="7"/>
      <c r="AV103" s="7"/>
      <c r="AW103" s="7"/>
      <c r="AX103" s="7"/>
      <c r="AY103" s="7"/>
      <c r="AZ103" s="7"/>
      <c r="BA103" s="7"/>
      <c r="BB103" s="7"/>
      <c r="BC103" s="7"/>
    </row>
    <row r="104" ht="18" customHeight="1" spans="1:55">
      <c r="A104" s="100">
        <v>41</v>
      </c>
      <c r="B104" s="88">
        <f>'INPUT DATA'!B104</f>
      </c>
      <c r="C104" s="89"/>
      <c r="D104" s="89"/>
      <c r="E104" s="90"/>
      <c r="F104" s="101" t="str">
        <f>'1ST'!AM104</f>
      </c>
      <c r="G104" s="102"/>
      <c r="H104" s="102"/>
      <c r="I104" s="102"/>
      <c r="J104" s="102"/>
      <c r="K104" s="102"/>
      <c r="L104" s="102"/>
      <c r="M104" s="103"/>
      <c r="N104" s="101" t="str">
        <f>'2ND'!AM104</f>
      </c>
      <c r="O104" s="102"/>
      <c r="P104" s="102"/>
      <c r="Q104" s="102"/>
      <c r="R104" s="102"/>
      <c r="S104" s="102"/>
      <c r="T104" s="102"/>
      <c r="U104" s="103"/>
      <c r="V104" s="94" t="str">
        <f t="shared" si="2"/>
      </c>
      <c r="W104" s="95"/>
      <c r="X104" s="95"/>
      <c r="Y104" s="96"/>
      <c r="Z104" s="104" t="str">
        <f t="shared" si="3"/>
      </c>
      <c r="AA104" s="105"/>
      <c r="AB104" s="106"/>
      <c r="AI104" s="86"/>
      <c r="AK104" s="5"/>
      <c r="AN104" s="7"/>
      <c r="AO104" s="7"/>
      <c r="AP104" s="7"/>
      <c r="AQ104" s="7"/>
      <c r="AR104" s="7"/>
      <c r="AS104" s="7"/>
      <c r="AT104" s="7"/>
      <c r="AU104" s="7"/>
      <c r="AV104" s="7"/>
      <c r="AW104" s="7"/>
      <c r="AX104" s="7"/>
      <c r="AY104" s="7"/>
      <c r="AZ104" s="7"/>
      <c r="BA104" s="7"/>
      <c r="BB104" s="7"/>
      <c r="BC104" s="7"/>
    </row>
    <row r="105" ht="18" customHeight="1" spans="1:55">
      <c r="A105" s="100">
        <v>42</v>
      </c>
      <c r="B105" s="88">
        <f>'INPUT DATA'!B105</f>
      </c>
      <c r="C105" s="89"/>
      <c r="D105" s="89"/>
      <c r="E105" s="90"/>
      <c r="F105" s="101" t="str">
        <f>'1ST'!AM105</f>
      </c>
      <c r="G105" s="102"/>
      <c r="H105" s="102"/>
      <c r="I105" s="102"/>
      <c r="J105" s="102"/>
      <c r="K105" s="102"/>
      <c r="L105" s="102"/>
      <c r="M105" s="103"/>
      <c r="N105" s="101" t="str">
        <f>'2ND'!AM105</f>
      </c>
      <c r="O105" s="102"/>
      <c r="P105" s="102"/>
      <c r="Q105" s="102"/>
      <c r="R105" s="102"/>
      <c r="S105" s="102"/>
      <c r="T105" s="102"/>
      <c r="U105" s="103"/>
      <c r="V105" s="94" t="str">
        <f t="shared" si="2"/>
      </c>
      <c r="W105" s="95"/>
      <c r="X105" s="95"/>
      <c r="Y105" s="96"/>
      <c r="Z105" s="104" t="str">
        <f t="shared" si="3"/>
      </c>
      <c r="AA105" s="105"/>
      <c r="AB105" s="106"/>
      <c r="AI105" s="86"/>
      <c r="AK105" s="5"/>
      <c r="AN105" s="7"/>
      <c r="AO105" s="7"/>
      <c r="AP105" s="7"/>
      <c r="AQ105" s="7"/>
      <c r="AR105" s="7"/>
      <c r="AS105" s="7"/>
      <c r="AT105" s="7"/>
      <c r="AU105" s="7"/>
      <c r="AV105" s="7"/>
      <c r="AW105" s="7"/>
      <c r="AX105" s="7"/>
      <c r="AY105" s="7"/>
      <c r="AZ105" s="7"/>
      <c r="BA105" s="7"/>
      <c r="BB105" s="7"/>
      <c r="BC105" s="7"/>
    </row>
    <row r="106" ht="18" customHeight="1" spans="1:55">
      <c r="A106" s="100">
        <v>43</v>
      </c>
      <c r="B106" s="88">
        <f>'INPUT DATA'!B106</f>
      </c>
      <c r="C106" s="89"/>
      <c r="D106" s="89"/>
      <c r="E106" s="90"/>
      <c r="F106" s="101" t="str">
        <f>'1ST'!AM106</f>
      </c>
      <c r="G106" s="102"/>
      <c r="H106" s="102"/>
      <c r="I106" s="102"/>
      <c r="J106" s="102"/>
      <c r="K106" s="102"/>
      <c r="L106" s="102"/>
      <c r="M106" s="103"/>
      <c r="N106" s="101" t="str">
        <f>'2ND'!AM106</f>
      </c>
      <c r="O106" s="102"/>
      <c r="P106" s="102"/>
      <c r="Q106" s="102"/>
      <c r="R106" s="102"/>
      <c r="S106" s="102"/>
      <c r="T106" s="102"/>
      <c r="U106" s="103"/>
      <c r="V106" s="94" t="str">
        <f t="shared" si="2"/>
      </c>
      <c r="W106" s="95"/>
      <c r="X106" s="95"/>
      <c r="Y106" s="96"/>
      <c r="Z106" s="104" t="str">
        <f t="shared" si="3"/>
      </c>
      <c r="AA106" s="105"/>
      <c r="AB106" s="106"/>
      <c r="AI106" s="86"/>
      <c r="AK106" s="5"/>
      <c r="AN106" s="7"/>
      <c r="AO106" s="7"/>
      <c r="AP106" s="7"/>
      <c r="AQ106" s="7"/>
      <c r="AR106" s="7"/>
      <c r="AS106" s="7"/>
      <c r="AT106" s="7"/>
      <c r="AU106" s="7"/>
      <c r="AV106" s="7"/>
      <c r="AW106" s="7"/>
      <c r="AX106" s="7"/>
      <c r="AY106" s="7"/>
      <c r="AZ106" s="7"/>
      <c r="BA106" s="7"/>
      <c r="BB106" s="7"/>
      <c r="BC106" s="7"/>
    </row>
    <row r="107" ht="18" customHeight="1" spans="1:55">
      <c r="A107" s="100">
        <v>44</v>
      </c>
      <c r="B107" s="88">
        <f>'INPUT DATA'!B107</f>
      </c>
      <c r="C107" s="89"/>
      <c r="D107" s="89"/>
      <c r="E107" s="90"/>
      <c r="F107" s="101" t="str">
        <f>'1ST'!AM107</f>
      </c>
      <c r="G107" s="102"/>
      <c r="H107" s="102"/>
      <c r="I107" s="102"/>
      <c r="J107" s="102"/>
      <c r="K107" s="102"/>
      <c r="L107" s="102"/>
      <c r="M107" s="103"/>
      <c r="N107" s="101" t="str">
        <f>'2ND'!AM107</f>
      </c>
      <c r="O107" s="102"/>
      <c r="P107" s="102"/>
      <c r="Q107" s="102"/>
      <c r="R107" s="102"/>
      <c r="S107" s="102"/>
      <c r="T107" s="102"/>
      <c r="U107" s="103"/>
      <c r="V107" s="94" t="str">
        <f t="shared" si="2"/>
      </c>
      <c r="W107" s="95"/>
      <c r="X107" s="95"/>
      <c r="Y107" s="96"/>
      <c r="Z107" s="104" t="str">
        <f t="shared" si="3"/>
      </c>
      <c r="AA107" s="105"/>
      <c r="AB107" s="106"/>
      <c r="AI107" s="86"/>
      <c r="AK107" s="5"/>
      <c r="AN107" s="7"/>
      <c r="AO107" s="7"/>
      <c r="AP107" s="7"/>
      <c r="AQ107" s="7"/>
      <c r="AR107" s="7"/>
      <c r="AS107" s="7"/>
      <c r="AT107" s="7"/>
      <c r="AU107" s="7"/>
      <c r="AV107" s="7"/>
      <c r="AW107" s="7"/>
      <c r="AX107" s="7"/>
      <c r="AY107" s="7"/>
      <c r="AZ107" s="7"/>
      <c r="BA107" s="7"/>
      <c r="BB107" s="7"/>
      <c r="BC107" s="7"/>
    </row>
    <row r="108" ht="18" customHeight="1" spans="1:55">
      <c r="A108" s="100">
        <v>45</v>
      </c>
      <c r="B108" s="88">
        <f>'INPUT DATA'!B108</f>
      </c>
      <c r="C108" s="89"/>
      <c r="D108" s="89"/>
      <c r="E108" s="90"/>
      <c r="F108" s="101" t="str">
        <f>'1ST'!AM108</f>
      </c>
      <c r="G108" s="102"/>
      <c r="H108" s="102"/>
      <c r="I108" s="102"/>
      <c r="J108" s="102"/>
      <c r="K108" s="102"/>
      <c r="L108" s="102"/>
      <c r="M108" s="103"/>
      <c r="N108" s="101" t="str">
        <f>'2ND'!AM108</f>
      </c>
      <c r="O108" s="102"/>
      <c r="P108" s="102"/>
      <c r="Q108" s="102"/>
      <c r="R108" s="102"/>
      <c r="S108" s="102"/>
      <c r="T108" s="102"/>
      <c r="U108" s="103"/>
      <c r="V108" s="94" t="str">
        <f t="shared" si="2"/>
      </c>
      <c r="W108" s="95"/>
      <c r="X108" s="95"/>
      <c r="Y108" s="96"/>
      <c r="Z108" s="104" t="str">
        <f t="shared" si="3"/>
      </c>
      <c r="AA108" s="105"/>
      <c r="AB108" s="106"/>
      <c r="AI108" s="86"/>
      <c r="AK108" s="5"/>
      <c r="AN108" s="7"/>
      <c r="AO108" s="7"/>
      <c r="AP108" s="7"/>
      <c r="AQ108" s="7"/>
      <c r="AR108" s="7"/>
      <c r="AS108" s="7"/>
      <c r="AT108" s="7"/>
      <c r="AU108" s="7"/>
      <c r="AV108" s="7"/>
      <c r="AW108" s="7"/>
      <c r="AX108" s="7"/>
      <c r="AY108" s="7"/>
      <c r="AZ108" s="7"/>
      <c r="BA108" s="7"/>
      <c r="BB108" s="7"/>
      <c r="BC108" s="7"/>
    </row>
    <row r="109" ht="18" customHeight="1" spans="1:55">
      <c r="A109" s="100">
        <v>46</v>
      </c>
      <c r="B109" s="88">
        <f>'INPUT DATA'!B109</f>
      </c>
      <c r="C109" s="89"/>
      <c r="D109" s="89"/>
      <c r="E109" s="90"/>
      <c r="F109" s="101" t="str">
        <f>'1ST'!AM109</f>
      </c>
      <c r="G109" s="102"/>
      <c r="H109" s="102"/>
      <c r="I109" s="102"/>
      <c r="J109" s="102"/>
      <c r="K109" s="102"/>
      <c r="L109" s="102"/>
      <c r="M109" s="103"/>
      <c r="N109" s="101" t="str">
        <f>'2ND'!AM109</f>
      </c>
      <c r="O109" s="102"/>
      <c r="P109" s="102"/>
      <c r="Q109" s="102"/>
      <c r="R109" s="102"/>
      <c r="S109" s="102"/>
      <c r="T109" s="102"/>
      <c r="U109" s="103"/>
      <c r="V109" s="94" t="str">
        <f t="shared" si="2"/>
      </c>
      <c r="W109" s="95"/>
      <c r="X109" s="95"/>
      <c r="Y109" s="96"/>
      <c r="Z109" s="104" t="str">
        <f t="shared" si="3"/>
      </c>
      <c r="AA109" s="105"/>
      <c r="AB109" s="106"/>
      <c r="AI109" s="86"/>
      <c r="AK109" s="5"/>
      <c r="AN109" s="7"/>
      <c r="AO109" s="7"/>
      <c r="AP109" s="7"/>
      <c r="AQ109" s="7"/>
      <c r="AR109" s="7"/>
      <c r="AS109" s="7"/>
      <c r="AT109" s="7"/>
      <c r="AU109" s="7"/>
      <c r="AV109" s="7"/>
      <c r="AW109" s="7"/>
      <c r="AX109" s="7"/>
      <c r="AY109" s="7"/>
      <c r="AZ109" s="7"/>
      <c r="BA109" s="7"/>
      <c r="BB109" s="7"/>
      <c r="BC109" s="7"/>
    </row>
    <row r="110" ht="18" customHeight="1" spans="1:55">
      <c r="A110" s="100">
        <v>47</v>
      </c>
      <c r="B110" s="88">
        <f>'INPUT DATA'!B110</f>
      </c>
      <c r="C110" s="89"/>
      <c r="D110" s="89"/>
      <c r="E110" s="90"/>
      <c r="F110" s="101" t="str">
        <f>'1ST'!AM110</f>
      </c>
      <c r="G110" s="102"/>
      <c r="H110" s="102"/>
      <c r="I110" s="102"/>
      <c r="J110" s="102"/>
      <c r="K110" s="102"/>
      <c r="L110" s="102"/>
      <c r="M110" s="103"/>
      <c r="N110" s="101" t="str">
        <f>'2ND'!AM110</f>
      </c>
      <c r="O110" s="102"/>
      <c r="P110" s="102"/>
      <c r="Q110" s="102"/>
      <c r="R110" s="102"/>
      <c r="S110" s="102"/>
      <c r="T110" s="102"/>
      <c r="U110" s="103"/>
      <c r="V110" s="94" t="str">
        <f t="shared" si="2"/>
      </c>
      <c r="W110" s="95"/>
      <c r="X110" s="95"/>
      <c r="Y110" s="96"/>
      <c r="Z110" s="104" t="str">
        <f t="shared" si="3"/>
      </c>
      <c r="AA110" s="105"/>
      <c r="AB110" s="106"/>
      <c r="AI110" s="86"/>
      <c r="AK110" s="5"/>
      <c r="AN110" s="7"/>
      <c r="AO110" s="7"/>
      <c r="AP110" s="7"/>
      <c r="AQ110" s="7"/>
      <c r="AR110" s="7"/>
      <c r="AS110" s="7"/>
      <c r="AT110" s="7"/>
      <c r="AU110" s="7"/>
      <c r="AV110" s="7"/>
      <c r="AW110" s="7"/>
      <c r="AX110" s="7"/>
      <c r="AY110" s="7"/>
      <c r="AZ110" s="7"/>
      <c r="BA110" s="7"/>
      <c r="BB110" s="7"/>
      <c r="BC110" s="7"/>
    </row>
    <row r="111" ht="18" customHeight="1" spans="1:55">
      <c r="A111" s="100">
        <v>48</v>
      </c>
      <c r="B111" s="88">
        <f>'INPUT DATA'!B111</f>
      </c>
      <c r="C111" s="89"/>
      <c r="D111" s="89"/>
      <c r="E111" s="90"/>
      <c r="F111" s="101" t="str">
        <f>'1ST'!AM111</f>
      </c>
      <c r="G111" s="102"/>
      <c r="H111" s="102"/>
      <c r="I111" s="102"/>
      <c r="J111" s="102"/>
      <c r="K111" s="102"/>
      <c r="L111" s="102"/>
      <c r="M111" s="103"/>
      <c r="N111" s="101" t="str">
        <f>'2ND'!AM111</f>
      </c>
      <c r="O111" s="102"/>
      <c r="P111" s="102"/>
      <c r="Q111" s="102"/>
      <c r="R111" s="102"/>
      <c r="S111" s="102"/>
      <c r="T111" s="102"/>
      <c r="U111" s="103"/>
      <c r="V111" s="94" t="str">
        <f t="shared" si="2"/>
      </c>
      <c r="W111" s="95"/>
      <c r="X111" s="95"/>
      <c r="Y111" s="96"/>
      <c r="Z111" s="104" t="str">
        <f t="shared" si="3"/>
      </c>
      <c r="AA111" s="105"/>
      <c r="AB111" s="106"/>
      <c r="AI111" s="86"/>
      <c r="AK111" s="5"/>
      <c r="AN111" s="7"/>
      <c r="AO111" s="7"/>
      <c r="AP111" s="7"/>
      <c r="AQ111" s="7"/>
      <c r="AR111" s="7"/>
      <c r="AS111" s="7"/>
      <c r="AT111" s="7"/>
      <c r="AU111" s="7"/>
      <c r="AV111" s="7"/>
      <c r="AW111" s="7"/>
      <c r="AX111" s="7"/>
      <c r="AY111" s="7"/>
      <c r="AZ111" s="7"/>
      <c r="BA111" s="7"/>
      <c r="BB111" s="7"/>
      <c r="BC111" s="7"/>
    </row>
    <row r="112" ht="18" customHeight="1" spans="1:55">
      <c r="A112" s="100">
        <v>49</v>
      </c>
      <c r="B112" s="88">
        <f>'INPUT DATA'!B112</f>
      </c>
      <c r="C112" s="89"/>
      <c r="D112" s="89"/>
      <c r="E112" s="90"/>
      <c r="F112" s="101" t="str">
        <f>'1ST'!AM112</f>
      </c>
      <c r="G112" s="102"/>
      <c r="H112" s="102"/>
      <c r="I112" s="102"/>
      <c r="J112" s="102"/>
      <c r="K112" s="102"/>
      <c r="L112" s="102"/>
      <c r="M112" s="103"/>
      <c r="N112" s="101" t="str">
        <f>'2ND'!AM112</f>
      </c>
      <c r="O112" s="102"/>
      <c r="P112" s="102"/>
      <c r="Q112" s="102"/>
      <c r="R112" s="102"/>
      <c r="S112" s="102"/>
      <c r="T112" s="102"/>
      <c r="U112" s="103"/>
      <c r="V112" s="94" t="str">
        <f t="shared" si="2"/>
      </c>
      <c r="W112" s="95"/>
      <c r="X112" s="95"/>
      <c r="Y112" s="96"/>
      <c r="Z112" s="104" t="str">
        <f t="shared" si="3"/>
      </c>
      <c r="AA112" s="105"/>
      <c r="AB112" s="106"/>
      <c r="AI112" s="86"/>
      <c r="AN112" s="7"/>
      <c r="AO112" s="7"/>
      <c r="AP112" s="7"/>
      <c r="AQ112" s="7"/>
      <c r="AR112" s="7"/>
      <c r="AS112" s="7"/>
      <c r="AT112" s="7"/>
      <c r="AU112" s="7"/>
      <c r="AV112" s="7"/>
      <c r="AW112" s="7"/>
      <c r="AX112" s="7"/>
      <c r="AY112" s="7"/>
      <c r="AZ112" s="7"/>
      <c r="BA112" s="7"/>
      <c r="BB112" s="7"/>
      <c r="BC112" s="7"/>
    </row>
    <row r="113" ht="18" customHeight="1" spans="1:61">
      <c r="A113" s="123">
        <v>50</v>
      </c>
      <c r="B113" s="124">
        <f>'INPUT DATA'!B113</f>
      </c>
      <c r="C113" s="125"/>
      <c r="D113" s="125"/>
      <c r="E113" s="126"/>
      <c r="F113" s="108" t="str">
        <f>'1ST'!AM113</f>
      </c>
      <c r="G113" s="109"/>
      <c r="H113" s="109"/>
      <c r="I113" s="109"/>
      <c r="J113" s="109"/>
      <c r="K113" s="109"/>
      <c r="L113" s="109"/>
      <c r="M113" s="110"/>
      <c r="N113" s="108" t="str">
        <f>'2ND'!AM113</f>
      </c>
      <c r="O113" s="109"/>
      <c r="P113" s="109"/>
      <c r="Q113" s="109"/>
      <c r="R113" s="109"/>
      <c r="S113" s="109"/>
      <c r="T113" s="109"/>
      <c r="U113" s="110"/>
      <c r="V113" s="127" t="str">
        <f t="shared" si="2"/>
      </c>
      <c r="W113" s="128"/>
      <c r="X113" s="128"/>
      <c r="Y113" s="129"/>
      <c r="Z113" s="111" t="str">
        <f t="shared" si="3"/>
      </c>
      <c r="AA113" s="112"/>
      <c r="AB113" s="113"/>
      <c r="AI113" s="86"/>
      <c r="AN113" s="7"/>
      <c r="AO113" s="7"/>
      <c r="AP113" s="7"/>
      <c r="AQ113" s="7"/>
      <c r="AR113" s="7"/>
      <c r="AS113" s="7"/>
      <c r="AT113" s="7"/>
      <c r="AU113" s="7"/>
      <c r="AV113" s="7"/>
      <c r="AW113" s="7"/>
      <c r="AX113" s="7"/>
      <c r="AY113" s="7"/>
      <c r="AZ113" s="7"/>
      <c r="BA113" s="7"/>
      <c r="BB113" s="7"/>
      <c r="BC113" s="7"/>
    </row>
    <row r="116" s="4" customFormat="1" ht="14.5" customHeight="1" spans="1:61">
      <c r="A116" s="130"/>
      <c r="B116" s="131" t="s">
        <v>45</v>
      </c>
      <c r="C116" s="130"/>
      <c r="D116" s="130"/>
      <c r="E116" s="130"/>
      <c r="F116" s="130"/>
      <c r="G116" s="130" t="s">
        <v>46</v>
      </c>
      <c r="H116" s="130"/>
      <c r="I116" s="130"/>
      <c r="J116" s="130"/>
      <c r="K116" s="130"/>
      <c r="L116" s="130"/>
      <c r="M116" s="130"/>
      <c r="N116" s="130"/>
      <c r="O116" s="130"/>
      <c r="P116" s="130"/>
      <c r="Q116" s="130"/>
      <c r="R116" s="130"/>
      <c r="S116" s="132"/>
      <c r="T116" s="132"/>
      <c r="U116" s="4" t="s">
        <v>47</v>
      </c>
      <c r="W116" s="130"/>
      <c r="X116" s="130"/>
      <c r="Y116" s="130"/>
      <c r="Z116" s="130"/>
      <c r="AA116" s="130"/>
      <c r="AB116" s="130"/>
      <c r="AC116" s="130"/>
      <c r="AD116" s="130"/>
      <c r="AE116" s="130"/>
      <c r="AF116" s="132"/>
      <c r="AG116" s="132"/>
      <c r="AH116" s="132"/>
      <c r="AI116" s="132"/>
      <c r="AJ116" s="132"/>
      <c r="AK116" s="132"/>
      <c r="AL116" s="132"/>
      <c r="AM116" s="132"/>
      <c r="AN116" s="132"/>
      <c r="AO116" s="133"/>
      <c r="AS116" s="134"/>
      <c r="AT116" s="134"/>
      <c r="AU116" s="134"/>
      <c r="AV116" s="134"/>
      <c r="AW116" s="134"/>
      <c r="AX116" s="134"/>
      <c r="AY116" s="134"/>
      <c r="AZ116" s="134"/>
      <c r="BA116" s="134"/>
      <c r="BB116" s="134"/>
      <c r="BC116" s="134"/>
      <c r="BD116" s="134"/>
      <c r="BE116" s="134"/>
      <c r="BF116" s="134"/>
      <c r="BG116" s="134"/>
      <c r="BH116" s="134"/>
      <c r="BI116" s="134"/>
    </row>
    <row r="117" s="4" customFormat="1" spans="1:61">
      <c r="A117" s="130"/>
      <c r="B117" s="130"/>
      <c r="C117" s="130"/>
      <c r="D117" s="130"/>
      <c r="E117" s="130"/>
      <c r="F117" s="130"/>
      <c r="G117" s="130"/>
      <c r="H117" s="130"/>
      <c r="I117" s="130"/>
      <c r="J117" s="130"/>
      <c r="K117" s="130"/>
      <c r="L117" s="130"/>
      <c r="M117" s="130"/>
      <c r="N117" s="130"/>
      <c r="O117" s="130"/>
      <c r="P117" s="130"/>
      <c r="Q117" s="130"/>
      <c r="R117" s="130"/>
      <c r="S117" s="132"/>
      <c r="T117" s="132"/>
      <c r="U117" s="130"/>
      <c r="V117" s="130"/>
      <c r="W117" s="130"/>
      <c r="X117" s="130"/>
      <c r="Y117" s="130"/>
      <c r="Z117" s="130"/>
      <c r="AA117" s="130"/>
      <c r="AB117" s="130"/>
      <c r="AC117" s="130"/>
      <c r="AD117" s="130"/>
      <c r="AE117" s="130"/>
      <c r="AF117" s="132"/>
      <c r="AG117" s="132"/>
      <c r="AH117" s="132"/>
      <c r="AI117" s="132"/>
      <c r="AJ117" s="132"/>
      <c r="AK117" s="132"/>
      <c r="AL117" s="132"/>
      <c r="AM117" s="132"/>
      <c r="AN117" s="132"/>
      <c r="AO117" s="133"/>
      <c r="AS117" s="134"/>
      <c r="AT117" s="134"/>
      <c r="AU117" s="134"/>
      <c r="AV117" s="134"/>
      <c r="AW117" s="134"/>
      <c r="AX117" s="134"/>
      <c r="AY117" s="134"/>
      <c r="AZ117" s="134"/>
      <c r="BA117" s="134"/>
      <c r="BB117" s="134"/>
      <c r="BC117" s="134"/>
      <c r="BD117" s="134"/>
      <c r="BE117" s="134"/>
      <c r="BF117" s="134"/>
      <c r="BG117" s="134"/>
      <c r="BH117" s="134"/>
      <c r="BI117" s="134"/>
    </row>
    <row r="118" s="4" customFormat="1" ht="14.5" customHeight="1" spans="1:61">
      <c r="A118" s="130"/>
      <c r="B118" s="135" t="s">
        <v>48</v>
      </c>
      <c r="C118" s="130"/>
      <c r="D118" s="130"/>
      <c r="E118" s="130"/>
      <c r="F118" s="130"/>
      <c r="G118" s="133" t="s">
        <v>49</v>
      </c>
      <c r="H118" s="133"/>
      <c r="I118" s="133"/>
      <c r="J118" s="133"/>
      <c r="K118" s="133"/>
      <c r="L118" s="133"/>
      <c r="M118" s="133"/>
      <c r="N118" s="130"/>
      <c r="O118" s="130"/>
      <c r="P118" s="130"/>
      <c r="Q118" s="130"/>
      <c r="R118" s="130"/>
      <c r="S118" s="132"/>
      <c r="T118" s="132"/>
      <c r="U118" s="134" t="s">
        <v>50</v>
      </c>
      <c r="V118" s="134"/>
      <c r="W118" s="134"/>
      <c r="X118" s="134"/>
      <c r="Y118" s="134"/>
      <c r="Z118" s="134"/>
      <c r="AA118" s="130"/>
      <c r="AB118" s="130"/>
      <c r="AC118" s="130"/>
      <c r="AD118" s="130"/>
      <c r="AE118" s="130"/>
      <c r="AF118" s="132"/>
      <c r="AG118" s="132"/>
      <c r="AH118" s="132"/>
      <c r="AI118" s="132"/>
      <c r="AJ118" s="132"/>
      <c r="AK118" s="132"/>
      <c r="AL118" s="132"/>
      <c r="AM118" s="132"/>
      <c r="AN118" s="132"/>
      <c r="AO118" s="133"/>
      <c r="AS118" s="134"/>
      <c r="AT118" s="134"/>
      <c r="AU118" s="134"/>
      <c r="AV118" s="134"/>
      <c r="AW118" s="134"/>
      <c r="AX118" s="134"/>
      <c r="AY118" s="134"/>
      <c r="AZ118" s="134"/>
      <c r="BA118" s="134"/>
      <c r="BB118" s="134"/>
      <c r="BC118" s="134"/>
      <c r="BD118" s="134"/>
      <c r="BE118" s="134"/>
      <c r="BF118" s="134"/>
      <c r="BG118" s="134"/>
      <c r="BH118" s="134"/>
      <c r="BI118" s="134"/>
    </row>
    <row r="119" s="4" customFormat="1" spans="1:61">
      <c r="A119" s="130"/>
      <c r="B119" s="130" t="s">
        <v>51</v>
      </c>
      <c r="C119" s="130"/>
      <c r="D119" s="130"/>
      <c r="E119" s="130"/>
      <c r="F119" s="130"/>
      <c r="G119" s="130" t="s">
        <v>52</v>
      </c>
      <c r="H119" s="130"/>
      <c r="I119" s="130"/>
      <c r="J119" s="130"/>
      <c r="K119" s="130"/>
      <c r="L119" s="130"/>
      <c r="M119" s="130"/>
      <c r="N119" s="130"/>
      <c r="O119" s="130"/>
      <c r="P119" s="130"/>
      <c r="Q119" s="130"/>
      <c r="R119" s="130"/>
      <c r="S119" s="132"/>
      <c r="T119" s="132"/>
      <c r="U119" s="130" t="s">
        <v>53</v>
      </c>
      <c r="V119" s="130"/>
      <c r="W119" s="130"/>
      <c r="X119" s="130"/>
      <c r="Y119" s="130"/>
      <c r="Z119" s="130"/>
      <c r="AA119" s="130"/>
      <c r="AB119" s="130"/>
      <c r="AC119" s="130"/>
      <c r="AD119" s="130"/>
      <c r="AE119" s="130"/>
      <c r="AF119" s="132"/>
      <c r="AG119" s="132"/>
      <c r="AH119" s="132"/>
      <c r="AI119" s="132"/>
      <c r="AJ119" s="132"/>
      <c r="AK119" s="132"/>
      <c r="AL119" s="132"/>
      <c r="AM119" s="132"/>
      <c r="AN119" s="132"/>
      <c r="AO119" s="133"/>
      <c r="AS119" s="134"/>
      <c r="AT119" s="134"/>
      <c r="AU119" s="134"/>
      <c r="AV119" s="134"/>
      <c r="AW119" s="134"/>
      <c r="AX119" s="134"/>
      <c r="AY119" s="134"/>
      <c r="AZ119" s="134"/>
      <c r="BA119" s="134"/>
      <c r="BB119" s="134"/>
      <c r="BC119" s="134"/>
      <c r="BD119" s="134"/>
      <c r="BE119" s="134"/>
      <c r="BF119" s="134"/>
      <c r="BG119" s="134"/>
      <c r="BH119" s="134"/>
      <c r="BI119" s="134"/>
    </row>
    <row r="120" s="5" customFormat="1" spans="1:61">
      <c r="Q120" s="6"/>
      <c r="R120" s="6"/>
      <c r="AC120" s="6"/>
      <c r="AD120" s="6"/>
      <c r="AF120" s="6"/>
      <c r="AG120" s="6"/>
      <c r="AH120" s="6"/>
      <c r="AI120" s="2"/>
      <c r="AM120" s="2"/>
      <c r="AN120" s="2"/>
      <c r="AO120" s="2"/>
      <c r="AP120" s="2"/>
      <c r="AQ120" s="2"/>
      <c r="AR120" s="2"/>
      <c r="AS120" s="2"/>
      <c r="AT120" s="2"/>
      <c r="AU120" s="2"/>
      <c r="AV120" s="2"/>
      <c r="AW120" s="2"/>
      <c r="AX120" s="2"/>
      <c r="AY120" s="2"/>
      <c r="AZ120" s="2"/>
      <c r="BA120" s="2"/>
      <c r="BB120" s="2"/>
      <c r="BC120" s="2"/>
    </row>
  </sheetData>
  <sheetProtection sheet="1" formatCells="0" formatRows="0" objects="1" scenarios="1"/>
  <mergeCells count="544">
    <mergeCell ref="C5:F5"/>
    <mergeCell ref="G5:J5"/>
    <mergeCell ref="L5:N5"/>
    <mergeCell ref="O5:R5"/>
    <mergeCell ref="S5:V5"/>
    <mergeCell ref="W5:AB5"/>
    <mergeCell ref="B6:F6"/>
    <mergeCell ref="G6:R6"/>
    <mergeCell ref="S6:V6"/>
    <mergeCell ref="W6:AB6"/>
    <mergeCell ref="AC6:AE6"/>
    <mergeCell ref="AF6:AH6"/>
    <mergeCell ref="S8:U8"/>
    <mergeCell ref="V8:AB8"/>
    <mergeCell ref="S9:U9"/>
    <mergeCell ref="V9:AB9"/>
    <mergeCell ref="AF9:AI9"/>
    <mergeCell ref="F10:H10"/>
    <mergeCell ref="I10:R10"/>
    <mergeCell ref="S10:U10"/>
    <mergeCell ref="V10:AB10"/>
    <mergeCell ref="F11:M11"/>
    <mergeCell ref="N11:U11"/>
    <mergeCell ref="V11:Y11"/>
    <mergeCell ref="Z11:AB11"/>
    <mergeCell ref="A12:E12"/>
    <mergeCell ref="F12:M12"/>
    <mergeCell ref="N12:U12"/>
    <mergeCell ref="V12:Y12"/>
    <mergeCell ref="Z12:AB12"/>
    <mergeCell ref="B13:E13"/>
    <mergeCell ref="F13:M13"/>
    <mergeCell ref="N13:U13"/>
    <mergeCell ref="V13:Y13"/>
    <mergeCell ref="Z13:AB13"/>
    <mergeCell ref="B14:E14"/>
    <mergeCell ref="F14:M14"/>
    <mergeCell ref="N14:U14"/>
    <mergeCell ref="V14:Y14"/>
    <mergeCell ref="Z14:AB14"/>
    <mergeCell ref="B15:E15"/>
    <mergeCell ref="F15:M15"/>
    <mergeCell ref="N15:U15"/>
    <mergeCell ref="V15:Y15"/>
    <mergeCell ref="Z15:AB15"/>
    <mergeCell ref="B16:E16"/>
    <mergeCell ref="F16:M16"/>
    <mergeCell ref="N16:U16"/>
    <mergeCell ref="V16:Y16"/>
    <mergeCell ref="Z16:AB16"/>
    <mergeCell ref="B17:E17"/>
    <mergeCell ref="F17:M17"/>
    <mergeCell ref="N17:U17"/>
    <mergeCell ref="V17:Y17"/>
    <mergeCell ref="Z17:AB17"/>
    <mergeCell ref="B18:E18"/>
    <mergeCell ref="F18:M18"/>
    <mergeCell ref="N18:U18"/>
    <mergeCell ref="V18:Y18"/>
    <mergeCell ref="Z18:AB18"/>
    <mergeCell ref="B19:E19"/>
    <mergeCell ref="F19:M19"/>
    <mergeCell ref="N19:U19"/>
    <mergeCell ref="V19:Y19"/>
    <mergeCell ref="Z19:AB19"/>
    <mergeCell ref="B20:E20"/>
    <mergeCell ref="F20:M20"/>
    <mergeCell ref="N20:U20"/>
    <mergeCell ref="V20:Y20"/>
    <mergeCell ref="Z20:AB20"/>
    <mergeCell ref="B21:E21"/>
    <mergeCell ref="F21:M21"/>
    <mergeCell ref="N21:U21"/>
    <mergeCell ref="V21:Y21"/>
    <mergeCell ref="Z21:AB21"/>
    <mergeCell ref="B22:E22"/>
    <mergeCell ref="F22:M22"/>
    <mergeCell ref="N22:U22"/>
    <mergeCell ref="V22:Y22"/>
    <mergeCell ref="Z22:AB22"/>
    <mergeCell ref="B23:E23"/>
    <mergeCell ref="F23:M23"/>
    <mergeCell ref="N23:U23"/>
    <mergeCell ref="V23:Y23"/>
    <mergeCell ref="Z23:AB23"/>
    <mergeCell ref="B24:E24"/>
    <mergeCell ref="F24:M24"/>
    <mergeCell ref="N24:U24"/>
    <mergeCell ref="V24:Y24"/>
    <mergeCell ref="Z24:AB24"/>
    <mergeCell ref="B25:E25"/>
    <mergeCell ref="F25:M25"/>
    <mergeCell ref="N25:U25"/>
    <mergeCell ref="V25:Y25"/>
    <mergeCell ref="Z25:AB25"/>
    <mergeCell ref="B26:E26"/>
    <mergeCell ref="F26:M26"/>
    <mergeCell ref="N26:U26"/>
    <mergeCell ref="V26:Y26"/>
    <mergeCell ref="Z26:AB26"/>
    <mergeCell ref="B27:E27"/>
    <mergeCell ref="F27:M27"/>
    <mergeCell ref="N27:U27"/>
    <mergeCell ref="V27:Y27"/>
    <mergeCell ref="Z27:AB27"/>
    <mergeCell ref="B28:E28"/>
    <mergeCell ref="F28:M28"/>
    <mergeCell ref="N28:U28"/>
    <mergeCell ref="V28:Y28"/>
    <mergeCell ref="Z28:AB28"/>
    <mergeCell ref="B29:E29"/>
    <mergeCell ref="F29:M29"/>
    <mergeCell ref="N29:U29"/>
    <mergeCell ref="V29:Y29"/>
    <mergeCell ref="Z29:AB29"/>
    <mergeCell ref="B30:E30"/>
    <mergeCell ref="F30:M30"/>
    <mergeCell ref="N30:U30"/>
    <mergeCell ref="V30:Y30"/>
    <mergeCell ref="Z30:AB30"/>
    <mergeCell ref="B31:E31"/>
    <mergeCell ref="F31:M31"/>
    <mergeCell ref="N31:U31"/>
    <mergeCell ref="V31:Y31"/>
    <mergeCell ref="Z31:AB31"/>
    <mergeCell ref="B32:E32"/>
    <mergeCell ref="F32:M32"/>
    <mergeCell ref="N32:U32"/>
    <mergeCell ref="V32:Y32"/>
    <mergeCell ref="Z32:AB32"/>
    <mergeCell ref="B33:E33"/>
    <mergeCell ref="F33:M33"/>
    <mergeCell ref="N33:U33"/>
    <mergeCell ref="V33:Y33"/>
    <mergeCell ref="Z33:AB33"/>
    <mergeCell ref="B34:E34"/>
    <mergeCell ref="F34:M34"/>
    <mergeCell ref="N34:U34"/>
    <mergeCell ref="V34:Y34"/>
    <mergeCell ref="Z34:AB34"/>
    <mergeCell ref="B35:E35"/>
    <mergeCell ref="F35:M35"/>
    <mergeCell ref="N35:U35"/>
    <mergeCell ref="V35:Y35"/>
    <mergeCell ref="Z35:AB35"/>
    <mergeCell ref="B36:E36"/>
    <mergeCell ref="F36:M36"/>
    <mergeCell ref="N36:U36"/>
    <mergeCell ref="V36:Y36"/>
    <mergeCell ref="Z36:AB36"/>
    <mergeCell ref="B37:E37"/>
    <mergeCell ref="F37:M37"/>
    <mergeCell ref="N37:U37"/>
    <mergeCell ref="V37:Y37"/>
    <mergeCell ref="Z37:AB37"/>
    <mergeCell ref="B38:E38"/>
    <mergeCell ref="F38:M38"/>
    <mergeCell ref="N38:U38"/>
    <mergeCell ref="V38:Y38"/>
    <mergeCell ref="Z38:AB38"/>
    <mergeCell ref="B39:E39"/>
    <mergeCell ref="F39:M39"/>
    <mergeCell ref="N39:U39"/>
    <mergeCell ref="V39:Y39"/>
    <mergeCell ref="Z39:AB39"/>
    <mergeCell ref="B40:E40"/>
    <mergeCell ref="F40:M40"/>
    <mergeCell ref="N40:U40"/>
    <mergeCell ref="V40:Y40"/>
    <mergeCell ref="Z40:AB40"/>
    <mergeCell ref="B41:E41"/>
    <mergeCell ref="F41:M41"/>
    <mergeCell ref="N41:U41"/>
    <mergeCell ref="V41:Y41"/>
    <mergeCell ref="Z41:AB41"/>
    <mergeCell ref="B42:E42"/>
    <mergeCell ref="F42:M42"/>
    <mergeCell ref="N42:U42"/>
    <mergeCell ref="V42:Y42"/>
    <mergeCell ref="Z42:AB42"/>
    <mergeCell ref="B43:E43"/>
    <mergeCell ref="F43:M43"/>
    <mergeCell ref="N43:U43"/>
    <mergeCell ref="V43:Y43"/>
    <mergeCell ref="Z43:AB43"/>
    <mergeCell ref="B44:E44"/>
    <mergeCell ref="F44:M44"/>
    <mergeCell ref="N44:U44"/>
    <mergeCell ref="V44:Y44"/>
    <mergeCell ref="Z44:AB44"/>
    <mergeCell ref="B45:E45"/>
    <mergeCell ref="F45:M45"/>
    <mergeCell ref="N45:U45"/>
    <mergeCell ref="V45:Y45"/>
    <mergeCell ref="Z45:AB45"/>
    <mergeCell ref="B46:E46"/>
    <mergeCell ref="F46:M46"/>
    <mergeCell ref="N46:U46"/>
    <mergeCell ref="V46:Y46"/>
    <mergeCell ref="Z46:AB46"/>
    <mergeCell ref="B47:E47"/>
    <mergeCell ref="F47:M47"/>
    <mergeCell ref="N47:U47"/>
    <mergeCell ref="V47:Y47"/>
    <mergeCell ref="Z47:AB47"/>
    <mergeCell ref="B48:E48"/>
    <mergeCell ref="F48:M48"/>
    <mergeCell ref="N48:U48"/>
    <mergeCell ref="V48:Y48"/>
    <mergeCell ref="Z48:AB48"/>
    <mergeCell ref="B49:E49"/>
    <mergeCell ref="F49:M49"/>
    <mergeCell ref="N49:U49"/>
    <mergeCell ref="V49:Y49"/>
    <mergeCell ref="Z49:AB49"/>
    <mergeCell ref="B50:E50"/>
    <mergeCell ref="F50:M50"/>
    <mergeCell ref="N50:U50"/>
    <mergeCell ref="V50:Y50"/>
    <mergeCell ref="Z50:AB50"/>
    <mergeCell ref="B51:E51"/>
    <mergeCell ref="F51:M51"/>
    <mergeCell ref="N51:U51"/>
    <mergeCell ref="V51:Y51"/>
    <mergeCell ref="Z51:AB51"/>
    <mergeCell ref="B52:E52"/>
    <mergeCell ref="F52:M52"/>
    <mergeCell ref="N52:U52"/>
    <mergeCell ref="V52:Y52"/>
    <mergeCell ref="Z52:AB52"/>
    <mergeCell ref="B53:E53"/>
    <mergeCell ref="F53:M53"/>
    <mergeCell ref="N53:U53"/>
    <mergeCell ref="V53:Y53"/>
    <mergeCell ref="Z53:AB53"/>
    <mergeCell ref="B54:E54"/>
    <mergeCell ref="F54:M54"/>
    <mergeCell ref="N54:U54"/>
    <mergeCell ref="V54:Y54"/>
    <mergeCell ref="Z54:AB54"/>
    <mergeCell ref="B55:E55"/>
    <mergeCell ref="F55:M55"/>
    <mergeCell ref="N55:U55"/>
    <mergeCell ref="V55:Y55"/>
    <mergeCell ref="Z55:AB55"/>
    <mergeCell ref="B56:E56"/>
    <mergeCell ref="F56:M56"/>
    <mergeCell ref="N56:U56"/>
    <mergeCell ref="V56:Y56"/>
    <mergeCell ref="Z56:AB56"/>
    <mergeCell ref="B57:E57"/>
    <mergeCell ref="F57:M57"/>
    <mergeCell ref="N57:U57"/>
    <mergeCell ref="V57:Y57"/>
    <mergeCell ref="Z57:AB57"/>
    <mergeCell ref="B58:E58"/>
    <mergeCell ref="F58:M58"/>
    <mergeCell ref="N58:U58"/>
    <mergeCell ref="V58:Y58"/>
    <mergeCell ref="Z58:AB58"/>
    <mergeCell ref="B59:E59"/>
    <mergeCell ref="F59:M59"/>
    <mergeCell ref="N59:U59"/>
    <mergeCell ref="V59:Y59"/>
    <mergeCell ref="Z59:AB59"/>
    <mergeCell ref="B60:E60"/>
    <mergeCell ref="F60:M60"/>
    <mergeCell ref="N60:U60"/>
    <mergeCell ref="V60:Y60"/>
    <mergeCell ref="Z60:AB60"/>
    <mergeCell ref="B61:E61"/>
    <mergeCell ref="F61:M61"/>
    <mergeCell ref="N61:U61"/>
    <mergeCell ref="V61:Y61"/>
    <mergeCell ref="Z61:AB61"/>
    <mergeCell ref="B62:E62"/>
    <mergeCell ref="F62:M62"/>
    <mergeCell ref="N62:U62"/>
    <mergeCell ref="V62:Y62"/>
    <mergeCell ref="Z62:AB62"/>
    <mergeCell ref="A63:E63"/>
    <mergeCell ref="F63:M63"/>
    <mergeCell ref="N63:U63"/>
    <mergeCell ref="V63:Y63"/>
    <mergeCell ref="Z63:AB63"/>
    <mergeCell ref="B64:E64"/>
    <mergeCell ref="F64:M64"/>
    <mergeCell ref="N64:U64"/>
    <mergeCell ref="V64:Y64"/>
    <mergeCell ref="Z64:AB64"/>
    <mergeCell ref="B65:E65"/>
    <mergeCell ref="F65:M65"/>
    <mergeCell ref="N65:U65"/>
    <mergeCell ref="V65:Y65"/>
    <mergeCell ref="Z65:AB65"/>
    <mergeCell ref="B66:E66"/>
    <mergeCell ref="F66:M66"/>
    <mergeCell ref="N66:U66"/>
    <mergeCell ref="V66:Y66"/>
    <mergeCell ref="Z66:AB66"/>
    <mergeCell ref="B67:E67"/>
    <mergeCell ref="F67:M67"/>
    <mergeCell ref="N67:U67"/>
    <mergeCell ref="V67:Y67"/>
    <mergeCell ref="Z67:AB67"/>
    <mergeCell ref="B68:E68"/>
    <mergeCell ref="F68:M68"/>
    <mergeCell ref="N68:U68"/>
    <mergeCell ref="V68:Y68"/>
    <mergeCell ref="Z68:AB68"/>
    <mergeCell ref="B69:E69"/>
    <mergeCell ref="F69:M69"/>
    <mergeCell ref="N69:U69"/>
    <mergeCell ref="V69:Y69"/>
    <mergeCell ref="Z69:AB69"/>
    <mergeCell ref="B70:E70"/>
    <mergeCell ref="F70:M70"/>
    <mergeCell ref="N70:U70"/>
    <mergeCell ref="V70:Y70"/>
    <mergeCell ref="Z70:AB70"/>
    <mergeCell ref="B71:E71"/>
    <mergeCell ref="F71:M71"/>
    <mergeCell ref="N71:U71"/>
    <mergeCell ref="V71:Y71"/>
    <mergeCell ref="Z71:AB71"/>
    <mergeCell ref="B72:E72"/>
    <mergeCell ref="F72:M72"/>
    <mergeCell ref="N72:U72"/>
    <mergeCell ref="V72:Y72"/>
    <mergeCell ref="Z72:AB72"/>
    <mergeCell ref="B73:E73"/>
    <mergeCell ref="F73:M73"/>
    <mergeCell ref="N73:U73"/>
    <mergeCell ref="V73:Y73"/>
    <mergeCell ref="Z73:AB73"/>
    <mergeCell ref="B74:E74"/>
    <mergeCell ref="F74:M74"/>
    <mergeCell ref="N74:U74"/>
    <mergeCell ref="V74:Y74"/>
    <mergeCell ref="Z74:AB74"/>
    <mergeCell ref="B75:E75"/>
    <mergeCell ref="F75:M75"/>
    <mergeCell ref="N75:U75"/>
    <mergeCell ref="V75:Y75"/>
    <mergeCell ref="Z75:AB75"/>
    <mergeCell ref="B76:E76"/>
    <mergeCell ref="F76:M76"/>
    <mergeCell ref="N76:U76"/>
    <mergeCell ref="V76:Y76"/>
    <mergeCell ref="Z76:AB76"/>
    <mergeCell ref="B77:E77"/>
    <mergeCell ref="F77:M77"/>
    <mergeCell ref="N77:U77"/>
    <mergeCell ref="V77:Y77"/>
    <mergeCell ref="Z77:AB77"/>
    <mergeCell ref="B78:E78"/>
    <mergeCell ref="F78:M78"/>
    <mergeCell ref="N78:U78"/>
    <mergeCell ref="V78:Y78"/>
    <mergeCell ref="Z78:AB78"/>
    <mergeCell ref="B79:E79"/>
    <mergeCell ref="F79:M79"/>
    <mergeCell ref="N79:U79"/>
    <mergeCell ref="V79:Y79"/>
    <mergeCell ref="Z79:AB79"/>
    <mergeCell ref="B80:E80"/>
    <mergeCell ref="F80:M80"/>
    <mergeCell ref="N80:U80"/>
    <mergeCell ref="V80:Y80"/>
    <mergeCell ref="Z80:AB80"/>
    <mergeCell ref="B81:E81"/>
    <mergeCell ref="F81:M81"/>
    <mergeCell ref="N81:U81"/>
    <mergeCell ref="V81:Y81"/>
    <mergeCell ref="Z81:AB81"/>
    <mergeCell ref="B82:E82"/>
    <mergeCell ref="F82:M82"/>
    <mergeCell ref="N82:U82"/>
    <mergeCell ref="V82:Y82"/>
    <mergeCell ref="Z82:AB82"/>
    <mergeCell ref="B83:E83"/>
    <mergeCell ref="F83:M83"/>
    <mergeCell ref="N83:U83"/>
    <mergeCell ref="V83:Y83"/>
    <mergeCell ref="Z83:AB83"/>
    <mergeCell ref="B84:E84"/>
    <mergeCell ref="F84:M84"/>
    <mergeCell ref="N84:U84"/>
    <mergeCell ref="V84:Y84"/>
    <mergeCell ref="Z84:AB84"/>
    <mergeCell ref="B85:E85"/>
    <mergeCell ref="F85:M85"/>
    <mergeCell ref="N85:U85"/>
    <mergeCell ref="V85:Y85"/>
    <mergeCell ref="Z85:AB85"/>
    <mergeCell ref="B86:E86"/>
    <mergeCell ref="F86:M86"/>
    <mergeCell ref="N86:U86"/>
    <mergeCell ref="V86:Y86"/>
    <mergeCell ref="Z86:AB86"/>
    <mergeCell ref="B87:E87"/>
    <mergeCell ref="F87:M87"/>
    <mergeCell ref="N87:U87"/>
    <mergeCell ref="V87:Y87"/>
    <mergeCell ref="Z87:AB87"/>
    <mergeCell ref="B88:E88"/>
    <mergeCell ref="F88:M88"/>
    <mergeCell ref="N88:U88"/>
    <mergeCell ref="V88:Y88"/>
    <mergeCell ref="Z88:AB88"/>
    <mergeCell ref="B89:E89"/>
    <mergeCell ref="F89:M89"/>
    <mergeCell ref="N89:U89"/>
    <mergeCell ref="V89:Y89"/>
    <mergeCell ref="Z89:AB89"/>
    <mergeCell ref="B90:E90"/>
    <mergeCell ref="F90:M90"/>
    <mergeCell ref="N90:U90"/>
    <mergeCell ref="V90:Y90"/>
    <mergeCell ref="Z90:AB90"/>
    <mergeCell ref="B91:E91"/>
    <mergeCell ref="F91:M91"/>
    <mergeCell ref="N91:U91"/>
    <mergeCell ref="V91:Y91"/>
    <mergeCell ref="Z91:AB91"/>
    <mergeCell ref="B92:E92"/>
    <mergeCell ref="F92:M92"/>
    <mergeCell ref="N92:U92"/>
    <mergeCell ref="V92:Y92"/>
    <mergeCell ref="Z92:AB92"/>
    <mergeCell ref="B93:E93"/>
    <mergeCell ref="F93:M93"/>
    <mergeCell ref="N93:U93"/>
    <mergeCell ref="V93:Y93"/>
    <mergeCell ref="Z93:AB93"/>
    <mergeCell ref="B94:E94"/>
    <mergeCell ref="F94:M94"/>
    <mergeCell ref="N94:U94"/>
    <mergeCell ref="V94:Y94"/>
    <mergeCell ref="Z94:AB94"/>
    <mergeCell ref="B95:E95"/>
    <mergeCell ref="F95:M95"/>
    <mergeCell ref="N95:U95"/>
    <mergeCell ref="V95:Y95"/>
    <mergeCell ref="Z95:AB95"/>
    <mergeCell ref="B96:E96"/>
    <mergeCell ref="F96:M96"/>
    <mergeCell ref="N96:U96"/>
    <mergeCell ref="V96:Y96"/>
    <mergeCell ref="Z96:AB96"/>
    <mergeCell ref="B97:E97"/>
    <mergeCell ref="F97:M97"/>
    <mergeCell ref="N97:U97"/>
    <mergeCell ref="V97:Y97"/>
    <mergeCell ref="Z97:AB97"/>
    <mergeCell ref="B98:E98"/>
    <mergeCell ref="F98:M98"/>
    <mergeCell ref="N98:U98"/>
    <mergeCell ref="V98:Y98"/>
    <mergeCell ref="Z98:AB98"/>
    <mergeCell ref="B99:E99"/>
    <mergeCell ref="F99:M99"/>
    <mergeCell ref="N99:U99"/>
    <mergeCell ref="V99:Y99"/>
    <mergeCell ref="Z99:AB99"/>
    <mergeCell ref="B100:E100"/>
    <mergeCell ref="F100:M100"/>
    <mergeCell ref="N100:U100"/>
    <mergeCell ref="V100:Y100"/>
    <mergeCell ref="Z100:AB100"/>
    <mergeCell ref="B101:E101"/>
    <mergeCell ref="F101:M101"/>
    <mergeCell ref="N101:U101"/>
    <mergeCell ref="V101:Y101"/>
    <mergeCell ref="Z101:AB101"/>
    <mergeCell ref="B102:E102"/>
    <mergeCell ref="F102:M102"/>
    <mergeCell ref="N102:U102"/>
    <mergeCell ref="V102:Y102"/>
    <mergeCell ref="Z102:AB102"/>
    <mergeCell ref="B103:E103"/>
    <mergeCell ref="F103:M103"/>
    <mergeCell ref="N103:U103"/>
    <mergeCell ref="V103:Y103"/>
    <mergeCell ref="Z103:AB103"/>
    <mergeCell ref="B104:E104"/>
    <mergeCell ref="F104:M104"/>
    <mergeCell ref="N104:U104"/>
    <mergeCell ref="V104:Y104"/>
    <mergeCell ref="Z104:AB104"/>
    <mergeCell ref="B105:E105"/>
    <mergeCell ref="F105:M105"/>
    <mergeCell ref="N105:U105"/>
    <mergeCell ref="V105:Y105"/>
    <mergeCell ref="Z105:AB105"/>
    <mergeCell ref="B106:E106"/>
    <mergeCell ref="F106:M106"/>
    <mergeCell ref="N106:U106"/>
    <mergeCell ref="V106:Y106"/>
    <mergeCell ref="Z106:AB106"/>
    <mergeCell ref="B107:E107"/>
    <mergeCell ref="F107:M107"/>
    <mergeCell ref="N107:U107"/>
    <mergeCell ref="V107:Y107"/>
    <mergeCell ref="Z107:AB107"/>
    <mergeCell ref="B108:E108"/>
    <mergeCell ref="F108:M108"/>
    <mergeCell ref="N108:U108"/>
    <mergeCell ref="V108:Y108"/>
    <mergeCell ref="Z108:AB108"/>
    <mergeCell ref="B109:E109"/>
    <mergeCell ref="F109:M109"/>
    <mergeCell ref="N109:U109"/>
    <mergeCell ref="V109:Y109"/>
    <mergeCell ref="Z109:AB109"/>
    <mergeCell ref="B110:E110"/>
    <mergeCell ref="F110:M110"/>
    <mergeCell ref="N110:U110"/>
    <mergeCell ref="V110:Y110"/>
    <mergeCell ref="Z110:AB110"/>
    <mergeCell ref="B111:E111"/>
    <mergeCell ref="F111:M111"/>
    <mergeCell ref="N111:U111"/>
    <mergeCell ref="V111:Y111"/>
    <mergeCell ref="Z111:AB111"/>
    <mergeCell ref="B112:E112"/>
    <mergeCell ref="F112:M112"/>
    <mergeCell ref="N112:U112"/>
    <mergeCell ref="V112:Y112"/>
    <mergeCell ref="Z112:AB112"/>
    <mergeCell ref="B113:E113"/>
    <mergeCell ref="F113:M113"/>
    <mergeCell ref="N113:U113"/>
    <mergeCell ref="V113:Y113"/>
    <mergeCell ref="Z113:AB113"/>
    <mergeCell ref="G116:H116"/>
    <mergeCell ref="G118:M118"/>
    <mergeCell ref="B119:C119"/>
    <mergeCell ref="G119:M119"/>
    <mergeCell ref="U119:Z119"/>
    <mergeCell ref="F8:J9"/>
    <mergeCell ref="K8:R9"/>
    <mergeCell ref="A8:E11"/>
    <mergeCell ref="A1:AB2"/>
  </mergeCells>
  <conditionalFormatting sqref="B13:E62">
    <cfRule type="expression" dxfId="0" priority="2">
      <formula>IF($V13&lt;75,TRUE,FALSE)</formula>
    </cfRule>
  </conditionalFormatting>
  <conditionalFormatting sqref="V13:Y62">
    <cfRule type="cellIs" dxfId="1" priority="6" operator="lessThan">
      <formula>75</formula>
    </cfRule>
  </conditionalFormatting>
  <conditionalFormatting sqref="Z13:AB62">
    <cfRule type="containsText" dxfId="2" priority="4" operator="between" text="FAILED">
      <formula>NOT(ISERROR(SEARCH("FAILED",Z13)))</formula>
    </cfRule>
  </conditionalFormatting>
  <conditionalFormatting sqref="B64:E113">
    <cfRule type="expression" dxfId="0" priority="1">
      <formula>IF($V64&lt;75,TRUE,FALSE)</formula>
    </cfRule>
  </conditionalFormatting>
  <conditionalFormatting sqref="V64:Y113">
    <cfRule type="cellIs" dxfId="1" priority="5" operator="lessThan">
      <formula>75</formula>
    </cfRule>
  </conditionalFormatting>
  <conditionalFormatting sqref="Z64:AB113">
    <cfRule type="containsText" dxfId="2" priority="3" operator="between" text="FAILED">
      <formula>NOT(ISERROR(SEARCH("FAILED",Z64)))</formula>
    </cfRule>
  </conditionalFormatting>
  <dataValidations count="24">
    <dataValidation allowBlank="1" showErrorMessage="1" prompt="EITHER WRITE YOUR OWN HPS OR EMPTY" sqref="F11 N11 V11 Z11"/>
    <dataValidation allowBlank="1" showInputMessage="1" showErrorMessage="1" prompt="Percentage" sqref="JL11 JY11 KB11 TH11 TU11 TX11 ADD11 ADQ11 ADT11 AMZ11 ANM11 ANP11 AWV11 AXI11 AXL11 BGR11 BHE11 BHH11 BQN11 BRA11 BRD11 CAJ11 CAW11 CAZ11 CKF11 CKS11 CKV11 CUB11 CUO11 CUR11 DDX11 DEK11 DEN11 DNT11 DOG11 DOJ11 DXP11 DYC11 DYF11 EHL11 EHY11 EIB11 ERH11 ERU11 ERX11 FBD11 FBQ11 FBT11 FKZ11 FLM11 FLP11 FUV11 FVI11 FVL11 GER11 GFE11 GFH11 GON11 GPA11 GPD11 GYJ11 GYW11 GYZ11 HIF11 HIS11 HIV11 HSB11 HSO11 HSR11 IBX11 ICK11 ICN11 ILT11 IMG11 IMJ11 IVP11 IWC11 IWF11 JFL11 JFY11 JGB11 JPH11 JPU11 JPX11 JZD11 JZQ11 JZT11 KIZ11 KJM11 KJP11 KSV11 KTI11 KTL11 LCR11 LDE11 LDH11 LMN11 LNA11 LND11 LWJ11 LWW11 LWZ11 MGF11 MGS11 MGV11 MQB11 MQO11 MQR11 MZX11 NAK11 NAN11 NJT11 NKG11 NKJ11 NTP11 NUC11 NUF11 ODL11 ODY11 OEB11 ONH11 ONU11 ONX11 OXD11 OXQ11 OXT11 PGZ11 PHM11 PHP11 PQV11 PRI11 PRL11 QAR11 QBE11 QBH11 QKN11 QLA11 QLD11 QUJ11 QUW11 QUZ11 REF11 RES11 REV11 ROB11 ROO11 ROR11 RXX11 RYK11 RYN11 SHT11 SIG11 SIJ11 SRP11 SSC11 SSF11 TBL11 TBY11 TCB11 TLH11 TLU11 TLX11 TVD11 TVQ11 TVT11 UEZ11 UFM11 UFP11 UOV11 UPI11 UPL11 UYR11 UZE11 UZH11 VIN11 VJA11 VJD11 VSJ11 VSW11 VSZ11 WCF11 WCS11 WCV11 WMB11 WMO11 WMR11 WVX11 WWK11 WWN11 Q65546 JL65546 JY65546 KB65546 TH65546 TU65546 TX65546 ADD65546 ADQ65546 ADT65546 AMZ65546 ANM65546 ANP65546 AWV65546 AXI65546 AXL65546 BGR65546 BHE65546 BHH65546 BQN65546 BRA65546 BRD65546 CAJ65546 CAW65546 CAZ65546 CKF65546 CKS65546 CKV65546 CUB65546 CUO65546 CUR65546 DDX65546 DEK65546 DEN65546 DNT65546 DOG65546 DOJ65546 DXP65546 DYC65546 DYF65546 EHL65546 EHY65546 EIB65546 ERH65546 ERU65546 ERX65546 FBD65546 FBQ65546 FBT65546 FKZ65546 FLM65546 FLP65546 FUV65546 FVI65546 FVL65546 GER65546 GFE65546 GFH65546 GON65546 GPA65546 GPD65546 GYJ65546 GYW65546 GYZ65546 HIF65546 HIS65546 HIV65546 HSB65546 HSO65546 HSR65546 IBX65546 ICK65546 ICN65546 ILT65546 IMG65546 IMJ65546 IVP65546 IWC65546 IWF65546 JFL65546 JFY65546 JGB65546 JPH65546 JPU65546 JPX65546 JZD65546 JZQ65546 JZT65546 KIZ65546 KJM65546 KJP65546 KSV65546 KTI65546 KTL65546 LCR65546 LDE65546 LDH65546 LMN65546 LNA65546 LND65546 LWJ65546 LWW65546 LWZ65546 MGF65546 MGS65546 MGV65546 MQB65546 MQO65546 MQR65546 MZX65546 NAK65546 NAN65546 NJT65546 NKG65546 NKJ65546 NTP65546 NUC65546 NUF65546 ODL65546 ODY65546 OEB65546 ONH65546 ONU65546 ONX65546 OXD65546 OXQ65546 OXT65546 PGZ65546 PHM65546 PHP65546 PQV65546 PRI65546 PRL65546 QAR65546 QBE65546 QBH65546 QKN65546 QLA65546 QLD65546 QUJ65546 QUW65546 QUZ65546 REF65546 RES65546 REV65546 ROB65546 ROO65546 ROR65546 RXX65546 RYK65546 RYN65546 SHT65546 SIG65546 SIJ65546 SRP65546 SSC65546 SSF65546 TBL65546 TBY65546 TCB65546 TLH65546 TLU65546 TLX65546 TVD65546 TVQ65546 TVT65546 UEZ65546 UFM65546 UFP65546 UOV65546 UPI65546 UPL65546 UYR65546 UZE65546 UZH65546 VIN65546 VJA65546 VJD65546 VSJ65546 VSW65546 VSZ65546 WCF65546 WCS65546 WCV65546 WMB65546 WMO65546 WMR65546 WVX65546 WWK65546 WWN65546 Q131082 JL131082 JY131082 KB131082 TH131082 TU131082 TX131082 ADD131082 ADQ131082 ADT131082 AMZ131082 ANM131082 ANP131082 AWV131082 AXI131082 AXL131082 BGR131082 BHE131082 BHH131082 BQN131082 BRA131082 BRD131082 CAJ131082 CAW131082 CAZ131082 CKF131082 CKS131082 CKV131082 CUB131082 CUO131082 CUR131082 DDX131082 DEK131082 DEN131082 DNT131082 DOG131082 DOJ131082 DXP131082 DYC131082 DYF131082 EHL131082 EHY131082 EIB131082 ERH131082 ERU131082 ERX131082 FBD131082 FBQ131082 FBT131082 FKZ131082 FLM131082 FLP131082 FUV131082 FVI131082 FVL131082 GER131082 GFE131082 GFH131082 GON131082 GPA131082 GPD131082 GYJ131082 GYW131082 GYZ131082 HIF131082 HIS131082 HIV131082 HSB131082 HSO131082 HSR131082 IBX131082 ICK131082 ICN131082 ILT131082 IMG131082 IMJ131082 IVP131082 IWC131082 IWF131082 JFL131082 JFY131082 JGB131082 JPH131082 JPU131082 JPX131082 JZD131082 JZQ131082 JZT131082 KIZ131082 KJM131082 KJP131082 KSV131082 KTI131082 KTL131082 LCR131082 LDE131082 LDH131082 LMN131082 LNA131082 LND131082 LWJ131082 LWW131082 LWZ131082 MGF131082 MGS131082 MGV131082 MQB131082 MQO131082 MQR131082 MZX131082 NAK131082 NAN131082 NJT131082 NKG131082 NKJ131082 NTP131082 NUC131082 NUF131082 ODL131082 ODY131082 OEB131082 ONH131082 ONU131082 ONX131082 OXD131082 OXQ131082 OXT131082 PGZ131082 PHM131082 PHP131082 PQV131082 PRI131082 PRL131082 QAR131082 QBE131082 QBH131082 QKN131082 QLA131082 QLD131082 QUJ131082 QUW131082 QUZ131082 REF131082 RES131082 REV131082 ROB131082 ROO131082 ROR131082 RXX131082 RYK131082 RYN131082 SHT131082 SIG131082 SIJ131082 SRP131082 SSC131082 SSF131082 TBL131082 TBY131082 TCB131082 TLH131082 TLU131082 TLX131082 TVD131082 TVQ131082 TVT131082 UEZ131082 UFM131082 UFP131082 UOV131082 UPI131082 UPL131082 UYR131082 UZE131082 UZH131082 VIN131082 VJA131082 VJD131082 VSJ131082 VSW131082 VSZ131082 WCF131082 WCS131082 WCV131082 WMB131082 WMO131082 WMR131082 WVX131082 WWK131082 WWN131082 Q196618 JL196618 JY196618 KB196618 TH196618 TU196618 TX196618 ADD196618 ADQ196618 ADT196618 AMZ196618 ANM196618 ANP196618 AWV196618 AXI196618 AXL196618 BGR196618 BHE196618 BHH196618 BQN196618 BRA196618 BRD196618 CAJ196618 CAW196618 CAZ196618 CKF196618 CKS196618 CKV196618 CUB196618 CUO196618 CUR196618 DDX196618 DEK196618 DEN196618 DNT196618 DOG196618 DOJ196618 DXP196618 DYC196618 DYF196618 EHL196618 EHY196618 EIB196618 ERH196618 ERU196618 ERX196618 FBD196618 FBQ196618 FBT196618 FKZ196618 FLM196618 FLP196618 FUV196618 FVI196618 FVL196618 GER196618 GFE196618 GFH196618 GON196618 GPA196618 GPD196618 GYJ196618 GYW196618 GYZ196618 HIF196618 HIS196618 HIV196618 HSB196618 HSO196618 HSR196618 IBX196618 ICK196618 ICN196618 ILT196618 IMG196618 IMJ196618 IVP196618 IWC196618 IWF196618 JFL196618 JFY196618 JGB196618 JPH196618 JPU196618 JPX196618 JZD196618 JZQ196618 JZT196618 KIZ196618 KJM196618 KJP196618 KSV196618 KTI196618 KTL196618 LCR196618 LDE196618 LDH196618 LMN196618 LNA196618 LND196618 LWJ196618 LWW196618 LWZ196618 MGF196618 MGS196618 MGV196618 MQB196618 MQO196618 MQR196618 MZX196618 NAK196618 NAN196618 NJT196618 NKG196618 NKJ196618 NTP196618 NUC196618 NUF196618 ODL196618 ODY196618 OEB196618 ONH196618 ONU196618 ONX196618 OXD196618 OXQ196618 OXT196618 PGZ196618 PHM196618 PHP196618 PQV196618 PRI196618 PRL196618 QAR196618 QBE196618 QBH196618 QKN196618 QLA196618 QLD196618 QUJ196618 QUW196618 QUZ196618 REF196618 RES196618 REV196618 ROB196618 ROO196618 ROR196618 RXX196618 RYK196618 RYN196618 SHT196618 SIG196618 SIJ196618 SRP196618 SSC196618 SSF196618 TBL196618 TBY196618 TCB196618 TLH196618 TLU196618 TLX196618 TVD196618 TVQ196618 TVT196618 UEZ196618 UFM196618 UFP196618 UOV196618 UPI196618 UPL196618 UYR196618 UZE196618 UZH196618 VIN196618 VJA196618 VJD196618 VSJ196618 VSW196618 VSZ196618 WCF196618 WCS196618 WCV196618 WMB196618 WMO196618 WMR196618 WVX196618 WWK196618 WWN196618 Q262154 JL262154 JY262154 KB262154 TH262154 TU262154 TX262154 ADD262154 ADQ262154 ADT262154 AMZ262154 ANM262154 ANP262154 AWV262154 AXI262154 AXL262154 BGR262154 BHE262154 BHH262154 BQN262154 BRA262154 BRD262154 CAJ262154 CAW262154 CAZ262154 CKF262154 CKS262154 CKV262154 CUB262154 CUO262154 CUR262154 DDX262154 DEK262154 DEN262154 DNT262154 DOG262154 DOJ262154 DXP262154 DYC262154 DYF262154 EHL262154 EHY262154 EIB262154 ERH262154 ERU262154 ERX262154 FBD262154 FBQ262154 FBT262154 FKZ262154 FLM262154 FLP262154 FUV262154 FVI262154 FVL262154 GER262154 GFE262154 GFH262154 GON262154 GPA262154 GPD262154 GYJ262154 GYW262154 GYZ262154 HIF262154 HIS262154 HIV262154 HSB262154 HSO262154 HSR262154 IBX262154 ICK262154 ICN262154 ILT262154 IMG262154 IMJ262154 IVP262154 IWC262154 IWF262154 JFL262154 JFY262154 JGB262154 JPH262154 JPU262154 JPX262154 JZD262154 JZQ262154 JZT262154 KIZ262154 KJM262154 KJP262154 KSV262154 KTI262154 KTL262154 LCR262154 LDE262154 LDH262154 LMN262154 LNA262154 LND262154 LWJ262154 LWW262154 LWZ262154 MGF262154 MGS262154 MGV262154 MQB262154 MQO262154 MQR262154 MZX262154 NAK262154 NAN262154 NJT262154 NKG262154 NKJ262154 NTP262154 NUC262154 NUF262154 ODL262154 ODY262154 OEB262154 ONH262154 ONU262154 ONX262154 OXD262154 OXQ262154 OXT262154 PGZ262154 PHM262154 PHP262154 PQV262154 PRI262154 PRL262154 QAR262154 QBE262154 QBH262154 QKN262154 QLA262154 QLD262154 QUJ262154 QUW262154 QUZ262154 REF262154 RES262154 REV262154 ROB262154 ROO262154 ROR262154 RXX262154 RYK262154 RYN262154 SHT262154 SIG262154 SIJ262154 SRP262154 SSC262154 SSF262154 TBL262154 TBY262154 TCB262154 TLH262154 TLU262154 TLX262154 TVD262154 TVQ262154 TVT262154 UEZ262154 UFM262154 UFP262154 UOV262154 UPI262154 UPL262154 UYR262154 UZE262154 UZH262154 VIN262154 VJA262154 VJD262154 VSJ262154 VSW262154 VSZ262154 WCF262154 WCS262154 WCV262154 WMB262154 WMO262154 WMR262154 WVX262154 WWK262154 WWN262154 Q327690 JL327690 JY327690 KB327690 TH327690 TU327690 TX327690 ADD327690 ADQ327690 ADT327690 AMZ327690 ANM327690 ANP327690 AWV327690 AXI327690 AXL327690 BGR327690 BHE327690 BHH327690 BQN327690 BRA327690 BRD327690 CAJ327690 CAW327690 CAZ327690 CKF327690 CKS327690 CKV327690 CUB327690 CUO327690 CUR327690 DDX327690 DEK327690 DEN327690 DNT327690 DOG327690 DOJ327690 DXP327690 DYC327690 DYF327690 EHL327690 EHY327690 EIB327690 ERH327690 ERU327690 ERX327690 FBD327690 FBQ327690 FBT327690 FKZ327690 FLM327690 FLP327690 FUV327690 FVI327690 FVL327690 GER327690 GFE327690 GFH327690 GON327690 GPA327690 GPD327690 GYJ327690 GYW327690 GYZ327690 HIF327690 HIS327690 HIV327690 HSB327690 HSO327690 HSR327690 IBX327690 ICK327690 ICN327690 ILT327690 IMG327690 IMJ327690 IVP327690 IWC327690 IWF327690 JFL327690 JFY327690 JGB327690 JPH327690 JPU327690 JPX327690 JZD327690 JZQ327690 JZT327690 KIZ327690 KJM327690 KJP327690 KSV327690 KTI327690 KTL327690 LCR327690 LDE327690 LDH327690 LMN327690 LNA327690 LND327690 LWJ327690 LWW327690 LWZ327690 MGF327690 MGS327690 MGV327690 MQB327690 MQO327690 MQR327690 MZX327690 NAK327690 NAN327690 NJT327690 NKG327690 NKJ327690 NTP327690 NUC327690 NUF327690 ODL327690 ODY327690 OEB327690 ONH327690 ONU327690 ONX327690 OXD327690 OXQ327690 OXT327690 PGZ327690 PHM327690 PHP327690 PQV327690 PRI327690 PRL327690 QAR327690 QBE327690 QBH327690 QKN327690 QLA327690 QLD327690 QUJ327690 QUW327690 QUZ327690 REF327690 RES327690 REV327690 ROB327690 ROO327690 ROR327690 RXX327690 RYK327690 RYN327690 SHT327690 SIG327690 SIJ327690 SRP327690 SSC327690 SSF327690 TBL327690 TBY327690 TCB327690 TLH327690 TLU327690 TLX327690 TVD327690 TVQ327690 TVT327690 UEZ327690 UFM327690 UFP327690 UOV327690 UPI327690 UPL327690 UYR327690 UZE327690 UZH327690 VIN327690 VJA327690 VJD327690 VSJ327690 VSW327690 VSZ327690 WCF327690 WCS327690 WCV327690 WMB327690 WMO327690 WMR327690 WVX327690 WWK327690 WWN327690 Q393226 JL393226 JY393226 KB393226 TH393226 TU393226 TX393226 ADD393226 ADQ393226 ADT393226 AMZ393226 ANM393226 ANP393226 AWV393226 AXI393226 AXL393226 BGR393226 BHE393226 BHH393226 BQN393226 BRA393226 BRD393226 CAJ393226 CAW393226 CAZ393226 CKF393226 CKS393226 CKV393226 CUB393226 CUO393226 CUR393226 DDX393226 DEK393226 DEN393226 DNT393226 DOG393226 DOJ393226 DXP393226 DYC393226 DYF393226 EHL393226 EHY393226 EIB393226 ERH393226 ERU393226 ERX393226 FBD393226 FBQ393226 FBT393226 FKZ393226 FLM393226 FLP393226 FUV393226 FVI393226 FVL393226 GER393226 GFE393226 GFH393226 GON393226 GPA393226 GPD393226 GYJ393226 GYW393226 GYZ393226 HIF393226 HIS393226 HIV393226 HSB393226 HSO393226 HSR393226 IBX393226 ICK393226 ICN393226 ILT393226 IMG393226 IMJ393226 IVP393226 IWC393226 IWF393226 JFL393226 JFY393226 JGB393226 JPH393226 JPU393226 JPX393226 JZD393226 JZQ393226 JZT393226 KIZ393226 KJM393226 KJP393226 KSV393226 KTI393226 KTL393226 LCR393226 LDE393226 LDH393226 LMN393226 LNA393226 LND393226 LWJ393226 LWW393226 LWZ393226 MGF393226 MGS393226 MGV393226 MQB393226 MQO393226 MQR393226 MZX393226 NAK393226 NAN393226 NJT393226 NKG393226 NKJ393226 NTP393226 NUC393226 NUF393226 ODL393226 ODY393226 OEB393226 ONH393226 ONU393226 ONX393226 OXD393226 OXQ393226 OXT393226 PGZ393226 PHM393226 PHP393226 PQV393226 PRI393226 PRL393226 QAR393226 QBE393226 QBH393226 QKN393226 QLA393226 QLD393226 QUJ393226 QUW393226 QUZ393226 REF393226 RES393226 REV393226 ROB393226 ROO393226 ROR393226 RXX393226 RYK393226 RYN393226 SHT393226 SIG393226 SIJ393226 SRP393226 SSC393226 SSF393226 TBL393226 TBY393226 TCB393226 TLH393226 TLU393226 TLX393226 TVD393226 TVQ393226 TVT393226 UEZ393226 UFM393226 UFP393226 UOV393226 UPI393226 UPL393226 UYR393226 UZE393226 UZH393226 VIN393226 VJA393226 VJD393226 VSJ393226 VSW393226 VSZ393226 WCF393226 WCS393226 WCV393226 WMB393226 WMO393226 WMR393226 WVX393226 WWK393226 WWN393226 Q458762 JL458762 JY458762 KB458762 TH458762 TU458762 TX458762 ADD458762 ADQ458762 ADT458762 AMZ458762 ANM458762 ANP458762 AWV458762 AXI458762 AXL458762 BGR458762 BHE458762 BHH458762 BQN458762 BRA458762 BRD458762 CAJ458762 CAW458762 CAZ458762 CKF458762 CKS458762 CKV458762 CUB458762 CUO458762 CUR458762 DDX458762 DEK458762 DEN458762 DNT458762 DOG458762 DOJ458762 DXP458762 DYC458762 DYF458762 EHL458762 EHY458762 EIB458762 ERH458762 ERU458762 ERX458762 FBD458762 FBQ458762 FBT458762 FKZ458762 FLM458762 FLP458762 FUV458762 FVI458762 FVL458762 GER458762 GFE458762 GFH458762 GON458762 GPA458762 GPD458762 GYJ458762 GYW458762 GYZ458762 HIF458762 HIS458762 HIV458762 HSB458762 HSO458762 HSR458762 IBX458762 ICK458762 ICN458762 ILT458762 IMG458762 IMJ458762 IVP458762 IWC458762 IWF458762 JFL458762 JFY458762 JGB458762 JPH458762 JPU458762 JPX458762 JZD458762 JZQ458762 JZT458762 KIZ458762 KJM458762 KJP458762 KSV458762 KTI458762 KTL458762 LCR458762 LDE458762 LDH458762 LMN458762 LNA458762 LND458762 LWJ458762 LWW458762 LWZ458762 MGF458762 MGS458762 MGV458762 MQB458762 MQO458762 MQR458762 MZX458762 NAK458762 NAN458762 NJT458762 NKG458762 NKJ458762 NTP458762 NUC458762 NUF458762 ODL458762 ODY458762 OEB458762 ONH458762 ONU458762 ONX458762 OXD458762 OXQ458762 OXT458762 PGZ458762 PHM458762 PHP458762 PQV458762 PRI458762 PRL458762 QAR458762 QBE458762 QBH458762 QKN458762 QLA458762 QLD458762 QUJ458762 QUW458762 QUZ458762 REF458762 RES458762 REV458762 ROB458762 ROO458762 ROR458762 RXX458762 RYK458762 RYN458762 SHT458762 SIG458762 SIJ458762 SRP458762 SSC458762 SSF458762 TBL458762 TBY458762 TCB458762 TLH458762 TLU458762 TLX458762 TVD458762 TVQ458762 TVT458762 UEZ458762 UFM458762 UFP458762 UOV458762 UPI458762 UPL458762 UYR458762 UZE458762 UZH458762 VIN458762 VJA458762 VJD458762 VSJ458762 VSW458762 VSZ458762 WCF458762 WCS458762 WCV458762 WMB458762 WMO458762 WMR458762 WVX458762 WWK458762 WWN458762 Q524298 JL524298 JY524298 KB524298 TH524298 TU524298 TX524298 ADD524298 ADQ524298 ADT524298 AMZ524298 ANM524298 ANP524298 AWV524298 AXI524298 AXL524298 BGR524298 BHE524298 BHH524298 BQN524298 BRA524298 BRD524298 CAJ524298 CAW524298 CAZ524298 CKF524298 CKS524298 CKV524298 CUB524298 CUO524298 CUR524298 DDX524298 DEK524298 DEN524298 DNT524298 DOG524298 DOJ524298 DXP524298 DYC524298 DYF524298 EHL524298 EHY524298 EIB524298 ERH524298 ERU524298 ERX524298 FBD524298 FBQ524298 FBT524298 FKZ524298 FLM524298 FLP524298 FUV524298 FVI524298 FVL524298 GER524298 GFE524298 GFH524298 GON524298 GPA524298 GPD524298 GYJ524298 GYW524298 GYZ524298 HIF524298 HIS524298 HIV524298 HSB524298 HSO524298 HSR524298 IBX524298 ICK524298 ICN524298 ILT524298 IMG524298 IMJ524298 IVP524298 IWC524298 IWF524298 JFL524298 JFY524298 JGB524298 JPH524298 JPU524298 JPX524298 JZD524298 JZQ524298 JZT524298 KIZ524298 KJM524298 KJP524298 KSV524298 KTI524298 KTL524298 LCR524298 LDE524298 LDH524298 LMN524298 LNA524298 LND524298 LWJ524298 LWW524298 LWZ524298 MGF524298 MGS524298 MGV524298 MQB524298 MQO524298 MQR524298 MZX524298 NAK524298 NAN524298 NJT524298 NKG524298 NKJ524298 NTP524298 NUC524298 NUF524298 ODL524298 ODY524298 OEB524298 ONH524298 ONU524298 ONX524298 OXD524298 OXQ524298 OXT524298 PGZ524298 PHM524298 PHP524298 PQV524298 PRI524298 PRL524298 QAR524298 QBE524298 QBH524298 QKN524298 QLA524298 QLD524298 QUJ524298 QUW524298 QUZ524298 REF524298 RES524298 REV524298 ROB524298 ROO524298 ROR524298 RXX524298 RYK524298 RYN524298 SHT524298 SIG524298 SIJ524298 SRP524298 SSC524298 SSF524298 TBL524298 TBY524298 TCB524298 TLH524298 TLU524298 TLX524298 TVD524298 TVQ524298 TVT524298 UEZ524298 UFM524298 UFP524298 UOV524298 UPI524298 UPL524298 UYR524298 UZE524298 UZH524298 VIN524298 VJA524298 VJD524298 VSJ524298 VSW524298 VSZ524298 WCF524298 WCS524298 WCV524298 WMB524298 WMO524298 WMR524298 WVX524298 WWK524298 WWN524298 Q589834 JL589834 JY589834 KB589834 TH589834 TU589834 TX589834 ADD589834 ADQ589834 ADT589834 AMZ589834 ANM589834 ANP589834 AWV589834 AXI589834 AXL589834 BGR589834 BHE589834 BHH589834 BQN589834 BRA589834 BRD589834 CAJ589834 CAW589834 CAZ589834 CKF589834 CKS589834 CKV589834 CUB589834 CUO589834 CUR589834 DDX589834 DEK589834 DEN589834 DNT589834 DOG589834 DOJ589834 DXP589834 DYC589834 DYF589834 EHL589834 EHY589834 EIB589834 ERH589834 ERU589834 ERX589834 FBD589834 FBQ589834 FBT589834 FKZ589834 FLM589834 FLP589834 FUV589834 FVI589834 FVL589834 GER589834 GFE589834 GFH589834 GON589834 GPA589834 GPD589834 GYJ589834 GYW589834 GYZ589834 HIF589834 HIS589834 HIV589834 HSB589834 HSO589834 HSR589834 IBX589834 ICK589834 ICN589834 ILT589834 IMG589834 IMJ589834 IVP589834 IWC589834 IWF589834 JFL589834 JFY589834 JGB589834 JPH589834 JPU589834 JPX589834 JZD589834 JZQ589834 JZT589834 KIZ589834 KJM589834 KJP589834 KSV589834 KTI589834 KTL589834 LCR589834 LDE589834 LDH589834 LMN589834 LNA589834 LND589834 LWJ589834 LWW589834 LWZ589834 MGF589834 MGS589834 MGV589834 MQB589834 MQO589834 MQR589834 MZX589834 NAK589834 NAN589834 NJT589834 NKG589834 NKJ589834 NTP589834 NUC589834 NUF589834 ODL589834 ODY589834 OEB589834 ONH589834 ONU589834 ONX589834 OXD589834 OXQ589834 OXT589834 PGZ589834 PHM589834 PHP589834 PQV589834 PRI589834 PRL589834 QAR589834 QBE589834 QBH589834 QKN589834 QLA589834 QLD589834 QUJ589834 QUW589834 QUZ589834 REF589834 RES589834 REV589834 ROB589834 ROO589834 ROR589834 RXX589834 RYK589834 RYN589834 SHT589834 SIG589834 SIJ589834 SRP589834 SSC589834 SSF589834 TBL589834 TBY589834 TCB589834 TLH589834 TLU589834 TLX589834 TVD589834 TVQ589834 TVT589834 UEZ589834 UFM589834 UFP589834 UOV589834 UPI589834 UPL589834 UYR589834 UZE589834 UZH589834 VIN589834 VJA589834 VJD589834 VSJ589834 VSW589834 VSZ589834 WCF589834 WCS589834 WCV589834 WMB589834 WMO589834 WMR589834 WVX589834 WWK589834 WWN589834 Q655370 JL655370 JY655370 KB655370 TH655370 TU655370 TX655370 ADD655370 ADQ655370 ADT655370 AMZ655370 ANM655370 ANP655370 AWV655370 AXI655370 AXL655370 BGR655370 BHE655370 BHH655370 BQN655370 BRA655370 BRD655370 CAJ655370 CAW655370 CAZ655370 CKF655370 CKS655370 CKV655370 CUB655370 CUO655370 CUR655370 DDX655370 DEK655370 DEN655370 DNT655370 DOG655370 DOJ655370 DXP655370 DYC655370 DYF655370 EHL655370 EHY655370 EIB655370 ERH655370 ERU655370 ERX655370 FBD655370 FBQ655370 FBT655370 FKZ655370 FLM655370 FLP655370 FUV655370 FVI655370 FVL655370 GER655370 GFE655370 GFH655370 GON655370 GPA655370 GPD655370 GYJ655370 GYW655370 GYZ655370 HIF655370 HIS655370 HIV655370 HSB655370 HSO655370 HSR655370 IBX655370 ICK655370 ICN655370 ILT655370 IMG655370 IMJ655370 IVP655370 IWC655370 IWF655370 JFL655370 JFY655370 JGB655370 JPH655370 JPU655370 JPX655370 JZD655370 JZQ655370 JZT655370 KIZ655370 KJM655370 KJP655370 KSV655370 KTI655370 KTL655370 LCR655370 LDE655370 LDH655370 LMN655370 LNA655370 LND655370 LWJ655370 LWW655370 LWZ655370 MGF655370 MGS655370 MGV655370 MQB655370 MQO655370 MQR655370 MZX655370 NAK655370 NAN655370 NJT655370 NKG655370 NKJ655370 NTP655370 NUC655370 NUF655370 ODL655370 ODY655370 OEB655370 ONH655370 ONU655370 ONX655370 OXD655370 OXQ655370 OXT655370 PGZ655370 PHM655370 PHP655370 PQV655370 PRI655370 PRL655370 QAR655370 QBE655370 QBH655370 QKN655370 QLA655370 QLD655370 QUJ655370 QUW655370 QUZ655370 REF655370 RES655370 REV655370 ROB655370 ROO655370 ROR655370 RXX655370 RYK655370 RYN655370 SHT655370 SIG655370 SIJ655370 SRP655370 SSC655370 SSF655370 TBL655370 TBY655370 TCB655370 TLH655370 TLU655370 TLX655370 TVD655370 TVQ655370 TVT655370 UEZ655370 UFM655370 UFP655370 UOV655370 UPI655370 UPL655370 UYR655370 UZE655370 UZH655370 VIN655370 VJA655370 VJD655370 VSJ655370 VSW655370 VSZ655370 WCF655370 WCS655370 WCV655370 WMB655370 WMO655370 WMR655370 WVX655370 WWK655370 WWN655370 Q720906 JL720906 JY720906 KB720906 TH720906 TU720906 TX720906 ADD720906 ADQ720906 ADT720906 AMZ720906 ANM720906 ANP720906 AWV720906 AXI720906 AXL720906 BGR720906 BHE720906 BHH720906 BQN720906 BRA720906 BRD720906 CAJ720906 CAW720906 CAZ720906 CKF720906 CKS720906 CKV720906 CUB720906 CUO720906 CUR720906 DDX720906 DEK720906 DEN720906 DNT720906 DOG720906 DOJ720906 DXP720906 DYC720906 DYF720906 EHL720906 EHY720906 EIB720906 ERH720906 ERU720906 ERX720906 FBD720906 FBQ720906 FBT720906 FKZ720906 FLM720906 FLP720906 FUV720906 FVI720906 FVL720906 GER720906 GFE720906 GFH720906 GON720906 GPA720906 GPD720906 GYJ720906 GYW720906 GYZ720906 HIF720906 HIS720906 HIV720906 HSB720906 HSO720906 HSR720906 IBX720906 ICK720906 ICN720906 ILT720906 IMG720906 IMJ720906 IVP720906 IWC720906 IWF720906 JFL720906 JFY720906 JGB720906 JPH720906 JPU720906 JPX720906 JZD720906 JZQ720906 JZT720906 KIZ720906 KJM720906 KJP720906 KSV720906 KTI720906 KTL720906 LCR720906 LDE720906 LDH720906 LMN720906 LNA720906 LND720906 LWJ720906 LWW720906 LWZ720906 MGF720906 MGS720906 MGV720906 MQB720906 MQO720906 MQR720906 MZX720906 NAK720906 NAN720906 NJT720906 NKG720906 NKJ720906 NTP720906 NUC720906 NUF720906 ODL720906 ODY720906 OEB720906 ONH720906 ONU720906 ONX720906 OXD720906 OXQ720906 OXT720906 PGZ720906 PHM720906 PHP720906 PQV720906 PRI720906 PRL720906 QAR720906 QBE720906 QBH720906 QKN720906 QLA720906 QLD720906 QUJ720906 QUW720906 QUZ720906 REF720906 RES720906 REV720906 ROB720906 ROO720906 ROR720906 RXX720906 RYK720906 RYN720906 SHT720906 SIG720906 SIJ720906 SRP720906 SSC720906 SSF720906 TBL720906 TBY720906 TCB720906 TLH720906 TLU720906 TLX720906 TVD720906 TVQ720906 TVT720906 UEZ720906 UFM720906 UFP720906 UOV720906 UPI720906 UPL720906 UYR720906 UZE720906 UZH720906 VIN720906 VJA720906 VJD720906 VSJ720906 VSW720906 VSZ720906 WCF720906 WCS720906 WCV720906 WMB720906 WMO720906 WMR720906 WVX720906 WWK720906 WWN720906 Q786442 JL786442 JY786442 KB786442 TH786442 TU786442 TX786442 ADD786442 ADQ786442 ADT786442 AMZ786442 ANM786442 ANP786442 AWV786442 AXI786442 AXL786442 BGR786442 BHE786442 BHH786442 BQN786442 BRA786442 BRD786442 CAJ786442 CAW786442 CAZ786442 CKF786442 CKS786442 CKV786442 CUB786442 CUO786442 CUR786442 DDX786442 DEK786442 DEN786442 DNT786442 DOG786442 DOJ786442 DXP786442 DYC786442 DYF786442 EHL786442 EHY786442 EIB786442 ERH786442 ERU786442 ERX786442 FBD786442 FBQ786442 FBT786442 FKZ786442 FLM786442 FLP786442 FUV786442 FVI786442 FVL786442 GER786442 GFE786442 GFH786442 GON786442 GPA786442 GPD786442 GYJ786442 GYW786442 GYZ786442 HIF786442 HIS786442 HIV786442 HSB786442 HSO786442 HSR786442 IBX786442 ICK786442 ICN786442 ILT786442 IMG786442 IMJ786442 IVP786442 IWC786442 IWF786442 JFL786442 JFY786442 JGB786442 JPH786442 JPU786442 JPX786442 JZD786442 JZQ786442 JZT786442 KIZ786442 KJM786442 KJP786442 KSV786442 KTI786442 KTL786442 LCR786442 LDE786442 LDH786442 LMN786442 LNA786442 LND786442 LWJ786442 LWW786442 LWZ786442 MGF786442 MGS786442 MGV786442 MQB786442 MQO786442 MQR786442 MZX786442 NAK786442 NAN786442 NJT786442 NKG786442 NKJ786442 NTP786442 NUC786442 NUF786442 ODL786442 ODY786442 OEB786442 ONH786442 ONU786442 ONX786442 OXD786442 OXQ786442 OXT786442 PGZ786442 PHM786442 PHP786442 PQV786442 PRI786442 PRL786442 QAR786442 QBE786442 QBH786442 QKN786442 QLA786442 QLD786442 QUJ786442 QUW786442 QUZ786442 REF786442 RES786442 REV786442 ROB786442 ROO786442 ROR786442 RXX786442 RYK786442 RYN786442 SHT786442 SIG786442 SIJ786442 SRP786442 SSC786442 SSF786442 TBL786442 TBY786442 TCB786442 TLH786442 TLU786442 TLX786442 TVD786442 TVQ786442 TVT786442 UEZ786442 UFM786442 UFP786442 UOV786442 UPI786442 UPL786442 UYR786442 UZE786442 UZH786442 VIN786442 VJA786442 VJD786442 VSJ786442 VSW786442 VSZ786442 WCF786442 WCS786442 WCV786442 WMB786442 WMO786442 WMR786442 WVX786442 WWK786442 WWN786442 Q851978 JL851978 JY851978 KB851978 TH851978 TU851978 TX851978 ADD851978 ADQ851978 ADT851978 AMZ851978 ANM851978 ANP851978 AWV851978 AXI851978 AXL851978 BGR851978 BHE851978 BHH851978 BQN851978 BRA851978 BRD851978 CAJ851978 CAW851978 CAZ851978 CKF851978 CKS851978 CKV851978 CUB851978 CUO851978 CUR851978 DDX851978 DEK851978 DEN851978 DNT851978 DOG851978 DOJ851978 DXP851978 DYC851978 DYF851978 EHL851978 EHY851978 EIB851978 ERH851978 ERU851978 ERX851978 FBD851978 FBQ851978 FBT851978 FKZ851978 FLM851978 FLP851978 FUV851978 FVI851978 FVL851978 GER851978 GFE851978 GFH851978 GON851978 GPA851978 GPD851978 GYJ851978 GYW851978 GYZ851978 HIF851978 HIS851978 HIV851978 HSB851978 HSO851978 HSR851978 IBX851978 ICK851978 ICN851978 ILT851978 IMG851978 IMJ851978 IVP851978 IWC851978 IWF851978 JFL851978 JFY851978 JGB851978 JPH851978 JPU851978 JPX851978 JZD851978 JZQ851978 JZT851978 KIZ851978 KJM851978 KJP851978 KSV851978 KTI851978 KTL851978 LCR851978 LDE851978 LDH851978 LMN851978 LNA851978 LND851978 LWJ851978 LWW851978 LWZ851978 MGF851978 MGS851978 MGV851978 MQB851978 MQO851978 MQR851978 MZX851978 NAK851978 NAN851978 NJT851978 NKG851978 NKJ851978 NTP851978 NUC851978 NUF851978 ODL851978 ODY851978 OEB851978 ONH851978 ONU851978 ONX851978 OXD851978 OXQ851978 OXT851978 PGZ851978 PHM851978 PHP851978 PQV851978 PRI851978 PRL851978 QAR851978 QBE851978 QBH851978 QKN851978 QLA851978 QLD851978 QUJ851978 QUW851978 QUZ851978 REF851978 RES851978 REV851978 ROB851978 ROO851978 ROR851978 RXX851978 RYK851978 RYN851978 SHT851978 SIG851978 SIJ851978 SRP851978 SSC851978 SSF851978 TBL851978 TBY851978 TCB851978 TLH851978 TLU851978 TLX851978 TVD851978 TVQ851978 TVT851978 UEZ851978 UFM851978 UFP851978 UOV851978 UPI851978 UPL851978 UYR851978 UZE851978 UZH851978 VIN851978 VJA851978 VJD851978 VSJ851978 VSW851978 VSZ851978 WCF851978 WCS851978 WCV851978 WMB851978 WMO851978 WMR851978 WVX851978 WWK851978 WWN851978 Q917514 JL917514 JY917514 KB917514 TH917514 TU917514 TX917514 ADD917514 ADQ917514 ADT917514 AMZ917514 ANM917514 ANP917514 AWV917514 AXI917514 AXL917514 BGR917514 BHE917514 BHH917514 BQN917514 BRA917514 BRD917514 CAJ917514 CAW917514 CAZ917514 CKF917514 CKS917514 CKV917514 CUB917514 CUO917514 CUR917514 DDX917514 DEK917514 DEN917514 DNT917514 DOG917514 DOJ917514 DXP917514 DYC917514 DYF917514 EHL917514 EHY917514 EIB917514 ERH917514 ERU917514 ERX917514 FBD917514 FBQ917514 FBT917514 FKZ917514 FLM917514 FLP917514 FUV917514 FVI917514 FVL917514 GER917514 GFE917514 GFH917514 GON917514 GPA917514 GPD917514 GYJ917514 GYW917514 GYZ917514 HIF917514 HIS917514 HIV917514 HSB917514 HSO917514 HSR917514 IBX917514 ICK917514 ICN917514 ILT917514 IMG917514 IMJ917514 IVP917514 IWC917514 IWF917514 JFL917514 JFY917514 JGB917514 JPH917514 JPU917514 JPX917514 JZD917514 JZQ917514 JZT917514 KIZ917514 KJM917514 KJP917514 KSV917514 KTI917514 KTL917514 LCR917514 LDE917514 LDH917514 LMN917514 LNA917514 LND917514 LWJ917514 LWW917514 LWZ917514 MGF917514 MGS917514 MGV917514 MQB917514 MQO917514 MQR917514 MZX917514 NAK917514 NAN917514 NJT917514 NKG917514 NKJ917514 NTP917514 NUC917514 NUF917514 ODL917514 ODY917514 OEB917514 ONH917514 ONU917514 ONX917514 OXD917514 OXQ917514 OXT917514 PGZ917514 PHM917514 PHP917514 PQV917514 PRI917514 PRL917514 QAR917514 QBE917514 QBH917514 QKN917514 QLA917514 QLD917514 QUJ917514 QUW917514 QUZ917514 REF917514 RES917514 REV917514 ROB917514 ROO917514 ROR917514 RXX917514 RYK917514 RYN917514 SHT917514 SIG917514 SIJ917514 SRP917514 SSC917514 SSF917514 TBL917514 TBY917514 TCB917514 TLH917514 TLU917514 TLX917514 TVD917514 TVQ917514 TVT917514 UEZ917514 UFM917514 UFP917514 UOV917514 UPI917514 UPL917514 UYR917514 UZE917514 UZH917514 VIN917514 VJA917514 VJD917514 VSJ917514 VSW917514 VSZ917514 WCF917514 WCS917514 WCV917514 WMB917514 WMO917514 WMR917514 WVX917514 WWK917514 WWN917514 Q983050 JL983050 JY983050 KB983050 TH983050 TU983050 TX983050 ADD983050 ADQ983050 ADT983050 AMZ983050 ANM983050 ANP983050 AWV983050 AXI983050 AXL983050 BGR983050 BHE983050 BHH983050 BQN983050 BRA983050 BRD983050 CAJ983050 CAW983050 CAZ983050 CKF983050 CKS983050 CKV983050 CUB983050 CUO983050 CUR983050 DDX983050 DEK983050 DEN983050 DNT983050 DOG983050 DOJ983050 DXP983050 DYC983050 DYF983050 EHL983050 EHY983050 EIB983050 ERH983050 ERU983050 ERX983050 FBD983050 FBQ983050 FBT983050 FKZ983050 FLM983050 FLP983050 FUV983050 FVI983050 FVL983050 GER983050 GFE983050 GFH983050 GON983050 GPA983050 GPD983050 GYJ983050 GYW983050 GYZ983050 HIF983050 HIS983050 HIV983050 HSB983050 HSO983050 HSR983050 IBX983050 ICK983050 ICN983050 ILT983050 IMG983050 IMJ983050 IVP983050 IWC983050 IWF983050 JFL983050 JFY983050 JGB983050 JPH983050 JPU983050 JPX983050 JZD983050 JZQ983050 JZT983050 KIZ983050 KJM983050 KJP983050 KSV983050 KTI983050 KTL983050 LCR983050 LDE983050 LDH983050 LMN983050 LNA983050 LND983050 LWJ983050 LWW983050 LWZ983050 MGF983050 MGS983050 MGV983050 MQB983050 MQO983050 MQR983050 MZX983050 NAK983050 NAN983050 NJT983050 NKG983050 NKJ983050 NTP983050 NUC983050 NUF983050 ODL983050 ODY983050 OEB983050 ONH983050 ONU983050 ONX983050 OXD983050 OXQ983050 OXT983050 PGZ983050 PHM983050 PHP983050 PQV983050 PRI983050 PRL983050 QAR983050 QBE983050 QBH983050 QKN983050 QLA983050 QLD983050 QUJ983050 QUW983050 QUZ983050 REF983050 RES983050 REV983050 ROB983050 ROO983050 ROR983050 RXX983050 RYK983050 RYN983050 SHT983050 SIG983050 SIJ983050 SRP983050 SSC983050 SSF983050 TBL983050 TBY983050 TCB983050 TLH983050 TLU983050 TLX983050 TVD983050 TVQ983050 TVT983050 UEZ983050 UFM983050 UFP983050 UOV983050 UPI983050 UPL983050 UYR983050 UZE983050 UZH983050 VIN983050 VJA983050 VJD983050 VSJ983050 VSW983050 VSZ983050 WCF983050 WCS983050 WCV983050 WMB983050 WMO983050 WMR983050 WVX983050 WWK983050 WWN983050"/>
    <dataValidation allowBlank="1" showErrorMessage="1" sqref="A12 BF12:XFD12 A63 BF63:XFD63 F12:F113 N12:N113 V12:AB113 AC1:BE115 AC116:BF119 AC120:BE1048576"/>
    <dataValidation allowBlank="1" showInputMessage="1" prompt="Do not type name of learners here. Go to INPUT DATA sheet." sqref="B13:B62 B64:B113"/>
    <dataValidation allowBlank="1" showInputMessage="1" showErrorMessage="1" prompt="TYPE IN INPUT INFOS" sqref="B65549:B65598 B65600:B65649 B131085:B131134 B131136:B131185 B196621:B196670 B196672:B196721 B262157:B262206 B262208:B262257 B327693:B327742 B327744:B327793 B393229:B393278 B393280:B393329 B458765:B458814 B458816:B458865 B524301:B524350 B524352:B524401 B589837:B589886 B589888:B589937 B655373:B655422 B655424:B655473 B720909:B720958 B720960:B721009 B786445:B786494 B786496:B786545 B851981:B852030 B852032:B852081 B917517:B917566 B917568:B917617 B983053:B983102 B983104:B983153 IW13:IW62 IW64:IW113 IW65549:IW65598 IW65600:IW65649 IW131085:IW131134 IW131136:IW131185 IW196621:IW196670 IW196672:IW196721 IW262157:IW262206 IW262208:IW262257 IW327693:IW327742 IW327744:IW327793 IW393229:IW393278 IW393280:IW393329 IW458765:IW458814 IW458816:IW458865 IW524301:IW524350 IW524352:IW524401 IW589837:IW589886 IW589888:IW589937 IW655373:IW655422 IW655424:IW655473 IW720909:IW720958 IW720960:IW721009 IW786445:IW786494 IW786496:IW786545 IW851981:IW852030 IW852032:IW852081 IW917517:IW917566 IW917568:IW917617 IW983053:IW983102 IW983104:IW983153 SS13:SS62 SS64:SS113 SS65549:SS65598 SS65600:SS65649 SS131085:SS131134 SS131136:SS131185 SS196621:SS196670 SS196672:SS196721 SS262157:SS262206 SS262208:SS262257 SS327693:SS327742 SS327744:SS327793 SS393229:SS393278 SS393280:SS393329 SS458765:SS458814 SS458816:SS458865 SS524301:SS524350 SS524352:SS524401 SS589837:SS589886 SS589888:SS589937 SS655373:SS655422 SS655424:SS655473 SS720909:SS720958 SS720960:SS721009 SS786445:SS786494 SS786496:SS786545 SS851981:SS852030 SS852032:SS852081 SS917517:SS917566 SS917568:SS917617 SS983053:SS983102 SS983104:SS983153 ACO13:ACO62 ACO64:ACO113 ACO65549:ACO65598 ACO65600:ACO65649 ACO131085:ACO131134 ACO131136:ACO131185 ACO196621:ACO196670 ACO196672:ACO196721 ACO262157:ACO262206 ACO262208:ACO262257 ACO327693:ACO327742 ACO327744:ACO327793 ACO393229:ACO393278 ACO393280:ACO393329 ACO458765:ACO458814 ACO458816:ACO458865 ACO524301:ACO524350 ACO524352:ACO524401 ACO589837:ACO589886 ACO589888:ACO589937 ACO655373:ACO655422 ACO655424:ACO655473 ACO720909:ACO720958 ACO720960:ACO721009 ACO786445:ACO786494 ACO786496:ACO786545 ACO851981:ACO852030 ACO852032:ACO852081 ACO917517:ACO917566 ACO917568:ACO917617 ACO983053:ACO983102 ACO983104:ACO983153 AMK13:AMK62 AMK64:AMK113 AMK65549:AMK65598 AMK65600:AMK65649 AMK131085:AMK131134 AMK131136:AMK131185 AMK196621:AMK196670 AMK196672:AMK196721 AMK262157:AMK262206 AMK262208:AMK262257 AMK327693:AMK327742 AMK327744:AMK327793 AMK393229:AMK393278 AMK393280:AMK393329 AMK458765:AMK458814 AMK458816:AMK458865 AMK524301:AMK524350 AMK524352:AMK524401 AMK589837:AMK589886 AMK589888:AMK589937 AMK655373:AMK655422 AMK655424:AMK655473 AMK720909:AMK720958 AMK720960:AMK721009 AMK786445:AMK786494 AMK786496:AMK786545 AMK851981:AMK852030 AMK852032:AMK852081 AMK917517:AMK917566 AMK917568:AMK917617 AMK983053:AMK983102 AMK983104:AMK983153 AWG13:AWG62 AWG64:AWG113 AWG65549:AWG65598 AWG65600:AWG65649 AWG131085:AWG131134 AWG131136:AWG131185 AWG196621:AWG196670 AWG196672:AWG196721 AWG262157:AWG262206 AWG262208:AWG262257 AWG327693:AWG327742 AWG327744:AWG327793 AWG393229:AWG393278 AWG393280:AWG393329 AWG458765:AWG458814 AWG458816:AWG458865 AWG524301:AWG524350 AWG524352:AWG524401 AWG589837:AWG589886 AWG589888:AWG589937 AWG655373:AWG655422 AWG655424:AWG655473 AWG720909:AWG720958 AWG720960:AWG721009 AWG786445:AWG786494 AWG786496:AWG786545 AWG851981:AWG852030 AWG852032:AWG852081 AWG917517:AWG917566 AWG917568:AWG917617 AWG983053:AWG983102 AWG983104:AWG983153 BGC13:BGC62 BGC64:BGC113 BGC65549:BGC65598 BGC65600:BGC65649 BGC131085:BGC131134 BGC131136:BGC131185 BGC196621:BGC196670 BGC196672:BGC196721 BGC262157:BGC262206 BGC262208:BGC262257 BGC327693:BGC327742 BGC327744:BGC327793 BGC393229:BGC393278 BGC393280:BGC393329 BGC458765:BGC458814 BGC458816:BGC458865 BGC524301:BGC524350 BGC524352:BGC524401 BGC589837:BGC589886 BGC589888:BGC589937 BGC655373:BGC655422 BGC655424:BGC655473 BGC720909:BGC720958 BGC720960:BGC721009 BGC786445:BGC786494 BGC786496:BGC786545 BGC851981:BGC852030 BGC852032:BGC852081 BGC917517:BGC917566 BGC917568:BGC917617 BGC983053:BGC983102 BGC983104:BGC983153 BPY13:BPY62 BPY64:BPY113 BPY65549:BPY65598 BPY65600:BPY65649 BPY131085:BPY131134 BPY131136:BPY131185 BPY196621:BPY196670 BPY196672:BPY196721 BPY262157:BPY262206 BPY262208:BPY262257 BPY327693:BPY327742 BPY327744:BPY327793 BPY393229:BPY393278 BPY393280:BPY393329 BPY458765:BPY458814 BPY458816:BPY458865 BPY524301:BPY524350 BPY524352:BPY524401 BPY589837:BPY589886 BPY589888:BPY589937 BPY655373:BPY655422 BPY655424:BPY655473 BPY720909:BPY720958 BPY720960:BPY721009 BPY786445:BPY786494 BPY786496:BPY786545 BPY851981:BPY852030 BPY852032:BPY852081 BPY917517:BPY917566 BPY917568:BPY917617 BPY983053:BPY983102 BPY983104:BPY983153 BZU13:BZU62 BZU64:BZU113 BZU65549:BZU65598 BZU65600:BZU65649 BZU131085:BZU131134 BZU131136:BZU131185 BZU196621:BZU196670 BZU196672:BZU196721 BZU262157:BZU262206 BZU262208:BZU262257 BZU327693:BZU327742 BZU327744:BZU327793 BZU393229:BZU393278 BZU393280:BZU393329 BZU458765:BZU458814 BZU458816:BZU458865 BZU524301:BZU524350 BZU524352:BZU524401 BZU589837:BZU589886 BZU589888:BZU589937 BZU655373:BZU655422 BZU655424:BZU655473 BZU720909:BZU720958 BZU720960:BZU721009 BZU786445:BZU786494 BZU786496:BZU786545 BZU851981:BZU852030 BZU852032:BZU852081 BZU917517:BZU917566 BZU917568:BZU917617 BZU983053:BZU983102 BZU983104:BZU983153 CJQ13:CJQ62 CJQ64:CJQ113 CJQ65549:CJQ65598 CJQ65600:CJQ65649 CJQ131085:CJQ131134 CJQ131136:CJQ131185 CJQ196621:CJQ196670 CJQ196672:CJQ196721 CJQ262157:CJQ262206 CJQ262208:CJQ262257 CJQ327693:CJQ327742 CJQ327744:CJQ327793 CJQ393229:CJQ393278 CJQ393280:CJQ393329 CJQ458765:CJQ458814 CJQ458816:CJQ458865 CJQ524301:CJQ524350 CJQ524352:CJQ524401 CJQ589837:CJQ589886 CJQ589888:CJQ589937 CJQ655373:CJQ655422 CJQ655424:CJQ655473 CJQ720909:CJQ720958 CJQ720960:CJQ721009 CJQ786445:CJQ786494 CJQ786496:CJQ786545 CJQ851981:CJQ852030 CJQ852032:CJQ852081 CJQ917517:CJQ917566 CJQ917568:CJQ917617 CJQ983053:CJQ983102 CJQ983104:CJQ983153 CTM13:CTM62 CTM64:CTM113 CTM65549:CTM65598 CTM65600:CTM65649 CTM131085:CTM131134 CTM131136:CTM131185 CTM196621:CTM196670 CTM196672:CTM196721 CTM262157:CTM262206 CTM262208:CTM262257 CTM327693:CTM327742 CTM327744:CTM327793 CTM393229:CTM393278 CTM393280:CTM393329 CTM458765:CTM458814 CTM458816:CTM458865 CTM524301:CTM524350 CTM524352:CTM524401 CTM589837:CTM589886 CTM589888:CTM589937 CTM655373:CTM655422 CTM655424:CTM655473 CTM720909:CTM720958 CTM720960:CTM721009 CTM786445:CTM786494 CTM786496:CTM786545 CTM851981:CTM852030 CTM852032:CTM852081 CTM917517:CTM917566 CTM917568:CTM917617 CTM983053:CTM983102 CTM983104:CTM983153 DDI13:DDI62 DDI64:DDI113 DDI65549:DDI65598 DDI65600:DDI65649 DDI131085:DDI131134 DDI131136:DDI131185 DDI196621:DDI196670 DDI196672:DDI196721 DDI262157:DDI262206 DDI262208:DDI262257 DDI327693:DDI327742 DDI327744:DDI327793 DDI393229:DDI393278 DDI393280:DDI393329 DDI458765:DDI458814 DDI458816:DDI458865 DDI524301:DDI524350 DDI524352:DDI524401 DDI589837:DDI589886 DDI589888:DDI589937 DDI655373:DDI655422 DDI655424:DDI655473 DDI720909:DDI720958 DDI720960:DDI721009 DDI786445:DDI786494 DDI786496:DDI786545 DDI851981:DDI852030 DDI852032:DDI852081 DDI917517:DDI917566 DDI917568:DDI917617 DDI983053:DDI983102 DDI983104:DDI983153 DNE13:DNE62 DNE64:DNE113 DNE65549:DNE65598 DNE65600:DNE65649 DNE131085:DNE131134 DNE131136:DNE131185 DNE196621:DNE196670 DNE196672:DNE196721 DNE262157:DNE262206 DNE262208:DNE262257 DNE327693:DNE327742 DNE327744:DNE327793 DNE393229:DNE393278 DNE393280:DNE393329 DNE458765:DNE458814 DNE458816:DNE458865 DNE524301:DNE524350 DNE524352:DNE524401 DNE589837:DNE589886 DNE589888:DNE589937 DNE655373:DNE655422 DNE655424:DNE655473 DNE720909:DNE720958 DNE720960:DNE721009 DNE786445:DNE786494 DNE786496:DNE786545 DNE851981:DNE852030 DNE852032:DNE852081 DNE917517:DNE917566 DNE917568:DNE917617 DNE983053:DNE983102 DNE983104:DNE983153 DXA13:DXA62 DXA64:DXA113 DXA65549:DXA65598 DXA65600:DXA65649 DXA131085:DXA131134 DXA131136:DXA131185 DXA196621:DXA196670 DXA196672:DXA196721 DXA262157:DXA262206 DXA262208:DXA262257 DXA327693:DXA327742 DXA327744:DXA327793 DXA393229:DXA393278 DXA393280:DXA393329 DXA458765:DXA458814 DXA458816:DXA458865 DXA524301:DXA524350 DXA524352:DXA524401 DXA589837:DXA589886 DXA589888:DXA589937 DXA655373:DXA655422 DXA655424:DXA655473 DXA720909:DXA720958 DXA720960:DXA721009 DXA786445:DXA786494 DXA786496:DXA786545 DXA851981:DXA852030 DXA852032:DXA852081 DXA917517:DXA917566 DXA917568:DXA917617 DXA983053:DXA983102 DXA983104:DXA983153 EGW13:EGW62 EGW64:EGW113 EGW65549:EGW65598 EGW65600:EGW65649 EGW131085:EGW131134 EGW131136:EGW131185 EGW196621:EGW196670 EGW196672:EGW196721 EGW262157:EGW262206 EGW262208:EGW262257 EGW327693:EGW327742 EGW327744:EGW327793 EGW393229:EGW393278 EGW393280:EGW393329 EGW458765:EGW458814 EGW458816:EGW458865 EGW524301:EGW524350 EGW524352:EGW524401 EGW589837:EGW589886 EGW589888:EGW589937 EGW655373:EGW655422 EGW655424:EGW655473 EGW720909:EGW720958 EGW720960:EGW721009 EGW786445:EGW786494 EGW786496:EGW786545 EGW851981:EGW852030 EGW852032:EGW852081 EGW917517:EGW917566 EGW917568:EGW917617 EGW983053:EGW983102 EGW983104:EGW983153 EQS13:EQS62 EQS64:EQS113 EQS65549:EQS65598 EQS65600:EQS65649 EQS131085:EQS131134 EQS131136:EQS131185 EQS196621:EQS196670 EQS196672:EQS196721 EQS262157:EQS262206 EQS262208:EQS262257 EQS327693:EQS327742 EQS327744:EQS327793 EQS393229:EQS393278 EQS393280:EQS393329 EQS458765:EQS458814 EQS458816:EQS458865 EQS524301:EQS524350 EQS524352:EQS524401 EQS589837:EQS589886 EQS589888:EQS589937 EQS655373:EQS655422 EQS655424:EQS655473 EQS720909:EQS720958 EQS720960:EQS721009 EQS786445:EQS786494 EQS786496:EQS786545 EQS851981:EQS852030 EQS852032:EQS852081 EQS917517:EQS917566 EQS917568:EQS917617 EQS983053:EQS983102 EQS983104:EQS983153 FAO13:FAO62 FAO64:FAO113 FAO65549:FAO65598 FAO65600:FAO65649 FAO131085:FAO131134 FAO131136:FAO131185 FAO196621:FAO196670 FAO196672:FAO196721 FAO262157:FAO262206 FAO262208:FAO262257 FAO327693:FAO327742 FAO327744:FAO327793 FAO393229:FAO393278 FAO393280:FAO393329 FAO458765:FAO458814 FAO458816:FAO458865 FAO524301:FAO524350 FAO524352:FAO524401 FAO589837:FAO589886 FAO589888:FAO589937 FAO655373:FAO655422 FAO655424:FAO655473 FAO720909:FAO720958 FAO720960:FAO721009 FAO786445:FAO786494 FAO786496:FAO786545 FAO851981:FAO852030 FAO852032:FAO852081 FAO917517:FAO917566 FAO917568:FAO917617 FAO983053:FAO983102 FAO983104:FAO983153 FKK13:FKK62 FKK64:FKK113 FKK65549:FKK65598 FKK65600:FKK65649 FKK131085:FKK131134 FKK131136:FKK131185 FKK196621:FKK196670 FKK196672:FKK196721 FKK262157:FKK262206 FKK262208:FKK262257 FKK327693:FKK327742 FKK327744:FKK327793 FKK393229:FKK393278 FKK393280:FKK393329 FKK458765:FKK458814 FKK458816:FKK458865 FKK524301:FKK524350 FKK524352:FKK524401 FKK589837:FKK589886 FKK589888:FKK589937 FKK655373:FKK655422 FKK655424:FKK655473 FKK720909:FKK720958 FKK720960:FKK721009 FKK786445:FKK786494 FKK786496:FKK786545 FKK851981:FKK852030 FKK852032:FKK852081 FKK917517:FKK917566 FKK917568:FKK917617 FKK983053:FKK983102 FKK983104:FKK983153 FUG13:FUG62 FUG64:FUG113 FUG65549:FUG65598 FUG65600:FUG65649 FUG131085:FUG131134 FUG131136:FUG131185 FUG196621:FUG196670 FUG196672:FUG196721 FUG262157:FUG262206 FUG262208:FUG262257 FUG327693:FUG327742 FUG327744:FUG327793 FUG393229:FUG393278 FUG393280:FUG393329 FUG458765:FUG458814 FUG458816:FUG458865 FUG524301:FUG524350 FUG524352:FUG524401 FUG589837:FUG589886 FUG589888:FUG589937 FUG655373:FUG655422 FUG655424:FUG655473 FUG720909:FUG720958 FUG720960:FUG721009 FUG786445:FUG786494 FUG786496:FUG786545 FUG851981:FUG852030 FUG852032:FUG852081 FUG917517:FUG917566 FUG917568:FUG917617 FUG983053:FUG983102 FUG983104:FUG983153 GEC13:GEC62 GEC64:GEC113 GEC65549:GEC65598 GEC65600:GEC65649 GEC131085:GEC131134 GEC131136:GEC131185 GEC196621:GEC196670 GEC196672:GEC196721 GEC262157:GEC262206 GEC262208:GEC262257 GEC327693:GEC327742 GEC327744:GEC327793 GEC393229:GEC393278 GEC393280:GEC393329 GEC458765:GEC458814 GEC458816:GEC458865 GEC524301:GEC524350 GEC524352:GEC524401 GEC589837:GEC589886 GEC589888:GEC589937 GEC655373:GEC655422 GEC655424:GEC655473 GEC720909:GEC720958 GEC720960:GEC721009 GEC786445:GEC786494 GEC786496:GEC786545 GEC851981:GEC852030 GEC852032:GEC852081 GEC917517:GEC917566 GEC917568:GEC917617 GEC983053:GEC983102 GEC983104:GEC983153 GNY13:GNY62 GNY64:GNY113 GNY65549:GNY65598 GNY65600:GNY65649 GNY131085:GNY131134 GNY131136:GNY131185 GNY196621:GNY196670 GNY196672:GNY196721 GNY262157:GNY262206 GNY262208:GNY262257 GNY327693:GNY327742 GNY327744:GNY327793 GNY393229:GNY393278 GNY393280:GNY393329 GNY458765:GNY458814 GNY458816:GNY458865 GNY524301:GNY524350 GNY524352:GNY524401 GNY589837:GNY589886 GNY589888:GNY589937 GNY655373:GNY655422 GNY655424:GNY655473 GNY720909:GNY720958 GNY720960:GNY721009 GNY786445:GNY786494 GNY786496:GNY786545 GNY851981:GNY852030 GNY852032:GNY852081 GNY917517:GNY917566 GNY917568:GNY917617 GNY983053:GNY983102 GNY983104:GNY983153 GXU13:GXU62 GXU64:GXU113 GXU65549:GXU65598 GXU65600:GXU65649 GXU131085:GXU131134 GXU131136:GXU131185 GXU196621:GXU196670 GXU196672:GXU196721 GXU262157:GXU262206 GXU262208:GXU262257 GXU327693:GXU327742 GXU327744:GXU327793 GXU393229:GXU393278 GXU393280:GXU393329 GXU458765:GXU458814 GXU458816:GXU458865 GXU524301:GXU524350 GXU524352:GXU524401 GXU589837:GXU589886 GXU589888:GXU589937 GXU655373:GXU655422 GXU655424:GXU655473 GXU720909:GXU720958 GXU720960:GXU721009 GXU786445:GXU786494 GXU786496:GXU786545 GXU851981:GXU852030 GXU852032:GXU852081 GXU917517:GXU917566 GXU917568:GXU917617 GXU983053:GXU983102 GXU983104:GXU983153 HHQ13:HHQ62 HHQ64:HHQ113 HHQ65549:HHQ65598 HHQ65600:HHQ65649 HHQ131085:HHQ131134 HHQ131136:HHQ131185 HHQ196621:HHQ196670 HHQ196672:HHQ196721 HHQ262157:HHQ262206 HHQ262208:HHQ262257 HHQ327693:HHQ327742 HHQ327744:HHQ327793 HHQ393229:HHQ393278 HHQ393280:HHQ393329 HHQ458765:HHQ458814 HHQ458816:HHQ458865 HHQ524301:HHQ524350 HHQ524352:HHQ524401 HHQ589837:HHQ589886 HHQ589888:HHQ589937 HHQ655373:HHQ655422 HHQ655424:HHQ655473 HHQ720909:HHQ720958 HHQ720960:HHQ721009 HHQ786445:HHQ786494 HHQ786496:HHQ786545 HHQ851981:HHQ852030 HHQ852032:HHQ852081 HHQ917517:HHQ917566 HHQ917568:HHQ917617 HHQ983053:HHQ983102 HHQ983104:HHQ983153 HRM13:HRM62 HRM64:HRM113 HRM65549:HRM65598 HRM65600:HRM65649 HRM131085:HRM131134 HRM131136:HRM131185 HRM196621:HRM196670 HRM196672:HRM196721 HRM262157:HRM262206 HRM262208:HRM262257 HRM327693:HRM327742 HRM327744:HRM327793 HRM393229:HRM393278 HRM393280:HRM393329 HRM458765:HRM458814 HRM458816:HRM458865 HRM524301:HRM524350 HRM524352:HRM524401 HRM589837:HRM589886 HRM589888:HRM589937 HRM655373:HRM655422 HRM655424:HRM655473 HRM720909:HRM720958 HRM720960:HRM721009 HRM786445:HRM786494 HRM786496:HRM786545 HRM851981:HRM852030 HRM852032:HRM852081 HRM917517:HRM917566 HRM917568:HRM917617 HRM983053:HRM983102 HRM983104:HRM983153 IBI13:IBI62 IBI64:IBI113 IBI65549:IBI65598 IBI65600:IBI65649 IBI131085:IBI131134 IBI131136:IBI131185 IBI196621:IBI196670 IBI196672:IBI196721 IBI262157:IBI262206 IBI262208:IBI262257 IBI327693:IBI327742 IBI327744:IBI327793 IBI393229:IBI393278 IBI393280:IBI393329 IBI458765:IBI458814 IBI458816:IBI458865 IBI524301:IBI524350 IBI524352:IBI524401 IBI589837:IBI589886 IBI589888:IBI589937 IBI655373:IBI655422 IBI655424:IBI655473 IBI720909:IBI720958 IBI720960:IBI721009 IBI786445:IBI786494 IBI786496:IBI786545 IBI851981:IBI852030 IBI852032:IBI852081 IBI917517:IBI917566 IBI917568:IBI917617 IBI983053:IBI983102 IBI983104:IBI983153 ILE13:ILE62 ILE64:ILE113 ILE65549:ILE65598 ILE65600:ILE65649 ILE131085:ILE131134 ILE131136:ILE131185 ILE196621:ILE196670 ILE196672:ILE196721 ILE262157:ILE262206 ILE262208:ILE262257 ILE327693:ILE327742 ILE327744:ILE327793 ILE393229:ILE393278 ILE393280:ILE393329 ILE458765:ILE458814 ILE458816:ILE458865 ILE524301:ILE524350 ILE524352:ILE524401 ILE589837:ILE589886 ILE589888:ILE589937 ILE655373:ILE655422 ILE655424:ILE655473 ILE720909:ILE720958 ILE720960:ILE721009 ILE786445:ILE786494 ILE786496:ILE786545 ILE851981:ILE852030 ILE852032:ILE852081 ILE917517:ILE917566 ILE917568:ILE917617 ILE983053:ILE983102 ILE983104:ILE983153 IVA13:IVA62 IVA64:IVA113 IVA65549:IVA65598 IVA65600:IVA65649 IVA131085:IVA131134 IVA131136:IVA131185 IVA196621:IVA196670 IVA196672:IVA196721 IVA262157:IVA262206 IVA262208:IVA262257 IVA327693:IVA327742 IVA327744:IVA327793 IVA393229:IVA393278 IVA393280:IVA393329 IVA458765:IVA458814 IVA458816:IVA458865 IVA524301:IVA524350 IVA524352:IVA524401 IVA589837:IVA589886 IVA589888:IVA589937 IVA655373:IVA655422 IVA655424:IVA655473 IVA720909:IVA720958 IVA720960:IVA721009 IVA786445:IVA786494 IVA786496:IVA786545 IVA851981:IVA852030 IVA852032:IVA852081 IVA917517:IVA917566 IVA917568:IVA917617 IVA983053:IVA983102 IVA983104:IVA983153 JEW13:JEW62 JEW64:JEW113 JEW65549:JEW65598 JEW65600:JEW65649 JEW131085:JEW131134 JEW131136:JEW131185 JEW196621:JEW196670 JEW196672:JEW196721 JEW262157:JEW262206 JEW262208:JEW262257 JEW327693:JEW327742 JEW327744:JEW327793 JEW393229:JEW393278 JEW393280:JEW393329 JEW458765:JEW458814 JEW458816:JEW458865 JEW524301:JEW524350 JEW524352:JEW524401 JEW589837:JEW589886 JEW589888:JEW589937 JEW655373:JEW655422 JEW655424:JEW655473 JEW720909:JEW720958 JEW720960:JEW721009 JEW786445:JEW786494 JEW786496:JEW786545 JEW851981:JEW852030 JEW852032:JEW852081 JEW917517:JEW917566 JEW917568:JEW917617 JEW983053:JEW983102 JEW983104:JEW983153 JOS13:JOS62 JOS64:JOS113 JOS65549:JOS65598 JOS65600:JOS65649 JOS131085:JOS131134 JOS131136:JOS131185 JOS196621:JOS196670 JOS196672:JOS196721 JOS262157:JOS262206 JOS262208:JOS262257 JOS327693:JOS327742 JOS327744:JOS327793 JOS393229:JOS393278 JOS393280:JOS393329 JOS458765:JOS458814 JOS458816:JOS458865 JOS524301:JOS524350 JOS524352:JOS524401 JOS589837:JOS589886 JOS589888:JOS589937 JOS655373:JOS655422 JOS655424:JOS655473 JOS720909:JOS720958 JOS720960:JOS721009 JOS786445:JOS786494 JOS786496:JOS786545 JOS851981:JOS852030 JOS852032:JOS852081 JOS917517:JOS917566 JOS917568:JOS917617 JOS983053:JOS983102 JOS983104:JOS983153 JYO13:JYO62 JYO64:JYO113 JYO65549:JYO65598 JYO65600:JYO65649 JYO131085:JYO131134 JYO131136:JYO131185 JYO196621:JYO196670 JYO196672:JYO196721 JYO262157:JYO262206 JYO262208:JYO262257 JYO327693:JYO327742 JYO327744:JYO327793 JYO393229:JYO393278 JYO393280:JYO393329 JYO458765:JYO458814 JYO458816:JYO458865 JYO524301:JYO524350 JYO524352:JYO524401 JYO589837:JYO589886 JYO589888:JYO589937 JYO655373:JYO655422 JYO655424:JYO655473 JYO720909:JYO720958 JYO720960:JYO721009 JYO786445:JYO786494 JYO786496:JYO786545 JYO851981:JYO852030 JYO852032:JYO852081 JYO917517:JYO917566 JYO917568:JYO917617 JYO983053:JYO983102 JYO983104:JYO983153 KIK13:KIK62 KIK64:KIK113 KIK65549:KIK65598 KIK65600:KIK65649 KIK131085:KIK131134 KIK131136:KIK131185 KIK196621:KIK196670 KIK196672:KIK196721 KIK262157:KIK262206 KIK262208:KIK262257 KIK327693:KIK327742 KIK327744:KIK327793 KIK393229:KIK393278 KIK393280:KIK393329 KIK458765:KIK458814 KIK458816:KIK458865 KIK524301:KIK524350 KIK524352:KIK524401 KIK589837:KIK589886 KIK589888:KIK589937 KIK655373:KIK655422 KIK655424:KIK655473 KIK720909:KIK720958 KIK720960:KIK721009 KIK786445:KIK786494 KIK786496:KIK786545 KIK851981:KIK852030 KIK852032:KIK852081 KIK917517:KIK917566 KIK917568:KIK917617 KIK983053:KIK983102 KIK983104:KIK983153 KSG13:KSG62 KSG64:KSG113 KSG65549:KSG65598 KSG65600:KSG65649 KSG131085:KSG131134 KSG131136:KSG131185 KSG196621:KSG196670 KSG196672:KSG196721 KSG262157:KSG262206 KSG262208:KSG262257 KSG327693:KSG327742 KSG327744:KSG327793 KSG393229:KSG393278 KSG393280:KSG393329 KSG458765:KSG458814 KSG458816:KSG458865 KSG524301:KSG524350 KSG524352:KSG524401 KSG589837:KSG589886 KSG589888:KSG589937 KSG655373:KSG655422 KSG655424:KSG655473 KSG720909:KSG720958 KSG720960:KSG721009 KSG786445:KSG786494 KSG786496:KSG786545 KSG851981:KSG852030 KSG852032:KSG852081 KSG917517:KSG917566 KSG917568:KSG917617 KSG983053:KSG983102 KSG983104:KSG983153 LCC13:LCC62 LCC64:LCC113 LCC65549:LCC65598 LCC65600:LCC65649 LCC131085:LCC131134 LCC131136:LCC131185 LCC196621:LCC196670 LCC196672:LCC196721 LCC262157:LCC262206 LCC262208:LCC262257 LCC327693:LCC327742 LCC327744:LCC327793 LCC393229:LCC393278 LCC393280:LCC393329 LCC458765:LCC458814 LCC458816:LCC458865 LCC524301:LCC524350 LCC524352:LCC524401 LCC589837:LCC589886 LCC589888:LCC589937 LCC655373:LCC655422 LCC655424:LCC655473 LCC720909:LCC720958 LCC720960:LCC721009 LCC786445:LCC786494 LCC786496:LCC786545 LCC851981:LCC852030 LCC852032:LCC852081 LCC917517:LCC917566 LCC917568:LCC917617 LCC983053:LCC983102 LCC983104:LCC983153 LLY13:LLY62 LLY64:LLY113 LLY65549:LLY65598 LLY65600:LLY65649 LLY131085:LLY131134 LLY131136:LLY131185 LLY196621:LLY196670 LLY196672:LLY196721 LLY262157:LLY262206 LLY262208:LLY262257 LLY327693:LLY327742 LLY327744:LLY327793 LLY393229:LLY393278 LLY393280:LLY393329 LLY458765:LLY458814 LLY458816:LLY458865 LLY524301:LLY524350 LLY524352:LLY524401 LLY589837:LLY589886 LLY589888:LLY589937 LLY655373:LLY655422 LLY655424:LLY655473 LLY720909:LLY720958 LLY720960:LLY721009 LLY786445:LLY786494 LLY786496:LLY786545 LLY851981:LLY852030 LLY852032:LLY852081 LLY917517:LLY917566 LLY917568:LLY917617 LLY983053:LLY983102 LLY983104:LLY983153 LVU13:LVU62 LVU64:LVU113 LVU65549:LVU65598 LVU65600:LVU65649 LVU131085:LVU131134 LVU131136:LVU131185 LVU196621:LVU196670 LVU196672:LVU196721 LVU262157:LVU262206 LVU262208:LVU262257 LVU327693:LVU327742 LVU327744:LVU327793 LVU393229:LVU393278 LVU393280:LVU393329 LVU458765:LVU458814 LVU458816:LVU458865 LVU524301:LVU524350 LVU524352:LVU524401 LVU589837:LVU589886 LVU589888:LVU589937 LVU655373:LVU655422 LVU655424:LVU655473 LVU720909:LVU720958 LVU720960:LVU721009 LVU786445:LVU786494 LVU786496:LVU786545 LVU851981:LVU852030 LVU852032:LVU852081 LVU917517:LVU917566 LVU917568:LVU917617 LVU983053:LVU983102 LVU983104:LVU983153 MFQ13:MFQ62 MFQ64:MFQ113 MFQ65549:MFQ65598 MFQ65600:MFQ65649 MFQ131085:MFQ131134 MFQ131136:MFQ131185 MFQ196621:MFQ196670 MFQ196672:MFQ196721 MFQ262157:MFQ262206 MFQ262208:MFQ262257 MFQ327693:MFQ327742 MFQ327744:MFQ327793 MFQ393229:MFQ393278 MFQ393280:MFQ393329 MFQ458765:MFQ458814 MFQ458816:MFQ458865 MFQ524301:MFQ524350 MFQ524352:MFQ524401 MFQ589837:MFQ589886 MFQ589888:MFQ589937 MFQ655373:MFQ655422 MFQ655424:MFQ655473 MFQ720909:MFQ720958 MFQ720960:MFQ721009 MFQ786445:MFQ786494 MFQ786496:MFQ786545 MFQ851981:MFQ852030 MFQ852032:MFQ852081 MFQ917517:MFQ917566 MFQ917568:MFQ917617 MFQ983053:MFQ983102 MFQ983104:MFQ983153 MPM13:MPM62 MPM64:MPM113 MPM65549:MPM65598 MPM65600:MPM65649 MPM131085:MPM131134 MPM131136:MPM131185 MPM196621:MPM196670 MPM196672:MPM196721 MPM262157:MPM262206 MPM262208:MPM262257 MPM327693:MPM327742 MPM327744:MPM327793 MPM393229:MPM393278 MPM393280:MPM393329 MPM458765:MPM458814 MPM458816:MPM458865 MPM524301:MPM524350 MPM524352:MPM524401 MPM589837:MPM589886 MPM589888:MPM589937 MPM655373:MPM655422 MPM655424:MPM655473 MPM720909:MPM720958 MPM720960:MPM721009 MPM786445:MPM786494 MPM786496:MPM786545 MPM851981:MPM852030 MPM852032:MPM852081 MPM917517:MPM917566 MPM917568:MPM917617 MPM983053:MPM983102 MPM983104:MPM983153 MZI13:MZI62 MZI64:MZI113 MZI65549:MZI65598 MZI65600:MZI65649 MZI131085:MZI131134 MZI131136:MZI131185 MZI196621:MZI196670 MZI196672:MZI196721 MZI262157:MZI262206 MZI262208:MZI262257 MZI327693:MZI327742 MZI327744:MZI327793 MZI393229:MZI393278 MZI393280:MZI393329 MZI458765:MZI458814 MZI458816:MZI458865 MZI524301:MZI524350 MZI524352:MZI524401 MZI589837:MZI589886 MZI589888:MZI589937 MZI655373:MZI655422 MZI655424:MZI655473 MZI720909:MZI720958 MZI720960:MZI721009 MZI786445:MZI786494 MZI786496:MZI786545 MZI851981:MZI852030 MZI852032:MZI852081 MZI917517:MZI917566 MZI917568:MZI917617 MZI983053:MZI983102 MZI983104:MZI983153 NJE13:NJE62 NJE64:NJE113 NJE65549:NJE65598 NJE65600:NJE65649 NJE131085:NJE131134 NJE131136:NJE131185 NJE196621:NJE196670 NJE196672:NJE196721 NJE262157:NJE262206 NJE262208:NJE262257 NJE327693:NJE327742 NJE327744:NJE327793 NJE393229:NJE393278 NJE393280:NJE393329 NJE458765:NJE458814 NJE458816:NJE458865 NJE524301:NJE524350 NJE524352:NJE524401 NJE589837:NJE589886 NJE589888:NJE589937 NJE655373:NJE655422 NJE655424:NJE655473 NJE720909:NJE720958 NJE720960:NJE721009 NJE786445:NJE786494 NJE786496:NJE786545 NJE851981:NJE852030 NJE852032:NJE852081 NJE917517:NJE917566 NJE917568:NJE917617 NJE983053:NJE983102 NJE983104:NJE983153 NTA13:NTA62 NTA64:NTA113 NTA65549:NTA65598 NTA65600:NTA65649 NTA131085:NTA131134 NTA131136:NTA131185 NTA196621:NTA196670 NTA196672:NTA196721 NTA262157:NTA262206 NTA262208:NTA262257 NTA327693:NTA327742 NTA327744:NTA327793 NTA393229:NTA393278 NTA393280:NTA393329 NTA458765:NTA458814 NTA458816:NTA458865 NTA524301:NTA524350 NTA524352:NTA524401 NTA589837:NTA589886 NTA589888:NTA589937 NTA655373:NTA655422 NTA655424:NTA655473 NTA720909:NTA720958 NTA720960:NTA721009 NTA786445:NTA786494 NTA786496:NTA786545 NTA851981:NTA852030 NTA852032:NTA852081 NTA917517:NTA917566 NTA917568:NTA917617 NTA983053:NTA983102 NTA983104:NTA983153 OCW13:OCW62 OCW64:OCW113 OCW65549:OCW65598 OCW65600:OCW65649 OCW131085:OCW131134 OCW131136:OCW131185 OCW196621:OCW196670 OCW196672:OCW196721 OCW262157:OCW262206 OCW262208:OCW262257 OCW327693:OCW327742 OCW327744:OCW327793 OCW393229:OCW393278 OCW393280:OCW393329 OCW458765:OCW458814 OCW458816:OCW458865 OCW524301:OCW524350 OCW524352:OCW524401 OCW589837:OCW589886 OCW589888:OCW589937 OCW655373:OCW655422 OCW655424:OCW655473 OCW720909:OCW720958 OCW720960:OCW721009 OCW786445:OCW786494 OCW786496:OCW786545 OCW851981:OCW852030 OCW852032:OCW852081 OCW917517:OCW917566 OCW917568:OCW917617 OCW983053:OCW983102 OCW983104:OCW983153 OMS13:OMS62 OMS64:OMS113 OMS65549:OMS65598 OMS65600:OMS65649 OMS131085:OMS131134 OMS131136:OMS131185 OMS196621:OMS196670 OMS196672:OMS196721 OMS262157:OMS262206 OMS262208:OMS262257 OMS327693:OMS327742 OMS327744:OMS327793 OMS393229:OMS393278 OMS393280:OMS393329 OMS458765:OMS458814 OMS458816:OMS458865 OMS524301:OMS524350 OMS524352:OMS524401 OMS589837:OMS589886 OMS589888:OMS589937 OMS655373:OMS655422 OMS655424:OMS655473 OMS720909:OMS720958 OMS720960:OMS721009 OMS786445:OMS786494 OMS786496:OMS786545 OMS851981:OMS852030 OMS852032:OMS852081 OMS917517:OMS917566 OMS917568:OMS917617 OMS983053:OMS983102 OMS983104:OMS983153 OWO13:OWO62 OWO64:OWO113 OWO65549:OWO65598 OWO65600:OWO65649 OWO131085:OWO131134 OWO131136:OWO131185 OWO196621:OWO196670 OWO196672:OWO196721 OWO262157:OWO262206 OWO262208:OWO262257 OWO327693:OWO327742 OWO327744:OWO327793 OWO393229:OWO393278 OWO393280:OWO393329 OWO458765:OWO458814 OWO458816:OWO458865 OWO524301:OWO524350 OWO524352:OWO524401 OWO589837:OWO589886 OWO589888:OWO589937 OWO655373:OWO655422 OWO655424:OWO655473 OWO720909:OWO720958 OWO720960:OWO721009 OWO786445:OWO786494 OWO786496:OWO786545 OWO851981:OWO852030 OWO852032:OWO852081 OWO917517:OWO917566 OWO917568:OWO917617 OWO983053:OWO983102 OWO983104:OWO983153 PGK13:PGK62 PGK64:PGK113 PGK65549:PGK65598 PGK65600:PGK65649 PGK131085:PGK131134 PGK131136:PGK131185 PGK196621:PGK196670 PGK196672:PGK196721 PGK262157:PGK262206 PGK262208:PGK262257 PGK327693:PGK327742 PGK327744:PGK327793 PGK393229:PGK393278 PGK393280:PGK393329 PGK458765:PGK458814 PGK458816:PGK458865 PGK524301:PGK524350 PGK524352:PGK524401 PGK589837:PGK589886 PGK589888:PGK589937 PGK655373:PGK655422 PGK655424:PGK655473 PGK720909:PGK720958 PGK720960:PGK721009 PGK786445:PGK786494 PGK786496:PGK786545 PGK851981:PGK852030 PGK852032:PGK852081 PGK917517:PGK917566 PGK917568:PGK917617 PGK983053:PGK983102 PGK983104:PGK983153 PQG13:PQG62 PQG64:PQG113 PQG65549:PQG65598 PQG65600:PQG65649 PQG131085:PQG131134 PQG131136:PQG131185 PQG196621:PQG196670 PQG196672:PQG196721 PQG262157:PQG262206 PQG262208:PQG262257 PQG327693:PQG327742 PQG327744:PQG327793 PQG393229:PQG393278 PQG393280:PQG393329 PQG458765:PQG458814 PQG458816:PQG458865 PQG524301:PQG524350 PQG524352:PQG524401 PQG589837:PQG589886 PQG589888:PQG589937 PQG655373:PQG655422 PQG655424:PQG655473 PQG720909:PQG720958 PQG720960:PQG721009 PQG786445:PQG786494 PQG786496:PQG786545 PQG851981:PQG852030 PQG852032:PQG852081 PQG917517:PQG917566 PQG917568:PQG917617 PQG983053:PQG983102 PQG983104:PQG983153 QAC13:QAC62 QAC64:QAC113 QAC65549:QAC65598 QAC65600:QAC65649 QAC131085:QAC131134 QAC131136:QAC131185 QAC196621:QAC196670 QAC196672:QAC196721 QAC262157:QAC262206 QAC262208:QAC262257 QAC327693:QAC327742 QAC327744:QAC327793 QAC393229:QAC393278 QAC393280:QAC393329 QAC458765:QAC458814 QAC458816:QAC458865 QAC524301:QAC524350 QAC524352:QAC524401 QAC589837:QAC589886 QAC589888:QAC589937 QAC655373:QAC655422 QAC655424:QAC655473 QAC720909:QAC720958 QAC720960:QAC721009 QAC786445:QAC786494 QAC786496:QAC786545 QAC851981:QAC852030 QAC852032:QAC852081 QAC917517:QAC917566 QAC917568:QAC917617 QAC983053:QAC983102 QAC983104:QAC983153 QJY13:QJY62 QJY64:QJY113 QJY65549:QJY65598 QJY65600:QJY65649 QJY131085:QJY131134 QJY131136:QJY131185 QJY196621:QJY196670 QJY196672:QJY196721 QJY262157:QJY262206 QJY262208:QJY262257 QJY327693:QJY327742 QJY327744:QJY327793 QJY393229:QJY393278 QJY393280:QJY393329 QJY458765:QJY458814 QJY458816:QJY458865 QJY524301:QJY524350 QJY524352:QJY524401 QJY589837:QJY589886 QJY589888:QJY589937 QJY655373:QJY655422 QJY655424:QJY655473 QJY720909:QJY720958 QJY720960:QJY721009 QJY786445:QJY786494 QJY786496:QJY786545 QJY851981:QJY852030 QJY852032:QJY852081 QJY917517:QJY917566 QJY917568:QJY917617 QJY983053:QJY983102 QJY983104:QJY983153 QTU13:QTU62 QTU64:QTU113 QTU65549:QTU65598 QTU65600:QTU65649 QTU131085:QTU131134 QTU131136:QTU131185 QTU196621:QTU196670 QTU196672:QTU196721 QTU262157:QTU262206 QTU262208:QTU262257 QTU327693:QTU327742 QTU327744:QTU327793 QTU393229:QTU393278 QTU393280:QTU393329 QTU458765:QTU458814 QTU458816:QTU458865 QTU524301:QTU524350 QTU524352:QTU524401 QTU589837:QTU589886 QTU589888:QTU589937 QTU655373:QTU655422 QTU655424:QTU655473 QTU720909:QTU720958 QTU720960:QTU721009 QTU786445:QTU786494 QTU786496:QTU786545 QTU851981:QTU852030 QTU852032:QTU852081 QTU917517:QTU917566 QTU917568:QTU917617 QTU983053:QTU983102 QTU983104:QTU983153 RDQ13:RDQ62 RDQ64:RDQ113 RDQ65549:RDQ65598 RDQ65600:RDQ65649 RDQ131085:RDQ131134 RDQ131136:RDQ131185 RDQ196621:RDQ196670 RDQ196672:RDQ196721 RDQ262157:RDQ262206 RDQ262208:RDQ262257 RDQ327693:RDQ327742 RDQ327744:RDQ327793 RDQ393229:RDQ393278 RDQ393280:RDQ393329 RDQ458765:RDQ458814 RDQ458816:RDQ458865 RDQ524301:RDQ524350 RDQ524352:RDQ524401 RDQ589837:RDQ589886 RDQ589888:RDQ589937 RDQ655373:RDQ655422 RDQ655424:RDQ655473 RDQ720909:RDQ720958 RDQ720960:RDQ721009 RDQ786445:RDQ786494 RDQ786496:RDQ786545 RDQ851981:RDQ852030 RDQ852032:RDQ852081 RDQ917517:RDQ917566 RDQ917568:RDQ917617 RDQ983053:RDQ983102 RDQ983104:RDQ983153 RNM13:RNM62 RNM64:RNM113 RNM65549:RNM65598 RNM65600:RNM65649 RNM131085:RNM131134 RNM131136:RNM131185 RNM196621:RNM196670 RNM196672:RNM196721 RNM262157:RNM262206 RNM262208:RNM262257 RNM327693:RNM327742 RNM327744:RNM327793 RNM393229:RNM393278 RNM393280:RNM393329 RNM458765:RNM458814 RNM458816:RNM458865 RNM524301:RNM524350 RNM524352:RNM524401 RNM589837:RNM589886 RNM589888:RNM589937 RNM655373:RNM655422 RNM655424:RNM655473 RNM720909:RNM720958 RNM720960:RNM721009 RNM786445:RNM786494 RNM786496:RNM786545 RNM851981:RNM852030 RNM852032:RNM852081 RNM917517:RNM917566 RNM917568:RNM917617 RNM983053:RNM983102 RNM983104:RNM983153 RXI13:RXI62 RXI64:RXI113 RXI65549:RXI65598 RXI65600:RXI65649 RXI131085:RXI131134 RXI131136:RXI131185 RXI196621:RXI196670 RXI196672:RXI196721 RXI262157:RXI262206 RXI262208:RXI262257 RXI327693:RXI327742 RXI327744:RXI327793 RXI393229:RXI393278 RXI393280:RXI393329 RXI458765:RXI458814 RXI458816:RXI458865 RXI524301:RXI524350 RXI524352:RXI524401 RXI589837:RXI589886 RXI589888:RXI589937 RXI655373:RXI655422 RXI655424:RXI655473 RXI720909:RXI720958 RXI720960:RXI721009 RXI786445:RXI786494 RXI786496:RXI786545 RXI851981:RXI852030 RXI852032:RXI852081 RXI917517:RXI917566 RXI917568:RXI917617 RXI983053:RXI983102 RXI983104:RXI983153 SHE13:SHE62 SHE64:SHE113 SHE65549:SHE65598 SHE65600:SHE65649 SHE131085:SHE131134 SHE131136:SHE131185 SHE196621:SHE196670 SHE196672:SHE196721 SHE262157:SHE262206 SHE262208:SHE262257 SHE327693:SHE327742 SHE327744:SHE327793 SHE393229:SHE393278 SHE393280:SHE393329 SHE458765:SHE458814 SHE458816:SHE458865 SHE524301:SHE524350 SHE524352:SHE524401 SHE589837:SHE589886 SHE589888:SHE589937 SHE655373:SHE655422 SHE655424:SHE655473 SHE720909:SHE720958 SHE720960:SHE721009 SHE786445:SHE786494 SHE786496:SHE786545 SHE851981:SHE852030 SHE852032:SHE852081 SHE917517:SHE917566 SHE917568:SHE917617 SHE983053:SHE983102 SHE983104:SHE983153 SRA13:SRA62 SRA64:SRA113 SRA65549:SRA65598 SRA65600:SRA65649 SRA131085:SRA131134 SRA131136:SRA131185 SRA196621:SRA196670 SRA196672:SRA196721 SRA262157:SRA262206 SRA262208:SRA262257 SRA327693:SRA327742 SRA327744:SRA327793 SRA393229:SRA393278 SRA393280:SRA393329 SRA458765:SRA458814 SRA458816:SRA458865 SRA524301:SRA524350 SRA524352:SRA524401 SRA589837:SRA589886 SRA589888:SRA589937 SRA655373:SRA655422 SRA655424:SRA655473 SRA720909:SRA720958 SRA720960:SRA721009 SRA786445:SRA786494 SRA786496:SRA786545 SRA851981:SRA852030 SRA852032:SRA852081 SRA917517:SRA917566 SRA917568:SRA917617 SRA983053:SRA983102 SRA983104:SRA983153 TAW13:TAW62 TAW64:TAW113 TAW65549:TAW65598 TAW65600:TAW65649 TAW131085:TAW131134 TAW131136:TAW131185 TAW196621:TAW196670 TAW196672:TAW196721 TAW262157:TAW262206 TAW262208:TAW262257 TAW327693:TAW327742 TAW327744:TAW327793 TAW393229:TAW393278 TAW393280:TAW393329 TAW458765:TAW458814 TAW458816:TAW458865 TAW524301:TAW524350 TAW524352:TAW524401 TAW589837:TAW589886 TAW589888:TAW589937 TAW655373:TAW655422 TAW655424:TAW655473 TAW720909:TAW720958 TAW720960:TAW721009 TAW786445:TAW786494 TAW786496:TAW786545 TAW851981:TAW852030 TAW852032:TAW852081 TAW917517:TAW917566 TAW917568:TAW917617 TAW983053:TAW983102 TAW983104:TAW983153 TKS13:TKS62 TKS64:TKS113 TKS65549:TKS65598 TKS65600:TKS65649 TKS131085:TKS131134 TKS131136:TKS131185 TKS196621:TKS196670 TKS196672:TKS196721 TKS262157:TKS262206 TKS262208:TKS262257 TKS327693:TKS327742 TKS327744:TKS327793 TKS393229:TKS393278 TKS393280:TKS393329 TKS458765:TKS458814 TKS458816:TKS458865 TKS524301:TKS524350 TKS524352:TKS524401 TKS589837:TKS589886 TKS589888:TKS589937 TKS655373:TKS655422 TKS655424:TKS655473 TKS720909:TKS720958 TKS720960:TKS721009 TKS786445:TKS786494 TKS786496:TKS786545 TKS851981:TKS852030 TKS852032:TKS852081 TKS917517:TKS917566 TKS917568:TKS917617 TKS983053:TKS983102 TKS983104:TKS983153 TUO13:TUO62 TUO64:TUO113 TUO65549:TUO65598 TUO65600:TUO65649 TUO131085:TUO131134 TUO131136:TUO131185 TUO196621:TUO196670 TUO196672:TUO196721 TUO262157:TUO262206 TUO262208:TUO262257 TUO327693:TUO327742 TUO327744:TUO327793 TUO393229:TUO393278 TUO393280:TUO393329 TUO458765:TUO458814 TUO458816:TUO458865 TUO524301:TUO524350 TUO524352:TUO524401 TUO589837:TUO589886 TUO589888:TUO589937 TUO655373:TUO655422 TUO655424:TUO655473 TUO720909:TUO720958 TUO720960:TUO721009 TUO786445:TUO786494 TUO786496:TUO786545 TUO851981:TUO852030 TUO852032:TUO852081 TUO917517:TUO917566 TUO917568:TUO917617 TUO983053:TUO983102 TUO983104:TUO983153 UEK13:UEK62 UEK64:UEK113 UEK65549:UEK65598 UEK65600:UEK65649 UEK131085:UEK131134 UEK131136:UEK131185 UEK196621:UEK196670 UEK196672:UEK196721 UEK262157:UEK262206 UEK262208:UEK262257 UEK327693:UEK327742 UEK327744:UEK327793 UEK393229:UEK393278 UEK393280:UEK393329 UEK458765:UEK458814 UEK458816:UEK458865 UEK524301:UEK524350 UEK524352:UEK524401 UEK589837:UEK589886 UEK589888:UEK589937 UEK655373:UEK655422 UEK655424:UEK655473 UEK720909:UEK720958 UEK720960:UEK721009 UEK786445:UEK786494 UEK786496:UEK786545 UEK851981:UEK852030 UEK852032:UEK852081 UEK917517:UEK917566 UEK917568:UEK917617 UEK983053:UEK983102 UEK983104:UEK983153 UOG13:UOG62 UOG64:UOG113 UOG65549:UOG65598 UOG65600:UOG65649 UOG131085:UOG131134 UOG131136:UOG131185 UOG196621:UOG196670 UOG196672:UOG196721 UOG262157:UOG262206 UOG262208:UOG262257 UOG327693:UOG327742 UOG327744:UOG327793 UOG393229:UOG393278 UOG393280:UOG393329 UOG458765:UOG458814 UOG458816:UOG458865 UOG524301:UOG524350 UOG524352:UOG524401 UOG589837:UOG589886 UOG589888:UOG589937 UOG655373:UOG655422 UOG655424:UOG655473 UOG720909:UOG720958 UOG720960:UOG721009 UOG786445:UOG786494 UOG786496:UOG786545 UOG851981:UOG852030 UOG852032:UOG852081 UOG917517:UOG917566 UOG917568:UOG917617 UOG983053:UOG983102 UOG983104:UOG983153 UYC13:UYC62 UYC64:UYC113 UYC65549:UYC65598 UYC65600:UYC65649 UYC131085:UYC131134 UYC131136:UYC131185 UYC196621:UYC196670 UYC196672:UYC196721 UYC262157:UYC262206 UYC262208:UYC262257 UYC327693:UYC327742 UYC327744:UYC327793 UYC393229:UYC393278 UYC393280:UYC393329 UYC458765:UYC458814 UYC458816:UYC458865 UYC524301:UYC524350 UYC524352:UYC524401 UYC589837:UYC589886 UYC589888:UYC589937 UYC655373:UYC655422 UYC655424:UYC655473 UYC720909:UYC720958 UYC720960:UYC721009 UYC786445:UYC786494 UYC786496:UYC786545 UYC851981:UYC852030 UYC852032:UYC852081 UYC917517:UYC917566 UYC917568:UYC917617 UYC983053:UYC983102 UYC983104:UYC983153 VHY13:VHY62 VHY64:VHY113 VHY65549:VHY65598 VHY65600:VHY65649 VHY131085:VHY131134 VHY131136:VHY131185 VHY196621:VHY196670 VHY196672:VHY196721 VHY262157:VHY262206 VHY262208:VHY262257 VHY327693:VHY327742 VHY327744:VHY327793 VHY393229:VHY393278 VHY393280:VHY393329 VHY458765:VHY458814 VHY458816:VHY458865 VHY524301:VHY524350 VHY524352:VHY524401 VHY589837:VHY589886 VHY589888:VHY589937 VHY655373:VHY655422 VHY655424:VHY655473 VHY720909:VHY720958 VHY720960:VHY721009 VHY786445:VHY786494 VHY786496:VHY786545 VHY851981:VHY852030 VHY852032:VHY852081 VHY917517:VHY917566 VHY917568:VHY917617 VHY983053:VHY983102 VHY983104:VHY983153 VRU13:VRU62 VRU64:VRU113 VRU65549:VRU65598 VRU65600:VRU65649 VRU131085:VRU131134 VRU131136:VRU131185 VRU196621:VRU196670 VRU196672:VRU196721 VRU262157:VRU262206 VRU262208:VRU262257 VRU327693:VRU327742 VRU327744:VRU327793 VRU393229:VRU393278 VRU393280:VRU393329 VRU458765:VRU458814 VRU458816:VRU458865 VRU524301:VRU524350 VRU524352:VRU524401 VRU589837:VRU589886 VRU589888:VRU589937 VRU655373:VRU655422 VRU655424:VRU655473 VRU720909:VRU720958 VRU720960:VRU721009 VRU786445:VRU786494 VRU786496:VRU786545 VRU851981:VRU852030 VRU852032:VRU852081 VRU917517:VRU917566 VRU917568:VRU917617 VRU983053:VRU983102 VRU983104:VRU983153 WBQ13:WBQ62 WBQ64:WBQ113 WBQ65549:WBQ65598 WBQ65600:WBQ65649 WBQ131085:WBQ131134 WBQ131136:WBQ131185 WBQ196621:WBQ196670 WBQ196672:WBQ196721 WBQ262157:WBQ262206 WBQ262208:WBQ262257 WBQ327693:WBQ327742 WBQ327744:WBQ327793 WBQ393229:WBQ393278 WBQ393280:WBQ393329 WBQ458765:WBQ458814 WBQ458816:WBQ458865 WBQ524301:WBQ524350 WBQ524352:WBQ524401 WBQ589837:WBQ589886 WBQ589888:WBQ589937 WBQ655373:WBQ655422 WBQ655424:WBQ655473 WBQ720909:WBQ720958 WBQ720960:WBQ721009 WBQ786445:WBQ786494 WBQ786496:WBQ786545 WBQ851981:WBQ852030 WBQ852032:WBQ852081 WBQ917517:WBQ917566 WBQ917568:WBQ917617 WBQ983053:WBQ983102 WBQ983104:WBQ983153 WLM13:WLM62 WLM64:WLM113 WLM65549:WLM65598 WLM65600:WLM65649 WLM131085:WLM131134 WLM131136:WLM131185 WLM196621:WLM196670 WLM196672:WLM196721 WLM262157:WLM262206 WLM262208:WLM262257 WLM327693:WLM327742 WLM327744:WLM327793 WLM393229:WLM393278 WLM393280:WLM393329 WLM458765:WLM458814 WLM458816:WLM458865 WLM524301:WLM524350 WLM524352:WLM524401 WLM589837:WLM589886 WLM589888:WLM589937 WLM655373:WLM655422 WLM655424:WLM655473 WLM720909:WLM720958 WLM720960:WLM721009 WLM786445:WLM786494 WLM786496:WLM786545 WLM851981:WLM852030 WLM852032:WLM852081 WLM917517:WLM917566 WLM917568:WLM917617 WLM983053:WLM983102 WLM983104:WLM983153 WVI13:WVI62 WVI64:WVI113 WVI65549:WVI65598 WVI65600:WVI65649 WVI131085:WVI131134 WVI131136:WVI131185 WVI196621:WVI196670 WVI196672:WVI196721 WVI262157:WVI262206 WVI262208:WVI262257 WVI327693:WVI327742 WVI327744:WVI327793 WVI393229:WVI393278 WVI393280:WVI393329 WVI458765:WVI458814 WVI458816:WVI458865 WVI524301:WVI524350 WVI524352:WVI524401 WVI589837:WVI589886 WVI589888:WVI589937 WVI655373:WVI655422 WVI655424:WVI655473 WVI720909:WVI720958 WVI720960:WVI721009 WVI786445:WVI786494 WVI786496:WVI786545 WVI851981:WVI852030 WVI852032:WVI852081 WVI917517:WVI917566 WVI917568:WVI917617 WVI983053:WVI983102 WVI983104:WVI983153"/>
    <dataValidation type="whole" operator="lessThanOrEqual" allowBlank="1" showInputMessage="1" showErrorMessage="1" error="INPUT NUMBER LESS THAN OR EQUAL THE HIGHEST POSSIBLE SCORE" prompt="Input Raw Score" sqref="F65549:F65649 F131085:F131185 F196621:F196721 F262157:F262257 F327693:F327793 F393229:F393329 F458765:F458865 F524301:F524401 F589837:F589937 F655373:F655473 F720909:F721009 F786445:F786545 F851981:F852081 F917517:F917617 F983053:F983153 JA13:JA62 JA64:JA113 JA65549:JA65649 JA131085:JA131185 JA196621:JA196721 JA262157:JA262257 JA327693:JA327793 JA393229:JA393329 JA458765:JA458865 JA524301:JA524401 JA589837:JA589937 JA655373:JA655473 JA720909:JA721009 JA786445:JA786545 JA851981:JA852081 JA917517:JA917617 JA983053:JA983153 SW13:SW62 SW64:SW113 SW65549:SW65649 SW131085:SW131185 SW196621:SW196721 SW262157:SW262257 SW327693:SW327793 SW393229:SW393329 SW458765:SW458865 SW524301:SW524401 SW589837:SW589937 SW655373:SW655473 SW720909:SW721009 SW786445:SW786545 SW851981:SW852081 SW917517:SW917617 SW983053:SW983153 ACS13:ACS62 ACS64:ACS113 ACS65549:ACS65649 ACS131085:ACS131185 ACS196621:ACS196721 ACS262157:ACS262257 ACS327693:ACS327793 ACS393229:ACS393329 ACS458765:ACS458865 ACS524301:ACS524401 ACS589837:ACS589937 ACS655373:ACS655473 ACS720909:ACS721009 ACS786445:ACS786545 ACS851981:ACS852081 ACS917517:ACS917617 ACS983053:ACS983153 AMO13:AMO62 AMO64:AMO113 AMO65549:AMO65649 AMO131085:AMO131185 AMO196621:AMO196721 AMO262157:AMO262257 AMO327693:AMO327793 AMO393229:AMO393329 AMO458765:AMO458865 AMO524301:AMO524401 AMO589837:AMO589937 AMO655373:AMO655473 AMO720909:AMO721009 AMO786445:AMO786545 AMO851981:AMO852081 AMO917517:AMO917617 AMO983053:AMO983153 AWK13:AWK62 AWK64:AWK113 AWK65549:AWK65649 AWK131085:AWK131185 AWK196621:AWK196721 AWK262157:AWK262257 AWK327693:AWK327793 AWK393229:AWK393329 AWK458765:AWK458865 AWK524301:AWK524401 AWK589837:AWK589937 AWK655373:AWK655473 AWK720909:AWK721009 AWK786445:AWK786545 AWK851981:AWK852081 AWK917517:AWK917617 AWK983053:AWK983153 BGG13:BGG62 BGG64:BGG113 BGG65549:BGG65649 BGG131085:BGG131185 BGG196621:BGG196721 BGG262157:BGG262257 BGG327693:BGG327793 BGG393229:BGG393329 BGG458765:BGG458865 BGG524301:BGG524401 BGG589837:BGG589937 BGG655373:BGG655473 BGG720909:BGG721009 BGG786445:BGG786545 BGG851981:BGG852081 BGG917517:BGG917617 BGG983053:BGG983153 BQC13:BQC62 BQC64:BQC113 BQC65549:BQC65649 BQC131085:BQC131185 BQC196621:BQC196721 BQC262157:BQC262257 BQC327693:BQC327793 BQC393229:BQC393329 BQC458765:BQC458865 BQC524301:BQC524401 BQC589837:BQC589937 BQC655373:BQC655473 BQC720909:BQC721009 BQC786445:BQC786545 BQC851981:BQC852081 BQC917517:BQC917617 BQC983053:BQC983153 BZY13:BZY62 BZY64:BZY113 BZY65549:BZY65649 BZY131085:BZY131185 BZY196621:BZY196721 BZY262157:BZY262257 BZY327693:BZY327793 BZY393229:BZY393329 BZY458765:BZY458865 BZY524301:BZY524401 BZY589837:BZY589937 BZY655373:BZY655473 BZY720909:BZY721009 BZY786445:BZY786545 BZY851981:BZY852081 BZY917517:BZY917617 BZY983053:BZY983153 CJU13:CJU62 CJU64:CJU113 CJU65549:CJU65649 CJU131085:CJU131185 CJU196621:CJU196721 CJU262157:CJU262257 CJU327693:CJU327793 CJU393229:CJU393329 CJU458765:CJU458865 CJU524301:CJU524401 CJU589837:CJU589937 CJU655373:CJU655473 CJU720909:CJU721009 CJU786445:CJU786545 CJU851981:CJU852081 CJU917517:CJU917617 CJU983053:CJU983153 CTQ13:CTQ62 CTQ64:CTQ113 CTQ65549:CTQ65649 CTQ131085:CTQ131185 CTQ196621:CTQ196721 CTQ262157:CTQ262257 CTQ327693:CTQ327793 CTQ393229:CTQ393329 CTQ458765:CTQ458865 CTQ524301:CTQ524401 CTQ589837:CTQ589937 CTQ655373:CTQ655473 CTQ720909:CTQ721009 CTQ786445:CTQ786545 CTQ851981:CTQ852081 CTQ917517:CTQ917617 CTQ983053:CTQ983153 DDM13:DDM62 DDM64:DDM113 DDM65549:DDM65649 DDM131085:DDM131185 DDM196621:DDM196721 DDM262157:DDM262257 DDM327693:DDM327793 DDM393229:DDM393329 DDM458765:DDM458865 DDM524301:DDM524401 DDM589837:DDM589937 DDM655373:DDM655473 DDM720909:DDM721009 DDM786445:DDM786545 DDM851981:DDM852081 DDM917517:DDM917617 DDM983053:DDM983153 DNI13:DNI62 DNI64:DNI113 DNI65549:DNI65649 DNI131085:DNI131185 DNI196621:DNI196721 DNI262157:DNI262257 DNI327693:DNI327793 DNI393229:DNI393329 DNI458765:DNI458865 DNI524301:DNI524401 DNI589837:DNI589937 DNI655373:DNI655473 DNI720909:DNI721009 DNI786445:DNI786545 DNI851981:DNI852081 DNI917517:DNI917617 DNI983053:DNI983153 DXE13:DXE62 DXE64:DXE113 DXE65549:DXE65649 DXE131085:DXE131185 DXE196621:DXE196721 DXE262157:DXE262257 DXE327693:DXE327793 DXE393229:DXE393329 DXE458765:DXE458865 DXE524301:DXE524401 DXE589837:DXE589937 DXE655373:DXE655473 DXE720909:DXE721009 DXE786445:DXE786545 DXE851981:DXE852081 DXE917517:DXE917617 DXE983053:DXE983153 EHA13:EHA62 EHA64:EHA113 EHA65549:EHA65649 EHA131085:EHA131185 EHA196621:EHA196721 EHA262157:EHA262257 EHA327693:EHA327793 EHA393229:EHA393329 EHA458765:EHA458865 EHA524301:EHA524401 EHA589837:EHA589937 EHA655373:EHA655473 EHA720909:EHA721009 EHA786445:EHA786545 EHA851981:EHA852081 EHA917517:EHA917617 EHA983053:EHA983153 EQW13:EQW62 EQW64:EQW113 EQW65549:EQW65649 EQW131085:EQW131185 EQW196621:EQW196721 EQW262157:EQW262257 EQW327693:EQW327793 EQW393229:EQW393329 EQW458765:EQW458865 EQW524301:EQW524401 EQW589837:EQW589937 EQW655373:EQW655473 EQW720909:EQW721009 EQW786445:EQW786545 EQW851981:EQW852081 EQW917517:EQW917617 EQW983053:EQW983153 FAS13:FAS62 FAS64:FAS113 FAS65549:FAS65649 FAS131085:FAS131185 FAS196621:FAS196721 FAS262157:FAS262257 FAS327693:FAS327793 FAS393229:FAS393329 FAS458765:FAS458865 FAS524301:FAS524401 FAS589837:FAS589937 FAS655373:FAS655473 FAS720909:FAS721009 FAS786445:FAS786545 FAS851981:FAS852081 FAS917517:FAS917617 FAS983053:FAS983153 FKO13:FKO62 FKO64:FKO113 FKO65549:FKO65649 FKO131085:FKO131185 FKO196621:FKO196721 FKO262157:FKO262257 FKO327693:FKO327793 FKO393229:FKO393329 FKO458765:FKO458865 FKO524301:FKO524401 FKO589837:FKO589937 FKO655373:FKO655473 FKO720909:FKO721009 FKO786445:FKO786545 FKO851981:FKO852081 FKO917517:FKO917617 FKO983053:FKO983153 FUK13:FUK62 FUK64:FUK113 FUK65549:FUK65649 FUK131085:FUK131185 FUK196621:FUK196721 FUK262157:FUK262257 FUK327693:FUK327793 FUK393229:FUK393329 FUK458765:FUK458865 FUK524301:FUK524401 FUK589837:FUK589937 FUK655373:FUK655473 FUK720909:FUK721009 FUK786445:FUK786545 FUK851981:FUK852081 FUK917517:FUK917617 FUK983053:FUK983153 GEG13:GEG62 GEG64:GEG113 GEG65549:GEG65649 GEG131085:GEG131185 GEG196621:GEG196721 GEG262157:GEG262257 GEG327693:GEG327793 GEG393229:GEG393329 GEG458765:GEG458865 GEG524301:GEG524401 GEG589837:GEG589937 GEG655373:GEG655473 GEG720909:GEG721009 GEG786445:GEG786545 GEG851981:GEG852081 GEG917517:GEG917617 GEG983053:GEG983153 GOC13:GOC62 GOC64:GOC113 GOC65549:GOC65649 GOC131085:GOC131185 GOC196621:GOC196721 GOC262157:GOC262257 GOC327693:GOC327793 GOC393229:GOC393329 GOC458765:GOC458865 GOC524301:GOC524401 GOC589837:GOC589937 GOC655373:GOC655473 GOC720909:GOC721009 GOC786445:GOC786545 GOC851981:GOC852081 GOC917517:GOC917617 GOC983053:GOC983153 GXY13:GXY62 GXY64:GXY113 GXY65549:GXY65649 GXY131085:GXY131185 GXY196621:GXY196721 GXY262157:GXY262257 GXY327693:GXY327793 GXY393229:GXY393329 GXY458765:GXY458865 GXY524301:GXY524401 GXY589837:GXY589937 GXY655373:GXY655473 GXY720909:GXY721009 GXY786445:GXY786545 GXY851981:GXY852081 GXY917517:GXY917617 GXY983053:GXY983153 HHU13:HHU62 HHU64:HHU113 HHU65549:HHU65649 HHU131085:HHU131185 HHU196621:HHU196721 HHU262157:HHU262257 HHU327693:HHU327793 HHU393229:HHU393329 HHU458765:HHU458865 HHU524301:HHU524401 HHU589837:HHU589937 HHU655373:HHU655473 HHU720909:HHU721009 HHU786445:HHU786545 HHU851981:HHU852081 HHU917517:HHU917617 HHU983053:HHU983153 HRQ13:HRQ62 HRQ64:HRQ113 HRQ65549:HRQ65649 HRQ131085:HRQ131185 HRQ196621:HRQ196721 HRQ262157:HRQ262257 HRQ327693:HRQ327793 HRQ393229:HRQ393329 HRQ458765:HRQ458865 HRQ524301:HRQ524401 HRQ589837:HRQ589937 HRQ655373:HRQ655473 HRQ720909:HRQ721009 HRQ786445:HRQ786545 HRQ851981:HRQ852081 HRQ917517:HRQ917617 HRQ983053:HRQ983153 IBM13:IBM62 IBM64:IBM113 IBM65549:IBM65649 IBM131085:IBM131185 IBM196621:IBM196721 IBM262157:IBM262257 IBM327693:IBM327793 IBM393229:IBM393329 IBM458765:IBM458865 IBM524301:IBM524401 IBM589837:IBM589937 IBM655373:IBM655473 IBM720909:IBM721009 IBM786445:IBM786545 IBM851981:IBM852081 IBM917517:IBM917617 IBM983053:IBM983153 ILI13:ILI62 ILI64:ILI113 ILI65549:ILI65649 ILI131085:ILI131185 ILI196621:ILI196721 ILI262157:ILI262257 ILI327693:ILI327793 ILI393229:ILI393329 ILI458765:ILI458865 ILI524301:ILI524401 ILI589837:ILI589937 ILI655373:ILI655473 ILI720909:ILI721009 ILI786445:ILI786545 ILI851981:ILI852081 ILI917517:ILI917617 ILI983053:ILI983153 IVE13:IVE62 IVE64:IVE113 IVE65549:IVE65649 IVE131085:IVE131185 IVE196621:IVE196721 IVE262157:IVE262257 IVE327693:IVE327793 IVE393229:IVE393329 IVE458765:IVE458865 IVE524301:IVE524401 IVE589837:IVE589937 IVE655373:IVE655473 IVE720909:IVE721009 IVE786445:IVE786545 IVE851981:IVE852081 IVE917517:IVE917617 IVE983053:IVE983153 JFA13:JFA62 JFA64:JFA113 JFA65549:JFA65649 JFA131085:JFA131185 JFA196621:JFA196721 JFA262157:JFA262257 JFA327693:JFA327793 JFA393229:JFA393329 JFA458765:JFA458865 JFA524301:JFA524401 JFA589837:JFA589937 JFA655373:JFA655473 JFA720909:JFA721009 JFA786445:JFA786545 JFA851981:JFA852081 JFA917517:JFA917617 JFA983053:JFA983153 JOW13:JOW62 JOW64:JOW113 JOW65549:JOW65649 JOW131085:JOW131185 JOW196621:JOW196721 JOW262157:JOW262257 JOW327693:JOW327793 JOW393229:JOW393329 JOW458765:JOW458865 JOW524301:JOW524401 JOW589837:JOW589937 JOW655373:JOW655473 JOW720909:JOW721009 JOW786445:JOW786545 JOW851981:JOW852081 JOW917517:JOW917617 JOW983053:JOW983153 JYS13:JYS62 JYS64:JYS113 JYS65549:JYS65649 JYS131085:JYS131185 JYS196621:JYS196721 JYS262157:JYS262257 JYS327693:JYS327793 JYS393229:JYS393329 JYS458765:JYS458865 JYS524301:JYS524401 JYS589837:JYS589937 JYS655373:JYS655473 JYS720909:JYS721009 JYS786445:JYS786545 JYS851981:JYS852081 JYS917517:JYS917617 JYS983053:JYS983153 KIO13:KIO62 KIO64:KIO113 KIO65549:KIO65649 KIO131085:KIO131185 KIO196621:KIO196721 KIO262157:KIO262257 KIO327693:KIO327793 KIO393229:KIO393329 KIO458765:KIO458865 KIO524301:KIO524401 KIO589837:KIO589937 KIO655373:KIO655473 KIO720909:KIO721009 KIO786445:KIO786545 KIO851981:KIO852081 KIO917517:KIO917617 KIO983053:KIO983153 KSK13:KSK62 KSK64:KSK113 KSK65549:KSK65649 KSK131085:KSK131185 KSK196621:KSK196721 KSK262157:KSK262257 KSK327693:KSK327793 KSK393229:KSK393329 KSK458765:KSK458865 KSK524301:KSK524401 KSK589837:KSK589937 KSK655373:KSK655473 KSK720909:KSK721009 KSK786445:KSK786545 KSK851981:KSK852081 KSK917517:KSK917617 KSK983053:KSK983153 LCG13:LCG62 LCG64:LCG113 LCG65549:LCG65649 LCG131085:LCG131185 LCG196621:LCG196721 LCG262157:LCG262257 LCG327693:LCG327793 LCG393229:LCG393329 LCG458765:LCG458865 LCG524301:LCG524401 LCG589837:LCG589937 LCG655373:LCG655473 LCG720909:LCG721009 LCG786445:LCG786545 LCG851981:LCG852081 LCG917517:LCG917617 LCG983053:LCG983153 LMC13:LMC62 LMC64:LMC113 LMC65549:LMC65649 LMC131085:LMC131185 LMC196621:LMC196721 LMC262157:LMC262257 LMC327693:LMC327793 LMC393229:LMC393329 LMC458765:LMC458865 LMC524301:LMC524401 LMC589837:LMC589937 LMC655373:LMC655473 LMC720909:LMC721009 LMC786445:LMC786545 LMC851981:LMC852081 LMC917517:LMC917617 LMC983053:LMC983153 LVY13:LVY62 LVY64:LVY113 LVY65549:LVY65649 LVY131085:LVY131185 LVY196621:LVY196721 LVY262157:LVY262257 LVY327693:LVY327793 LVY393229:LVY393329 LVY458765:LVY458865 LVY524301:LVY524401 LVY589837:LVY589937 LVY655373:LVY655473 LVY720909:LVY721009 LVY786445:LVY786545 LVY851981:LVY852081 LVY917517:LVY917617 LVY983053:LVY983153 MFU13:MFU62 MFU64:MFU113 MFU65549:MFU65649 MFU131085:MFU131185 MFU196621:MFU196721 MFU262157:MFU262257 MFU327693:MFU327793 MFU393229:MFU393329 MFU458765:MFU458865 MFU524301:MFU524401 MFU589837:MFU589937 MFU655373:MFU655473 MFU720909:MFU721009 MFU786445:MFU786545 MFU851981:MFU852081 MFU917517:MFU917617 MFU983053:MFU983153 MPQ13:MPQ62 MPQ64:MPQ113 MPQ65549:MPQ65649 MPQ131085:MPQ131185 MPQ196621:MPQ196721 MPQ262157:MPQ262257 MPQ327693:MPQ327793 MPQ393229:MPQ393329 MPQ458765:MPQ458865 MPQ524301:MPQ524401 MPQ589837:MPQ589937 MPQ655373:MPQ655473 MPQ720909:MPQ721009 MPQ786445:MPQ786545 MPQ851981:MPQ852081 MPQ917517:MPQ917617 MPQ983053:MPQ983153 MZM13:MZM62 MZM64:MZM113 MZM65549:MZM65649 MZM131085:MZM131185 MZM196621:MZM196721 MZM262157:MZM262257 MZM327693:MZM327793 MZM393229:MZM393329 MZM458765:MZM458865 MZM524301:MZM524401 MZM589837:MZM589937 MZM655373:MZM655473 MZM720909:MZM721009 MZM786445:MZM786545 MZM851981:MZM852081 MZM917517:MZM917617 MZM983053:MZM983153 NJI13:NJI62 NJI64:NJI113 NJI65549:NJI65649 NJI131085:NJI131185 NJI196621:NJI196721 NJI262157:NJI262257 NJI327693:NJI327793 NJI393229:NJI393329 NJI458765:NJI458865 NJI524301:NJI524401 NJI589837:NJI589937 NJI655373:NJI655473 NJI720909:NJI721009 NJI786445:NJI786545 NJI851981:NJI852081 NJI917517:NJI917617 NJI983053:NJI983153 NTE13:NTE62 NTE64:NTE113 NTE65549:NTE65649 NTE131085:NTE131185 NTE196621:NTE196721 NTE262157:NTE262257 NTE327693:NTE327793 NTE393229:NTE393329 NTE458765:NTE458865 NTE524301:NTE524401 NTE589837:NTE589937 NTE655373:NTE655473 NTE720909:NTE721009 NTE786445:NTE786545 NTE851981:NTE852081 NTE917517:NTE917617 NTE983053:NTE983153 ODA13:ODA62 ODA64:ODA113 ODA65549:ODA65649 ODA131085:ODA131185 ODA196621:ODA196721 ODA262157:ODA262257 ODA327693:ODA327793 ODA393229:ODA393329 ODA458765:ODA458865 ODA524301:ODA524401 ODA589837:ODA589937 ODA655373:ODA655473 ODA720909:ODA721009 ODA786445:ODA786545 ODA851981:ODA852081 ODA917517:ODA917617 ODA983053:ODA983153 OMW13:OMW62 OMW64:OMW113 OMW65549:OMW65649 OMW131085:OMW131185 OMW196621:OMW196721 OMW262157:OMW262257 OMW327693:OMW327793 OMW393229:OMW393329 OMW458765:OMW458865 OMW524301:OMW524401 OMW589837:OMW589937 OMW655373:OMW655473 OMW720909:OMW721009 OMW786445:OMW786545 OMW851981:OMW852081 OMW917517:OMW917617 OMW983053:OMW983153 OWS13:OWS62 OWS64:OWS113 OWS65549:OWS65649 OWS131085:OWS131185 OWS196621:OWS196721 OWS262157:OWS262257 OWS327693:OWS327793 OWS393229:OWS393329 OWS458765:OWS458865 OWS524301:OWS524401 OWS589837:OWS589937 OWS655373:OWS655473 OWS720909:OWS721009 OWS786445:OWS786545 OWS851981:OWS852081 OWS917517:OWS917617 OWS983053:OWS983153 PGO13:PGO62 PGO64:PGO113 PGO65549:PGO65649 PGO131085:PGO131185 PGO196621:PGO196721 PGO262157:PGO262257 PGO327693:PGO327793 PGO393229:PGO393329 PGO458765:PGO458865 PGO524301:PGO524401 PGO589837:PGO589937 PGO655373:PGO655473 PGO720909:PGO721009 PGO786445:PGO786545 PGO851981:PGO852081 PGO917517:PGO917617 PGO983053:PGO983153 PQK13:PQK62 PQK64:PQK113 PQK65549:PQK65649 PQK131085:PQK131185 PQK196621:PQK196721 PQK262157:PQK262257 PQK327693:PQK327793 PQK393229:PQK393329 PQK458765:PQK458865 PQK524301:PQK524401 PQK589837:PQK589937 PQK655373:PQK655473 PQK720909:PQK721009 PQK786445:PQK786545 PQK851981:PQK852081 PQK917517:PQK917617 PQK983053:PQK983153 QAG13:QAG62 QAG64:QAG113 QAG65549:QAG65649 QAG131085:QAG131185 QAG196621:QAG196721 QAG262157:QAG262257 QAG327693:QAG327793 QAG393229:QAG393329 QAG458765:QAG458865 QAG524301:QAG524401 QAG589837:QAG589937 QAG655373:QAG655473 QAG720909:QAG721009 QAG786445:QAG786545 QAG851981:QAG852081 QAG917517:QAG917617 QAG983053:QAG983153 QKC13:QKC62 QKC64:QKC113 QKC65549:QKC65649 QKC131085:QKC131185 QKC196621:QKC196721 QKC262157:QKC262257 QKC327693:QKC327793 QKC393229:QKC393329 QKC458765:QKC458865 QKC524301:QKC524401 QKC589837:QKC589937 QKC655373:QKC655473 QKC720909:QKC721009 QKC786445:QKC786545 QKC851981:QKC852081 QKC917517:QKC917617 QKC983053:QKC983153 QTY13:QTY62 QTY64:QTY113 QTY65549:QTY65649 QTY131085:QTY131185 QTY196621:QTY196721 QTY262157:QTY262257 QTY327693:QTY327793 QTY393229:QTY393329 QTY458765:QTY458865 QTY524301:QTY524401 QTY589837:QTY589937 QTY655373:QTY655473 QTY720909:QTY721009 QTY786445:QTY786545 QTY851981:QTY852081 QTY917517:QTY917617 QTY983053:QTY983153 RDU13:RDU62 RDU64:RDU113 RDU65549:RDU65649 RDU131085:RDU131185 RDU196621:RDU196721 RDU262157:RDU262257 RDU327693:RDU327793 RDU393229:RDU393329 RDU458765:RDU458865 RDU524301:RDU524401 RDU589837:RDU589937 RDU655373:RDU655473 RDU720909:RDU721009 RDU786445:RDU786545 RDU851981:RDU852081 RDU917517:RDU917617 RDU983053:RDU983153 RNQ13:RNQ62 RNQ64:RNQ113 RNQ65549:RNQ65649 RNQ131085:RNQ131185 RNQ196621:RNQ196721 RNQ262157:RNQ262257 RNQ327693:RNQ327793 RNQ393229:RNQ393329 RNQ458765:RNQ458865 RNQ524301:RNQ524401 RNQ589837:RNQ589937 RNQ655373:RNQ655473 RNQ720909:RNQ721009 RNQ786445:RNQ786545 RNQ851981:RNQ852081 RNQ917517:RNQ917617 RNQ983053:RNQ983153 RXM13:RXM62 RXM64:RXM113 RXM65549:RXM65649 RXM131085:RXM131185 RXM196621:RXM196721 RXM262157:RXM262257 RXM327693:RXM327793 RXM393229:RXM393329 RXM458765:RXM458865 RXM524301:RXM524401 RXM589837:RXM589937 RXM655373:RXM655473 RXM720909:RXM721009 RXM786445:RXM786545 RXM851981:RXM852081 RXM917517:RXM917617 RXM983053:RXM983153 SHI13:SHI62 SHI64:SHI113 SHI65549:SHI65649 SHI131085:SHI131185 SHI196621:SHI196721 SHI262157:SHI262257 SHI327693:SHI327793 SHI393229:SHI393329 SHI458765:SHI458865 SHI524301:SHI524401 SHI589837:SHI589937 SHI655373:SHI655473 SHI720909:SHI721009 SHI786445:SHI786545 SHI851981:SHI852081 SHI917517:SHI917617 SHI983053:SHI983153 SRE13:SRE62 SRE64:SRE113 SRE65549:SRE65649 SRE131085:SRE131185 SRE196621:SRE196721 SRE262157:SRE262257 SRE327693:SRE327793 SRE393229:SRE393329 SRE458765:SRE458865 SRE524301:SRE524401 SRE589837:SRE589937 SRE655373:SRE655473 SRE720909:SRE721009 SRE786445:SRE786545 SRE851981:SRE852081 SRE917517:SRE917617 SRE983053:SRE983153 TBA13:TBA62 TBA64:TBA113 TBA65549:TBA65649 TBA131085:TBA131185 TBA196621:TBA196721 TBA262157:TBA262257 TBA327693:TBA327793 TBA393229:TBA393329 TBA458765:TBA458865 TBA524301:TBA524401 TBA589837:TBA589937 TBA655373:TBA655473 TBA720909:TBA721009 TBA786445:TBA786545 TBA851981:TBA852081 TBA917517:TBA917617 TBA983053:TBA983153 TKW13:TKW62 TKW64:TKW113 TKW65549:TKW65649 TKW131085:TKW131185 TKW196621:TKW196721 TKW262157:TKW262257 TKW327693:TKW327793 TKW393229:TKW393329 TKW458765:TKW458865 TKW524301:TKW524401 TKW589837:TKW589937 TKW655373:TKW655473 TKW720909:TKW721009 TKW786445:TKW786545 TKW851981:TKW852081 TKW917517:TKW917617 TKW983053:TKW983153 TUS13:TUS62 TUS64:TUS113 TUS65549:TUS65649 TUS131085:TUS131185 TUS196621:TUS196721 TUS262157:TUS262257 TUS327693:TUS327793 TUS393229:TUS393329 TUS458765:TUS458865 TUS524301:TUS524401 TUS589837:TUS589937 TUS655373:TUS655473 TUS720909:TUS721009 TUS786445:TUS786545 TUS851981:TUS852081 TUS917517:TUS917617 TUS983053:TUS983153 UEO13:UEO62 UEO64:UEO113 UEO65549:UEO65649 UEO131085:UEO131185 UEO196621:UEO196721 UEO262157:UEO262257 UEO327693:UEO327793 UEO393229:UEO393329 UEO458765:UEO458865 UEO524301:UEO524401 UEO589837:UEO589937 UEO655373:UEO655473 UEO720909:UEO721009 UEO786445:UEO786545 UEO851981:UEO852081 UEO917517:UEO917617 UEO983053:UEO983153 UOK13:UOK62 UOK64:UOK113 UOK65549:UOK65649 UOK131085:UOK131185 UOK196621:UOK196721 UOK262157:UOK262257 UOK327693:UOK327793 UOK393229:UOK393329 UOK458765:UOK458865 UOK524301:UOK524401 UOK589837:UOK589937 UOK655373:UOK655473 UOK720909:UOK721009 UOK786445:UOK786545 UOK851981:UOK852081 UOK917517:UOK917617 UOK983053:UOK983153 UYG13:UYG62 UYG64:UYG113 UYG65549:UYG65649 UYG131085:UYG131185 UYG196621:UYG196721 UYG262157:UYG262257 UYG327693:UYG327793 UYG393229:UYG393329 UYG458765:UYG458865 UYG524301:UYG524401 UYG589837:UYG589937 UYG655373:UYG655473 UYG720909:UYG721009 UYG786445:UYG786545 UYG851981:UYG852081 UYG917517:UYG917617 UYG983053:UYG983153 VIC13:VIC62 VIC64:VIC113 VIC65549:VIC65649 VIC131085:VIC131185 VIC196621:VIC196721 VIC262157:VIC262257 VIC327693:VIC327793 VIC393229:VIC393329 VIC458765:VIC458865 VIC524301:VIC524401 VIC589837:VIC589937 VIC655373:VIC655473 VIC720909:VIC721009 VIC786445:VIC786545 VIC851981:VIC852081 VIC917517:VIC917617 VIC983053:VIC983153 VRY13:VRY62 VRY64:VRY113 VRY65549:VRY65649 VRY131085:VRY131185 VRY196621:VRY196721 VRY262157:VRY262257 VRY327693:VRY327793 VRY393229:VRY393329 VRY458765:VRY458865 VRY524301:VRY524401 VRY589837:VRY589937 VRY655373:VRY655473 VRY720909:VRY721009 VRY786445:VRY786545 VRY851981:VRY852081 VRY917517:VRY917617 VRY983053:VRY983153 WBU13:WBU62 WBU64:WBU113 WBU65549:WBU65649 WBU131085:WBU131185 WBU196621:WBU196721 WBU262157:WBU262257 WBU327693:WBU327793 WBU393229:WBU393329 WBU458765:WBU458865 WBU524301:WBU524401 WBU589837:WBU589937 WBU655373:WBU655473 WBU720909:WBU721009 WBU786445:WBU786545 WBU851981:WBU852081 WBU917517:WBU917617 WBU983053:WBU983153 WLQ13:WLQ62 WLQ64:WLQ113 WLQ65549:WLQ65649 WLQ131085:WLQ131185 WLQ196621:WLQ196721 WLQ262157:WLQ262257 WLQ327693:WLQ327793 WLQ393229:WLQ393329 WLQ458765:WLQ458865 WLQ524301:WLQ524401 WLQ589837:WLQ589937 WLQ655373:WLQ655473 WLQ720909:WLQ721009 WLQ786445:WLQ786545 WLQ851981:WLQ852081 WLQ917517:WLQ917617 WLQ983053:WLQ983153 WVM13:WVM62 WVM64:WVM113 WVM65549:WVM65649 WVM131085:WVM131185 WVM196621:WVM196721 WVM262157:WVM262257 WVM327693:WVM327793 WVM393229:WVM393329 WVM458765:WVM458865 WVM524301:WVM524401 WVM589837:WVM589937 WVM655373:WVM655473 WVM720909:WVM721009 WVM786445:WVM786545 WVM851981:WVM852081 WVM917517:WVM917617 WVM983053:WVM983153">
      <formula1>$F$11</formula1>
    </dataValidation>
    <dataValidation type="whole" operator="lessThanOrEqual" allowBlank="1" showInputMessage="1" showErrorMessage="1" error="INPUT NUMBER LESS THAN OR EQUAL THE HIGHEST POSSIBLE SCORE" prompt="Input Raw Score" sqref="J65549:J65649 J131085:J131185 J196621:J196721 J262157:J262257 J327693:J327793 J393229:J393329 J458765:J458865 J524301:J524401 J589837:J589937 J655373:J655473 J720909:J721009 J786445:J786545 J851981:J852081 J917517:J917617 J983053:J983153 JE13:JE62 JE64:JE113 JE65549:JE65649 JE131085:JE131185 JE196621:JE196721 JE262157:JE262257 JE327693:JE327793 JE393229:JE393329 JE458765:JE458865 JE524301:JE524401 JE589837:JE589937 JE655373:JE655473 JE720909:JE721009 JE786445:JE786545 JE851981:JE852081 JE917517:JE917617 JE983053:JE983153 TA13:TA62 TA64:TA113 TA65549:TA65649 TA131085:TA131185 TA196621:TA196721 TA262157:TA262257 TA327693:TA327793 TA393229:TA393329 TA458765:TA458865 TA524301:TA524401 TA589837:TA589937 TA655373:TA655473 TA720909:TA721009 TA786445:TA786545 TA851981:TA852081 TA917517:TA917617 TA983053:TA983153 ACW13:ACW62 ACW64:ACW113 ACW65549:ACW65649 ACW131085:ACW131185 ACW196621:ACW196721 ACW262157:ACW262257 ACW327693:ACW327793 ACW393229:ACW393329 ACW458765:ACW458865 ACW524301:ACW524401 ACW589837:ACW589937 ACW655373:ACW655473 ACW720909:ACW721009 ACW786445:ACW786545 ACW851981:ACW852081 ACW917517:ACW917617 ACW983053:ACW983153 AMS13:AMS62 AMS64:AMS113 AMS65549:AMS65649 AMS131085:AMS131185 AMS196621:AMS196721 AMS262157:AMS262257 AMS327693:AMS327793 AMS393229:AMS393329 AMS458765:AMS458865 AMS524301:AMS524401 AMS589837:AMS589937 AMS655373:AMS655473 AMS720909:AMS721009 AMS786445:AMS786545 AMS851981:AMS852081 AMS917517:AMS917617 AMS983053:AMS983153 AWO13:AWO62 AWO64:AWO113 AWO65549:AWO65649 AWO131085:AWO131185 AWO196621:AWO196721 AWO262157:AWO262257 AWO327693:AWO327793 AWO393229:AWO393329 AWO458765:AWO458865 AWO524301:AWO524401 AWO589837:AWO589937 AWO655373:AWO655473 AWO720909:AWO721009 AWO786445:AWO786545 AWO851981:AWO852081 AWO917517:AWO917617 AWO983053:AWO983153 BGK13:BGK62 BGK64:BGK113 BGK65549:BGK65649 BGK131085:BGK131185 BGK196621:BGK196721 BGK262157:BGK262257 BGK327693:BGK327793 BGK393229:BGK393329 BGK458765:BGK458865 BGK524301:BGK524401 BGK589837:BGK589937 BGK655373:BGK655473 BGK720909:BGK721009 BGK786445:BGK786545 BGK851981:BGK852081 BGK917517:BGK917617 BGK983053:BGK983153 BQG13:BQG62 BQG64:BQG113 BQG65549:BQG65649 BQG131085:BQG131185 BQG196621:BQG196721 BQG262157:BQG262257 BQG327693:BQG327793 BQG393229:BQG393329 BQG458765:BQG458865 BQG524301:BQG524401 BQG589837:BQG589937 BQG655373:BQG655473 BQG720909:BQG721009 BQG786445:BQG786545 BQG851981:BQG852081 BQG917517:BQG917617 BQG983053:BQG983153 CAC13:CAC62 CAC64:CAC113 CAC65549:CAC65649 CAC131085:CAC131185 CAC196621:CAC196721 CAC262157:CAC262257 CAC327693:CAC327793 CAC393229:CAC393329 CAC458765:CAC458865 CAC524301:CAC524401 CAC589837:CAC589937 CAC655373:CAC655473 CAC720909:CAC721009 CAC786445:CAC786545 CAC851981:CAC852081 CAC917517:CAC917617 CAC983053:CAC983153 CJY13:CJY62 CJY64:CJY113 CJY65549:CJY65649 CJY131085:CJY131185 CJY196621:CJY196721 CJY262157:CJY262257 CJY327693:CJY327793 CJY393229:CJY393329 CJY458765:CJY458865 CJY524301:CJY524401 CJY589837:CJY589937 CJY655373:CJY655473 CJY720909:CJY721009 CJY786445:CJY786545 CJY851981:CJY852081 CJY917517:CJY917617 CJY983053:CJY983153 CTU13:CTU62 CTU64:CTU113 CTU65549:CTU65649 CTU131085:CTU131185 CTU196621:CTU196721 CTU262157:CTU262257 CTU327693:CTU327793 CTU393229:CTU393329 CTU458765:CTU458865 CTU524301:CTU524401 CTU589837:CTU589937 CTU655373:CTU655473 CTU720909:CTU721009 CTU786445:CTU786545 CTU851981:CTU852081 CTU917517:CTU917617 CTU983053:CTU983153 DDQ13:DDQ62 DDQ64:DDQ113 DDQ65549:DDQ65649 DDQ131085:DDQ131185 DDQ196621:DDQ196721 DDQ262157:DDQ262257 DDQ327693:DDQ327793 DDQ393229:DDQ393329 DDQ458765:DDQ458865 DDQ524301:DDQ524401 DDQ589837:DDQ589937 DDQ655373:DDQ655473 DDQ720909:DDQ721009 DDQ786445:DDQ786545 DDQ851981:DDQ852081 DDQ917517:DDQ917617 DDQ983053:DDQ983153 DNM13:DNM62 DNM64:DNM113 DNM65549:DNM65649 DNM131085:DNM131185 DNM196621:DNM196721 DNM262157:DNM262257 DNM327693:DNM327793 DNM393229:DNM393329 DNM458765:DNM458865 DNM524301:DNM524401 DNM589837:DNM589937 DNM655373:DNM655473 DNM720909:DNM721009 DNM786445:DNM786545 DNM851981:DNM852081 DNM917517:DNM917617 DNM983053:DNM983153 DXI13:DXI62 DXI64:DXI113 DXI65549:DXI65649 DXI131085:DXI131185 DXI196621:DXI196721 DXI262157:DXI262257 DXI327693:DXI327793 DXI393229:DXI393329 DXI458765:DXI458865 DXI524301:DXI524401 DXI589837:DXI589937 DXI655373:DXI655473 DXI720909:DXI721009 DXI786445:DXI786545 DXI851981:DXI852081 DXI917517:DXI917617 DXI983053:DXI983153 EHE13:EHE62 EHE64:EHE113 EHE65549:EHE65649 EHE131085:EHE131185 EHE196621:EHE196721 EHE262157:EHE262257 EHE327693:EHE327793 EHE393229:EHE393329 EHE458765:EHE458865 EHE524301:EHE524401 EHE589837:EHE589937 EHE655373:EHE655473 EHE720909:EHE721009 EHE786445:EHE786545 EHE851981:EHE852081 EHE917517:EHE917617 EHE983053:EHE983153 ERA13:ERA62 ERA64:ERA113 ERA65549:ERA65649 ERA131085:ERA131185 ERA196621:ERA196721 ERA262157:ERA262257 ERA327693:ERA327793 ERA393229:ERA393329 ERA458765:ERA458865 ERA524301:ERA524401 ERA589837:ERA589937 ERA655373:ERA655473 ERA720909:ERA721009 ERA786445:ERA786545 ERA851981:ERA852081 ERA917517:ERA917617 ERA983053:ERA983153 FAW13:FAW62 FAW64:FAW113 FAW65549:FAW65649 FAW131085:FAW131185 FAW196621:FAW196721 FAW262157:FAW262257 FAW327693:FAW327793 FAW393229:FAW393329 FAW458765:FAW458865 FAW524301:FAW524401 FAW589837:FAW589937 FAW655373:FAW655473 FAW720909:FAW721009 FAW786445:FAW786545 FAW851981:FAW852081 FAW917517:FAW917617 FAW983053:FAW983153 FKS13:FKS62 FKS64:FKS113 FKS65549:FKS65649 FKS131085:FKS131185 FKS196621:FKS196721 FKS262157:FKS262257 FKS327693:FKS327793 FKS393229:FKS393329 FKS458765:FKS458865 FKS524301:FKS524401 FKS589837:FKS589937 FKS655373:FKS655473 FKS720909:FKS721009 FKS786445:FKS786545 FKS851981:FKS852081 FKS917517:FKS917617 FKS983053:FKS983153 FUO13:FUO62 FUO64:FUO113 FUO65549:FUO65649 FUO131085:FUO131185 FUO196621:FUO196721 FUO262157:FUO262257 FUO327693:FUO327793 FUO393229:FUO393329 FUO458765:FUO458865 FUO524301:FUO524401 FUO589837:FUO589937 FUO655373:FUO655473 FUO720909:FUO721009 FUO786445:FUO786545 FUO851981:FUO852081 FUO917517:FUO917617 FUO983053:FUO983153 GEK13:GEK62 GEK64:GEK113 GEK65549:GEK65649 GEK131085:GEK131185 GEK196621:GEK196721 GEK262157:GEK262257 GEK327693:GEK327793 GEK393229:GEK393329 GEK458765:GEK458865 GEK524301:GEK524401 GEK589837:GEK589937 GEK655373:GEK655473 GEK720909:GEK721009 GEK786445:GEK786545 GEK851981:GEK852081 GEK917517:GEK917617 GEK983053:GEK983153 GOG13:GOG62 GOG64:GOG113 GOG65549:GOG65649 GOG131085:GOG131185 GOG196621:GOG196721 GOG262157:GOG262257 GOG327693:GOG327793 GOG393229:GOG393329 GOG458765:GOG458865 GOG524301:GOG524401 GOG589837:GOG589937 GOG655373:GOG655473 GOG720909:GOG721009 GOG786445:GOG786545 GOG851981:GOG852081 GOG917517:GOG917617 GOG983053:GOG983153 GYC13:GYC62 GYC64:GYC113 GYC65549:GYC65649 GYC131085:GYC131185 GYC196621:GYC196721 GYC262157:GYC262257 GYC327693:GYC327793 GYC393229:GYC393329 GYC458765:GYC458865 GYC524301:GYC524401 GYC589837:GYC589937 GYC655373:GYC655473 GYC720909:GYC721009 GYC786445:GYC786545 GYC851981:GYC852081 GYC917517:GYC917617 GYC983053:GYC983153 HHY13:HHY62 HHY64:HHY113 HHY65549:HHY65649 HHY131085:HHY131185 HHY196621:HHY196721 HHY262157:HHY262257 HHY327693:HHY327793 HHY393229:HHY393329 HHY458765:HHY458865 HHY524301:HHY524401 HHY589837:HHY589937 HHY655373:HHY655473 HHY720909:HHY721009 HHY786445:HHY786545 HHY851981:HHY852081 HHY917517:HHY917617 HHY983053:HHY983153 HRU13:HRU62 HRU64:HRU113 HRU65549:HRU65649 HRU131085:HRU131185 HRU196621:HRU196721 HRU262157:HRU262257 HRU327693:HRU327793 HRU393229:HRU393329 HRU458765:HRU458865 HRU524301:HRU524401 HRU589837:HRU589937 HRU655373:HRU655473 HRU720909:HRU721009 HRU786445:HRU786545 HRU851981:HRU852081 HRU917517:HRU917617 HRU983053:HRU983153 IBQ13:IBQ62 IBQ64:IBQ113 IBQ65549:IBQ65649 IBQ131085:IBQ131185 IBQ196621:IBQ196721 IBQ262157:IBQ262257 IBQ327693:IBQ327793 IBQ393229:IBQ393329 IBQ458765:IBQ458865 IBQ524301:IBQ524401 IBQ589837:IBQ589937 IBQ655373:IBQ655473 IBQ720909:IBQ721009 IBQ786445:IBQ786545 IBQ851981:IBQ852081 IBQ917517:IBQ917617 IBQ983053:IBQ983153 ILM13:ILM62 ILM64:ILM113 ILM65549:ILM65649 ILM131085:ILM131185 ILM196621:ILM196721 ILM262157:ILM262257 ILM327693:ILM327793 ILM393229:ILM393329 ILM458765:ILM458865 ILM524301:ILM524401 ILM589837:ILM589937 ILM655373:ILM655473 ILM720909:ILM721009 ILM786445:ILM786545 ILM851981:ILM852081 ILM917517:ILM917617 ILM983053:ILM983153 IVI13:IVI62 IVI64:IVI113 IVI65549:IVI65649 IVI131085:IVI131185 IVI196621:IVI196721 IVI262157:IVI262257 IVI327693:IVI327793 IVI393229:IVI393329 IVI458765:IVI458865 IVI524301:IVI524401 IVI589837:IVI589937 IVI655373:IVI655473 IVI720909:IVI721009 IVI786445:IVI786545 IVI851981:IVI852081 IVI917517:IVI917617 IVI983053:IVI983153 JFE13:JFE62 JFE64:JFE113 JFE65549:JFE65649 JFE131085:JFE131185 JFE196621:JFE196721 JFE262157:JFE262257 JFE327693:JFE327793 JFE393229:JFE393329 JFE458765:JFE458865 JFE524301:JFE524401 JFE589837:JFE589937 JFE655373:JFE655473 JFE720909:JFE721009 JFE786445:JFE786545 JFE851981:JFE852081 JFE917517:JFE917617 JFE983053:JFE983153 JPA13:JPA62 JPA64:JPA113 JPA65549:JPA65649 JPA131085:JPA131185 JPA196621:JPA196721 JPA262157:JPA262257 JPA327693:JPA327793 JPA393229:JPA393329 JPA458765:JPA458865 JPA524301:JPA524401 JPA589837:JPA589937 JPA655373:JPA655473 JPA720909:JPA721009 JPA786445:JPA786545 JPA851981:JPA852081 JPA917517:JPA917617 JPA983053:JPA983153 JYW13:JYW62 JYW64:JYW113 JYW65549:JYW65649 JYW131085:JYW131185 JYW196621:JYW196721 JYW262157:JYW262257 JYW327693:JYW327793 JYW393229:JYW393329 JYW458765:JYW458865 JYW524301:JYW524401 JYW589837:JYW589937 JYW655373:JYW655473 JYW720909:JYW721009 JYW786445:JYW786545 JYW851981:JYW852081 JYW917517:JYW917617 JYW983053:JYW983153 KIS13:KIS62 KIS64:KIS113 KIS65549:KIS65649 KIS131085:KIS131185 KIS196621:KIS196721 KIS262157:KIS262257 KIS327693:KIS327793 KIS393229:KIS393329 KIS458765:KIS458865 KIS524301:KIS524401 KIS589837:KIS589937 KIS655373:KIS655473 KIS720909:KIS721009 KIS786445:KIS786545 KIS851981:KIS852081 KIS917517:KIS917617 KIS983053:KIS983153 KSO13:KSO62 KSO64:KSO113 KSO65549:KSO65649 KSO131085:KSO131185 KSO196621:KSO196721 KSO262157:KSO262257 KSO327693:KSO327793 KSO393229:KSO393329 KSO458765:KSO458865 KSO524301:KSO524401 KSO589837:KSO589937 KSO655373:KSO655473 KSO720909:KSO721009 KSO786445:KSO786545 KSO851981:KSO852081 KSO917517:KSO917617 KSO983053:KSO983153 LCK13:LCK62 LCK64:LCK113 LCK65549:LCK65649 LCK131085:LCK131185 LCK196621:LCK196721 LCK262157:LCK262257 LCK327693:LCK327793 LCK393229:LCK393329 LCK458765:LCK458865 LCK524301:LCK524401 LCK589837:LCK589937 LCK655373:LCK655473 LCK720909:LCK721009 LCK786445:LCK786545 LCK851981:LCK852081 LCK917517:LCK917617 LCK983053:LCK983153 LMG13:LMG62 LMG64:LMG113 LMG65549:LMG65649 LMG131085:LMG131185 LMG196621:LMG196721 LMG262157:LMG262257 LMG327693:LMG327793 LMG393229:LMG393329 LMG458765:LMG458865 LMG524301:LMG524401 LMG589837:LMG589937 LMG655373:LMG655473 LMG720909:LMG721009 LMG786445:LMG786545 LMG851981:LMG852081 LMG917517:LMG917617 LMG983053:LMG983153 LWC13:LWC62 LWC64:LWC113 LWC65549:LWC65649 LWC131085:LWC131185 LWC196621:LWC196721 LWC262157:LWC262257 LWC327693:LWC327793 LWC393229:LWC393329 LWC458765:LWC458865 LWC524301:LWC524401 LWC589837:LWC589937 LWC655373:LWC655473 LWC720909:LWC721009 LWC786445:LWC786545 LWC851981:LWC852081 LWC917517:LWC917617 LWC983053:LWC983153 MFY13:MFY62 MFY64:MFY113 MFY65549:MFY65649 MFY131085:MFY131185 MFY196621:MFY196721 MFY262157:MFY262257 MFY327693:MFY327793 MFY393229:MFY393329 MFY458765:MFY458865 MFY524301:MFY524401 MFY589837:MFY589937 MFY655373:MFY655473 MFY720909:MFY721009 MFY786445:MFY786545 MFY851981:MFY852081 MFY917517:MFY917617 MFY983053:MFY983153 MPU13:MPU62 MPU64:MPU113 MPU65549:MPU65649 MPU131085:MPU131185 MPU196621:MPU196721 MPU262157:MPU262257 MPU327693:MPU327793 MPU393229:MPU393329 MPU458765:MPU458865 MPU524301:MPU524401 MPU589837:MPU589937 MPU655373:MPU655473 MPU720909:MPU721009 MPU786445:MPU786545 MPU851981:MPU852081 MPU917517:MPU917617 MPU983053:MPU983153 MZQ13:MZQ62 MZQ64:MZQ113 MZQ65549:MZQ65649 MZQ131085:MZQ131185 MZQ196621:MZQ196721 MZQ262157:MZQ262257 MZQ327693:MZQ327793 MZQ393229:MZQ393329 MZQ458765:MZQ458865 MZQ524301:MZQ524401 MZQ589837:MZQ589937 MZQ655373:MZQ655473 MZQ720909:MZQ721009 MZQ786445:MZQ786545 MZQ851981:MZQ852081 MZQ917517:MZQ917617 MZQ983053:MZQ983153 NJM13:NJM62 NJM64:NJM113 NJM65549:NJM65649 NJM131085:NJM131185 NJM196621:NJM196721 NJM262157:NJM262257 NJM327693:NJM327793 NJM393229:NJM393329 NJM458765:NJM458865 NJM524301:NJM524401 NJM589837:NJM589937 NJM655373:NJM655473 NJM720909:NJM721009 NJM786445:NJM786545 NJM851981:NJM852081 NJM917517:NJM917617 NJM983053:NJM983153 NTI13:NTI62 NTI64:NTI113 NTI65549:NTI65649 NTI131085:NTI131185 NTI196621:NTI196721 NTI262157:NTI262257 NTI327693:NTI327793 NTI393229:NTI393329 NTI458765:NTI458865 NTI524301:NTI524401 NTI589837:NTI589937 NTI655373:NTI655473 NTI720909:NTI721009 NTI786445:NTI786545 NTI851981:NTI852081 NTI917517:NTI917617 NTI983053:NTI983153 ODE13:ODE62 ODE64:ODE113 ODE65549:ODE65649 ODE131085:ODE131185 ODE196621:ODE196721 ODE262157:ODE262257 ODE327693:ODE327793 ODE393229:ODE393329 ODE458765:ODE458865 ODE524301:ODE524401 ODE589837:ODE589937 ODE655373:ODE655473 ODE720909:ODE721009 ODE786445:ODE786545 ODE851981:ODE852081 ODE917517:ODE917617 ODE983053:ODE983153 ONA13:ONA62 ONA64:ONA113 ONA65549:ONA65649 ONA131085:ONA131185 ONA196621:ONA196721 ONA262157:ONA262257 ONA327693:ONA327793 ONA393229:ONA393329 ONA458765:ONA458865 ONA524301:ONA524401 ONA589837:ONA589937 ONA655373:ONA655473 ONA720909:ONA721009 ONA786445:ONA786545 ONA851981:ONA852081 ONA917517:ONA917617 ONA983053:ONA983153 OWW13:OWW62 OWW64:OWW113 OWW65549:OWW65649 OWW131085:OWW131185 OWW196621:OWW196721 OWW262157:OWW262257 OWW327693:OWW327793 OWW393229:OWW393329 OWW458765:OWW458865 OWW524301:OWW524401 OWW589837:OWW589937 OWW655373:OWW655473 OWW720909:OWW721009 OWW786445:OWW786545 OWW851981:OWW852081 OWW917517:OWW917617 OWW983053:OWW983153 PGS13:PGS62 PGS64:PGS113 PGS65549:PGS65649 PGS131085:PGS131185 PGS196621:PGS196721 PGS262157:PGS262257 PGS327693:PGS327793 PGS393229:PGS393329 PGS458765:PGS458865 PGS524301:PGS524401 PGS589837:PGS589937 PGS655373:PGS655473 PGS720909:PGS721009 PGS786445:PGS786545 PGS851981:PGS852081 PGS917517:PGS917617 PGS983053:PGS983153 PQO13:PQO62 PQO64:PQO113 PQO65549:PQO65649 PQO131085:PQO131185 PQO196621:PQO196721 PQO262157:PQO262257 PQO327693:PQO327793 PQO393229:PQO393329 PQO458765:PQO458865 PQO524301:PQO524401 PQO589837:PQO589937 PQO655373:PQO655473 PQO720909:PQO721009 PQO786445:PQO786545 PQO851981:PQO852081 PQO917517:PQO917617 PQO983053:PQO983153 QAK13:QAK62 QAK64:QAK113 QAK65549:QAK65649 QAK131085:QAK131185 QAK196621:QAK196721 QAK262157:QAK262257 QAK327693:QAK327793 QAK393229:QAK393329 QAK458765:QAK458865 QAK524301:QAK524401 QAK589837:QAK589937 QAK655373:QAK655473 QAK720909:QAK721009 QAK786445:QAK786545 QAK851981:QAK852081 QAK917517:QAK917617 QAK983053:QAK983153 QKG13:QKG62 QKG64:QKG113 QKG65549:QKG65649 QKG131085:QKG131185 QKG196621:QKG196721 QKG262157:QKG262257 QKG327693:QKG327793 QKG393229:QKG393329 QKG458765:QKG458865 QKG524301:QKG524401 QKG589837:QKG589937 QKG655373:QKG655473 QKG720909:QKG721009 QKG786445:QKG786545 QKG851981:QKG852081 QKG917517:QKG917617 QKG983053:QKG983153 QUC13:QUC62 QUC64:QUC113 QUC65549:QUC65649 QUC131085:QUC131185 QUC196621:QUC196721 QUC262157:QUC262257 QUC327693:QUC327793 QUC393229:QUC393329 QUC458765:QUC458865 QUC524301:QUC524401 QUC589837:QUC589937 QUC655373:QUC655473 QUC720909:QUC721009 QUC786445:QUC786545 QUC851981:QUC852081 QUC917517:QUC917617 QUC983053:QUC983153 RDY13:RDY62 RDY64:RDY113 RDY65549:RDY65649 RDY131085:RDY131185 RDY196621:RDY196721 RDY262157:RDY262257 RDY327693:RDY327793 RDY393229:RDY393329 RDY458765:RDY458865 RDY524301:RDY524401 RDY589837:RDY589937 RDY655373:RDY655473 RDY720909:RDY721009 RDY786445:RDY786545 RDY851981:RDY852081 RDY917517:RDY917617 RDY983053:RDY983153 RNU13:RNU62 RNU64:RNU113 RNU65549:RNU65649 RNU131085:RNU131185 RNU196621:RNU196721 RNU262157:RNU262257 RNU327693:RNU327793 RNU393229:RNU393329 RNU458765:RNU458865 RNU524301:RNU524401 RNU589837:RNU589937 RNU655373:RNU655473 RNU720909:RNU721009 RNU786445:RNU786545 RNU851981:RNU852081 RNU917517:RNU917617 RNU983053:RNU983153 RXQ13:RXQ62 RXQ64:RXQ113 RXQ65549:RXQ65649 RXQ131085:RXQ131185 RXQ196621:RXQ196721 RXQ262157:RXQ262257 RXQ327693:RXQ327793 RXQ393229:RXQ393329 RXQ458765:RXQ458865 RXQ524301:RXQ524401 RXQ589837:RXQ589937 RXQ655373:RXQ655473 RXQ720909:RXQ721009 RXQ786445:RXQ786545 RXQ851981:RXQ852081 RXQ917517:RXQ917617 RXQ983053:RXQ983153 SHM13:SHM62 SHM64:SHM113 SHM65549:SHM65649 SHM131085:SHM131185 SHM196621:SHM196721 SHM262157:SHM262257 SHM327693:SHM327793 SHM393229:SHM393329 SHM458765:SHM458865 SHM524301:SHM524401 SHM589837:SHM589937 SHM655373:SHM655473 SHM720909:SHM721009 SHM786445:SHM786545 SHM851981:SHM852081 SHM917517:SHM917617 SHM983053:SHM983153 SRI13:SRI62 SRI64:SRI113 SRI65549:SRI65649 SRI131085:SRI131185 SRI196621:SRI196721 SRI262157:SRI262257 SRI327693:SRI327793 SRI393229:SRI393329 SRI458765:SRI458865 SRI524301:SRI524401 SRI589837:SRI589937 SRI655373:SRI655473 SRI720909:SRI721009 SRI786445:SRI786545 SRI851981:SRI852081 SRI917517:SRI917617 SRI983053:SRI983153 TBE13:TBE62 TBE64:TBE113 TBE65549:TBE65649 TBE131085:TBE131185 TBE196621:TBE196721 TBE262157:TBE262257 TBE327693:TBE327793 TBE393229:TBE393329 TBE458765:TBE458865 TBE524301:TBE524401 TBE589837:TBE589937 TBE655373:TBE655473 TBE720909:TBE721009 TBE786445:TBE786545 TBE851981:TBE852081 TBE917517:TBE917617 TBE983053:TBE983153 TLA13:TLA62 TLA64:TLA113 TLA65549:TLA65649 TLA131085:TLA131185 TLA196621:TLA196721 TLA262157:TLA262257 TLA327693:TLA327793 TLA393229:TLA393329 TLA458765:TLA458865 TLA524301:TLA524401 TLA589837:TLA589937 TLA655373:TLA655473 TLA720909:TLA721009 TLA786445:TLA786545 TLA851981:TLA852081 TLA917517:TLA917617 TLA983053:TLA983153 TUW13:TUW62 TUW64:TUW113 TUW65549:TUW65649 TUW131085:TUW131185 TUW196621:TUW196721 TUW262157:TUW262257 TUW327693:TUW327793 TUW393229:TUW393329 TUW458765:TUW458865 TUW524301:TUW524401 TUW589837:TUW589937 TUW655373:TUW655473 TUW720909:TUW721009 TUW786445:TUW786545 TUW851981:TUW852081 TUW917517:TUW917617 TUW983053:TUW983153 UES13:UES62 UES64:UES113 UES65549:UES65649 UES131085:UES131185 UES196621:UES196721 UES262157:UES262257 UES327693:UES327793 UES393229:UES393329 UES458765:UES458865 UES524301:UES524401 UES589837:UES589937 UES655373:UES655473 UES720909:UES721009 UES786445:UES786545 UES851981:UES852081 UES917517:UES917617 UES983053:UES983153 UOO13:UOO62 UOO64:UOO113 UOO65549:UOO65649 UOO131085:UOO131185 UOO196621:UOO196721 UOO262157:UOO262257 UOO327693:UOO327793 UOO393229:UOO393329 UOO458765:UOO458865 UOO524301:UOO524401 UOO589837:UOO589937 UOO655373:UOO655473 UOO720909:UOO721009 UOO786445:UOO786545 UOO851981:UOO852081 UOO917517:UOO917617 UOO983053:UOO983153 UYK13:UYK62 UYK64:UYK113 UYK65549:UYK65649 UYK131085:UYK131185 UYK196621:UYK196721 UYK262157:UYK262257 UYK327693:UYK327793 UYK393229:UYK393329 UYK458765:UYK458865 UYK524301:UYK524401 UYK589837:UYK589937 UYK655373:UYK655473 UYK720909:UYK721009 UYK786445:UYK786545 UYK851981:UYK852081 UYK917517:UYK917617 UYK983053:UYK983153 VIG13:VIG62 VIG64:VIG113 VIG65549:VIG65649 VIG131085:VIG131185 VIG196621:VIG196721 VIG262157:VIG262257 VIG327693:VIG327793 VIG393229:VIG393329 VIG458765:VIG458865 VIG524301:VIG524401 VIG589837:VIG589937 VIG655373:VIG655473 VIG720909:VIG721009 VIG786445:VIG786545 VIG851981:VIG852081 VIG917517:VIG917617 VIG983053:VIG983153 VSC13:VSC62 VSC64:VSC113 VSC65549:VSC65649 VSC131085:VSC131185 VSC196621:VSC196721 VSC262157:VSC262257 VSC327693:VSC327793 VSC393229:VSC393329 VSC458765:VSC458865 VSC524301:VSC524401 VSC589837:VSC589937 VSC655373:VSC655473 VSC720909:VSC721009 VSC786445:VSC786545 VSC851981:VSC852081 VSC917517:VSC917617 VSC983053:VSC983153 WBY13:WBY62 WBY64:WBY113 WBY65549:WBY65649 WBY131085:WBY131185 WBY196621:WBY196721 WBY262157:WBY262257 WBY327693:WBY327793 WBY393229:WBY393329 WBY458765:WBY458865 WBY524301:WBY524401 WBY589837:WBY589937 WBY655373:WBY655473 WBY720909:WBY721009 WBY786445:WBY786545 WBY851981:WBY852081 WBY917517:WBY917617 WBY983053:WBY983153 WLU13:WLU62 WLU64:WLU113 WLU65549:WLU65649 WLU131085:WLU131185 WLU196621:WLU196721 WLU262157:WLU262257 WLU327693:WLU327793 WLU393229:WLU393329 WLU458765:WLU458865 WLU524301:WLU524401 WLU589837:WLU589937 WLU655373:WLU655473 WLU720909:WLU721009 WLU786445:WLU786545 WLU851981:WLU852081 WLU917517:WLU917617 WLU983053:WLU983153 WVQ13:WVQ62 WVQ64:WVQ113 WVQ65549:WVQ65649 WVQ131085:WVQ131185 WVQ196621:WVQ196721 WVQ262157:WVQ262257 WVQ327693:WVQ327793 WVQ393229:WVQ393329 WVQ458765:WVQ458865 WVQ524301:WVQ524401 WVQ589837:WVQ589937 WVQ655373:WVQ655473 WVQ720909:WVQ721009 WVQ786445:WVQ786545 WVQ851981:WVQ852081 WVQ917517:WVQ917617 WVQ983053:WVQ983153">
      <formula1>$J$11</formula1>
    </dataValidation>
    <dataValidation type="whole" operator="lessThanOrEqual" allowBlank="1" showInputMessage="1" showErrorMessage="1" error="INPUT NUMBER LESS THAN OR EQUAL THE HIGHEST POSSIBLE SCORE" prompt="Input Raw Score" sqref="N65549:N65649 N131085:N131185 N196621:N196721 N262157:N262257 N327693:N327793 N393229:N393329 N458765:N458865 N524301:N524401 N589837:N589937 N655373:N655473 N720909:N721009 N786445:N786545 N851981:N852081 N917517:N917617 N983053:N983153 JI13:JI62 JI64:JI113 JI65549:JI65649 JI131085:JI131185 JI196621:JI196721 JI262157:JI262257 JI327693:JI327793 JI393229:JI393329 JI458765:JI458865 JI524301:JI524401 JI589837:JI589937 JI655373:JI655473 JI720909:JI721009 JI786445:JI786545 JI851981:JI852081 JI917517:JI917617 JI983053:JI983153 TE13:TE62 TE64:TE113 TE65549:TE65649 TE131085:TE131185 TE196621:TE196721 TE262157:TE262257 TE327693:TE327793 TE393229:TE393329 TE458765:TE458865 TE524301:TE524401 TE589837:TE589937 TE655373:TE655473 TE720909:TE721009 TE786445:TE786545 TE851981:TE852081 TE917517:TE917617 TE983053:TE983153 ADA13:ADA62 ADA64:ADA113 ADA65549:ADA65649 ADA131085:ADA131185 ADA196621:ADA196721 ADA262157:ADA262257 ADA327693:ADA327793 ADA393229:ADA393329 ADA458765:ADA458865 ADA524301:ADA524401 ADA589837:ADA589937 ADA655373:ADA655473 ADA720909:ADA721009 ADA786445:ADA786545 ADA851981:ADA852081 ADA917517:ADA917617 ADA983053:ADA983153 AMW13:AMW62 AMW64:AMW113 AMW65549:AMW65649 AMW131085:AMW131185 AMW196621:AMW196721 AMW262157:AMW262257 AMW327693:AMW327793 AMW393229:AMW393329 AMW458765:AMW458865 AMW524301:AMW524401 AMW589837:AMW589937 AMW655373:AMW655473 AMW720909:AMW721009 AMW786445:AMW786545 AMW851981:AMW852081 AMW917517:AMW917617 AMW983053:AMW983153 AWS13:AWS62 AWS64:AWS113 AWS65549:AWS65649 AWS131085:AWS131185 AWS196621:AWS196721 AWS262157:AWS262257 AWS327693:AWS327793 AWS393229:AWS393329 AWS458765:AWS458865 AWS524301:AWS524401 AWS589837:AWS589937 AWS655373:AWS655473 AWS720909:AWS721009 AWS786445:AWS786545 AWS851981:AWS852081 AWS917517:AWS917617 AWS983053:AWS983153 BGO13:BGO62 BGO64:BGO113 BGO65549:BGO65649 BGO131085:BGO131185 BGO196621:BGO196721 BGO262157:BGO262257 BGO327693:BGO327793 BGO393229:BGO393329 BGO458765:BGO458865 BGO524301:BGO524401 BGO589837:BGO589937 BGO655373:BGO655473 BGO720909:BGO721009 BGO786445:BGO786545 BGO851981:BGO852081 BGO917517:BGO917617 BGO983053:BGO983153 BQK13:BQK62 BQK64:BQK113 BQK65549:BQK65649 BQK131085:BQK131185 BQK196621:BQK196721 BQK262157:BQK262257 BQK327693:BQK327793 BQK393229:BQK393329 BQK458765:BQK458865 BQK524301:BQK524401 BQK589837:BQK589937 BQK655373:BQK655473 BQK720909:BQK721009 BQK786445:BQK786545 BQK851981:BQK852081 BQK917517:BQK917617 BQK983053:BQK983153 CAG13:CAG62 CAG64:CAG113 CAG65549:CAG65649 CAG131085:CAG131185 CAG196621:CAG196721 CAG262157:CAG262257 CAG327693:CAG327793 CAG393229:CAG393329 CAG458765:CAG458865 CAG524301:CAG524401 CAG589837:CAG589937 CAG655373:CAG655473 CAG720909:CAG721009 CAG786445:CAG786545 CAG851981:CAG852081 CAG917517:CAG917617 CAG983053:CAG983153 CKC13:CKC62 CKC64:CKC113 CKC65549:CKC65649 CKC131085:CKC131185 CKC196621:CKC196721 CKC262157:CKC262257 CKC327693:CKC327793 CKC393229:CKC393329 CKC458765:CKC458865 CKC524301:CKC524401 CKC589837:CKC589937 CKC655373:CKC655473 CKC720909:CKC721009 CKC786445:CKC786545 CKC851981:CKC852081 CKC917517:CKC917617 CKC983053:CKC983153 CTY13:CTY62 CTY64:CTY113 CTY65549:CTY65649 CTY131085:CTY131185 CTY196621:CTY196721 CTY262157:CTY262257 CTY327693:CTY327793 CTY393229:CTY393329 CTY458765:CTY458865 CTY524301:CTY524401 CTY589837:CTY589937 CTY655373:CTY655473 CTY720909:CTY721009 CTY786445:CTY786545 CTY851981:CTY852081 CTY917517:CTY917617 CTY983053:CTY983153 DDU13:DDU62 DDU64:DDU113 DDU65549:DDU65649 DDU131085:DDU131185 DDU196621:DDU196721 DDU262157:DDU262257 DDU327693:DDU327793 DDU393229:DDU393329 DDU458765:DDU458865 DDU524301:DDU524401 DDU589837:DDU589937 DDU655373:DDU655473 DDU720909:DDU721009 DDU786445:DDU786545 DDU851981:DDU852081 DDU917517:DDU917617 DDU983053:DDU983153 DNQ13:DNQ62 DNQ64:DNQ113 DNQ65549:DNQ65649 DNQ131085:DNQ131185 DNQ196621:DNQ196721 DNQ262157:DNQ262257 DNQ327693:DNQ327793 DNQ393229:DNQ393329 DNQ458765:DNQ458865 DNQ524301:DNQ524401 DNQ589837:DNQ589937 DNQ655373:DNQ655473 DNQ720909:DNQ721009 DNQ786445:DNQ786545 DNQ851981:DNQ852081 DNQ917517:DNQ917617 DNQ983053:DNQ983153 DXM13:DXM62 DXM64:DXM113 DXM65549:DXM65649 DXM131085:DXM131185 DXM196621:DXM196721 DXM262157:DXM262257 DXM327693:DXM327793 DXM393229:DXM393329 DXM458765:DXM458865 DXM524301:DXM524401 DXM589837:DXM589937 DXM655373:DXM655473 DXM720909:DXM721009 DXM786445:DXM786545 DXM851981:DXM852081 DXM917517:DXM917617 DXM983053:DXM983153 EHI13:EHI62 EHI64:EHI113 EHI65549:EHI65649 EHI131085:EHI131185 EHI196621:EHI196721 EHI262157:EHI262257 EHI327693:EHI327793 EHI393229:EHI393329 EHI458765:EHI458865 EHI524301:EHI524401 EHI589837:EHI589937 EHI655373:EHI655473 EHI720909:EHI721009 EHI786445:EHI786545 EHI851981:EHI852081 EHI917517:EHI917617 EHI983053:EHI983153 ERE13:ERE62 ERE64:ERE113 ERE65549:ERE65649 ERE131085:ERE131185 ERE196621:ERE196721 ERE262157:ERE262257 ERE327693:ERE327793 ERE393229:ERE393329 ERE458765:ERE458865 ERE524301:ERE524401 ERE589837:ERE589937 ERE655373:ERE655473 ERE720909:ERE721009 ERE786445:ERE786545 ERE851981:ERE852081 ERE917517:ERE917617 ERE983053:ERE983153 FBA13:FBA62 FBA64:FBA113 FBA65549:FBA65649 FBA131085:FBA131185 FBA196621:FBA196721 FBA262157:FBA262257 FBA327693:FBA327793 FBA393229:FBA393329 FBA458765:FBA458865 FBA524301:FBA524401 FBA589837:FBA589937 FBA655373:FBA655473 FBA720909:FBA721009 FBA786445:FBA786545 FBA851981:FBA852081 FBA917517:FBA917617 FBA983053:FBA983153 FKW13:FKW62 FKW64:FKW113 FKW65549:FKW65649 FKW131085:FKW131185 FKW196621:FKW196721 FKW262157:FKW262257 FKW327693:FKW327793 FKW393229:FKW393329 FKW458765:FKW458865 FKW524301:FKW524401 FKW589837:FKW589937 FKW655373:FKW655473 FKW720909:FKW721009 FKW786445:FKW786545 FKW851981:FKW852081 FKW917517:FKW917617 FKW983053:FKW983153 FUS13:FUS62 FUS64:FUS113 FUS65549:FUS65649 FUS131085:FUS131185 FUS196621:FUS196721 FUS262157:FUS262257 FUS327693:FUS327793 FUS393229:FUS393329 FUS458765:FUS458865 FUS524301:FUS524401 FUS589837:FUS589937 FUS655373:FUS655473 FUS720909:FUS721009 FUS786445:FUS786545 FUS851981:FUS852081 FUS917517:FUS917617 FUS983053:FUS983153 GEO13:GEO62 GEO64:GEO113 GEO65549:GEO65649 GEO131085:GEO131185 GEO196621:GEO196721 GEO262157:GEO262257 GEO327693:GEO327793 GEO393229:GEO393329 GEO458765:GEO458865 GEO524301:GEO524401 GEO589837:GEO589937 GEO655373:GEO655473 GEO720909:GEO721009 GEO786445:GEO786545 GEO851981:GEO852081 GEO917517:GEO917617 GEO983053:GEO983153 GOK13:GOK62 GOK64:GOK113 GOK65549:GOK65649 GOK131085:GOK131185 GOK196621:GOK196721 GOK262157:GOK262257 GOK327693:GOK327793 GOK393229:GOK393329 GOK458765:GOK458865 GOK524301:GOK524401 GOK589837:GOK589937 GOK655373:GOK655473 GOK720909:GOK721009 GOK786445:GOK786545 GOK851981:GOK852081 GOK917517:GOK917617 GOK983053:GOK983153 GYG13:GYG62 GYG64:GYG113 GYG65549:GYG65649 GYG131085:GYG131185 GYG196621:GYG196721 GYG262157:GYG262257 GYG327693:GYG327793 GYG393229:GYG393329 GYG458765:GYG458865 GYG524301:GYG524401 GYG589837:GYG589937 GYG655373:GYG655473 GYG720909:GYG721009 GYG786445:GYG786545 GYG851981:GYG852081 GYG917517:GYG917617 GYG983053:GYG983153 HIC13:HIC62 HIC64:HIC113 HIC65549:HIC65649 HIC131085:HIC131185 HIC196621:HIC196721 HIC262157:HIC262257 HIC327693:HIC327793 HIC393229:HIC393329 HIC458765:HIC458865 HIC524301:HIC524401 HIC589837:HIC589937 HIC655373:HIC655473 HIC720909:HIC721009 HIC786445:HIC786545 HIC851981:HIC852081 HIC917517:HIC917617 HIC983053:HIC983153 HRY13:HRY62 HRY64:HRY113 HRY65549:HRY65649 HRY131085:HRY131185 HRY196621:HRY196721 HRY262157:HRY262257 HRY327693:HRY327793 HRY393229:HRY393329 HRY458765:HRY458865 HRY524301:HRY524401 HRY589837:HRY589937 HRY655373:HRY655473 HRY720909:HRY721009 HRY786445:HRY786545 HRY851981:HRY852081 HRY917517:HRY917617 HRY983053:HRY983153 IBU13:IBU62 IBU64:IBU113 IBU65549:IBU65649 IBU131085:IBU131185 IBU196621:IBU196721 IBU262157:IBU262257 IBU327693:IBU327793 IBU393229:IBU393329 IBU458765:IBU458865 IBU524301:IBU524401 IBU589837:IBU589937 IBU655373:IBU655473 IBU720909:IBU721009 IBU786445:IBU786545 IBU851981:IBU852081 IBU917517:IBU917617 IBU983053:IBU983153 ILQ13:ILQ62 ILQ64:ILQ113 ILQ65549:ILQ65649 ILQ131085:ILQ131185 ILQ196621:ILQ196721 ILQ262157:ILQ262257 ILQ327693:ILQ327793 ILQ393229:ILQ393329 ILQ458765:ILQ458865 ILQ524301:ILQ524401 ILQ589837:ILQ589937 ILQ655373:ILQ655473 ILQ720909:ILQ721009 ILQ786445:ILQ786545 ILQ851981:ILQ852081 ILQ917517:ILQ917617 ILQ983053:ILQ983153 IVM13:IVM62 IVM64:IVM113 IVM65549:IVM65649 IVM131085:IVM131185 IVM196621:IVM196721 IVM262157:IVM262257 IVM327693:IVM327793 IVM393229:IVM393329 IVM458765:IVM458865 IVM524301:IVM524401 IVM589837:IVM589937 IVM655373:IVM655473 IVM720909:IVM721009 IVM786445:IVM786545 IVM851981:IVM852081 IVM917517:IVM917617 IVM983053:IVM983153 JFI13:JFI62 JFI64:JFI113 JFI65549:JFI65649 JFI131085:JFI131185 JFI196621:JFI196721 JFI262157:JFI262257 JFI327693:JFI327793 JFI393229:JFI393329 JFI458765:JFI458865 JFI524301:JFI524401 JFI589837:JFI589937 JFI655373:JFI655473 JFI720909:JFI721009 JFI786445:JFI786545 JFI851981:JFI852081 JFI917517:JFI917617 JFI983053:JFI983153 JPE13:JPE62 JPE64:JPE113 JPE65549:JPE65649 JPE131085:JPE131185 JPE196621:JPE196721 JPE262157:JPE262257 JPE327693:JPE327793 JPE393229:JPE393329 JPE458765:JPE458865 JPE524301:JPE524401 JPE589837:JPE589937 JPE655373:JPE655473 JPE720909:JPE721009 JPE786445:JPE786545 JPE851981:JPE852081 JPE917517:JPE917617 JPE983053:JPE983153 JZA13:JZA62 JZA64:JZA113 JZA65549:JZA65649 JZA131085:JZA131185 JZA196621:JZA196721 JZA262157:JZA262257 JZA327693:JZA327793 JZA393229:JZA393329 JZA458765:JZA458865 JZA524301:JZA524401 JZA589837:JZA589937 JZA655373:JZA655473 JZA720909:JZA721009 JZA786445:JZA786545 JZA851981:JZA852081 JZA917517:JZA917617 JZA983053:JZA983153 KIW13:KIW62 KIW64:KIW113 KIW65549:KIW65649 KIW131085:KIW131185 KIW196621:KIW196721 KIW262157:KIW262257 KIW327693:KIW327793 KIW393229:KIW393329 KIW458765:KIW458865 KIW524301:KIW524401 KIW589837:KIW589937 KIW655373:KIW655473 KIW720909:KIW721009 KIW786445:KIW786545 KIW851981:KIW852081 KIW917517:KIW917617 KIW983053:KIW983153 KSS13:KSS62 KSS64:KSS113 KSS65549:KSS65649 KSS131085:KSS131185 KSS196621:KSS196721 KSS262157:KSS262257 KSS327693:KSS327793 KSS393229:KSS393329 KSS458765:KSS458865 KSS524301:KSS524401 KSS589837:KSS589937 KSS655373:KSS655473 KSS720909:KSS721009 KSS786445:KSS786545 KSS851981:KSS852081 KSS917517:KSS917617 KSS983053:KSS983153 LCO13:LCO62 LCO64:LCO113 LCO65549:LCO65649 LCO131085:LCO131185 LCO196621:LCO196721 LCO262157:LCO262257 LCO327693:LCO327793 LCO393229:LCO393329 LCO458765:LCO458865 LCO524301:LCO524401 LCO589837:LCO589937 LCO655373:LCO655473 LCO720909:LCO721009 LCO786445:LCO786545 LCO851981:LCO852081 LCO917517:LCO917617 LCO983053:LCO983153 LMK13:LMK62 LMK64:LMK113 LMK65549:LMK65649 LMK131085:LMK131185 LMK196621:LMK196721 LMK262157:LMK262257 LMK327693:LMK327793 LMK393229:LMK393329 LMK458765:LMK458865 LMK524301:LMK524401 LMK589837:LMK589937 LMK655373:LMK655473 LMK720909:LMK721009 LMK786445:LMK786545 LMK851981:LMK852081 LMK917517:LMK917617 LMK983053:LMK983153 LWG13:LWG62 LWG64:LWG113 LWG65549:LWG65649 LWG131085:LWG131185 LWG196621:LWG196721 LWG262157:LWG262257 LWG327693:LWG327793 LWG393229:LWG393329 LWG458765:LWG458865 LWG524301:LWG524401 LWG589837:LWG589937 LWG655373:LWG655473 LWG720909:LWG721009 LWG786445:LWG786545 LWG851981:LWG852081 LWG917517:LWG917617 LWG983053:LWG983153 MGC13:MGC62 MGC64:MGC113 MGC65549:MGC65649 MGC131085:MGC131185 MGC196621:MGC196721 MGC262157:MGC262257 MGC327693:MGC327793 MGC393229:MGC393329 MGC458765:MGC458865 MGC524301:MGC524401 MGC589837:MGC589937 MGC655373:MGC655473 MGC720909:MGC721009 MGC786445:MGC786545 MGC851981:MGC852081 MGC917517:MGC917617 MGC983053:MGC983153 MPY13:MPY62 MPY64:MPY113 MPY65549:MPY65649 MPY131085:MPY131185 MPY196621:MPY196721 MPY262157:MPY262257 MPY327693:MPY327793 MPY393229:MPY393329 MPY458765:MPY458865 MPY524301:MPY524401 MPY589837:MPY589937 MPY655373:MPY655473 MPY720909:MPY721009 MPY786445:MPY786545 MPY851981:MPY852081 MPY917517:MPY917617 MPY983053:MPY983153 MZU13:MZU62 MZU64:MZU113 MZU65549:MZU65649 MZU131085:MZU131185 MZU196621:MZU196721 MZU262157:MZU262257 MZU327693:MZU327793 MZU393229:MZU393329 MZU458765:MZU458865 MZU524301:MZU524401 MZU589837:MZU589937 MZU655373:MZU655473 MZU720909:MZU721009 MZU786445:MZU786545 MZU851981:MZU852081 MZU917517:MZU917617 MZU983053:MZU983153 NJQ13:NJQ62 NJQ64:NJQ113 NJQ65549:NJQ65649 NJQ131085:NJQ131185 NJQ196621:NJQ196721 NJQ262157:NJQ262257 NJQ327693:NJQ327793 NJQ393229:NJQ393329 NJQ458765:NJQ458865 NJQ524301:NJQ524401 NJQ589837:NJQ589937 NJQ655373:NJQ655473 NJQ720909:NJQ721009 NJQ786445:NJQ786545 NJQ851981:NJQ852081 NJQ917517:NJQ917617 NJQ983053:NJQ983153 NTM13:NTM62 NTM64:NTM113 NTM65549:NTM65649 NTM131085:NTM131185 NTM196621:NTM196721 NTM262157:NTM262257 NTM327693:NTM327793 NTM393229:NTM393329 NTM458765:NTM458865 NTM524301:NTM524401 NTM589837:NTM589937 NTM655373:NTM655473 NTM720909:NTM721009 NTM786445:NTM786545 NTM851981:NTM852081 NTM917517:NTM917617 NTM983053:NTM983153 ODI13:ODI62 ODI64:ODI113 ODI65549:ODI65649 ODI131085:ODI131185 ODI196621:ODI196721 ODI262157:ODI262257 ODI327693:ODI327793 ODI393229:ODI393329 ODI458765:ODI458865 ODI524301:ODI524401 ODI589837:ODI589937 ODI655373:ODI655473 ODI720909:ODI721009 ODI786445:ODI786545 ODI851981:ODI852081 ODI917517:ODI917617 ODI983053:ODI983153 ONE13:ONE62 ONE64:ONE113 ONE65549:ONE65649 ONE131085:ONE131185 ONE196621:ONE196721 ONE262157:ONE262257 ONE327693:ONE327793 ONE393229:ONE393329 ONE458765:ONE458865 ONE524301:ONE524401 ONE589837:ONE589937 ONE655373:ONE655473 ONE720909:ONE721009 ONE786445:ONE786545 ONE851981:ONE852081 ONE917517:ONE917617 ONE983053:ONE983153 OXA13:OXA62 OXA64:OXA113 OXA65549:OXA65649 OXA131085:OXA131185 OXA196621:OXA196721 OXA262157:OXA262257 OXA327693:OXA327793 OXA393229:OXA393329 OXA458765:OXA458865 OXA524301:OXA524401 OXA589837:OXA589937 OXA655373:OXA655473 OXA720909:OXA721009 OXA786445:OXA786545 OXA851981:OXA852081 OXA917517:OXA917617 OXA983053:OXA983153 PGW13:PGW62 PGW64:PGW113 PGW65549:PGW65649 PGW131085:PGW131185 PGW196621:PGW196721 PGW262157:PGW262257 PGW327693:PGW327793 PGW393229:PGW393329 PGW458765:PGW458865 PGW524301:PGW524401 PGW589837:PGW589937 PGW655373:PGW655473 PGW720909:PGW721009 PGW786445:PGW786545 PGW851981:PGW852081 PGW917517:PGW917617 PGW983053:PGW983153 PQS13:PQS62 PQS64:PQS113 PQS65549:PQS65649 PQS131085:PQS131185 PQS196621:PQS196721 PQS262157:PQS262257 PQS327693:PQS327793 PQS393229:PQS393329 PQS458765:PQS458865 PQS524301:PQS524401 PQS589837:PQS589937 PQS655373:PQS655473 PQS720909:PQS721009 PQS786445:PQS786545 PQS851981:PQS852081 PQS917517:PQS917617 PQS983053:PQS983153 QAO13:QAO62 QAO64:QAO113 QAO65549:QAO65649 QAO131085:QAO131185 QAO196621:QAO196721 QAO262157:QAO262257 QAO327693:QAO327793 QAO393229:QAO393329 QAO458765:QAO458865 QAO524301:QAO524401 QAO589837:QAO589937 QAO655373:QAO655473 QAO720909:QAO721009 QAO786445:QAO786545 QAO851981:QAO852081 QAO917517:QAO917617 QAO983053:QAO983153 QKK13:QKK62 QKK64:QKK113 QKK65549:QKK65649 QKK131085:QKK131185 QKK196621:QKK196721 QKK262157:QKK262257 QKK327693:QKK327793 QKK393229:QKK393329 QKK458765:QKK458865 QKK524301:QKK524401 QKK589837:QKK589937 QKK655373:QKK655473 QKK720909:QKK721009 QKK786445:QKK786545 QKK851981:QKK852081 QKK917517:QKK917617 QKK983053:QKK983153 QUG13:QUG62 QUG64:QUG113 QUG65549:QUG65649 QUG131085:QUG131185 QUG196621:QUG196721 QUG262157:QUG262257 QUG327693:QUG327793 QUG393229:QUG393329 QUG458765:QUG458865 QUG524301:QUG524401 QUG589837:QUG589937 QUG655373:QUG655473 QUG720909:QUG721009 QUG786445:QUG786545 QUG851981:QUG852081 QUG917517:QUG917617 QUG983053:QUG983153 REC13:REC62 REC64:REC113 REC65549:REC65649 REC131085:REC131185 REC196621:REC196721 REC262157:REC262257 REC327693:REC327793 REC393229:REC393329 REC458765:REC458865 REC524301:REC524401 REC589837:REC589937 REC655373:REC655473 REC720909:REC721009 REC786445:REC786545 REC851981:REC852081 REC917517:REC917617 REC983053:REC983153 RNY13:RNY62 RNY64:RNY113 RNY65549:RNY65649 RNY131085:RNY131185 RNY196621:RNY196721 RNY262157:RNY262257 RNY327693:RNY327793 RNY393229:RNY393329 RNY458765:RNY458865 RNY524301:RNY524401 RNY589837:RNY589937 RNY655373:RNY655473 RNY720909:RNY721009 RNY786445:RNY786545 RNY851981:RNY852081 RNY917517:RNY917617 RNY983053:RNY983153 RXU13:RXU62 RXU64:RXU113 RXU65549:RXU65649 RXU131085:RXU131185 RXU196621:RXU196721 RXU262157:RXU262257 RXU327693:RXU327793 RXU393229:RXU393329 RXU458765:RXU458865 RXU524301:RXU524401 RXU589837:RXU589937 RXU655373:RXU655473 RXU720909:RXU721009 RXU786445:RXU786545 RXU851981:RXU852081 RXU917517:RXU917617 RXU983053:RXU983153 SHQ13:SHQ62 SHQ64:SHQ113 SHQ65549:SHQ65649 SHQ131085:SHQ131185 SHQ196621:SHQ196721 SHQ262157:SHQ262257 SHQ327693:SHQ327793 SHQ393229:SHQ393329 SHQ458765:SHQ458865 SHQ524301:SHQ524401 SHQ589837:SHQ589937 SHQ655373:SHQ655473 SHQ720909:SHQ721009 SHQ786445:SHQ786545 SHQ851981:SHQ852081 SHQ917517:SHQ917617 SHQ983053:SHQ983153 SRM13:SRM62 SRM64:SRM113 SRM65549:SRM65649 SRM131085:SRM131185 SRM196621:SRM196721 SRM262157:SRM262257 SRM327693:SRM327793 SRM393229:SRM393329 SRM458765:SRM458865 SRM524301:SRM524401 SRM589837:SRM589937 SRM655373:SRM655473 SRM720909:SRM721009 SRM786445:SRM786545 SRM851981:SRM852081 SRM917517:SRM917617 SRM983053:SRM983153 TBI13:TBI62 TBI64:TBI113 TBI65549:TBI65649 TBI131085:TBI131185 TBI196621:TBI196721 TBI262157:TBI262257 TBI327693:TBI327793 TBI393229:TBI393329 TBI458765:TBI458865 TBI524301:TBI524401 TBI589837:TBI589937 TBI655373:TBI655473 TBI720909:TBI721009 TBI786445:TBI786545 TBI851981:TBI852081 TBI917517:TBI917617 TBI983053:TBI983153 TLE13:TLE62 TLE64:TLE113 TLE65549:TLE65649 TLE131085:TLE131185 TLE196621:TLE196721 TLE262157:TLE262257 TLE327693:TLE327793 TLE393229:TLE393329 TLE458765:TLE458865 TLE524301:TLE524401 TLE589837:TLE589937 TLE655373:TLE655473 TLE720909:TLE721009 TLE786445:TLE786545 TLE851981:TLE852081 TLE917517:TLE917617 TLE983053:TLE983153 TVA13:TVA62 TVA64:TVA113 TVA65549:TVA65649 TVA131085:TVA131185 TVA196621:TVA196721 TVA262157:TVA262257 TVA327693:TVA327793 TVA393229:TVA393329 TVA458765:TVA458865 TVA524301:TVA524401 TVA589837:TVA589937 TVA655373:TVA655473 TVA720909:TVA721009 TVA786445:TVA786545 TVA851981:TVA852081 TVA917517:TVA917617 TVA983053:TVA983153 UEW13:UEW62 UEW64:UEW113 UEW65549:UEW65649 UEW131085:UEW131185 UEW196621:UEW196721 UEW262157:UEW262257 UEW327693:UEW327793 UEW393229:UEW393329 UEW458765:UEW458865 UEW524301:UEW524401 UEW589837:UEW589937 UEW655373:UEW655473 UEW720909:UEW721009 UEW786445:UEW786545 UEW851981:UEW852081 UEW917517:UEW917617 UEW983053:UEW983153 UOS13:UOS62 UOS64:UOS113 UOS65549:UOS65649 UOS131085:UOS131185 UOS196621:UOS196721 UOS262157:UOS262257 UOS327693:UOS327793 UOS393229:UOS393329 UOS458765:UOS458865 UOS524301:UOS524401 UOS589837:UOS589937 UOS655373:UOS655473 UOS720909:UOS721009 UOS786445:UOS786545 UOS851981:UOS852081 UOS917517:UOS917617 UOS983053:UOS983153 UYO13:UYO62 UYO64:UYO113 UYO65549:UYO65649 UYO131085:UYO131185 UYO196621:UYO196721 UYO262157:UYO262257 UYO327693:UYO327793 UYO393229:UYO393329 UYO458765:UYO458865 UYO524301:UYO524401 UYO589837:UYO589937 UYO655373:UYO655473 UYO720909:UYO721009 UYO786445:UYO786545 UYO851981:UYO852081 UYO917517:UYO917617 UYO983053:UYO983153 VIK13:VIK62 VIK64:VIK113 VIK65549:VIK65649 VIK131085:VIK131185 VIK196621:VIK196721 VIK262157:VIK262257 VIK327693:VIK327793 VIK393229:VIK393329 VIK458765:VIK458865 VIK524301:VIK524401 VIK589837:VIK589937 VIK655373:VIK655473 VIK720909:VIK721009 VIK786445:VIK786545 VIK851981:VIK852081 VIK917517:VIK917617 VIK983053:VIK983153 VSG13:VSG62 VSG64:VSG113 VSG65549:VSG65649 VSG131085:VSG131185 VSG196621:VSG196721 VSG262157:VSG262257 VSG327693:VSG327793 VSG393229:VSG393329 VSG458765:VSG458865 VSG524301:VSG524401 VSG589837:VSG589937 VSG655373:VSG655473 VSG720909:VSG721009 VSG786445:VSG786545 VSG851981:VSG852081 VSG917517:VSG917617 VSG983053:VSG983153 WCC13:WCC62 WCC64:WCC113 WCC65549:WCC65649 WCC131085:WCC131185 WCC196621:WCC196721 WCC262157:WCC262257 WCC327693:WCC327793 WCC393229:WCC393329 WCC458765:WCC458865 WCC524301:WCC524401 WCC589837:WCC589937 WCC655373:WCC655473 WCC720909:WCC721009 WCC786445:WCC786545 WCC851981:WCC852081 WCC917517:WCC917617 WCC983053:WCC983153 WLY13:WLY62 WLY64:WLY113 WLY65549:WLY65649 WLY131085:WLY131185 WLY196621:WLY196721 WLY262157:WLY262257 WLY327693:WLY327793 WLY393229:WLY393329 WLY458765:WLY458865 WLY524301:WLY524401 WLY589837:WLY589937 WLY655373:WLY655473 WLY720909:WLY721009 WLY786445:WLY786545 WLY851981:WLY852081 WLY917517:WLY917617 WLY983053:WLY983153 WVU13:WVU62 WVU64:WVU113 WVU65549:WVU65649 WVU131085:WVU131185 WVU196621:WVU196721 WVU262157:WVU262257 WVU327693:WVU327793 WVU393229:WVU393329 WVU458765:WVU458865 WVU524301:WVU524401 WVU589837:WVU589937 WVU655373:WVU655473 WVU720909:WVU721009 WVU786445:WVU786545 WVU851981:WVU852081 WVU917517:WVU917617 WVU983053:WVU983153">
      <formula1>$N$11</formula1>
    </dataValidation>
    <dataValidation type="whole" operator="lessThanOrEqual" allowBlank="1" showInputMessage="1" showErrorMessage="1" error="INPUT NUMBER LESS THAN OR EQUAL THE HIGHEST POSSIBLE SCORE" prompt="Input Raw Score" sqref="O65549:O65649 O131085:O131185 O196621:O196721 O262157:O262257 O327693:O327793 O393229:O393329 O458765:O458865 O524301:O524401 O589837:O589937 O655373:O655473 O720909:O721009 O786445:O786545 O851981:O852081 O917517:O917617 O983053:O983153 JJ13:JJ62 JJ64:JJ113 JJ65549:JJ65649 JJ131085:JJ131185 JJ196621:JJ196721 JJ262157:JJ262257 JJ327693:JJ327793 JJ393229:JJ393329 JJ458765:JJ458865 JJ524301:JJ524401 JJ589837:JJ589937 JJ655373:JJ655473 JJ720909:JJ721009 JJ786445:JJ786545 JJ851981:JJ852081 JJ917517:JJ917617 JJ983053:JJ983153 TF13:TF62 TF64:TF113 TF65549:TF65649 TF131085:TF131185 TF196621:TF196721 TF262157:TF262257 TF327693:TF327793 TF393229:TF393329 TF458765:TF458865 TF524301:TF524401 TF589837:TF589937 TF655373:TF655473 TF720909:TF721009 TF786445:TF786545 TF851981:TF852081 TF917517:TF917617 TF983053:TF983153 ADB13:ADB62 ADB64:ADB113 ADB65549:ADB65649 ADB131085:ADB131185 ADB196621:ADB196721 ADB262157:ADB262257 ADB327693:ADB327793 ADB393229:ADB393329 ADB458765:ADB458865 ADB524301:ADB524401 ADB589837:ADB589937 ADB655373:ADB655473 ADB720909:ADB721009 ADB786445:ADB786545 ADB851981:ADB852081 ADB917517:ADB917617 ADB983053:ADB983153 AMX13:AMX62 AMX64:AMX113 AMX65549:AMX65649 AMX131085:AMX131185 AMX196621:AMX196721 AMX262157:AMX262257 AMX327693:AMX327793 AMX393229:AMX393329 AMX458765:AMX458865 AMX524301:AMX524401 AMX589837:AMX589937 AMX655373:AMX655473 AMX720909:AMX721009 AMX786445:AMX786545 AMX851981:AMX852081 AMX917517:AMX917617 AMX983053:AMX983153 AWT13:AWT62 AWT64:AWT113 AWT65549:AWT65649 AWT131085:AWT131185 AWT196621:AWT196721 AWT262157:AWT262257 AWT327693:AWT327793 AWT393229:AWT393329 AWT458765:AWT458865 AWT524301:AWT524401 AWT589837:AWT589937 AWT655373:AWT655473 AWT720909:AWT721009 AWT786445:AWT786545 AWT851981:AWT852081 AWT917517:AWT917617 AWT983053:AWT983153 BGP13:BGP62 BGP64:BGP113 BGP65549:BGP65649 BGP131085:BGP131185 BGP196621:BGP196721 BGP262157:BGP262257 BGP327693:BGP327793 BGP393229:BGP393329 BGP458765:BGP458865 BGP524301:BGP524401 BGP589837:BGP589937 BGP655373:BGP655473 BGP720909:BGP721009 BGP786445:BGP786545 BGP851981:BGP852081 BGP917517:BGP917617 BGP983053:BGP983153 BQL13:BQL62 BQL64:BQL113 BQL65549:BQL65649 BQL131085:BQL131185 BQL196621:BQL196721 BQL262157:BQL262257 BQL327693:BQL327793 BQL393229:BQL393329 BQL458765:BQL458865 BQL524301:BQL524401 BQL589837:BQL589937 BQL655373:BQL655473 BQL720909:BQL721009 BQL786445:BQL786545 BQL851981:BQL852081 BQL917517:BQL917617 BQL983053:BQL983153 CAH13:CAH62 CAH64:CAH113 CAH65549:CAH65649 CAH131085:CAH131185 CAH196621:CAH196721 CAH262157:CAH262257 CAH327693:CAH327793 CAH393229:CAH393329 CAH458765:CAH458865 CAH524301:CAH524401 CAH589837:CAH589937 CAH655373:CAH655473 CAH720909:CAH721009 CAH786445:CAH786545 CAH851981:CAH852081 CAH917517:CAH917617 CAH983053:CAH983153 CKD13:CKD62 CKD64:CKD113 CKD65549:CKD65649 CKD131085:CKD131185 CKD196621:CKD196721 CKD262157:CKD262257 CKD327693:CKD327793 CKD393229:CKD393329 CKD458765:CKD458865 CKD524301:CKD524401 CKD589837:CKD589937 CKD655373:CKD655473 CKD720909:CKD721009 CKD786445:CKD786545 CKD851981:CKD852081 CKD917517:CKD917617 CKD983053:CKD983153 CTZ13:CTZ62 CTZ64:CTZ113 CTZ65549:CTZ65649 CTZ131085:CTZ131185 CTZ196621:CTZ196721 CTZ262157:CTZ262257 CTZ327693:CTZ327793 CTZ393229:CTZ393329 CTZ458765:CTZ458865 CTZ524301:CTZ524401 CTZ589837:CTZ589937 CTZ655373:CTZ655473 CTZ720909:CTZ721009 CTZ786445:CTZ786545 CTZ851981:CTZ852081 CTZ917517:CTZ917617 CTZ983053:CTZ983153 DDV13:DDV62 DDV64:DDV113 DDV65549:DDV65649 DDV131085:DDV131185 DDV196621:DDV196721 DDV262157:DDV262257 DDV327693:DDV327793 DDV393229:DDV393329 DDV458765:DDV458865 DDV524301:DDV524401 DDV589837:DDV589937 DDV655373:DDV655473 DDV720909:DDV721009 DDV786445:DDV786545 DDV851981:DDV852081 DDV917517:DDV917617 DDV983053:DDV983153 DNR13:DNR62 DNR64:DNR113 DNR65549:DNR65649 DNR131085:DNR131185 DNR196621:DNR196721 DNR262157:DNR262257 DNR327693:DNR327793 DNR393229:DNR393329 DNR458765:DNR458865 DNR524301:DNR524401 DNR589837:DNR589937 DNR655373:DNR655473 DNR720909:DNR721009 DNR786445:DNR786545 DNR851981:DNR852081 DNR917517:DNR917617 DNR983053:DNR983153 DXN13:DXN62 DXN64:DXN113 DXN65549:DXN65649 DXN131085:DXN131185 DXN196621:DXN196721 DXN262157:DXN262257 DXN327693:DXN327793 DXN393229:DXN393329 DXN458765:DXN458865 DXN524301:DXN524401 DXN589837:DXN589937 DXN655373:DXN655473 DXN720909:DXN721009 DXN786445:DXN786545 DXN851981:DXN852081 DXN917517:DXN917617 DXN983053:DXN983153 EHJ13:EHJ62 EHJ64:EHJ113 EHJ65549:EHJ65649 EHJ131085:EHJ131185 EHJ196621:EHJ196721 EHJ262157:EHJ262257 EHJ327693:EHJ327793 EHJ393229:EHJ393329 EHJ458765:EHJ458865 EHJ524301:EHJ524401 EHJ589837:EHJ589937 EHJ655373:EHJ655473 EHJ720909:EHJ721009 EHJ786445:EHJ786545 EHJ851981:EHJ852081 EHJ917517:EHJ917617 EHJ983053:EHJ983153 ERF13:ERF62 ERF64:ERF113 ERF65549:ERF65649 ERF131085:ERF131185 ERF196621:ERF196721 ERF262157:ERF262257 ERF327693:ERF327793 ERF393229:ERF393329 ERF458765:ERF458865 ERF524301:ERF524401 ERF589837:ERF589937 ERF655373:ERF655473 ERF720909:ERF721009 ERF786445:ERF786545 ERF851981:ERF852081 ERF917517:ERF917617 ERF983053:ERF983153 FBB13:FBB62 FBB64:FBB113 FBB65549:FBB65649 FBB131085:FBB131185 FBB196621:FBB196721 FBB262157:FBB262257 FBB327693:FBB327793 FBB393229:FBB393329 FBB458765:FBB458865 FBB524301:FBB524401 FBB589837:FBB589937 FBB655373:FBB655473 FBB720909:FBB721009 FBB786445:FBB786545 FBB851981:FBB852081 FBB917517:FBB917617 FBB983053:FBB983153 FKX13:FKX62 FKX64:FKX113 FKX65549:FKX65649 FKX131085:FKX131185 FKX196621:FKX196721 FKX262157:FKX262257 FKX327693:FKX327793 FKX393229:FKX393329 FKX458765:FKX458865 FKX524301:FKX524401 FKX589837:FKX589937 FKX655373:FKX655473 FKX720909:FKX721009 FKX786445:FKX786545 FKX851981:FKX852081 FKX917517:FKX917617 FKX983053:FKX983153 FUT13:FUT62 FUT64:FUT113 FUT65549:FUT65649 FUT131085:FUT131185 FUT196621:FUT196721 FUT262157:FUT262257 FUT327693:FUT327793 FUT393229:FUT393329 FUT458765:FUT458865 FUT524301:FUT524401 FUT589837:FUT589937 FUT655373:FUT655473 FUT720909:FUT721009 FUT786445:FUT786545 FUT851981:FUT852081 FUT917517:FUT917617 FUT983053:FUT983153 GEP13:GEP62 GEP64:GEP113 GEP65549:GEP65649 GEP131085:GEP131185 GEP196621:GEP196721 GEP262157:GEP262257 GEP327693:GEP327793 GEP393229:GEP393329 GEP458765:GEP458865 GEP524301:GEP524401 GEP589837:GEP589937 GEP655373:GEP655473 GEP720909:GEP721009 GEP786445:GEP786545 GEP851981:GEP852081 GEP917517:GEP917617 GEP983053:GEP983153 GOL13:GOL62 GOL64:GOL113 GOL65549:GOL65649 GOL131085:GOL131185 GOL196621:GOL196721 GOL262157:GOL262257 GOL327693:GOL327793 GOL393229:GOL393329 GOL458765:GOL458865 GOL524301:GOL524401 GOL589837:GOL589937 GOL655373:GOL655473 GOL720909:GOL721009 GOL786445:GOL786545 GOL851981:GOL852081 GOL917517:GOL917617 GOL983053:GOL983153 GYH13:GYH62 GYH64:GYH113 GYH65549:GYH65649 GYH131085:GYH131185 GYH196621:GYH196721 GYH262157:GYH262257 GYH327693:GYH327793 GYH393229:GYH393329 GYH458765:GYH458865 GYH524301:GYH524401 GYH589837:GYH589937 GYH655373:GYH655473 GYH720909:GYH721009 GYH786445:GYH786545 GYH851981:GYH852081 GYH917517:GYH917617 GYH983053:GYH983153 HID13:HID62 HID64:HID113 HID65549:HID65649 HID131085:HID131185 HID196621:HID196721 HID262157:HID262257 HID327693:HID327793 HID393229:HID393329 HID458765:HID458865 HID524301:HID524401 HID589837:HID589937 HID655373:HID655473 HID720909:HID721009 HID786445:HID786545 HID851981:HID852081 HID917517:HID917617 HID983053:HID983153 HRZ13:HRZ62 HRZ64:HRZ113 HRZ65549:HRZ65649 HRZ131085:HRZ131185 HRZ196621:HRZ196721 HRZ262157:HRZ262257 HRZ327693:HRZ327793 HRZ393229:HRZ393329 HRZ458765:HRZ458865 HRZ524301:HRZ524401 HRZ589837:HRZ589937 HRZ655373:HRZ655473 HRZ720909:HRZ721009 HRZ786445:HRZ786545 HRZ851981:HRZ852081 HRZ917517:HRZ917617 HRZ983053:HRZ983153 IBV13:IBV62 IBV64:IBV113 IBV65549:IBV65649 IBV131085:IBV131185 IBV196621:IBV196721 IBV262157:IBV262257 IBV327693:IBV327793 IBV393229:IBV393329 IBV458765:IBV458865 IBV524301:IBV524401 IBV589837:IBV589937 IBV655373:IBV655473 IBV720909:IBV721009 IBV786445:IBV786545 IBV851981:IBV852081 IBV917517:IBV917617 IBV983053:IBV983153 ILR13:ILR62 ILR64:ILR113 ILR65549:ILR65649 ILR131085:ILR131185 ILR196621:ILR196721 ILR262157:ILR262257 ILR327693:ILR327793 ILR393229:ILR393329 ILR458765:ILR458865 ILR524301:ILR524401 ILR589837:ILR589937 ILR655373:ILR655473 ILR720909:ILR721009 ILR786445:ILR786545 ILR851981:ILR852081 ILR917517:ILR917617 ILR983053:ILR983153 IVN13:IVN62 IVN64:IVN113 IVN65549:IVN65649 IVN131085:IVN131185 IVN196621:IVN196721 IVN262157:IVN262257 IVN327693:IVN327793 IVN393229:IVN393329 IVN458765:IVN458865 IVN524301:IVN524401 IVN589837:IVN589937 IVN655373:IVN655473 IVN720909:IVN721009 IVN786445:IVN786545 IVN851981:IVN852081 IVN917517:IVN917617 IVN983053:IVN983153 JFJ13:JFJ62 JFJ64:JFJ113 JFJ65549:JFJ65649 JFJ131085:JFJ131185 JFJ196621:JFJ196721 JFJ262157:JFJ262257 JFJ327693:JFJ327793 JFJ393229:JFJ393329 JFJ458765:JFJ458865 JFJ524301:JFJ524401 JFJ589837:JFJ589937 JFJ655373:JFJ655473 JFJ720909:JFJ721009 JFJ786445:JFJ786545 JFJ851981:JFJ852081 JFJ917517:JFJ917617 JFJ983053:JFJ983153 JPF13:JPF62 JPF64:JPF113 JPF65549:JPF65649 JPF131085:JPF131185 JPF196621:JPF196721 JPF262157:JPF262257 JPF327693:JPF327793 JPF393229:JPF393329 JPF458765:JPF458865 JPF524301:JPF524401 JPF589837:JPF589937 JPF655373:JPF655473 JPF720909:JPF721009 JPF786445:JPF786545 JPF851981:JPF852081 JPF917517:JPF917617 JPF983053:JPF983153 JZB13:JZB62 JZB64:JZB113 JZB65549:JZB65649 JZB131085:JZB131185 JZB196621:JZB196721 JZB262157:JZB262257 JZB327693:JZB327793 JZB393229:JZB393329 JZB458765:JZB458865 JZB524301:JZB524401 JZB589837:JZB589937 JZB655373:JZB655473 JZB720909:JZB721009 JZB786445:JZB786545 JZB851981:JZB852081 JZB917517:JZB917617 JZB983053:JZB983153 KIX13:KIX62 KIX64:KIX113 KIX65549:KIX65649 KIX131085:KIX131185 KIX196621:KIX196721 KIX262157:KIX262257 KIX327693:KIX327793 KIX393229:KIX393329 KIX458765:KIX458865 KIX524301:KIX524401 KIX589837:KIX589937 KIX655373:KIX655473 KIX720909:KIX721009 KIX786445:KIX786545 KIX851981:KIX852081 KIX917517:KIX917617 KIX983053:KIX983153 KST13:KST62 KST64:KST113 KST65549:KST65649 KST131085:KST131185 KST196621:KST196721 KST262157:KST262257 KST327693:KST327793 KST393229:KST393329 KST458765:KST458865 KST524301:KST524401 KST589837:KST589937 KST655373:KST655473 KST720909:KST721009 KST786445:KST786545 KST851981:KST852081 KST917517:KST917617 KST983053:KST983153 LCP13:LCP62 LCP64:LCP113 LCP65549:LCP65649 LCP131085:LCP131185 LCP196621:LCP196721 LCP262157:LCP262257 LCP327693:LCP327793 LCP393229:LCP393329 LCP458765:LCP458865 LCP524301:LCP524401 LCP589837:LCP589937 LCP655373:LCP655473 LCP720909:LCP721009 LCP786445:LCP786545 LCP851981:LCP852081 LCP917517:LCP917617 LCP983053:LCP983153 LML13:LML62 LML64:LML113 LML65549:LML65649 LML131085:LML131185 LML196621:LML196721 LML262157:LML262257 LML327693:LML327793 LML393229:LML393329 LML458765:LML458865 LML524301:LML524401 LML589837:LML589937 LML655373:LML655473 LML720909:LML721009 LML786445:LML786545 LML851981:LML852081 LML917517:LML917617 LML983053:LML983153 LWH13:LWH62 LWH64:LWH113 LWH65549:LWH65649 LWH131085:LWH131185 LWH196621:LWH196721 LWH262157:LWH262257 LWH327693:LWH327793 LWH393229:LWH393329 LWH458765:LWH458865 LWH524301:LWH524401 LWH589837:LWH589937 LWH655373:LWH655473 LWH720909:LWH721009 LWH786445:LWH786545 LWH851981:LWH852081 LWH917517:LWH917617 LWH983053:LWH983153 MGD13:MGD62 MGD64:MGD113 MGD65549:MGD65649 MGD131085:MGD131185 MGD196621:MGD196721 MGD262157:MGD262257 MGD327693:MGD327793 MGD393229:MGD393329 MGD458765:MGD458865 MGD524301:MGD524401 MGD589837:MGD589937 MGD655373:MGD655473 MGD720909:MGD721009 MGD786445:MGD786545 MGD851981:MGD852081 MGD917517:MGD917617 MGD983053:MGD983153 MPZ13:MPZ62 MPZ64:MPZ113 MPZ65549:MPZ65649 MPZ131085:MPZ131185 MPZ196621:MPZ196721 MPZ262157:MPZ262257 MPZ327693:MPZ327793 MPZ393229:MPZ393329 MPZ458765:MPZ458865 MPZ524301:MPZ524401 MPZ589837:MPZ589937 MPZ655373:MPZ655473 MPZ720909:MPZ721009 MPZ786445:MPZ786545 MPZ851981:MPZ852081 MPZ917517:MPZ917617 MPZ983053:MPZ983153 MZV13:MZV62 MZV64:MZV113 MZV65549:MZV65649 MZV131085:MZV131185 MZV196621:MZV196721 MZV262157:MZV262257 MZV327693:MZV327793 MZV393229:MZV393329 MZV458765:MZV458865 MZV524301:MZV524401 MZV589837:MZV589937 MZV655373:MZV655473 MZV720909:MZV721009 MZV786445:MZV786545 MZV851981:MZV852081 MZV917517:MZV917617 MZV983053:MZV983153 NJR13:NJR62 NJR64:NJR113 NJR65549:NJR65649 NJR131085:NJR131185 NJR196621:NJR196721 NJR262157:NJR262257 NJR327693:NJR327793 NJR393229:NJR393329 NJR458765:NJR458865 NJR524301:NJR524401 NJR589837:NJR589937 NJR655373:NJR655473 NJR720909:NJR721009 NJR786445:NJR786545 NJR851981:NJR852081 NJR917517:NJR917617 NJR983053:NJR983153 NTN13:NTN62 NTN64:NTN113 NTN65549:NTN65649 NTN131085:NTN131185 NTN196621:NTN196721 NTN262157:NTN262257 NTN327693:NTN327793 NTN393229:NTN393329 NTN458765:NTN458865 NTN524301:NTN524401 NTN589837:NTN589937 NTN655373:NTN655473 NTN720909:NTN721009 NTN786445:NTN786545 NTN851981:NTN852081 NTN917517:NTN917617 NTN983053:NTN983153 ODJ13:ODJ62 ODJ64:ODJ113 ODJ65549:ODJ65649 ODJ131085:ODJ131185 ODJ196621:ODJ196721 ODJ262157:ODJ262257 ODJ327693:ODJ327793 ODJ393229:ODJ393329 ODJ458765:ODJ458865 ODJ524301:ODJ524401 ODJ589837:ODJ589937 ODJ655373:ODJ655473 ODJ720909:ODJ721009 ODJ786445:ODJ786545 ODJ851981:ODJ852081 ODJ917517:ODJ917617 ODJ983053:ODJ983153 ONF13:ONF62 ONF64:ONF113 ONF65549:ONF65649 ONF131085:ONF131185 ONF196621:ONF196721 ONF262157:ONF262257 ONF327693:ONF327793 ONF393229:ONF393329 ONF458765:ONF458865 ONF524301:ONF524401 ONF589837:ONF589937 ONF655373:ONF655473 ONF720909:ONF721009 ONF786445:ONF786545 ONF851981:ONF852081 ONF917517:ONF917617 ONF983053:ONF983153 OXB13:OXB62 OXB64:OXB113 OXB65549:OXB65649 OXB131085:OXB131185 OXB196621:OXB196721 OXB262157:OXB262257 OXB327693:OXB327793 OXB393229:OXB393329 OXB458765:OXB458865 OXB524301:OXB524401 OXB589837:OXB589937 OXB655373:OXB655473 OXB720909:OXB721009 OXB786445:OXB786545 OXB851981:OXB852081 OXB917517:OXB917617 OXB983053:OXB983153 PGX13:PGX62 PGX64:PGX113 PGX65549:PGX65649 PGX131085:PGX131185 PGX196621:PGX196721 PGX262157:PGX262257 PGX327693:PGX327793 PGX393229:PGX393329 PGX458765:PGX458865 PGX524301:PGX524401 PGX589837:PGX589937 PGX655373:PGX655473 PGX720909:PGX721009 PGX786445:PGX786545 PGX851981:PGX852081 PGX917517:PGX917617 PGX983053:PGX983153 PQT13:PQT62 PQT64:PQT113 PQT65549:PQT65649 PQT131085:PQT131185 PQT196621:PQT196721 PQT262157:PQT262257 PQT327693:PQT327793 PQT393229:PQT393329 PQT458765:PQT458865 PQT524301:PQT524401 PQT589837:PQT589937 PQT655373:PQT655473 PQT720909:PQT721009 PQT786445:PQT786545 PQT851981:PQT852081 PQT917517:PQT917617 PQT983053:PQT983153 QAP13:QAP62 QAP64:QAP113 QAP65549:QAP65649 QAP131085:QAP131185 QAP196621:QAP196721 QAP262157:QAP262257 QAP327693:QAP327793 QAP393229:QAP393329 QAP458765:QAP458865 QAP524301:QAP524401 QAP589837:QAP589937 QAP655373:QAP655473 QAP720909:QAP721009 QAP786445:QAP786545 QAP851981:QAP852081 QAP917517:QAP917617 QAP983053:QAP983153 QKL13:QKL62 QKL64:QKL113 QKL65549:QKL65649 QKL131085:QKL131185 QKL196621:QKL196721 QKL262157:QKL262257 QKL327693:QKL327793 QKL393229:QKL393329 QKL458765:QKL458865 QKL524301:QKL524401 QKL589837:QKL589937 QKL655373:QKL655473 QKL720909:QKL721009 QKL786445:QKL786545 QKL851981:QKL852081 QKL917517:QKL917617 QKL983053:QKL983153 QUH13:QUH62 QUH64:QUH113 QUH65549:QUH65649 QUH131085:QUH131185 QUH196621:QUH196721 QUH262157:QUH262257 QUH327693:QUH327793 QUH393229:QUH393329 QUH458765:QUH458865 QUH524301:QUH524401 QUH589837:QUH589937 QUH655373:QUH655473 QUH720909:QUH721009 QUH786445:QUH786545 QUH851981:QUH852081 QUH917517:QUH917617 QUH983053:QUH983153 RED13:RED62 RED64:RED113 RED65549:RED65649 RED131085:RED131185 RED196621:RED196721 RED262157:RED262257 RED327693:RED327793 RED393229:RED393329 RED458765:RED458865 RED524301:RED524401 RED589837:RED589937 RED655373:RED655473 RED720909:RED721009 RED786445:RED786545 RED851981:RED852081 RED917517:RED917617 RED983053:RED983153 RNZ13:RNZ62 RNZ64:RNZ113 RNZ65549:RNZ65649 RNZ131085:RNZ131185 RNZ196621:RNZ196721 RNZ262157:RNZ262257 RNZ327693:RNZ327793 RNZ393229:RNZ393329 RNZ458765:RNZ458865 RNZ524301:RNZ524401 RNZ589837:RNZ589937 RNZ655373:RNZ655473 RNZ720909:RNZ721009 RNZ786445:RNZ786545 RNZ851981:RNZ852081 RNZ917517:RNZ917617 RNZ983053:RNZ983153 RXV13:RXV62 RXV64:RXV113 RXV65549:RXV65649 RXV131085:RXV131185 RXV196621:RXV196721 RXV262157:RXV262257 RXV327693:RXV327793 RXV393229:RXV393329 RXV458765:RXV458865 RXV524301:RXV524401 RXV589837:RXV589937 RXV655373:RXV655473 RXV720909:RXV721009 RXV786445:RXV786545 RXV851981:RXV852081 RXV917517:RXV917617 RXV983053:RXV983153 SHR13:SHR62 SHR64:SHR113 SHR65549:SHR65649 SHR131085:SHR131185 SHR196621:SHR196721 SHR262157:SHR262257 SHR327693:SHR327793 SHR393229:SHR393329 SHR458765:SHR458865 SHR524301:SHR524401 SHR589837:SHR589937 SHR655373:SHR655473 SHR720909:SHR721009 SHR786445:SHR786545 SHR851981:SHR852081 SHR917517:SHR917617 SHR983053:SHR983153 SRN13:SRN62 SRN64:SRN113 SRN65549:SRN65649 SRN131085:SRN131185 SRN196621:SRN196721 SRN262157:SRN262257 SRN327693:SRN327793 SRN393229:SRN393329 SRN458765:SRN458865 SRN524301:SRN524401 SRN589837:SRN589937 SRN655373:SRN655473 SRN720909:SRN721009 SRN786445:SRN786545 SRN851981:SRN852081 SRN917517:SRN917617 SRN983053:SRN983153 TBJ13:TBJ62 TBJ64:TBJ113 TBJ65549:TBJ65649 TBJ131085:TBJ131185 TBJ196621:TBJ196721 TBJ262157:TBJ262257 TBJ327693:TBJ327793 TBJ393229:TBJ393329 TBJ458765:TBJ458865 TBJ524301:TBJ524401 TBJ589837:TBJ589937 TBJ655373:TBJ655473 TBJ720909:TBJ721009 TBJ786445:TBJ786545 TBJ851981:TBJ852081 TBJ917517:TBJ917617 TBJ983053:TBJ983153 TLF13:TLF62 TLF64:TLF113 TLF65549:TLF65649 TLF131085:TLF131185 TLF196621:TLF196721 TLF262157:TLF262257 TLF327693:TLF327793 TLF393229:TLF393329 TLF458765:TLF458865 TLF524301:TLF524401 TLF589837:TLF589937 TLF655373:TLF655473 TLF720909:TLF721009 TLF786445:TLF786545 TLF851981:TLF852081 TLF917517:TLF917617 TLF983053:TLF983153 TVB13:TVB62 TVB64:TVB113 TVB65549:TVB65649 TVB131085:TVB131185 TVB196621:TVB196721 TVB262157:TVB262257 TVB327693:TVB327793 TVB393229:TVB393329 TVB458765:TVB458865 TVB524301:TVB524401 TVB589837:TVB589937 TVB655373:TVB655473 TVB720909:TVB721009 TVB786445:TVB786545 TVB851981:TVB852081 TVB917517:TVB917617 TVB983053:TVB983153 UEX13:UEX62 UEX64:UEX113 UEX65549:UEX65649 UEX131085:UEX131185 UEX196621:UEX196721 UEX262157:UEX262257 UEX327693:UEX327793 UEX393229:UEX393329 UEX458765:UEX458865 UEX524301:UEX524401 UEX589837:UEX589937 UEX655373:UEX655473 UEX720909:UEX721009 UEX786445:UEX786545 UEX851981:UEX852081 UEX917517:UEX917617 UEX983053:UEX983153 UOT13:UOT62 UOT64:UOT113 UOT65549:UOT65649 UOT131085:UOT131185 UOT196621:UOT196721 UOT262157:UOT262257 UOT327693:UOT327793 UOT393229:UOT393329 UOT458765:UOT458865 UOT524301:UOT524401 UOT589837:UOT589937 UOT655373:UOT655473 UOT720909:UOT721009 UOT786445:UOT786545 UOT851981:UOT852081 UOT917517:UOT917617 UOT983053:UOT983153 UYP13:UYP62 UYP64:UYP113 UYP65549:UYP65649 UYP131085:UYP131185 UYP196621:UYP196721 UYP262157:UYP262257 UYP327693:UYP327793 UYP393229:UYP393329 UYP458765:UYP458865 UYP524301:UYP524401 UYP589837:UYP589937 UYP655373:UYP655473 UYP720909:UYP721009 UYP786445:UYP786545 UYP851981:UYP852081 UYP917517:UYP917617 UYP983053:UYP983153 VIL13:VIL62 VIL64:VIL113 VIL65549:VIL65649 VIL131085:VIL131185 VIL196621:VIL196721 VIL262157:VIL262257 VIL327693:VIL327793 VIL393229:VIL393329 VIL458765:VIL458865 VIL524301:VIL524401 VIL589837:VIL589937 VIL655373:VIL655473 VIL720909:VIL721009 VIL786445:VIL786545 VIL851981:VIL852081 VIL917517:VIL917617 VIL983053:VIL983153 VSH13:VSH62 VSH64:VSH113 VSH65549:VSH65649 VSH131085:VSH131185 VSH196621:VSH196721 VSH262157:VSH262257 VSH327693:VSH327793 VSH393229:VSH393329 VSH458765:VSH458865 VSH524301:VSH524401 VSH589837:VSH589937 VSH655373:VSH655473 VSH720909:VSH721009 VSH786445:VSH786545 VSH851981:VSH852081 VSH917517:VSH917617 VSH983053:VSH983153 WCD13:WCD62 WCD64:WCD113 WCD65549:WCD65649 WCD131085:WCD131185 WCD196621:WCD196721 WCD262157:WCD262257 WCD327693:WCD327793 WCD393229:WCD393329 WCD458765:WCD458865 WCD524301:WCD524401 WCD589837:WCD589937 WCD655373:WCD655473 WCD720909:WCD721009 WCD786445:WCD786545 WCD851981:WCD852081 WCD917517:WCD917617 WCD983053:WCD983153 WLZ13:WLZ62 WLZ64:WLZ113 WLZ65549:WLZ65649 WLZ131085:WLZ131185 WLZ196621:WLZ196721 WLZ262157:WLZ262257 WLZ327693:WLZ327793 WLZ393229:WLZ393329 WLZ458765:WLZ458865 WLZ524301:WLZ524401 WLZ589837:WLZ589937 WLZ655373:WLZ655473 WLZ720909:WLZ721009 WLZ786445:WLZ786545 WLZ851981:WLZ852081 WLZ917517:WLZ917617 WLZ983053:WLZ983153 WVV13:WVV62 WVV64:WVV113 WVV65549:WVV65649 WVV131085:WVV131185 WVV196621:WVV196721 WVV262157:WVV262257 WVV327693:WVV327793 WVV393229:WVV393329 WVV458765:WVV458865 WVV524301:WVV524401 WVV589837:WVV589937 WVV655373:WVV655473 WVV720909:WVV721009 WVV786445:WVV786545 WVV851981:WVV852081 WVV917517:WVV917617 WVV983053:WVV983153 G65549:I65649 JB65549:JD65649 ACX65549:ACZ65649 AMP65549:AMR65649 BGL65549:BGN65649 BQD65549:BQF65649 CJZ65549:CKB65649 CTR65549:CTT65649 DNN65549:DNP65649 DXF65549:DXH65649 ERB65549:ERD65649 FAT65549:FAV65649 FUP65549:FUR65649 GEH65549:GEJ65649 GYD65549:GYF65649 HHV65549:HHX65649 IBR65549:IBT65649 ILJ65549:ILL65649 JFF65549:JFH65649 JOX65549:JOZ65649 KIT65549:KIV65649 KSL65549:KSN65649 LMH65549:LMJ65649 LVZ65549:LWB65649 MPV65549:MPX65649 MZN65549:MZP65649 NTJ65549:NTL65649 ODB65549:ODD65649 OWX65549:OWZ65649 PGP65549:PGR65649 QAL65549:QAN65649 QKD65549:QKF65649 RDZ65549:REB65649 RNR65549:RNT65649 SHN65549:SHP65649 SRF65549:SRH65649 TLB65549:TLD65649 TUT65549:TUV65649 UOP65549:UOR65649 UYH65549:UYJ65649 VSD65549:VSF65649 WBV65549:WBX65649 WVR65549:WVT65649 G131085:I131185 JB131085:JD131185 ACX131085:ACZ131185 AMP131085:AMR131185 BGL131085:BGN131185 BQD131085:BQF131185 CJZ131085:CKB131185 CTR131085:CTT131185 DNN131085:DNP131185 DXF131085:DXH131185 ERB131085:ERD131185 FAT131085:FAV131185 FUP131085:FUR131185 GEH131085:GEJ131185 GYD131085:GYF131185 HHV131085:HHX131185 IBR131085:IBT131185 ILJ131085:ILL131185 JFF131085:JFH131185 JOX131085:JOZ131185 KIT131085:KIV131185 KSL131085:KSN131185 LMH131085:LMJ131185 LVZ131085:LWB131185 MPV131085:MPX131185 MZN131085:MZP131185 NTJ131085:NTL131185 ODB131085:ODD131185 OWX131085:OWZ131185 PGP131085:PGR131185 QAL131085:QAN131185 QKD131085:QKF131185 RDZ131085:REB131185 RNR131085:RNT131185 SHN131085:SHP131185 SRF131085:SRH131185 TLB131085:TLD131185 TUT131085:TUV131185 UOP131085:UOR131185 UYH131085:UYJ131185 VSD131085:VSF131185 WBV131085:WBX131185 WVR131085:WVT131185 G196621:I196721 JB196621:JD196721 ACX196621:ACZ196721 AMP196621:AMR196721 BGL196621:BGN196721 BQD196621:BQF196721 CJZ196621:CKB196721 CTR196621:CTT196721 DNN196621:DNP196721 DXF196621:DXH196721 ERB196621:ERD196721 FAT196621:FAV196721 FUP196621:FUR196721 GEH196621:GEJ196721 GYD196621:GYF196721 HHV196621:HHX196721 IBR196621:IBT196721 ILJ196621:ILL196721 JFF196621:JFH196721 JOX196621:JOZ196721 KIT196621:KIV196721 KSL196621:KSN196721 LMH196621:LMJ196721 LVZ196621:LWB196721 MPV196621:MPX196721 MZN196621:MZP196721 NTJ196621:NTL196721 ODB196621:ODD196721 OWX196621:OWZ196721 PGP196621:PGR196721 QAL196621:QAN196721 QKD196621:QKF196721 RDZ196621:REB196721 RNR196621:RNT196721 SHN196621:SHP196721 SRF196621:SRH196721 TLB196621:TLD196721 TUT196621:TUV196721 UOP196621:UOR196721 UYH196621:UYJ196721 VSD196621:VSF196721 WBV196621:WBX196721 WVR196621:WVT196721 G262157:I262257 JB262157:JD262257 ACX262157:ACZ262257 AMP262157:AMR262257 BGL262157:BGN262257 BQD262157:BQF262257 CJZ262157:CKB262257 CTR262157:CTT262257 DNN262157:DNP262257 DXF262157:DXH262257 ERB262157:ERD262257 FAT262157:FAV262257 FUP262157:FUR262257 GEH262157:GEJ262257 GYD262157:GYF262257 HHV262157:HHX262257 IBR262157:IBT262257 ILJ262157:ILL262257 JFF262157:JFH262257 JOX262157:JOZ262257 KIT262157:KIV262257 KSL262157:KSN262257 LMH262157:LMJ262257 LVZ262157:LWB262257 MPV262157:MPX262257 MZN262157:MZP262257 NTJ262157:NTL262257 ODB262157:ODD262257 OWX262157:OWZ262257 PGP262157:PGR262257 QAL262157:QAN262257 QKD262157:QKF262257 RDZ262157:REB262257 RNR262157:RNT262257 SHN262157:SHP262257 SRF262157:SRH262257 TLB262157:TLD262257 TUT262157:TUV262257 UOP262157:UOR262257 UYH262157:UYJ262257 VSD262157:VSF262257 WBV262157:WBX262257 WVR262157:WVT262257 G327693:I327793 JB327693:JD327793 ACX327693:ACZ327793 AMP327693:AMR327793 BGL327693:BGN327793 BQD327693:BQF327793 CJZ327693:CKB327793 CTR327693:CTT327793 DNN327693:DNP327793 DXF327693:DXH327793 ERB327693:ERD327793 FAT327693:FAV327793 FUP327693:FUR327793 GEH327693:GEJ327793 GYD327693:GYF327793 HHV327693:HHX327793 IBR327693:IBT327793 ILJ327693:ILL327793 JFF327693:JFH327793 JOX327693:JOZ327793 KIT327693:KIV327793 KSL327693:KSN327793 LMH327693:LMJ327793 LVZ327693:LWB327793 MPV327693:MPX327793 MZN327693:MZP327793 NTJ327693:NTL327793 ODB327693:ODD327793 OWX327693:OWZ327793 PGP327693:PGR327793 QAL327693:QAN327793 QKD327693:QKF327793 RDZ327693:REB327793 RNR327693:RNT327793 SHN327693:SHP327793 SRF327693:SRH327793 TLB327693:TLD327793 TUT327693:TUV327793 UOP327693:UOR327793 UYH327693:UYJ327793 VSD327693:VSF327793 WBV327693:WBX327793 WVR327693:WVT327793 G393229:I393329 JB393229:JD393329 ACX393229:ACZ393329 AMP393229:AMR393329 BGL393229:BGN393329 BQD393229:BQF393329 CJZ393229:CKB393329 CTR393229:CTT393329 DNN393229:DNP393329 DXF393229:DXH393329 ERB393229:ERD393329 FAT393229:FAV393329 FUP393229:FUR393329 GEH393229:GEJ393329 GYD393229:GYF393329 HHV393229:HHX393329 IBR393229:IBT393329 ILJ393229:ILL393329 JFF393229:JFH393329 JOX393229:JOZ393329 KIT393229:KIV393329 KSL393229:KSN393329 LMH393229:LMJ393329 LVZ393229:LWB393329 MPV393229:MPX393329 MZN393229:MZP393329 NTJ393229:NTL393329 ODB393229:ODD393329 OWX393229:OWZ393329 PGP393229:PGR393329 QAL393229:QAN393329 QKD393229:QKF393329 RDZ393229:REB393329 RNR393229:RNT393329 SHN393229:SHP393329 SRF393229:SRH393329 TLB393229:TLD393329 TUT393229:TUV393329 UOP393229:UOR393329 UYH393229:UYJ393329 VSD393229:VSF393329 WBV393229:WBX393329 WVR393229:WVT393329 G458765:I458865 JB458765:JD458865 ACX458765:ACZ458865 AMP458765:AMR458865 BGL458765:BGN458865 BQD458765:BQF458865 CJZ458765:CKB458865 CTR458765:CTT458865 DNN458765:DNP458865 DXF458765:DXH458865 ERB458765:ERD458865 FAT458765:FAV458865 FUP458765:FUR458865 GEH458765:GEJ458865 GYD458765:GYF458865 HHV458765:HHX458865 IBR458765:IBT458865 ILJ458765:ILL458865 JFF458765:JFH458865 JOX458765:JOZ458865 KIT458765:KIV458865 KSL458765:KSN458865 LMH458765:LMJ458865 LVZ458765:LWB458865 MPV458765:MPX458865 MZN458765:MZP458865 NTJ458765:NTL458865 ODB458765:ODD458865 OWX458765:OWZ458865 PGP458765:PGR458865 QAL458765:QAN458865 QKD458765:QKF458865 RDZ458765:REB458865 RNR458765:RNT458865 SHN458765:SHP458865 SRF458765:SRH458865 TLB458765:TLD458865 TUT458765:TUV458865 UOP458765:UOR458865 UYH458765:UYJ458865 VSD458765:VSF458865 WBV458765:WBX458865 WVR458765:WVT458865 G524301:I524401 JB524301:JD524401 ACX524301:ACZ524401 AMP524301:AMR524401 BGL524301:BGN524401 BQD524301:BQF524401 CJZ524301:CKB524401 CTR524301:CTT524401 DNN524301:DNP524401 DXF524301:DXH524401 ERB524301:ERD524401 FAT524301:FAV524401 FUP524301:FUR524401 GEH524301:GEJ524401 GYD524301:GYF524401 HHV524301:HHX524401 IBR524301:IBT524401 ILJ524301:ILL524401 JFF524301:JFH524401 JOX524301:JOZ524401 KIT524301:KIV524401 KSL524301:KSN524401 LMH524301:LMJ524401 LVZ524301:LWB524401 MPV524301:MPX524401 MZN524301:MZP524401 NTJ524301:NTL524401 ODB524301:ODD524401 OWX524301:OWZ524401 PGP524301:PGR524401 QAL524301:QAN524401 QKD524301:QKF524401 RDZ524301:REB524401 RNR524301:RNT524401 SHN524301:SHP524401 SRF524301:SRH524401 TLB524301:TLD524401 TUT524301:TUV524401 UOP524301:UOR524401 UYH524301:UYJ524401 VSD524301:VSF524401 WBV524301:WBX524401 WVR524301:WVT524401 G589837:I589937 JB589837:JD589937 ACX589837:ACZ589937 AMP589837:AMR589937 BGL589837:BGN589937 BQD589837:BQF589937 CJZ589837:CKB589937 CTR589837:CTT589937 DNN589837:DNP589937 DXF589837:DXH589937 ERB589837:ERD589937 FAT589837:FAV589937 FUP589837:FUR589937 GEH589837:GEJ589937 GYD589837:GYF589937 HHV589837:HHX589937 IBR589837:IBT589937 ILJ589837:ILL589937 JFF589837:JFH589937 JOX589837:JOZ589937 KIT589837:KIV589937 KSL589837:KSN589937 LMH589837:LMJ589937 LVZ589837:LWB589937 MPV589837:MPX589937 MZN589837:MZP589937 NTJ589837:NTL589937 ODB589837:ODD589937 OWX589837:OWZ589937 PGP589837:PGR589937 QAL589837:QAN589937 QKD589837:QKF589937 RDZ589837:REB589937 RNR589837:RNT589937 SHN589837:SHP589937 SRF589837:SRH589937 TLB589837:TLD589937 TUT589837:TUV589937 UOP589837:UOR589937 UYH589837:UYJ589937 VSD589837:VSF589937 WBV589837:WBX589937 WVR589837:WVT589937 G655373:I655473 JB655373:JD655473 ACX655373:ACZ655473 AMP655373:AMR655473 BGL655373:BGN655473 BQD655373:BQF655473 CJZ655373:CKB655473 CTR655373:CTT655473 DNN655373:DNP655473 DXF655373:DXH655473 ERB655373:ERD655473 FAT655373:FAV655473 FUP655373:FUR655473 GEH655373:GEJ655473 GYD655373:GYF655473 HHV655373:HHX655473 IBR655373:IBT655473 ILJ655373:ILL655473 JFF655373:JFH655473 JOX655373:JOZ655473 KIT655373:KIV655473 KSL655373:KSN655473 LMH655373:LMJ655473 LVZ655373:LWB655473 MPV655373:MPX655473 MZN655373:MZP655473 NTJ655373:NTL655473 ODB655373:ODD655473 OWX655373:OWZ655473 PGP655373:PGR655473 QAL655373:QAN655473 QKD655373:QKF655473 RDZ655373:REB655473 RNR655373:RNT655473 SHN655373:SHP655473 SRF655373:SRH655473 TLB655373:TLD655473 TUT655373:TUV655473 UOP655373:UOR655473 UYH655373:UYJ655473 VSD655373:VSF655473 WBV655373:WBX655473 WVR655373:WVT655473 G720909:I721009 JB720909:JD721009 ACX720909:ACZ721009 AMP720909:AMR721009 BGL720909:BGN721009 BQD720909:BQF721009 CJZ720909:CKB721009 CTR720909:CTT721009 DNN720909:DNP721009 DXF720909:DXH721009 ERB720909:ERD721009 FAT720909:FAV721009 FUP720909:FUR721009 GEH720909:GEJ721009 GYD720909:GYF721009 HHV720909:HHX721009 IBR720909:IBT721009 ILJ720909:ILL721009 JFF720909:JFH721009 JOX720909:JOZ721009 KIT720909:KIV721009 KSL720909:KSN721009 LMH720909:LMJ721009 LVZ720909:LWB721009 MPV720909:MPX721009 MZN720909:MZP721009 NTJ720909:NTL721009 ODB720909:ODD721009 OWX720909:OWZ721009 PGP720909:PGR721009 QAL720909:QAN721009 QKD720909:QKF721009 RDZ720909:REB721009 RNR720909:RNT721009 SHN720909:SHP721009 SRF720909:SRH721009 TLB720909:TLD721009 TUT720909:TUV721009 UOP720909:UOR721009 UYH720909:UYJ721009 VSD720909:VSF721009 WBV720909:WBX721009 WVR720909:WVT721009 G786445:I786545 JB786445:JD786545 ACX786445:ACZ786545 AMP786445:AMR786545 BGL786445:BGN786545 BQD786445:BQF786545 CJZ786445:CKB786545 CTR786445:CTT786545 DNN786445:DNP786545 DXF786445:DXH786545 ERB786445:ERD786545 FAT786445:FAV786545 FUP786445:FUR786545 GEH786445:GEJ786545 GYD786445:GYF786545 HHV786445:HHX786545 IBR786445:IBT786545 ILJ786445:ILL786545 JFF786445:JFH786545 JOX786445:JOZ786545 KIT786445:KIV786545 KSL786445:KSN786545 LMH786445:LMJ786545 LVZ786445:LWB786545 MPV786445:MPX786545 MZN786445:MZP786545 NTJ786445:NTL786545 ODB786445:ODD786545 OWX786445:OWZ786545 PGP786445:PGR786545 QAL786445:QAN786545 QKD786445:QKF786545 RDZ786445:REB786545 RNR786445:RNT786545 SHN786445:SHP786545 SRF786445:SRH786545 TLB786445:TLD786545 TUT786445:TUV786545 UOP786445:UOR786545 UYH786445:UYJ786545 VSD786445:VSF786545 WBV786445:WBX786545 WVR786445:WVT786545 G851981:I852081 JB851981:JD852081 ACX851981:ACZ852081 AMP851981:AMR852081 BGL851981:BGN852081 BQD851981:BQF852081 CJZ851981:CKB852081 CTR851981:CTT852081 DNN851981:DNP852081 DXF851981:DXH852081 ERB851981:ERD852081 FAT851981:FAV852081 FUP851981:FUR852081 GEH851981:GEJ852081 GYD851981:GYF852081 HHV851981:HHX852081 IBR851981:IBT852081 ILJ851981:ILL852081 JFF851981:JFH852081 JOX851981:JOZ852081 KIT851981:KIV852081 KSL851981:KSN852081 LMH851981:LMJ852081 LVZ851981:LWB852081 MPV851981:MPX852081 MZN851981:MZP852081 NTJ851981:NTL852081 ODB851981:ODD852081 OWX851981:OWZ852081 PGP851981:PGR852081 QAL851981:QAN852081 QKD851981:QKF852081 RDZ851981:REB852081 RNR851981:RNT852081 SHN851981:SHP852081 SRF851981:SRH852081 TLB851981:TLD852081 TUT851981:TUV852081 UOP851981:UOR852081 UYH851981:UYJ852081 VSD851981:VSF852081 WBV851981:WBX852081 WVR851981:WVT852081 G917517:I917617 JB917517:JD917617 ACX917517:ACZ917617 AMP917517:AMR917617 BGL917517:BGN917617 BQD917517:BQF917617 CJZ917517:CKB917617 CTR917517:CTT917617 DNN917517:DNP917617 DXF917517:DXH917617 ERB917517:ERD917617 FAT917517:FAV917617 FUP917517:FUR917617 GEH917517:GEJ917617 GYD917517:GYF917617 HHV917517:HHX917617 IBR917517:IBT917617 ILJ917517:ILL917617 JFF917517:JFH917617 JOX917517:JOZ917617 KIT917517:KIV917617 KSL917517:KSN917617 LMH917517:LMJ917617 LVZ917517:LWB917617 MPV917517:MPX917617 MZN917517:MZP917617 NTJ917517:NTL917617 ODB917517:ODD917617 OWX917517:OWZ917617 PGP917517:PGR917617 QAL917517:QAN917617 QKD917517:QKF917617 RDZ917517:REB917617 RNR917517:RNT917617 SHN917517:SHP917617 SRF917517:SRH917617 TLB917517:TLD917617 TUT917517:TUV917617 UOP917517:UOR917617 UYH917517:UYJ917617 VSD917517:VSF917617 WBV917517:WBX917617 WVR917517:WVT917617 G983053:I983153 JB983053:JD983153 ACX983053:ACZ983153 AMP983053:AMR983153 BGL983053:BGN983153 BQD983053:BQF983153 CJZ983053:CKB983153 CTR983053:CTT983153 DNN983053:DNP983153 DXF983053:DXH983153 ERB983053:ERD983153 FAT983053:FAV983153 FUP983053:FUR983153 GEH983053:GEJ983153 GYD983053:GYF983153 HHV983053:HHX983153 IBR983053:IBT983153 ILJ983053:ILL983153 JFF983053:JFH983153 JOX983053:JOZ983153 KIT983053:KIV983153 KSL983053:KSN983153 LMH983053:LMJ983153 LVZ983053:LWB983153 MPV983053:MPX983153 MZN983053:MZP983153 NTJ983053:NTL983153 ODB983053:ODD983153 OWX983053:OWZ983153 PGP983053:PGR983153 QAL983053:QAN983153 QKD983053:QKF983153 RDZ983053:REB983153 RNR983053:RNT983153 SHN983053:SHP983153 SRF983053:SRH983153 TLB983053:TLD983153 TUT983053:TUV983153 UOP983053:UOR983153 UYH983053:UYJ983153 VSD983053:VSF983153 WBV983053:WBX983153 WVR983053:WVT983153 K65549:M65649 JF65549:JH65649 SX65549:SZ65649 AMT65549:AMV65649 AWL65549:AWN65649 BQH65549:BQJ65649 BZZ65549:CAB65649 CTV65549:CTX65649 DDN65549:DDP65649 DXJ65549:DXL65649 EHB65549:EHD65649 FAX65549:FAZ65649 FKP65549:FKR65649 GEL65549:GEN65649 GOD65549:GOF65649 HHZ65549:HIB65649 HRR65549:HRT65649 ILN65549:ILP65649 IVF65549:IVH65649 JPB65549:JPD65649 JYT65549:JYV65649 KSP65549:KSR65649 LCH65549:LCJ65649 LWD65549:LWF65649 MFV65549:MFX65649 MZR65549:MZT65649 NJJ65549:NJL65649 ODF65549:ODH65649 OMX65549:OMZ65649 PGT65549:PGV65649 PQL65549:PQN65649 QKH65549:QKJ65649 QTZ65549:QUB65649 RNV65549:RNX65649 RXN65549:RXP65649 SRJ65549:SRL65649 TBB65549:TBD65649 TUX65549:TUZ65649 UEP65549:UER65649 UYL65549:UYN65649 VID65549:VIF65649 WBZ65549:WCB65649 WLR65549:WLT65649 K131085:M131185 JF131085:JH131185 SX131085:SZ131185 AMT131085:AMV131185 AWL131085:AWN131185 BQH131085:BQJ131185 BZZ131085:CAB131185 CTV131085:CTX131185 DDN131085:DDP131185 DXJ131085:DXL131185 EHB131085:EHD131185 FAX131085:FAZ131185 FKP131085:FKR131185 GEL131085:GEN131185 GOD131085:GOF131185 HHZ131085:HIB131185 HRR131085:HRT131185 ILN131085:ILP131185 IVF131085:IVH131185 JPB131085:JPD131185 JYT131085:JYV131185 KSP131085:KSR131185 LCH131085:LCJ131185 LWD131085:LWF131185 MFV131085:MFX131185 MZR131085:MZT131185 NJJ131085:NJL131185 ODF131085:ODH131185 OMX131085:OMZ131185 PGT131085:PGV131185 PQL131085:PQN131185 QKH131085:QKJ131185 QTZ131085:QUB131185 RNV131085:RNX131185 RXN131085:RXP131185 SRJ131085:SRL131185 TBB131085:TBD131185 TUX131085:TUZ131185 UEP131085:UER131185 UYL131085:UYN131185 VID131085:VIF131185 WBZ131085:WCB131185 WLR131085:WLT131185 K196621:M196721 JF196621:JH196721 SX196621:SZ196721 AMT196621:AMV196721 AWL196621:AWN196721 BQH196621:BQJ196721 BZZ196621:CAB196721 CTV196621:CTX196721 DDN196621:DDP196721 DXJ196621:DXL196721 EHB196621:EHD196721 FAX196621:FAZ196721 FKP196621:FKR196721 GEL196621:GEN196721 GOD196621:GOF196721 HHZ196621:HIB196721 HRR196621:HRT196721 ILN196621:ILP196721 IVF196621:IVH196721 JPB196621:JPD196721 JYT196621:JYV196721 KSP196621:KSR196721 LCH196621:LCJ196721 LWD196621:LWF196721 MFV196621:MFX196721 MZR196621:MZT196721 NJJ196621:NJL196721 ODF196621:ODH196721 OMX196621:OMZ196721 PGT196621:PGV196721 PQL196621:PQN196721 QKH196621:QKJ196721 QTZ196621:QUB196721 RNV196621:RNX196721 RXN196621:RXP196721 SRJ196621:SRL196721 TBB196621:TBD196721 TUX196621:TUZ196721 UEP196621:UER196721 UYL196621:UYN196721 VID196621:VIF196721 WBZ196621:WCB196721 WLR196621:WLT196721 K262157:M262257 JF262157:JH262257 SX262157:SZ262257 AMT262157:AMV262257 AWL262157:AWN262257 BQH262157:BQJ262257 BZZ262157:CAB262257 CTV262157:CTX262257 DDN262157:DDP262257 DXJ262157:DXL262257 EHB262157:EHD262257 FAX262157:FAZ262257 FKP262157:FKR262257 GEL262157:GEN262257 GOD262157:GOF262257 HHZ262157:HIB262257 HRR262157:HRT262257 ILN262157:ILP262257 IVF262157:IVH262257 JPB262157:JPD262257 JYT262157:JYV262257 KSP262157:KSR262257 LCH262157:LCJ262257 LWD262157:LWF262257 MFV262157:MFX262257 MZR262157:MZT262257 NJJ262157:NJL262257 ODF262157:ODH262257 OMX262157:OMZ262257 PGT262157:PGV262257 PQL262157:PQN262257 QKH262157:QKJ262257 QTZ262157:QUB262257 RNV262157:RNX262257 RXN262157:RXP262257 SRJ262157:SRL262257 TBB262157:TBD262257 TUX262157:TUZ262257 UEP262157:UER262257 UYL262157:UYN262257 VID262157:VIF262257 WBZ262157:WCB262257 WLR262157:WLT262257 K327693:M327793 JF327693:JH327793 SX327693:SZ327793 AMT327693:AMV327793 AWL327693:AWN327793 BQH327693:BQJ327793 BZZ327693:CAB327793 CTV327693:CTX327793 DDN327693:DDP327793 DXJ327693:DXL327793 EHB327693:EHD327793 FAX327693:FAZ327793 FKP327693:FKR327793 GEL327693:GEN327793 GOD327693:GOF327793 HHZ327693:HIB327793 HRR327693:HRT327793 ILN327693:ILP327793 IVF327693:IVH327793 JPB327693:JPD327793 JYT327693:JYV327793 KSP327693:KSR327793 LCH327693:LCJ327793 LWD327693:LWF327793 MFV327693:MFX327793 MZR327693:MZT327793 NJJ327693:NJL327793 ODF327693:ODH327793 OMX327693:OMZ327793 PGT327693:PGV327793 PQL327693:PQN327793 QKH327693:QKJ327793 QTZ327693:QUB327793 RNV327693:RNX327793 RXN327693:RXP327793 SRJ327693:SRL327793 TBB327693:TBD327793 TUX327693:TUZ327793 UEP327693:UER327793 UYL327693:UYN327793 VID327693:VIF327793 WBZ327693:WCB327793 WLR327693:WLT327793 K393229:M393329 JF393229:JH393329 SX393229:SZ393329 AMT393229:AMV393329 AWL393229:AWN393329 BQH393229:BQJ393329 BZZ393229:CAB393329 CTV393229:CTX393329 DDN393229:DDP393329 DXJ393229:DXL393329 EHB393229:EHD393329 FAX393229:FAZ393329 FKP393229:FKR393329 GEL393229:GEN393329 GOD393229:GOF393329 HHZ393229:HIB393329 HRR393229:HRT393329 ILN393229:ILP393329 IVF393229:IVH393329 JPB393229:JPD393329 JYT393229:JYV393329 KSP393229:KSR393329 LCH393229:LCJ393329 LWD393229:LWF393329 MFV393229:MFX393329 MZR393229:MZT393329 NJJ393229:NJL393329 ODF393229:ODH393329 OMX393229:OMZ393329 PGT393229:PGV393329 PQL393229:PQN393329 QKH393229:QKJ393329 QTZ393229:QUB393329 RNV393229:RNX393329 RXN393229:RXP393329 SRJ393229:SRL393329 TBB393229:TBD393329 TUX393229:TUZ393329 UEP393229:UER393329 UYL393229:UYN393329 VID393229:VIF393329 WBZ393229:WCB393329 WLR393229:WLT393329 K458765:M458865 JF458765:JH458865 SX458765:SZ458865 AMT458765:AMV458865 AWL458765:AWN458865 BQH458765:BQJ458865 BZZ458765:CAB458865 CTV458765:CTX458865 DDN458765:DDP458865 DXJ458765:DXL458865 EHB458765:EHD458865 FAX458765:FAZ458865 FKP458765:FKR458865 GEL458765:GEN458865 GOD458765:GOF458865 HHZ458765:HIB458865 HRR458765:HRT458865 ILN458765:ILP458865 IVF458765:IVH458865 JPB458765:JPD458865 JYT458765:JYV458865 KSP458765:KSR458865 LCH458765:LCJ458865 LWD458765:LWF458865 MFV458765:MFX458865 MZR458765:MZT458865 NJJ458765:NJL458865 ODF458765:ODH458865 OMX458765:OMZ458865 PGT458765:PGV458865 PQL458765:PQN458865 QKH458765:QKJ458865 QTZ458765:QUB458865 RNV458765:RNX458865 RXN458765:RXP458865 SRJ458765:SRL458865 TBB458765:TBD458865 TUX458765:TUZ458865 UEP458765:UER458865 UYL458765:UYN458865 VID458765:VIF458865 WBZ458765:WCB458865 WLR458765:WLT458865 K524301:M524401 JF524301:JH524401 SX524301:SZ524401 AMT524301:AMV524401 AWL524301:AWN524401 BQH524301:BQJ524401 BZZ524301:CAB524401 CTV524301:CTX524401 DDN524301:DDP524401 DXJ524301:DXL524401 EHB524301:EHD524401 FAX524301:FAZ524401 FKP524301:FKR524401 GEL524301:GEN524401 GOD524301:GOF524401 HHZ524301:HIB524401 HRR524301:HRT524401 ILN524301:ILP524401 IVF524301:IVH524401 JPB524301:JPD524401 JYT524301:JYV524401 KSP524301:KSR524401 LCH524301:LCJ524401 LWD524301:LWF524401 MFV524301:MFX524401 MZR524301:MZT524401 NJJ524301:NJL524401 ODF524301:ODH524401 OMX524301:OMZ524401 PGT524301:PGV524401 PQL524301:PQN524401 QKH524301:QKJ524401 QTZ524301:QUB524401 RNV524301:RNX524401 RXN524301:RXP524401 SRJ524301:SRL524401 TBB524301:TBD524401 TUX524301:TUZ524401 UEP524301:UER524401 UYL524301:UYN524401 VID524301:VIF524401 WBZ524301:WCB524401 WLR524301:WLT524401 K589837:M589937 JF589837:JH589937 SX589837:SZ589937 AMT589837:AMV589937 AWL589837:AWN589937 BQH589837:BQJ589937 BZZ589837:CAB589937 CTV589837:CTX589937 DDN589837:DDP589937 DXJ589837:DXL589937 EHB589837:EHD589937 FAX589837:FAZ589937 FKP589837:FKR589937 GEL589837:GEN589937 GOD589837:GOF589937 HHZ589837:HIB589937 HRR589837:HRT589937 ILN589837:ILP589937 IVF589837:IVH589937 JPB589837:JPD589937 JYT589837:JYV589937 KSP589837:KSR589937 LCH589837:LCJ589937 LWD589837:LWF589937 MFV589837:MFX589937 MZR589837:MZT589937 NJJ589837:NJL589937 ODF589837:ODH589937 OMX589837:OMZ589937 PGT589837:PGV589937 PQL589837:PQN589937 QKH589837:QKJ589937 QTZ589837:QUB589937 RNV589837:RNX589937 RXN589837:RXP589937 SRJ589837:SRL589937 TBB589837:TBD589937 TUX589837:TUZ589937 UEP589837:UER589937 UYL589837:UYN589937 VID589837:VIF589937 WBZ589837:WCB589937 WLR589837:WLT589937 K655373:M655473 JF655373:JH655473 SX655373:SZ655473 AMT655373:AMV655473 AWL655373:AWN655473 BQH655373:BQJ655473 BZZ655373:CAB655473 CTV655373:CTX655473 DDN655373:DDP655473 DXJ655373:DXL655473 EHB655373:EHD655473 FAX655373:FAZ655473 FKP655373:FKR655473 GEL655373:GEN655473 GOD655373:GOF655473 HHZ655373:HIB655473 HRR655373:HRT655473 ILN655373:ILP655473 IVF655373:IVH655473 JPB655373:JPD655473 JYT655373:JYV655473 KSP655373:KSR655473 LCH655373:LCJ655473 LWD655373:LWF655473 MFV655373:MFX655473 MZR655373:MZT655473 NJJ655373:NJL655473 ODF655373:ODH655473 OMX655373:OMZ655473 PGT655373:PGV655473 PQL655373:PQN655473 QKH655373:QKJ655473 QTZ655373:QUB655473 RNV655373:RNX655473 RXN655373:RXP655473 SRJ655373:SRL655473 TBB655373:TBD655473 TUX655373:TUZ655473 UEP655373:UER655473 UYL655373:UYN655473 VID655373:VIF655473 WBZ655373:WCB655473 WLR655373:WLT655473 K720909:M721009 JF720909:JH721009 SX720909:SZ721009 AMT720909:AMV721009 AWL720909:AWN721009 BQH720909:BQJ721009 BZZ720909:CAB721009 CTV720909:CTX721009 DDN720909:DDP721009 DXJ720909:DXL721009 EHB720909:EHD721009 FAX720909:FAZ721009 FKP720909:FKR721009 GEL720909:GEN721009 GOD720909:GOF721009 HHZ720909:HIB721009 HRR720909:HRT721009 ILN720909:ILP721009 IVF720909:IVH721009 JPB720909:JPD721009 JYT720909:JYV721009 KSP720909:KSR721009 LCH720909:LCJ721009 LWD720909:LWF721009 MFV720909:MFX721009 MZR720909:MZT721009 NJJ720909:NJL721009 ODF720909:ODH721009 OMX720909:OMZ721009 PGT720909:PGV721009 PQL720909:PQN721009 QKH720909:QKJ721009 QTZ720909:QUB721009 RNV720909:RNX721009 RXN720909:RXP721009 SRJ720909:SRL721009 TBB720909:TBD721009 TUX720909:TUZ721009 UEP720909:UER721009 UYL720909:UYN721009 VID720909:VIF721009 WBZ720909:WCB721009 WLR720909:WLT721009 K786445:M786545 JF786445:JH786545 SX786445:SZ786545 AMT786445:AMV786545 AWL786445:AWN786545 BQH786445:BQJ786545 BZZ786445:CAB786545 CTV786445:CTX786545 DDN786445:DDP786545 DXJ786445:DXL786545 EHB786445:EHD786545 FAX786445:FAZ786545 FKP786445:FKR786545 GEL786445:GEN786545 GOD786445:GOF786545 HHZ786445:HIB786545 HRR786445:HRT786545 ILN786445:ILP786545 IVF786445:IVH786545 JPB786445:JPD786545 JYT786445:JYV786545 KSP786445:KSR786545 LCH786445:LCJ786545 LWD786445:LWF786545 MFV786445:MFX786545 MZR786445:MZT786545 NJJ786445:NJL786545 ODF786445:ODH786545 OMX786445:OMZ786545 PGT786445:PGV786545 PQL786445:PQN786545 QKH786445:QKJ786545 QTZ786445:QUB786545 RNV786445:RNX786545 RXN786445:RXP786545 SRJ786445:SRL786545 TBB786445:TBD786545 TUX786445:TUZ786545 UEP786445:UER786545 UYL786445:UYN786545 VID786445:VIF786545 WBZ786445:WCB786545 WLR786445:WLT786545 K851981:M852081 JF851981:JH852081 SX851981:SZ852081 AMT851981:AMV852081 AWL851981:AWN852081 BQH851981:BQJ852081 BZZ851981:CAB852081 CTV851981:CTX852081 DDN851981:DDP852081 DXJ851981:DXL852081 EHB851981:EHD852081 FAX851981:FAZ852081 FKP851981:FKR852081 GEL851981:GEN852081 GOD851981:GOF852081 HHZ851981:HIB852081 HRR851981:HRT852081 ILN851981:ILP852081 IVF851981:IVH852081 JPB851981:JPD852081 JYT851981:JYV852081 KSP851981:KSR852081 LCH851981:LCJ852081 LWD851981:LWF852081 MFV851981:MFX852081 MZR851981:MZT852081 NJJ851981:NJL852081 ODF851981:ODH852081 OMX851981:OMZ852081 PGT851981:PGV852081 PQL851981:PQN852081 QKH851981:QKJ852081 QTZ851981:QUB852081 RNV851981:RNX852081 RXN851981:RXP852081 SRJ851981:SRL852081 TBB851981:TBD852081 TUX851981:TUZ852081 UEP851981:UER852081 UYL851981:UYN852081 VID851981:VIF852081 WBZ851981:WCB852081 WLR851981:WLT852081 K917517:M917617 JF917517:JH917617 SX917517:SZ917617 AMT917517:AMV917617 AWL917517:AWN917617 BQH917517:BQJ917617 BZZ917517:CAB917617 CTV917517:CTX917617 DDN917517:DDP917617 DXJ917517:DXL917617 EHB917517:EHD917617 FAX917517:FAZ917617 FKP917517:FKR917617 GEL917517:GEN917617 GOD917517:GOF917617 HHZ917517:HIB917617 HRR917517:HRT917617 ILN917517:ILP917617 IVF917517:IVH917617 JPB917517:JPD917617 JYT917517:JYV917617 KSP917517:KSR917617 LCH917517:LCJ917617 LWD917517:LWF917617 MFV917517:MFX917617 MZR917517:MZT917617 NJJ917517:NJL917617 ODF917517:ODH917617 OMX917517:OMZ917617 PGT917517:PGV917617 PQL917517:PQN917617 QKH917517:QKJ917617 QTZ917517:QUB917617 RNV917517:RNX917617 RXN917517:RXP917617 SRJ917517:SRL917617 TBB917517:TBD917617 TUX917517:TUZ917617 UEP917517:UER917617 UYL917517:UYN917617 VID917517:VIF917617 WBZ917517:WCB917617 WLR917517:WLT917617 K983053:M983153 JF983053:JH983153 SX983053:SZ983153 AMT983053:AMV983153 AWL983053:AWN983153 BQH983053:BQJ983153 BZZ983053:CAB983153 CTV983053:CTX983153 DDN983053:DDP983153 DXJ983053:DXL983153 EHB983053:EHD983153 FAX983053:FAZ983153 FKP983053:FKR983153 GEL983053:GEN983153 GOD983053:GOF983153 HHZ983053:HIB983153 HRR983053:HRT983153 ILN983053:ILP983153 IVF983053:IVH983153 JPB983053:JPD983153 JYT983053:JYV983153 KSP983053:KSR983153 LCH983053:LCJ983153 LWD983053:LWF983153 MFV983053:MFX983153 MZR983053:MZT983153 NJJ983053:NJL983153 ODF983053:ODH983153 OMX983053:OMZ983153 PGT983053:PGV983153 PQL983053:PQN983153 QKH983053:QKJ983153 QTZ983053:QUB983153 RNV983053:RNX983153 RXN983053:RXP983153 SRJ983053:SRL983153 TBB983053:TBD983153 TUX983053:TUZ983153 UEP983053:UER983153 UYL983053:UYN983153 VID983053:VIF983153 WBZ983053:WCB983153 WLR983053:WLT983153 S65549:AA65649 S131085:AA131185 S196621:AA196721 S262157:AA262257 S327693:AA327793 S393229:AA393329 S458765:AA458865 S524301:AA524401 S589837:AA589937 S655373:AA655473 S720909:AA721009 S786445:AA786545 S851981:AA852081 S917517:AA917617 S983053:AA983153 JB13:JD62 ACX13:ACZ62 AMP13:AMR62 BGL13:BGN62 BQD13:BQF62 CJZ13:CKB62 CTR13:CTT62 DNN13:DNP62 DXF13:DXH62 ERB13:ERD62 FAT13:FAV62 FUP13:FUR62 GEH13:GEJ62 GYD13:GYF62 HHV13:HHX62 IBR13:IBT62 ILJ13:ILL62 JFF13:JFH62 JOX13:JOZ62 KIT13:KIV62 KSL13:KSN62 LMH13:LMJ62 LVZ13:LWB62 MPV13:MPX62 MZN13:MZP62 NTJ13:NTL62 ODB13:ODD62 OWX13:OWZ62 PGP13:PGR62 QAL13:QAN62 QKD13:QKF62 RDZ13:REB62 RNR13:RNT62 SHN13:SHP62 SRF13:SRH62 TLB13:TLD62 TUT13:TUV62 UOP13:UOR62 UYH13:UYJ62 VSD13:VSF62 WBV13:WBX62 WVR13:WVT62 JB64:JD113 ACX64:ACZ113 AMP64:AMR113 BGL64:BGN113 BQD64:BQF113 CJZ64:CKB113 CTR64:CTT113 DNN64:DNP113 DXF64:DXH113 ERB64:ERD113 FAT64:FAV113 FUP64:FUR113 GEH64:GEJ113 GYD64:GYF113 HHV64:HHX113 IBR64:IBT113 ILJ64:ILL113 JFF64:JFH113 JOX64:JOZ113 KIT64:KIV113 KSL64:KSN113 LMH64:LMJ113 LVZ64:LWB113 MPV64:MPX113 MZN64:MZP113 NTJ64:NTL113 ODB64:ODD113 OWX64:OWZ113 PGP64:PGR113 QAL64:QAN113 QKD64:QKF113 RDZ64:REB113 RNR64:RNT113 SHN64:SHP113 SRF64:SRH113 TLB64:TLD113 TUT64:TUV113 UOP64:UOR113 UYH64:UYJ113 VSD64:VSF113 WBV64:WBX113 WVR64:WVT113 JF13:JH62 SX13:SZ62 AMT13:AMV62 AWL13:AWN62 BQH13:BQJ62 BZZ13:CAB62 CTV13:CTX62 DDN13:DDP62 DXJ13:DXL62 EHB13:EHD62 FAX13:FAZ62 FKP13:FKR62 GEL13:GEN62 GOD13:GOF62 HHZ13:HIB62 HRR13:HRT62 ILN13:ILP62 IVF13:IVH62 JPB13:JPD62 JYT13:JYV62 KSP13:KSR62 LCH13:LCJ62 LWD13:LWF62 MFV13:MFX62 MZR13:MZT62 NJJ13:NJL62 ODF13:ODH62 OMX13:OMZ62 PGT13:PGV62 PQL13:PQN62 QKH13:QKJ62 QTZ13:QUB62 RNV13:RNX62 RXN13:RXP62 SRJ13:SRL62 TBB13:TBD62 TUX13:TUZ62 UEP13:UER62 UYL13:UYN62 VID13:VIF62 WBZ13:WCB62 WLR13:WLT62 JF64:JH113 SX64:SZ113 AMT64:AMV113 AWL64:AWN113 BQH64:BQJ113 BZZ64:CAB113 CTV64:CTX113 DDN64:DDP113 DXJ64:DXL113 EHB64:EHD113 FAX64:FAZ113 FKP64:FKR113 GEL64:GEN113 GOD64:GOF113 HHZ64:HIB113 HRR64:HRT113 ILN64:ILP113 IVF64:IVH113 JPB64:JPD113 JYT64:JYV113 KSP64:KSR113 LCH64:LCJ113 LWD64:LWF113 MFV64:MFX113 MZR64:MZT113 NJJ64:NJL113 ODF64:ODH113 OMX64:OMZ113 PGT64:PGV113 PQL64:PQN113 QKH64:QKJ113 QTZ64:QUB113 RNV64:RNX113 RXN64:RXP113 SRJ64:SRL113 TBB64:TBD113 TUX64:TUZ113 UEP64:UER113 UYL64:UYN113 VID64:VIF113 WBZ64:WCB113 WLR64:WLT113 JN13:JW62 BGT13:BHC62 DDZ13:DEI62 FBF13:FBO62 GYL13:GYU62 IVR13:IWA62 KSX13:KTG62 MQD13:MQM62 ONJ13:ONS62 QKP13:QKY62 SHV13:SIE62 UFB13:UFK62 WCH13:WCQ62 JN64:JW113 BGT64:BHC113 DDZ64:DEI113 FBF64:FBO113 GYL64:GYU113 IVR64:IWA113 KSX64:KTG113 MQD64:MQM113 ONJ64:ONS113 QKP64:QKY113 SHV64:SIE113 UFB64:UFK113 WCH64:WCQ113 JN65549:JW65649 BGT65549:BHC65649 DDZ65549:DEI65649 FBF65549:FBO65649 GYL65549:GYU65649 IVR65549:IWA65649 KSX65549:KTG65649 MQD65549:MQM65649 ONJ65549:ONS65649 QKP65549:QKY65649 SHV65549:SIE65649 UFB65549:UFK65649 WCH65549:WCQ65649 JN131085:JW131185 BGT131085:BHC131185 DDZ131085:DEI131185 FBF131085:FBO131185 GYL131085:GYU131185 IVR131085:IWA131185 KSX131085:KTG131185 MQD131085:MQM131185 ONJ131085:ONS131185 QKP131085:QKY131185 SHV131085:SIE131185 UFB131085:UFK131185 WCH131085:WCQ131185 JN196621:JW196721 BGT196621:BHC196721 DDZ196621:DEI196721 FBF196621:FBO196721 GYL196621:GYU196721 IVR196621:IWA196721 KSX196621:KTG196721 MQD196621:MQM196721 ONJ196621:ONS196721 QKP196621:QKY196721 SHV196621:SIE196721 UFB196621:UFK196721 WCH196621:WCQ196721 JN262157:JW262257 BGT262157:BHC262257 DDZ262157:DEI262257 FBF262157:FBO262257 GYL262157:GYU262257 IVR262157:IWA262257 KSX262157:KTG262257 MQD262157:MQM262257 ONJ262157:ONS262257 QKP262157:QKY262257 SHV262157:SIE262257 UFB262157:UFK262257 WCH262157:WCQ262257 JN327693:JW327793 BGT327693:BHC327793 DDZ327693:DEI327793 FBF327693:FBO327793 GYL327693:GYU327793 IVR327693:IWA327793 KSX327693:KTG327793 MQD327693:MQM327793 ONJ327693:ONS327793 QKP327693:QKY327793 SHV327693:SIE327793 UFB327693:UFK327793 WCH327693:WCQ327793 JN393229:JW393329 BGT393229:BHC393329 DDZ393229:DEI393329 FBF393229:FBO393329 GYL393229:GYU393329 IVR393229:IWA393329 KSX393229:KTG393329 MQD393229:MQM393329 ONJ393229:ONS393329 QKP393229:QKY393329 SHV393229:SIE393329 UFB393229:UFK393329 WCH393229:WCQ393329 JN458765:JW458865 BGT458765:BHC458865 DDZ458765:DEI458865 FBF458765:FBO458865 GYL458765:GYU458865 IVR458765:IWA458865 KSX458765:KTG458865 MQD458765:MQM458865 ONJ458765:ONS458865 QKP458765:QKY458865 SHV458765:SIE458865 UFB458765:UFK458865 WCH458765:WCQ458865 JN524301:JW524401 BGT524301:BHC524401 DDZ524301:DEI524401 FBF524301:FBO524401 GYL524301:GYU524401 IVR524301:IWA524401 KSX524301:KTG524401 MQD524301:MQM524401 ONJ524301:ONS524401 QKP524301:QKY524401 SHV524301:SIE524401 UFB524301:UFK524401 WCH524301:WCQ524401 JN589837:JW589937 BGT589837:BHC589937 DDZ589837:DEI589937 FBF589837:FBO589937 GYL589837:GYU589937 IVR589837:IWA589937 KSX589837:KTG589937 MQD589837:MQM589937 ONJ589837:ONS589937 QKP589837:QKY589937 SHV589837:SIE589937 UFB589837:UFK589937 WCH589837:WCQ589937 JN655373:JW655473 BGT655373:BHC655473 DDZ655373:DEI655473 FBF655373:FBO655473 GYL655373:GYU655473 IVR655373:IWA655473 KSX655373:KTG655473 MQD655373:MQM655473 ONJ655373:ONS655473 QKP655373:QKY655473 SHV655373:SIE655473 UFB655373:UFK655473 WCH655373:WCQ655473 JN720909:JW721009 BGT720909:BHC721009 DDZ720909:DEI721009 FBF720909:FBO721009 GYL720909:GYU721009 IVR720909:IWA721009 KSX720909:KTG721009 MQD720909:MQM721009 ONJ720909:ONS721009 QKP720909:QKY721009 SHV720909:SIE721009 UFB720909:UFK721009 WCH720909:WCQ721009 JN786445:JW786545 BGT786445:BHC786545 DDZ786445:DEI786545 FBF786445:FBO786545 GYL786445:GYU786545 IVR786445:IWA786545 KSX786445:KTG786545 MQD786445:MQM786545 ONJ786445:ONS786545 QKP786445:QKY786545 SHV786445:SIE786545 UFB786445:UFK786545 WCH786445:WCQ786545 JN851981:JW852081 BGT851981:BHC852081 DDZ851981:DEI852081 FBF851981:FBO852081 GYL851981:GYU852081 IVR851981:IWA852081 KSX851981:KTG852081 MQD851981:MQM852081 ONJ851981:ONS852081 QKP851981:QKY852081 SHV851981:SIE852081 UFB851981:UFK852081 WCH851981:WCQ852081 JN917517:JW917617 BGT917517:BHC917617 DDZ917517:DEI917617 FBF917517:FBO917617 GYL917517:GYU917617 IVR917517:IWA917617 KSX917517:KTG917617 MQD917517:MQM917617 ONJ917517:ONS917617 QKP917517:QKY917617 SHV917517:SIE917617 UFB917517:UFK917617 WCH917517:WCQ917617 JN983053:JW983153 BGT983053:BHC983153 DDZ983053:DEI983153 FBF983053:FBO983153 GYL983053:GYU983153 IVR983053:IWA983153 KSX983053:KTG983153 MQD983053:MQM983153 ONJ983053:ONS983153 QKP983053:QKY983153 SHV983053:SIE983153 UFB983053:UFK983153 WCH983053:WCQ983153 TB13:TD62 ACT13:ACV62 AWP13:AWR62 BGH13:BGJ62 CAD13:CAF62 CJV13:CJX62 DDR13:DDT62 DNJ13:DNL62 EHF13:EHH62 EQX13:EQZ62 FKT13:FKV62 FUL13:FUN62 GOH13:GOJ62 GXZ13:GYB62 HRV13:HRX62 IBN13:IBP62 IVJ13:IVL62 JFB13:JFD62 JYX13:JYZ62 KIP13:KIR62 LCL13:LCN62 LMD13:LMF62 MFZ13:MGB62 MPR13:MPT62 NJN13:NJP62 NTF13:NTH62 ONB13:OND62 OWT13:OWV62 PQP13:PQR62 QAH13:QAJ62 QUD13:QUF62 RDV13:RDX62 RXR13:RXT62 SHJ13:SHL62 TBF13:TBH62 TKX13:TKZ62 UET13:UEV62 UOL13:UON62 VIH13:VIJ62 VRZ13:VSB62 WLV13:WLX62 WVN13:WVP62 TB64:TD113 ACT64:ACV113 AWP64:AWR113 BGH64:BGJ113 CAD64:CAF113 CJV64:CJX113 DDR64:DDT113 DNJ64:DNL113 EHF64:EHH113 EQX64:EQZ113 FKT64:FKV113 FUL64:FUN113 GOH64:GOJ113 GXZ64:GYB113 HRV64:HRX113 IBN64:IBP113 IVJ64:IVL113 JFB64:JFD113 JYX64:JYZ113 KIP64:KIR113 LCL64:LCN113 LMD64:LMF113 MFZ64:MGB113 MPR64:MPT113 NJN64:NJP113 NTF64:NTH113 ONB64:OND113 OWT64:OWV113 PQP64:PQR113 QAH64:QAJ113 QUD64:QUF113 RDV64:RDX113 RXR64:RXT113 SHJ64:SHL113 TBF64:TBH113 TKX64:TKZ113 UET64:UEV113 UOL64:UON113 VIH64:VIJ113 VRZ64:VSB113 WLV64:WLX113 WVN64:WVP113 TB65549:TD65649 ACT65549:ACV65649 AWP65549:AWR65649 BGH65549:BGJ65649 CAD65549:CAF65649 CJV65549:CJX65649 DDR65549:DDT65649 DNJ65549:DNL65649 EHF65549:EHH65649 EQX65549:EQZ65649 FKT65549:FKV65649 FUL65549:FUN65649 GOH65549:GOJ65649 GXZ65549:GYB65649 HRV65549:HRX65649 IBN65549:IBP65649 IVJ65549:IVL65649 JFB65549:JFD65649 JYX65549:JYZ65649 KIP65549:KIR65649 LCL65549:LCN65649 LMD65549:LMF65649 MFZ65549:MGB65649 MPR65549:MPT65649 NJN65549:NJP65649 NTF65549:NTH65649 ONB65549:OND65649 OWT65549:OWV65649 PQP65549:PQR65649 QAH65549:QAJ65649 QUD65549:QUF65649 RDV65549:RDX65649 RXR65549:RXT65649 SHJ65549:SHL65649 TBF65549:TBH65649 TKX65549:TKZ65649 UET65549:UEV65649 UOL65549:UON65649 VIH65549:VIJ65649 VRZ65549:VSB65649 WLV65549:WLX65649 WVN65549:WVP65649 TB131085:TD131185 ACT131085:ACV131185 AWP131085:AWR131185 BGH131085:BGJ131185 CAD131085:CAF131185 CJV131085:CJX131185 DDR131085:DDT131185 DNJ131085:DNL131185 EHF131085:EHH131185 EQX131085:EQZ131185 FKT131085:FKV131185 FUL131085:FUN131185 GOH131085:GOJ131185 GXZ131085:GYB131185 HRV131085:HRX131185 IBN131085:IBP131185 IVJ131085:IVL131185 JFB131085:JFD131185 JYX131085:JYZ131185 KIP131085:KIR131185 LCL131085:LCN131185 LMD131085:LMF131185 MFZ131085:MGB131185 MPR131085:MPT131185 NJN131085:NJP131185 NTF131085:NTH131185 ONB131085:OND131185 OWT131085:OWV131185 PQP131085:PQR131185 QAH131085:QAJ131185 QUD131085:QUF131185 RDV131085:RDX131185 RXR131085:RXT131185 SHJ131085:SHL131185 TBF131085:TBH131185 TKX131085:TKZ131185 UET131085:UEV131185 UOL131085:UON131185 VIH131085:VIJ131185 VRZ131085:VSB131185 WLV131085:WLX131185 WVN131085:WVP131185 TB196621:TD196721 ACT196621:ACV196721 AWP196621:AWR196721 BGH196621:BGJ196721 CAD196621:CAF196721 CJV196621:CJX196721 DDR196621:DDT196721 DNJ196621:DNL196721 EHF196621:EHH196721 EQX196621:EQZ196721 FKT196621:FKV196721 FUL196621:FUN196721 GOH196621:GOJ196721 GXZ196621:GYB196721 HRV196621:HRX196721 IBN196621:IBP196721 IVJ196621:IVL196721 JFB196621:JFD196721 JYX196621:JYZ196721 KIP196621:KIR196721 LCL196621:LCN196721 LMD196621:LMF196721 MFZ196621:MGB196721 MPR196621:MPT196721 NJN196621:NJP196721 NTF196621:NTH196721 ONB196621:OND196721 OWT196621:OWV196721 PQP196621:PQR196721 QAH196621:QAJ196721 QUD196621:QUF196721 RDV196621:RDX196721 RXR196621:RXT196721 SHJ196621:SHL196721 TBF196621:TBH196721 TKX196621:TKZ196721 UET196621:UEV196721 UOL196621:UON196721 VIH196621:VIJ196721 VRZ196621:VSB196721 WLV196621:WLX196721 WVN196621:WVP196721 TB262157:TD262257 ACT262157:ACV262257 AWP262157:AWR262257 BGH262157:BGJ262257 CAD262157:CAF262257 CJV262157:CJX262257 DDR262157:DDT262257 DNJ262157:DNL262257 EHF262157:EHH262257 EQX262157:EQZ262257 FKT262157:FKV262257 FUL262157:FUN262257 GOH262157:GOJ262257 GXZ262157:GYB262257 HRV262157:HRX262257 IBN262157:IBP262257 IVJ262157:IVL262257 JFB262157:JFD262257 JYX262157:JYZ262257 KIP262157:KIR262257 LCL262157:LCN262257 LMD262157:LMF262257 MFZ262157:MGB262257 MPR262157:MPT262257 NJN262157:NJP262257 NTF262157:NTH262257 ONB262157:OND262257 OWT262157:OWV262257 PQP262157:PQR262257 QAH262157:QAJ262257 QUD262157:QUF262257 RDV262157:RDX262257 RXR262157:RXT262257 SHJ262157:SHL262257 TBF262157:TBH262257 TKX262157:TKZ262257 UET262157:UEV262257 UOL262157:UON262257 VIH262157:VIJ262257 VRZ262157:VSB262257 WLV262157:WLX262257 WVN262157:WVP262257 TB327693:TD327793 ACT327693:ACV327793 AWP327693:AWR327793 BGH327693:BGJ327793 CAD327693:CAF327793 CJV327693:CJX327793 DDR327693:DDT327793 DNJ327693:DNL327793 EHF327693:EHH327793 EQX327693:EQZ327793 FKT327693:FKV327793 FUL327693:FUN327793 GOH327693:GOJ327793 GXZ327693:GYB327793 HRV327693:HRX327793 IBN327693:IBP327793 IVJ327693:IVL327793 JFB327693:JFD327793 JYX327693:JYZ327793 KIP327693:KIR327793 LCL327693:LCN327793 LMD327693:LMF327793 MFZ327693:MGB327793 MPR327693:MPT327793 NJN327693:NJP327793 NTF327693:NTH327793 ONB327693:OND327793 OWT327693:OWV327793 PQP327693:PQR327793 QAH327693:QAJ327793 QUD327693:QUF327793 RDV327693:RDX327793 RXR327693:RXT327793 SHJ327693:SHL327793 TBF327693:TBH327793 TKX327693:TKZ327793 UET327693:UEV327793 UOL327693:UON327793 VIH327693:VIJ327793 VRZ327693:VSB327793 WLV327693:WLX327793 WVN327693:WVP327793 TB393229:TD393329 ACT393229:ACV393329 AWP393229:AWR393329 BGH393229:BGJ393329 CAD393229:CAF393329 CJV393229:CJX393329 DDR393229:DDT393329 DNJ393229:DNL393329 EHF393229:EHH393329 EQX393229:EQZ393329 FKT393229:FKV393329 FUL393229:FUN393329 GOH393229:GOJ393329 GXZ393229:GYB393329 HRV393229:HRX393329 IBN393229:IBP393329 IVJ393229:IVL393329 JFB393229:JFD393329 JYX393229:JYZ393329 KIP393229:KIR393329 LCL393229:LCN393329 LMD393229:LMF393329 MFZ393229:MGB393329 MPR393229:MPT393329 NJN393229:NJP393329 NTF393229:NTH393329 ONB393229:OND393329 OWT393229:OWV393329 PQP393229:PQR393329 QAH393229:QAJ393329 QUD393229:QUF393329 RDV393229:RDX393329 RXR393229:RXT393329 SHJ393229:SHL393329 TBF393229:TBH393329 TKX393229:TKZ393329 UET393229:UEV393329 UOL393229:UON393329 VIH393229:VIJ393329 VRZ393229:VSB393329 WLV393229:WLX393329 WVN393229:WVP393329 TB458765:TD458865 ACT458765:ACV458865 AWP458765:AWR458865 BGH458765:BGJ458865 CAD458765:CAF458865 CJV458765:CJX458865 DDR458765:DDT458865 DNJ458765:DNL458865 EHF458765:EHH458865 EQX458765:EQZ458865 FKT458765:FKV458865 FUL458765:FUN458865 GOH458765:GOJ458865 GXZ458765:GYB458865 HRV458765:HRX458865 IBN458765:IBP458865 IVJ458765:IVL458865 JFB458765:JFD458865 JYX458765:JYZ458865 KIP458765:KIR458865 LCL458765:LCN458865 LMD458765:LMF458865 MFZ458765:MGB458865 MPR458765:MPT458865 NJN458765:NJP458865 NTF458765:NTH458865 ONB458765:OND458865 OWT458765:OWV458865 PQP458765:PQR458865 QAH458765:QAJ458865 QUD458765:QUF458865 RDV458765:RDX458865 RXR458765:RXT458865 SHJ458765:SHL458865 TBF458765:TBH458865 TKX458765:TKZ458865 UET458765:UEV458865 UOL458765:UON458865 VIH458765:VIJ458865 VRZ458765:VSB458865 WLV458765:WLX458865 WVN458765:WVP458865 TB524301:TD524401 ACT524301:ACV524401 AWP524301:AWR524401 BGH524301:BGJ524401 CAD524301:CAF524401 CJV524301:CJX524401 DDR524301:DDT524401 DNJ524301:DNL524401 EHF524301:EHH524401 EQX524301:EQZ524401 FKT524301:FKV524401 FUL524301:FUN524401 GOH524301:GOJ524401 GXZ524301:GYB524401 HRV524301:HRX524401 IBN524301:IBP524401 IVJ524301:IVL524401 JFB524301:JFD524401 JYX524301:JYZ524401 KIP524301:KIR524401 LCL524301:LCN524401 LMD524301:LMF524401 MFZ524301:MGB524401 MPR524301:MPT524401 NJN524301:NJP524401 NTF524301:NTH524401 ONB524301:OND524401 OWT524301:OWV524401 PQP524301:PQR524401 QAH524301:QAJ524401 QUD524301:QUF524401 RDV524301:RDX524401 RXR524301:RXT524401 SHJ524301:SHL524401 TBF524301:TBH524401 TKX524301:TKZ524401 UET524301:UEV524401 UOL524301:UON524401 VIH524301:VIJ524401 VRZ524301:VSB524401 WLV524301:WLX524401 WVN524301:WVP524401 TB589837:TD589937 ACT589837:ACV589937 AWP589837:AWR589937 BGH589837:BGJ589937 CAD589837:CAF589937 CJV589837:CJX589937 DDR589837:DDT589937 DNJ589837:DNL589937 EHF589837:EHH589937 EQX589837:EQZ589937 FKT589837:FKV589937 FUL589837:FUN589937 GOH589837:GOJ589937 GXZ589837:GYB589937 HRV589837:HRX589937 IBN589837:IBP589937 IVJ589837:IVL589937 JFB589837:JFD589937 JYX589837:JYZ589937 KIP589837:KIR589937 LCL589837:LCN589937 LMD589837:LMF589937 MFZ589837:MGB589937 MPR589837:MPT589937 NJN589837:NJP589937 NTF589837:NTH589937 ONB589837:OND589937 OWT589837:OWV589937 PQP589837:PQR589937 QAH589837:QAJ589937 QUD589837:QUF589937 RDV589837:RDX589937 RXR589837:RXT589937 SHJ589837:SHL589937 TBF589837:TBH589937 TKX589837:TKZ589937 UET589837:UEV589937 UOL589837:UON589937 VIH589837:VIJ589937 VRZ589837:VSB589937 WLV589837:WLX589937 WVN589837:WVP589937 TB655373:TD655473 ACT655373:ACV655473 AWP655373:AWR655473 BGH655373:BGJ655473 CAD655373:CAF655473 CJV655373:CJX655473 DDR655373:DDT655473 DNJ655373:DNL655473 EHF655373:EHH655473 EQX655373:EQZ655473 FKT655373:FKV655473 FUL655373:FUN655473 GOH655373:GOJ655473 GXZ655373:GYB655473 HRV655373:HRX655473 IBN655373:IBP655473 IVJ655373:IVL655473 JFB655373:JFD655473 JYX655373:JYZ655473 KIP655373:KIR655473 LCL655373:LCN655473 LMD655373:LMF655473 MFZ655373:MGB655473 MPR655373:MPT655473 NJN655373:NJP655473 NTF655373:NTH655473 ONB655373:OND655473 OWT655373:OWV655473 PQP655373:PQR655473 QAH655373:QAJ655473 QUD655373:QUF655473 RDV655373:RDX655473 RXR655373:RXT655473 SHJ655373:SHL655473 TBF655373:TBH655473 TKX655373:TKZ655473 UET655373:UEV655473 UOL655373:UON655473 VIH655373:VIJ655473 VRZ655373:VSB655473 WLV655373:WLX655473 WVN655373:WVP655473 TB720909:TD721009 ACT720909:ACV721009 AWP720909:AWR721009 BGH720909:BGJ721009 CAD720909:CAF721009 CJV720909:CJX721009 DDR720909:DDT721009 DNJ720909:DNL721009 EHF720909:EHH721009 EQX720909:EQZ721009 FKT720909:FKV721009 FUL720909:FUN721009 GOH720909:GOJ721009 GXZ720909:GYB721009 HRV720909:HRX721009 IBN720909:IBP721009 IVJ720909:IVL721009 JFB720909:JFD721009 JYX720909:JYZ721009 KIP720909:KIR721009 LCL720909:LCN721009 LMD720909:LMF721009 MFZ720909:MGB721009 MPR720909:MPT721009 NJN720909:NJP721009 NTF720909:NTH721009 ONB720909:OND721009 OWT720909:OWV721009 PQP720909:PQR721009 QAH720909:QAJ721009 QUD720909:QUF721009 RDV720909:RDX721009 RXR720909:RXT721009 SHJ720909:SHL721009 TBF720909:TBH721009 TKX720909:TKZ721009 UET720909:UEV721009 UOL720909:UON721009 VIH720909:VIJ721009 VRZ720909:VSB721009 WLV720909:WLX721009 WVN720909:WVP721009 TB786445:TD786545 ACT786445:ACV786545 AWP786445:AWR786545 BGH786445:BGJ786545 CAD786445:CAF786545 CJV786445:CJX786545 DDR786445:DDT786545 DNJ786445:DNL786545 EHF786445:EHH786545 EQX786445:EQZ786545 FKT786445:FKV786545 FUL786445:FUN786545 GOH786445:GOJ786545 GXZ786445:GYB786545 HRV786445:HRX786545 IBN786445:IBP786545 IVJ786445:IVL786545 JFB786445:JFD786545 JYX786445:JYZ786545 KIP786445:KIR786545 LCL786445:LCN786545 LMD786445:LMF786545 MFZ786445:MGB786545 MPR786445:MPT786545 NJN786445:NJP786545 NTF786445:NTH786545 ONB786445:OND786545 OWT786445:OWV786545 PQP786445:PQR786545 QAH786445:QAJ786545 QUD786445:QUF786545 RDV786445:RDX786545 RXR786445:RXT786545 SHJ786445:SHL786545 TBF786445:TBH786545 TKX786445:TKZ786545 UET786445:UEV786545 UOL786445:UON786545 VIH786445:VIJ786545 VRZ786445:VSB786545 WLV786445:WLX786545 WVN786445:WVP786545 TB851981:TD852081 ACT851981:ACV852081 AWP851981:AWR852081 BGH851981:BGJ852081 CAD851981:CAF852081 CJV851981:CJX852081 DDR851981:DDT852081 DNJ851981:DNL852081 EHF851981:EHH852081 EQX851981:EQZ852081 FKT851981:FKV852081 FUL851981:FUN852081 GOH851981:GOJ852081 GXZ851981:GYB852081 HRV851981:HRX852081 IBN851981:IBP852081 IVJ851981:IVL852081 JFB851981:JFD852081 JYX851981:JYZ852081 KIP851981:KIR852081 LCL851981:LCN852081 LMD851981:LMF852081 MFZ851981:MGB852081 MPR851981:MPT852081 NJN851981:NJP852081 NTF851981:NTH852081 ONB851981:OND852081 OWT851981:OWV852081 PQP851981:PQR852081 QAH851981:QAJ852081 QUD851981:QUF852081 RDV851981:RDX852081 RXR851981:RXT852081 SHJ851981:SHL852081 TBF851981:TBH852081 TKX851981:TKZ852081 UET851981:UEV852081 UOL851981:UON852081 VIH851981:VIJ852081 VRZ851981:VSB852081 WLV851981:WLX852081 WVN851981:WVP852081 TB917517:TD917617 ACT917517:ACV917617 AWP917517:AWR917617 BGH917517:BGJ917617 CAD917517:CAF917617 CJV917517:CJX917617 DDR917517:DDT917617 DNJ917517:DNL917617 EHF917517:EHH917617 EQX917517:EQZ917617 FKT917517:FKV917617 FUL917517:FUN917617 GOH917517:GOJ917617 GXZ917517:GYB917617 HRV917517:HRX917617 IBN917517:IBP917617 IVJ917517:IVL917617 JFB917517:JFD917617 JYX917517:JYZ917617 KIP917517:KIR917617 LCL917517:LCN917617 LMD917517:LMF917617 MFZ917517:MGB917617 MPR917517:MPT917617 NJN917517:NJP917617 NTF917517:NTH917617 ONB917517:OND917617 OWT917517:OWV917617 PQP917517:PQR917617 QAH917517:QAJ917617 QUD917517:QUF917617 RDV917517:RDX917617 RXR917517:RXT917617 SHJ917517:SHL917617 TBF917517:TBH917617 TKX917517:TKZ917617 UET917517:UEV917617 UOL917517:UON917617 VIH917517:VIJ917617 VRZ917517:VSB917617 WLV917517:WLX917617 WVN917517:WVP917617 TB983053:TD983153 ACT983053:ACV983153 AWP983053:AWR983153 BGH983053:BGJ983153 CAD983053:CAF983153 CJV983053:CJX983153 DDR983053:DDT983153 DNJ983053:DNL983153 EHF983053:EHH983153 EQX983053:EQZ983153 FKT983053:FKV983153 FUL983053:FUN983153 GOH983053:GOJ983153 GXZ983053:GYB983153 HRV983053:HRX983153 IBN983053:IBP983153 IVJ983053:IVL983153 JFB983053:JFD983153 JYX983053:JYZ983153 KIP983053:KIR983153 LCL983053:LCN983153 LMD983053:LMF983153 MFZ983053:MGB983153 MPR983053:MPT983153 NJN983053:NJP983153 NTF983053:NTH983153 ONB983053:OND983153 OWT983053:OWV983153 PQP983053:PQR983153 QAH983053:QAJ983153 QUD983053:QUF983153 RDV983053:RDX983153 RXR983053:RXT983153 SHJ983053:SHL983153 TBF983053:TBH983153 TKX983053:TKZ983153 UET983053:UEV983153 UOL983053:UON983153 VIH983053:VIJ983153 VRZ983053:VSB983153 WLV983053:WLX983153 WVN983053:WVP983153 TJ13:TS62 BQP13:BQY62 DNV13:DOE62 FLB13:FLK62 HIH13:HIQ62 JFN13:JFW62 LCT13:LDC62 MZZ13:NAI62 OXF13:OXO62 QUL13:QUU62 SRR13:SSA62 UOX13:UPG62 WMD13:WMM62 TJ64:TS113 BQP64:BQY113 DNV64:DOE113 FLB64:FLK113 HIH64:HIQ113 JFN64:JFW113 LCT64:LDC113 MZZ64:NAI113 OXF64:OXO113 QUL64:QUU113 SRR64:SSA113 UOX64:UPG113 WMD64:WMM113 TJ65549:TS65649 BQP65549:BQY65649 DNV65549:DOE65649 FLB65549:FLK65649 HIH65549:HIQ65649 JFN65549:JFW65649 LCT65549:LDC65649 MZZ65549:NAI65649 OXF65549:OXO65649 QUL65549:QUU65649 SRR65549:SSA65649 UOX65549:UPG65649 WMD65549:WMM65649 TJ131085:TS131185 BQP131085:BQY131185 DNV131085:DOE131185 FLB131085:FLK131185 HIH131085:HIQ131185 JFN131085:JFW131185 LCT131085:LDC131185 MZZ131085:NAI131185 OXF131085:OXO131185 QUL131085:QUU131185 SRR131085:SSA131185 UOX131085:UPG131185 WMD131085:WMM131185 TJ196621:TS196721 BQP196621:BQY196721 DNV196621:DOE196721 FLB196621:FLK196721 HIH196621:HIQ196721 JFN196621:JFW196721 LCT196621:LDC196721 MZZ196621:NAI196721 OXF196621:OXO196721 QUL196621:QUU196721 SRR196621:SSA196721 UOX196621:UPG196721 WMD196621:WMM196721 TJ262157:TS262257 BQP262157:BQY262257 DNV262157:DOE262257 FLB262157:FLK262257 HIH262157:HIQ262257 JFN262157:JFW262257 LCT262157:LDC262257 MZZ262157:NAI262257 OXF262157:OXO262257 QUL262157:QUU262257 SRR262157:SSA262257 UOX262157:UPG262257 WMD262157:WMM262257 TJ327693:TS327793 BQP327693:BQY327793 DNV327693:DOE327793 FLB327693:FLK327793 HIH327693:HIQ327793 JFN327693:JFW327793 LCT327693:LDC327793 MZZ327693:NAI327793 OXF327693:OXO327793 QUL327693:QUU327793 SRR327693:SSA327793 UOX327693:UPG327793 WMD327693:WMM327793 TJ393229:TS393329 BQP393229:BQY393329 DNV393229:DOE393329 FLB393229:FLK393329 HIH393229:HIQ393329 JFN393229:JFW393329 LCT393229:LDC393329 MZZ393229:NAI393329 OXF393229:OXO393329 QUL393229:QUU393329 SRR393229:SSA393329 UOX393229:UPG393329 WMD393229:WMM393329 TJ458765:TS458865 BQP458765:BQY458865 DNV458765:DOE458865 FLB458765:FLK458865 HIH458765:HIQ458865 JFN458765:JFW458865 LCT458765:LDC458865 MZZ458765:NAI458865 OXF458765:OXO458865 QUL458765:QUU458865 SRR458765:SSA458865 UOX458765:UPG458865 WMD458765:WMM458865 TJ524301:TS524401 BQP524301:BQY524401 DNV524301:DOE524401 FLB524301:FLK524401 HIH524301:HIQ524401 JFN524301:JFW524401 LCT524301:LDC524401 MZZ524301:NAI524401 OXF524301:OXO524401 QUL524301:QUU524401 SRR524301:SSA524401 UOX524301:UPG524401 WMD524301:WMM524401 TJ589837:TS589937 BQP589837:BQY589937 DNV589837:DOE589937 FLB589837:FLK589937 HIH589837:HIQ589937 JFN589837:JFW589937 LCT589837:LDC589937 MZZ589837:NAI589937 OXF589837:OXO589937 QUL589837:QUU589937 SRR589837:SSA589937 UOX589837:UPG589937 WMD589837:WMM589937 TJ655373:TS655473 BQP655373:BQY655473 DNV655373:DOE655473 FLB655373:FLK655473 HIH655373:HIQ655473 JFN655373:JFW655473 LCT655373:LDC655473 MZZ655373:NAI655473 OXF655373:OXO655473 QUL655373:QUU655473 SRR655373:SSA655473 UOX655373:UPG655473 WMD655373:WMM655473 TJ720909:TS721009 BQP720909:BQY721009 DNV720909:DOE721009 FLB720909:FLK721009 HIH720909:HIQ721009 JFN720909:JFW721009 LCT720909:LDC721009 MZZ720909:NAI721009 OXF720909:OXO721009 QUL720909:QUU721009 SRR720909:SSA721009 UOX720909:UPG721009 WMD720909:WMM721009 TJ786445:TS786545 BQP786445:BQY786545 DNV786445:DOE786545 FLB786445:FLK786545 HIH786445:HIQ786545 JFN786445:JFW786545 LCT786445:LDC786545 MZZ786445:NAI786545 OXF786445:OXO786545 QUL786445:QUU786545 SRR786445:SSA786545 UOX786445:UPG786545 WMD786445:WMM786545 TJ851981:TS852081 BQP851981:BQY852081 DNV851981:DOE852081 FLB851981:FLK852081 HIH851981:HIQ852081 JFN851981:JFW852081 LCT851981:LDC852081 MZZ851981:NAI852081 OXF851981:OXO852081 QUL851981:QUU852081 SRR851981:SSA852081 UOX851981:UPG852081 WMD851981:WMM852081 TJ917517:TS917617 BQP917517:BQY917617 DNV917517:DOE917617 FLB917517:FLK917617 HIH917517:HIQ917617 JFN917517:JFW917617 LCT917517:LDC917617 MZZ917517:NAI917617 OXF917517:OXO917617 QUL917517:QUU917617 SRR917517:SSA917617 UOX917517:UPG917617 WMD917517:WMM917617 TJ983053:TS983153 BQP983053:BQY983153 DNV983053:DOE983153 FLB983053:FLK983153 HIH983053:HIQ983153 JFN983053:JFW983153 LCT983053:LDC983153 MZZ983053:NAI983153 OXF983053:OXO983153 QUL983053:QUU983153 SRR983053:SSA983153 UOX983053:UPG983153 WMD983053:WMM983153 ADF13:ADO62 CAL13:CAU62 DXR13:DYA62 FUX13:FVG62 HSD13:HSM62 JPJ13:JPS62 LMP13:LMY62 NJV13:NKE62 PHB13:PHK62 REH13:REQ62 TBN13:TBW62 UYT13:UZC62 WVZ13:WWI62 ADF64:ADO113 CAL64:CAU113 DXR64:DYA113 FUX64:FVG113 HSD64:HSM113 JPJ64:JPS113 LMP64:LMY113 NJV64:NKE113 PHB64:PHK113 REH64:REQ113 TBN64:TBW113 UYT64:UZC113 WVZ64:WWI113 ADF65549:ADO65649 CAL65549:CAU65649 DXR65549:DYA65649 FUX65549:FVG65649 HSD65549:HSM65649 JPJ65549:JPS65649 LMP65549:LMY65649 NJV65549:NKE65649 PHB65549:PHK65649 REH65549:REQ65649 TBN65549:TBW65649 UYT65549:UZC65649 WVZ65549:WWI65649 ADF131085:ADO131185 CAL131085:CAU131185 DXR131085:DYA131185 FUX131085:FVG131185 HSD131085:HSM131185 JPJ131085:JPS131185 LMP131085:LMY131185 NJV131085:NKE131185 PHB131085:PHK131185 REH131085:REQ131185 TBN131085:TBW131185 UYT131085:UZC131185 WVZ131085:WWI131185 ADF196621:ADO196721 CAL196621:CAU196721 DXR196621:DYA196721 FUX196621:FVG196721 HSD196621:HSM196721 JPJ196621:JPS196721 LMP196621:LMY196721 NJV196621:NKE196721 PHB196621:PHK196721 REH196621:REQ196721 TBN196621:TBW196721 UYT196621:UZC196721 WVZ196621:WWI196721 ADF262157:ADO262257 CAL262157:CAU262257 DXR262157:DYA262257 FUX262157:FVG262257 HSD262157:HSM262257 JPJ262157:JPS262257 LMP262157:LMY262257 NJV262157:NKE262257 PHB262157:PHK262257 REH262157:REQ262257 TBN262157:TBW262257 UYT262157:UZC262257 WVZ262157:WWI262257 ADF327693:ADO327793 CAL327693:CAU327793 DXR327693:DYA327793 FUX327693:FVG327793 HSD327693:HSM327793 JPJ327693:JPS327793 LMP327693:LMY327793 NJV327693:NKE327793 PHB327693:PHK327793 REH327693:REQ327793 TBN327693:TBW327793 UYT327693:UZC327793 WVZ327693:WWI327793 ADF393229:ADO393329 CAL393229:CAU393329 DXR393229:DYA393329 FUX393229:FVG393329 HSD393229:HSM393329 JPJ393229:JPS393329 LMP393229:LMY393329 NJV393229:NKE393329 PHB393229:PHK393329 REH393229:REQ393329 TBN393229:TBW393329 UYT393229:UZC393329 WVZ393229:WWI393329 ADF458765:ADO458865 CAL458765:CAU458865 DXR458765:DYA458865 FUX458765:FVG458865 HSD458765:HSM458865 JPJ458765:JPS458865 LMP458765:LMY458865 NJV458765:NKE458865 PHB458765:PHK458865 REH458765:REQ458865 TBN458765:TBW458865 UYT458765:UZC458865 WVZ458765:WWI458865 ADF524301:ADO524401 CAL524301:CAU524401 DXR524301:DYA524401 FUX524301:FVG524401 HSD524301:HSM524401 JPJ524301:JPS524401 LMP524301:LMY524401 NJV524301:NKE524401 PHB524301:PHK524401 REH524301:REQ524401 TBN524301:TBW524401 UYT524301:UZC524401 WVZ524301:WWI524401 ADF589837:ADO589937 CAL589837:CAU589937 DXR589837:DYA589937 FUX589837:FVG589937 HSD589837:HSM589937 JPJ589837:JPS589937 LMP589837:LMY589937 NJV589837:NKE589937 PHB589837:PHK589937 REH589837:REQ589937 TBN589837:TBW589937 UYT589837:UZC589937 WVZ589837:WWI589937 ADF655373:ADO655473 CAL655373:CAU655473 DXR655373:DYA655473 FUX655373:FVG655473 HSD655373:HSM655473 JPJ655373:JPS655473 LMP655373:LMY655473 NJV655373:NKE655473 PHB655373:PHK655473 REH655373:REQ655473 TBN655373:TBW655473 UYT655373:UZC655473 WVZ655373:WWI655473 ADF720909:ADO721009 CAL720909:CAU721009 DXR720909:DYA721009 FUX720909:FVG721009 HSD720909:HSM721009 JPJ720909:JPS721009 LMP720909:LMY721009 NJV720909:NKE721009 PHB720909:PHK721009 REH720909:REQ721009 TBN720909:TBW721009 UYT720909:UZC721009 WVZ720909:WWI721009 ADF786445:ADO786545 CAL786445:CAU786545 DXR786445:DYA786545 FUX786445:FVG786545 HSD786445:HSM786545 JPJ786445:JPS786545 LMP786445:LMY786545 NJV786445:NKE786545 PHB786445:PHK786545 REH786445:REQ786545 TBN786445:TBW786545 UYT786445:UZC786545 WVZ786445:WWI786545 ADF851981:ADO852081 CAL851981:CAU852081 DXR851981:DYA852081 FUX851981:FVG852081 HSD851981:HSM852081 JPJ851981:JPS852081 LMP851981:LMY852081 NJV851981:NKE852081 PHB851981:PHK852081 REH851981:REQ852081 TBN851981:TBW852081 UYT851981:UZC852081 WVZ851981:WWI852081 ADF917517:ADO917617 CAL917517:CAU917617 DXR917517:DYA917617 FUX917517:FVG917617 HSD917517:HSM917617 JPJ917517:JPS917617 LMP917517:LMY917617 NJV917517:NKE917617 PHB917517:PHK917617 REH917517:REQ917617 TBN917517:TBW917617 UYT917517:UZC917617 WVZ917517:WWI917617 ADF983053:ADO983153 CAL983053:CAU983153 DXR983053:DYA983153 FUX983053:FVG983153 HSD983053:HSM983153 JPJ983053:JPS983153 LMP983053:LMY983153 NJV983053:NKE983153 PHB983053:PHK983153 REH983053:REQ983153 TBN983053:TBW983153 UYT983053:UZC983153 WVZ983053:WWI983153 ANB13:ANK62 CKH13:CKQ62 EHN13:EHW62 GET13:GFC62 IBZ13:ICI62 JZF13:JZO62 LWL13:LWU62 NTR13:NUA62 PQX13:PRG62 ROD13:ROM62 TLJ13:TLS62 VIP13:VIY62 ANB64:ANK113 CKH64:CKQ113 EHN64:EHW113 GET64:GFC113 IBZ64:ICI113 JZF64:JZO113 LWL64:LWU113 NTR64:NUA113 PQX64:PRG113 ROD64:ROM113 TLJ64:TLS113 VIP64:VIY113 ANB65549:ANK65649 CKH65549:CKQ65649 EHN65549:EHW65649 GET65549:GFC65649 IBZ65549:ICI65649 JZF65549:JZO65649 LWL65549:LWU65649 NTR65549:NUA65649 PQX65549:PRG65649 ROD65549:ROM65649 TLJ65549:TLS65649 VIP65549:VIY65649 ANB131085:ANK131185 CKH131085:CKQ131185 EHN131085:EHW131185 GET131085:GFC131185 IBZ131085:ICI131185 JZF131085:JZO131185 LWL131085:LWU131185 NTR131085:NUA131185 PQX131085:PRG131185 ROD131085:ROM131185 TLJ131085:TLS131185 VIP131085:VIY131185 ANB196621:ANK196721 CKH196621:CKQ196721 EHN196621:EHW196721 GET196621:GFC196721 IBZ196621:ICI196721 JZF196621:JZO196721 LWL196621:LWU196721 NTR196621:NUA196721 PQX196621:PRG196721 ROD196621:ROM196721 TLJ196621:TLS196721 VIP196621:VIY196721 ANB262157:ANK262257 CKH262157:CKQ262257 EHN262157:EHW262257 GET262157:GFC262257 IBZ262157:ICI262257 JZF262157:JZO262257 LWL262157:LWU262257 NTR262157:NUA262257 PQX262157:PRG262257 ROD262157:ROM262257 TLJ262157:TLS262257 VIP262157:VIY262257 ANB327693:ANK327793 CKH327693:CKQ327793 EHN327693:EHW327793 GET327693:GFC327793 IBZ327693:ICI327793 JZF327693:JZO327793 LWL327693:LWU327793 NTR327693:NUA327793 PQX327693:PRG327793 ROD327693:ROM327793 TLJ327693:TLS327793 VIP327693:VIY327793 ANB393229:ANK393329 CKH393229:CKQ393329 EHN393229:EHW393329 GET393229:GFC393329 IBZ393229:ICI393329 JZF393229:JZO393329 LWL393229:LWU393329 NTR393229:NUA393329 PQX393229:PRG393329 ROD393229:ROM393329 TLJ393229:TLS393329 VIP393229:VIY393329 ANB458765:ANK458865 CKH458765:CKQ458865 EHN458765:EHW458865 GET458765:GFC458865 IBZ458765:ICI458865 JZF458765:JZO458865 LWL458765:LWU458865 NTR458765:NUA458865 PQX458765:PRG458865 ROD458765:ROM458865 TLJ458765:TLS458865 VIP458765:VIY458865 ANB524301:ANK524401 CKH524301:CKQ524401 EHN524301:EHW524401 GET524301:GFC524401 IBZ524301:ICI524401 JZF524301:JZO524401 LWL524301:LWU524401 NTR524301:NUA524401 PQX524301:PRG524401 ROD524301:ROM524401 TLJ524301:TLS524401 VIP524301:VIY524401 ANB589837:ANK589937 CKH589837:CKQ589937 EHN589837:EHW589937 GET589837:GFC589937 IBZ589837:ICI589937 JZF589837:JZO589937 LWL589837:LWU589937 NTR589837:NUA589937 PQX589837:PRG589937 ROD589837:ROM589937 TLJ589837:TLS589937 VIP589837:VIY589937 ANB655373:ANK655473 CKH655373:CKQ655473 EHN655373:EHW655473 GET655373:GFC655473 IBZ655373:ICI655473 JZF655373:JZO655473 LWL655373:LWU655473 NTR655373:NUA655473 PQX655373:PRG655473 ROD655373:ROM655473 TLJ655373:TLS655473 VIP655373:VIY655473 ANB720909:ANK721009 CKH720909:CKQ721009 EHN720909:EHW721009 GET720909:GFC721009 IBZ720909:ICI721009 JZF720909:JZO721009 LWL720909:LWU721009 NTR720909:NUA721009 PQX720909:PRG721009 ROD720909:ROM721009 TLJ720909:TLS721009 VIP720909:VIY721009 ANB786445:ANK786545 CKH786445:CKQ786545 EHN786445:EHW786545 GET786445:GFC786545 IBZ786445:ICI786545 JZF786445:JZO786545 LWL786445:LWU786545 NTR786445:NUA786545 PQX786445:PRG786545 ROD786445:ROM786545 TLJ786445:TLS786545 VIP786445:VIY786545 ANB851981:ANK852081 CKH851981:CKQ852081 EHN851981:EHW852081 GET851981:GFC852081 IBZ851981:ICI852081 JZF851981:JZO852081 LWL851981:LWU852081 NTR851981:NUA852081 PQX851981:PRG852081 ROD851981:ROM852081 TLJ851981:TLS852081 VIP851981:VIY852081 ANB917517:ANK917617 CKH917517:CKQ917617 EHN917517:EHW917617 GET917517:GFC917617 IBZ917517:ICI917617 JZF917517:JZO917617 LWL917517:LWU917617 NTR917517:NUA917617 PQX917517:PRG917617 ROD917517:ROM917617 TLJ917517:TLS917617 VIP917517:VIY917617 ANB983053:ANK983153 CKH983053:CKQ983153 EHN983053:EHW983153 GET983053:GFC983153 IBZ983053:ICI983153 JZF983053:JZO983153 LWL983053:LWU983153 NTR983053:NUA983153 PQX983053:PRG983153 ROD983053:ROM983153 TLJ983053:TLS983153 VIP983053:VIY983153 AWX13:AXG62 CUD13:CUM62 ERJ13:ERS62 GOP13:GOY62 ILV13:IME62 KJB13:KJK62 MGH13:MGQ62 ODN13:ODW62 QAT13:QBC62 RXZ13:RYI62 TVF13:TVO62 VSL13:VSU62 AWX64:AXG113 CUD64:CUM113 ERJ64:ERS113 GOP64:GOY113 ILV64:IME113 KJB64:KJK113 MGH64:MGQ113 ODN64:ODW113 QAT64:QBC113 RXZ64:RYI113 TVF64:TVO113 VSL64:VSU113 AWX65549:AXG65649 CUD65549:CUM65649 ERJ65549:ERS65649 GOP65549:GOY65649 ILV65549:IME65649 KJB65549:KJK65649 MGH65549:MGQ65649 ODN65549:ODW65649 QAT65549:QBC65649 RXZ65549:RYI65649 TVF65549:TVO65649 VSL65549:VSU65649 AWX131085:AXG131185 CUD131085:CUM131185 ERJ131085:ERS131185 GOP131085:GOY131185 ILV131085:IME131185 KJB131085:KJK131185 MGH131085:MGQ131185 ODN131085:ODW131185 QAT131085:QBC131185 RXZ131085:RYI131185 TVF131085:TVO131185 VSL131085:VSU131185 AWX196621:AXG196721 CUD196621:CUM196721 ERJ196621:ERS196721 GOP196621:GOY196721 ILV196621:IME196721 KJB196621:KJK196721 MGH196621:MGQ196721 ODN196621:ODW196721 QAT196621:QBC196721 RXZ196621:RYI196721 TVF196621:TVO196721 VSL196621:VSU196721 AWX262157:AXG262257 CUD262157:CUM262257 ERJ262157:ERS262257 GOP262157:GOY262257 ILV262157:IME262257 KJB262157:KJK262257 MGH262157:MGQ262257 ODN262157:ODW262257 QAT262157:QBC262257 RXZ262157:RYI262257 TVF262157:TVO262257 VSL262157:VSU262257 AWX327693:AXG327793 CUD327693:CUM327793 ERJ327693:ERS327793 GOP327693:GOY327793 ILV327693:IME327793 KJB327693:KJK327793 MGH327693:MGQ327793 ODN327693:ODW327793 QAT327693:QBC327793 RXZ327693:RYI327793 TVF327693:TVO327793 VSL327693:VSU327793 AWX393229:AXG393329 CUD393229:CUM393329 ERJ393229:ERS393329 GOP393229:GOY393329 ILV393229:IME393329 KJB393229:KJK393329 MGH393229:MGQ393329 ODN393229:ODW393329 QAT393229:QBC393329 RXZ393229:RYI393329 TVF393229:TVO393329 VSL393229:VSU393329 AWX458765:AXG458865 CUD458765:CUM458865 ERJ458765:ERS458865 GOP458765:GOY458865 ILV458765:IME458865 KJB458765:KJK458865 MGH458765:MGQ458865 ODN458765:ODW458865 QAT458765:QBC458865 RXZ458765:RYI458865 TVF458765:TVO458865 VSL458765:VSU458865 AWX524301:AXG524401 CUD524301:CUM524401 ERJ524301:ERS524401 GOP524301:GOY524401 ILV524301:IME524401 KJB524301:KJK524401 MGH524301:MGQ524401 ODN524301:ODW524401 QAT524301:QBC524401 RXZ524301:RYI524401 TVF524301:TVO524401 VSL524301:VSU524401 AWX589837:AXG589937 CUD589837:CUM589937 ERJ589837:ERS589937 GOP589837:GOY589937 ILV589837:IME589937 KJB589837:KJK589937 MGH589837:MGQ589937 ODN589837:ODW589937 QAT589837:QBC589937 RXZ589837:RYI589937 TVF589837:TVO589937 VSL589837:VSU589937 AWX655373:AXG655473 CUD655373:CUM655473 ERJ655373:ERS655473 GOP655373:GOY655473 ILV655373:IME655473 KJB655373:KJK655473 MGH655373:MGQ655473 ODN655373:ODW655473 QAT655373:QBC655473 RXZ655373:RYI655473 TVF655373:TVO655473 VSL655373:VSU655473 AWX720909:AXG721009 CUD720909:CUM721009 ERJ720909:ERS721009 GOP720909:GOY721009 ILV720909:IME721009 KJB720909:KJK721009 MGH720909:MGQ721009 ODN720909:ODW721009 QAT720909:QBC721009 RXZ720909:RYI721009 TVF720909:TVO721009 VSL720909:VSU721009 AWX786445:AXG786545 CUD786445:CUM786545 ERJ786445:ERS786545 GOP786445:GOY786545 ILV786445:IME786545 KJB786445:KJK786545 MGH786445:MGQ786545 ODN786445:ODW786545 QAT786445:QBC786545 RXZ786445:RYI786545 TVF786445:TVO786545 VSL786445:VSU786545 AWX851981:AXG852081 CUD851981:CUM852081 ERJ851981:ERS852081 GOP851981:GOY852081 ILV851981:IME852081 KJB851981:KJK852081 MGH851981:MGQ852081 ODN851981:ODW852081 QAT851981:QBC852081 RXZ851981:RYI852081 TVF851981:TVO852081 VSL851981:VSU852081 AWX917517:AXG917617 CUD917517:CUM917617 ERJ917517:ERS917617 GOP917517:GOY917617 ILV917517:IME917617 KJB917517:KJK917617 MGH917517:MGQ917617 ODN917517:ODW917617 QAT917517:QBC917617 RXZ917517:RYI917617 TVF917517:TVO917617 VSL917517:VSU917617 AWX983053:AXG983153 CUD983053:CUM983153 ERJ983053:ERS983153 GOP983053:GOY983153 ILV983053:IME983153 KJB983053:KJK983153 MGH983053:MGQ983153 ODN983053:ODW983153 QAT983053:QBC983153 RXZ983053:RYI983153 TVF983053:TVO983153 VSL983053:VSU983153">
      <formula1>#REF!</formula1>
    </dataValidation>
    <dataValidation allowBlank="1" showInputMessage="1" showErrorMessage="1" prompt="Written Work TOTAL Highest Possible Score" sqref="P65547:P65548 P131083:P131084 P196619:P196620 P262155:P262156 P327691:P327692 P393227:P393228 P458763:P458764 P524299:P524300 P589835:P589836 P655371:P655372 P720907:P720908 P786443:P786444 P851979:P851980 P917515:P917516 P983051:P983052 JK65547:JK65548 JK131083:JK131084 JK196619:JK196620 JK262155:JK262156 JK327691:JK327692 JK393227:JK393228 JK458763:JK458764 JK524299:JK524300 JK589835:JK589836 JK655371:JK655372 JK720907:JK720908 JK786443:JK786444 JK851979:JK851980 JK917515:JK917516 JK983051:JK983052 TG65547:TG65548 TG131083:TG131084 TG196619:TG196620 TG262155:TG262156 TG327691:TG327692 TG393227:TG393228 TG458763:TG458764 TG524299:TG524300 TG589835:TG589836 TG655371:TG655372 TG720907:TG720908 TG786443:TG786444 TG851979:TG851980 TG917515:TG917516 TG983051:TG983052 ADC65547:ADC65548 ADC131083:ADC131084 ADC196619:ADC196620 ADC262155:ADC262156 ADC327691:ADC327692 ADC393227:ADC393228 ADC458763:ADC458764 ADC524299:ADC524300 ADC589835:ADC589836 ADC655371:ADC655372 ADC720907:ADC720908 ADC786443:ADC786444 ADC851979:ADC851980 ADC917515:ADC917516 ADC983051:ADC983052 AMY65547:AMY65548 AMY131083:AMY131084 AMY196619:AMY196620 AMY262155:AMY262156 AMY327691:AMY327692 AMY393227:AMY393228 AMY458763:AMY458764 AMY524299:AMY524300 AMY589835:AMY589836 AMY655371:AMY655372 AMY720907:AMY720908 AMY786443:AMY786444 AMY851979:AMY851980 AMY917515:AMY917516 AMY983051:AMY983052 AWU65547:AWU65548 AWU131083:AWU131084 AWU196619:AWU196620 AWU262155:AWU262156 AWU327691:AWU327692 AWU393227:AWU393228 AWU458763:AWU458764 AWU524299:AWU524300 AWU589835:AWU589836 AWU655371:AWU655372 AWU720907:AWU720908 AWU786443:AWU786444 AWU851979:AWU851980 AWU917515:AWU917516 AWU983051:AWU983052 BGQ65547:BGQ65548 BGQ131083:BGQ131084 BGQ196619:BGQ196620 BGQ262155:BGQ262156 BGQ327691:BGQ327692 BGQ393227:BGQ393228 BGQ458763:BGQ458764 BGQ524299:BGQ524300 BGQ589835:BGQ589836 BGQ655371:BGQ655372 BGQ720907:BGQ720908 BGQ786443:BGQ786444 BGQ851979:BGQ851980 BGQ917515:BGQ917516 BGQ983051:BGQ983052 BQM65547:BQM65548 BQM131083:BQM131084 BQM196619:BQM196620 BQM262155:BQM262156 BQM327691:BQM327692 BQM393227:BQM393228 BQM458763:BQM458764 BQM524299:BQM524300 BQM589835:BQM589836 BQM655371:BQM655372 BQM720907:BQM720908 BQM786443:BQM786444 BQM851979:BQM851980 BQM917515:BQM917516 BQM983051:BQM983052 CAI65547:CAI65548 CAI131083:CAI131084 CAI196619:CAI196620 CAI262155:CAI262156 CAI327691:CAI327692 CAI393227:CAI393228 CAI458763:CAI458764 CAI524299:CAI524300 CAI589835:CAI589836 CAI655371:CAI655372 CAI720907:CAI720908 CAI786443:CAI786444 CAI851979:CAI851980 CAI917515:CAI917516 CAI983051:CAI983052 CKE65547:CKE65548 CKE131083:CKE131084 CKE196619:CKE196620 CKE262155:CKE262156 CKE327691:CKE327692 CKE393227:CKE393228 CKE458763:CKE458764 CKE524299:CKE524300 CKE589835:CKE589836 CKE655371:CKE655372 CKE720907:CKE720908 CKE786443:CKE786444 CKE851979:CKE851980 CKE917515:CKE917516 CKE983051:CKE983052 CUA65547:CUA65548 CUA131083:CUA131084 CUA196619:CUA196620 CUA262155:CUA262156 CUA327691:CUA327692 CUA393227:CUA393228 CUA458763:CUA458764 CUA524299:CUA524300 CUA589835:CUA589836 CUA655371:CUA655372 CUA720907:CUA720908 CUA786443:CUA786444 CUA851979:CUA851980 CUA917515:CUA917516 CUA983051:CUA983052 DDW65547:DDW65548 DDW131083:DDW131084 DDW196619:DDW196620 DDW262155:DDW262156 DDW327691:DDW327692 DDW393227:DDW393228 DDW458763:DDW458764 DDW524299:DDW524300 DDW589835:DDW589836 DDW655371:DDW655372 DDW720907:DDW720908 DDW786443:DDW786444 DDW851979:DDW851980 DDW917515:DDW917516 DDW983051:DDW983052 DNS65547:DNS65548 DNS131083:DNS131084 DNS196619:DNS196620 DNS262155:DNS262156 DNS327691:DNS327692 DNS393227:DNS393228 DNS458763:DNS458764 DNS524299:DNS524300 DNS589835:DNS589836 DNS655371:DNS655372 DNS720907:DNS720908 DNS786443:DNS786444 DNS851979:DNS851980 DNS917515:DNS917516 DNS983051:DNS983052 DXO65547:DXO65548 DXO131083:DXO131084 DXO196619:DXO196620 DXO262155:DXO262156 DXO327691:DXO327692 DXO393227:DXO393228 DXO458763:DXO458764 DXO524299:DXO524300 DXO589835:DXO589836 DXO655371:DXO655372 DXO720907:DXO720908 DXO786443:DXO786444 DXO851979:DXO851980 DXO917515:DXO917516 DXO983051:DXO983052 EHK65547:EHK65548 EHK131083:EHK131084 EHK196619:EHK196620 EHK262155:EHK262156 EHK327691:EHK327692 EHK393227:EHK393228 EHK458763:EHK458764 EHK524299:EHK524300 EHK589835:EHK589836 EHK655371:EHK655372 EHK720907:EHK720908 EHK786443:EHK786444 EHK851979:EHK851980 EHK917515:EHK917516 EHK983051:EHK983052 ERG65547:ERG65548 ERG131083:ERG131084 ERG196619:ERG196620 ERG262155:ERG262156 ERG327691:ERG327692 ERG393227:ERG393228 ERG458763:ERG458764 ERG524299:ERG524300 ERG589835:ERG589836 ERG655371:ERG655372 ERG720907:ERG720908 ERG786443:ERG786444 ERG851979:ERG851980 ERG917515:ERG917516 ERG983051:ERG983052 FBC65547:FBC65548 FBC131083:FBC131084 FBC196619:FBC196620 FBC262155:FBC262156 FBC327691:FBC327692 FBC393227:FBC393228 FBC458763:FBC458764 FBC524299:FBC524300 FBC589835:FBC589836 FBC655371:FBC655372 FBC720907:FBC720908 FBC786443:FBC786444 FBC851979:FBC851980 FBC917515:FBC917516 FBC983051:FBC983052 FKY65547:FKY65548 FKY131083:FKY131084 FKY196619:FKY196620 FKY262155:FKY262156 FKY327691:FKY327692 FKY393227:FKY393228 FKY458763:FKY458764 FKY524299:FKY524300 FKY589835:FKY589836 FKY655371:FKY655372 FKY720907:FKY720908 FKY786443:FKY786444 FKY851979:FKY851980 FKY917515:FKY917516 FKY983051:FKY983052 FUU65547:FUU65548 FUU131083:FUU131084 FUU196619:FUU196620 FUU262155:FUU262156 FUU327691:FUU327692 FUU393227:FUU393228 FUU458763:FUU458764 FUU524299:FUU524300 FUU589835:FUU589836 FUU655371:FUU655372 FUU720907:FUU720908 FUU786443:FUU786444 FUU851979:FUU851980 FUU917515:FUU917516 FUU983051:FUU983052 GEQ65547:GEQ65548 GEQ131083:GEQ131084 GEQ196619:GEQ196620 GEQ262155:GEQ262156 GEQ327691:GEQ327692 GEQ393227:GEQ393228 GEQ458763:GEQ458764 GEQ524299:GEQ524300 GEQ589835:GEQ589836 GEQ655371:GEQ655372 GEQ720907:GEQ720908 GEQ786443:GEQ786444 GEQ851979:GEQ851980 GEQ917515:GEQ917516 GEQ983051:GEQ983052 GOM65547:GOM65548 GOM131083:GOM131084 GOM196619:GOM196620 GOM262155:GOM262156 GOM327691:GOM327692 GOM393227:GOM393228 GOM458763:GOM458764 GOM524299:GOM524300 GOM589835:GOM589836 GOM655371:GOM655372 GOM720907:GOM720908 GOM786443:GOM786444 GOM851979:GOM851980 GOM917515:GOM917516 GOM983051:GOM983052 GYI65547:GYI65548 GYI131083:GYI131084 GYI196619:GYI196620 GYI262155:GYI262156 GYI327691:GYI327692 GYI393227:GYI393228 GYI458763:GYI458764 GYI524299:GYI524300 GYI589835:GYI589836 GYI655371:GYI655372 GYI720907:GYI720908 GYI786443:GYI786444 GYI851979:GYI851980 GYI917515:GYI917516 GYI983051:GYI983052 HIE65547:HIE65548 HIE131083:HIE131084 HIE196619:HIE196620 HIE262155:HIE262156 HIE327691:HIE327692 HIE393227:HIE393228 HIE458763:HIE458764 HIE524299:HIE524300 HIE589835:HIE589836 HIE655371:HIE655372 HIE720907:HIE720908 HIE786443:HIE786444 HIE851979:HIE851980 HIE917515:HIE917516 HIE983051:HIE983052 HSA65547:HSA65548 HSA131083:HSA131084 HSA196619:HSA196620 HSA262155:HSA262156 HSA327691:HSA327692 HSA393227:HSA393228 HSA458763:HSA458764 HSA524299:HSA524300 HSA589835:HSA589836 HSA655371:HSA655372 HSA720907:HSA720908 HSA786443:HSA786444 HSA851979:HSA851980 HSA917515:HSA917516 HSA983051:HSA983052 IBW65547:IBW65548 IBW131083:IBW131084 IBW196619:IBW196620 IBW262155:IBW262156 IBW327691:IBW327692 IBW393227:IBW393228 IBW458763:IBW458764 IBW524299:IBW524300 IBW589835:IBW589836 IBW655371:IBW655372 IBW720907:IBW720908 IBW786443:IBW786444 IBW851979:IBW851980 IBW917515:IBW917516 IBW983051:IBW983052 ILS65547:ILS65548 ILS131083:ILS131084 ILS196619:ILS196620 ILS262155:ILS262156 ILS327691:ILS327692 ILS393227:ILS393228 ILS458763:ILS458764 ILS524299:ILS524300 ILS589835:ILS589836 ILS655371:ILS655372 ILS720907:ILS720908 ILS786443:ILS786444 ILS851979:ILS851980 ILS917515:ILS917516 ILS983051:ILS983052 IVO65547:IVO65548 IVO131083:IVO131084 IVO196619:IVO196620 IVO262155:IVO262156 IVO327691:IVO327692 IVO393227:IVO393228 IVO458763:IVO458764 IVO524299:IVO524300 IVO589835:IVO589836 IVO655371:IVO655372 IVO720907:IVO720908 IVO786443:IVO786444 IVO851979:IVO851980 IVO917515:IVO917516 IVO983051:IVO983052 JFK65547:JFK65548 JFK131083:JFK131084 JFK196619:JFK196620 JFK262155:JFK262156 JFK327691:JFK327692 JFK393227:JFK393228 JFK458763:JFK458764 JFK524299:JFK524300 JFK589835:JFK589836 JFK655371:JFK655372 JFK720907:JFK720908 JFK786443:JFK786444 JFK851979:JFK851980 JFK917515:JFK917516 JFK983051:JFK983052 JPG65547:JPG65548 JPG131083:JPG131084 JPG196619:JPG196620 JPG262155:JPG262156 JPG327691:JPG327692 JPG393227:JPG393228 JPG458763:JPG458764 JPG524299:JPG524300 JPG589835:JPG589836 JPG655371:JPG655372 JPG720907:JPG720908 JPG786443:JPG786444 JPG851979:JPG851980 JPG917515:JPG917516 JPG983051:JPG983052 JZC65547:JZC65548 JZC131083:JZC131084 JZC196619:JZC196620 JZC262155:JZC262156 JZC327691:JZC327692 JZC393227:JZC393228 JZC458763:JZC458764 JZC524299:JZC524300 JZC589835:JZC589836 JZC655371:JZC655372 JZC720907:JZC720908 JZC786443:JZC786444 JZC851979:JZC851980 JZC917515:JZC917516 JZC983051:JZC983052 KIY65547:KIY65548 KIY131083:KIY131084 KIY196619:KIY196620 KIY262155:KIY262156 KIY327691:KIY327692 KIY393227:KIY393228 KIY458763:KIY458764 KIY524299:KIY524300 KIY589835:KIY589836 KIY655371:KIY655372 KIY720907:KIY720908 KIY786443:KIY786444 KIY851979:KIY851980 KIY917515:KIY917516 KIY983051:KIY983052 KSU65547:KSU65548 KSU131083:KSU131084 KSU196619:KSU196620 KSU262155:KSU262156 KSU327691:KSU327692 KSU393227:KSU393228 KSU458763:KSU458764 KSU524299:KSU524300 KSU589835:KSU589836 KSU655371:KSU655372 KSU720907:KSU720908 KSU786443:KSU786444 KSU851979:KSU851980 KSU917515:KSU917516 KSU983051:KSU983052 LCQ65547:LCQ65548 LCQ131083:LCQ131084 LCQ196619:LCQ196620 LCQ262155:LCQ262156 LCQ327691:LCQ327692 LCQ393227:LCQ393228 LCQ458763:LCQ458764 LCQ524299:LCQ524300 LCQ589835:LCQ589836 LCQ655371:LCQ655372 LCQ720907:LCQ720908 LCQ786443:LCQ786444 LCQ851979:LCQ851980 LCQ917515:LCQ917516 LCQ983051:LCQ983052 LMM65547:LMM65548 LMM131083:LMM131084 LMM196619:LMM196620 LMM262155:LMM262156 LMM327691:LMM327692 LMM393227:LMM393228 LMM458763:LMM458764 LMM524299:LMM524300 LMM589835:LMM589836 LMM655371:LMM655372 LMM720907:LMM720908 LMM786443:LMM786444 LMM851979:LMM851980 LMM917515:LMM917516 LMM983051:LMM983052 LWI65547:LWI65548 LWI131083:LWI131084 LWI196619:LWI196620 LWI262155:LWI262156 LWI327691:LWI327692 LWI393227:LWI393228 LWI458763:LWI458764 LWI524299:LWI524300 LWI589835:LWI589836 LWI655371:LWI655372 LWI720907:LWI720908 LWI786443:LWI786444 LWI851979:LWI851980 LWI917515:LWI917516 LWI983051:LWI983052 MGE65547:MGE65548 MGE131083:MGE131084 MGE196619:MGE196620 MGE262155:MGE262156 MGE327691:MGE327692 MGE393227:MGE393228 MGE458763:MGE458764 MGE524299:MGE524300 MGE589835:MGE589836 MGE655371:MGE655372 MGE720907:MGE720908 MGE786443:MGE786444 MGE851979:MGE851980 MGE917515:MGE917516 MGE983051:MGE983052 MQA65547:MQA65548 MQA131083:MQA131084 MQA196619:MQA196620 MQA262155:MQA262156 MQA327691:MQA327692 MQA393227:MQA393228 MQA458763:MQA458764 MQA524299:MQA524300 MQA589835:MQA589836 MQA655371:MQA655372 MQA720907:MQA720908 MQA786443:MQA786444 MQA851979:MQA851980 MQA917515:MQA917516 MQA983051:MQA983052 MZW65547:MZW65548 MZW131083:MZW131084 MZW196619:MZW196620 MZW262155:MZW262156 MZW327691:MZW327692 MZW393227:MZW393228 MZW458763:MZW458764 MZW524299:MZW524300 MZW589835:MZW589836 MZW655371:MZW655372 MZW720907:MZW720908 MZW786443:MZW786444 MZW851979:MZW851980 MZW917515:MZW917516 MZW983051:MZW983052 NJS65547:NJS65548 NJS131083:NJS131084 NJS196619:NJS196620 NJS262155:NJS262156 NJS327691:NJS327692 NJS393227:NJS393228 NJS458763:NJS458764 NJS524299:NJS524300 NJS589835:NJS589836 NJS655371:NJS655372 NJS720907:NJS720908 NJS786443:NJS786444 NJS851979:NJS851980 NJS917515:NJS917516 NJS983051:NJS983052 NTO65547:NTO65548 NTO131083:NTO131084 NTO196619:NTO196620 NTO262155:NTO262156 NTO327691:NTO327692 NTO393227:NTO393228 NTO458763:NTO458764 NTO524299:NTO524300 NTO589835:NTO589836 NTO655371:NTO655372 NTO720907:NTO720908 NTO786443:NTO786444 NTO851979:NTO851980 NTO917515:NTO917516 NTO983051:NTO983052 ODK65547:ODK65548 ODK131083:ODK131084 ODK196619:ODK196620 ODK262155:ODK262156 ODK327691:ODK327692 ODK393227:ODK393228 ODK458763:ODK458764 ODK524299:ODK524300 ODK589835:ODK589836 ODK655371:ODK655372 ODK720907:ODK720908 ODK786443:ODK786444 ODK851979:ODK851980 ODK917515:ODK917516 ODK983051:ODK983052 ONG65547:ONG65548 ONG131083:ONG131084 ONG196619:ONG196620 ONG262155:ONG262156 ONG327691:ONG327692 ONG393227:ONG393228 ONG458763:ONG458764 ONG524299:ONG524300 ONG589835:ONG589836 ONG655371:ONG655372 ONG720907:ONG720908 ONG786443:ONG786444 ONG851979:ONG851980 ONG917515:ONG917516 ONG983051:ONG983052 OXC65547:OXC65548 OXC131083:OXC131084 OXC196619:OXC196620 OXC262155:OXC262156 OXC327691:OXC327692 OXC393227:OXC393228 OXC458763:OXC458764 OXC524299:OXC524300 OXC589835:OXC589836 OXC655371:OXC655372 OXC720907:OXC720908 OXC786443:OXC786444 OXC851979:OXC851980 OXC917515:OXC917516 OXC983051:OXC983052 PGY65547:PGY65548 PGY131083:PGY131084 PGY196619:PGY196620 PGY262155:PGY262156 PGY327691:PGY327692 PGY393227:PGY393228 PGY458763:PGY458764 PGY524299:PGY524300 PGY589835:PGY589836 PGY655371:PGY655372 PGY720907:PGY720908 PGY786443:PGY786444 PGY851979:PGY851980 PGY917515:PGY917516 PGY983051:PGY983052 PQU65547:PQU65548 PQU131083:PQU131084 PQU196619:PQU196620 PQU262155:PQU262156 PQU327691:PQU327692 PQU393227:PQU393228 PQU458763:PQU458764 PQU524299:PQU524300 PQU589835:PQU589836 PQU655371:PQU655372 PQU720907:PQU720908 PQU786443:PQU786444 PQU851979:PQU851980 PQU917515:PQU917516 PQU983051:PQU983052 QAQ65547:QAQ65548 QAQ131083:QAQ131084 QAQ196619:QAQ196620 QAQ262155:QAQ262156 QAQ327691:QAQ327692 QAQ393227:QAQ393228 QAQ458763:QAQ458764 QAQ524299:QAQ524300 QAQ589835:QAQ589836 QAQ655371:QAQ655372 QAQ720907:QAQ720908 QAQ786443:QAQ786444 QAQ851979:QAQ851980 QAQ917515:QAQ917516 QAQ983051:QAQ983052 QKM65547:QKM65548 QKM131083:QKM131084 QKM196619:QKM196620 QKM262155:QKM262156 QKM327691:QKM327692 QKM393227:QKM393228 QKM458763:QKM458764 QKM524299:QKM524300 QKM589835:QKM589836 QKM655371:QKM655372 QKM720907:QKM720908 QKM786443:QKM786444 QKM851979:QKM851980 QKM917515:QKM917516 QKM983051:QKM983052 QUI65547:QUI65548 QUI131083:QUI131084 QUI196619:QUI196620 QUI262155:QUI262156 QUI327691:QUI327692 QUI393227:QUI393228 QUI458763:QUI458764 QUI524299:QUI524300 QUI589835:QUI589836 QUI655371:QUI655372 QUI720907:QUI720908 QUI786443:QUI786444 QUI851979:QUI851980 QUI917515:QUI917516 QUI983051:QUI983052 REE65547:REE65548 REE131083:REE131084 REE196619:REE196620 REE262155:REE262156 REE327691:REE327692 REE393227:REE393228 REE458763:REE458764 REE524299:REE524300 REE589835:REE589836 REE655371:REE655372 REE720907:REE720908 REE786443:REE786444 REE851979:REE851980 REE917515:REE917516 REE983051:REE983052 ROA65547:ROA65548 ROA131083:ROA131084 ROA196619:ROA196620 ROA262155:ROA262156 ROA327691:ROA327692 ROA393227:ROA393228 ROA458763:ROA458764 ROA524299:ROA524300 ROA589835:ROA589836 ROA655371:ROA655372 ROA720907:ROA720908 ROA786443:ROA786444 ROA851979:ROA851980 ROA917515:ROA917516 ROA983051:ROA983052 RXW65547:RXW65548 RXW131083:RXW131084 RXW196619:RXW196620 RXW262155:RXW262156 RXW327691:RXW327692 RXW393227:RXW393228 RXW458763:RXW458764 RXW524299:RXW524300 RXW589835:RXW589836 RXW655371:RXW655372 RXW720907:RXW720908 RXW786443:RXW786444 RXW851979:RXW851980 RXW917515:RXW917516 RXW983051:RXW983052 SHS65547:SHS65548 SHS131083:SHS131084 SHS196619:SHS196620 SHS262155:SHS262156 SHS327691:SHS327692 SHS393227:SHS393228 SHS458763:SHS458764 SHS524299:SHS524300 SHS589835:SHS589836 SHS655371:SHS655372 SHS720907:SHS720908 SHS786443:SHS786444 SHS851979:SHS851980 SHS917515:SHS917516 SHS983051:SHS983052 SRO65547:SRO65548 SRO131083:SRO131084 SRO196619:SRO196620 SRO262155:SRO262156 SRO327691:SRO327692 SRO393227:SRO393228 SRO458763:SRO458764 SRO524299:SRO524300 SRO589835:SRO589836 SRO655371:SRO655372 SRO720907:SRO720908 SRO786443:SRO786444 SRO851979:SRO851980 SRO917515:SRO917516 SRO983051:SRO983052 TBK65547:TBK65548 TBK131083:TBK131084 TBK196619:TBK196620 TBK262155:TBK262156 TBK327691:TBK327692 TBK393227:TBK393228 TBK458763:TBK458764 TBK524299:TBK524300 TBK589835:TBK589836 TBK655371:TBK655372 TBK720907:TBK720908 TBK786443:TBK786444 TBK851979:TBK851980 TBK917515:TBK917516 TBK983051:TBK983052 TLG65547:TLG65548 TLG131083:TLG131084 TLG196619:TLG196620 TLG262155:TLG262156 TLG327691:TLG327692 TLG393227:TLG393228 TLG458763:TLG458764 TLG524299:TLG524300 TLG589835:TLG589836 TLG655371:TLG655372 TLG720907:TLG720908 TLG786443:TLG786444 TLG851979:TLG851980 TLG917515:TLG917516 TLG983051:TLG983052 TVC65547:TVC65548 TVC131083:TVC131084 TVC196619:TVC196620 TVC262155:TVC262156 TVC327691:TVC327692 TVC393227:TVC393228 TVC458763:TVC458764 TVC524299:TVC524300 TVC589835:TVC589836 TVC655371:TVC655372 TVC720907:TVC720908 TVC786443:TVC786444 TVC851979:TVC851980 TVC917515:TVC917516 TVC983051:TVC983052 UEY65547:UEY65548 UEY131083:UEY131084 UEY196619:UEY196620 UEY262155:UEY262156 UEY327691:UEY327692 UEY393227:UEY393228 UEY458763:UEY458764 UEY524299:UEY524300 UEY589835:UEY589836 UEY655371:UEY655372 UEY720907:UEY720908 UEY786443:UEY786444 UEY851979:UEY851980 UEY917515:UEY917516 UEY983051:UEY983052 UOU65547:UOU65548 UOU131083:UOU131084 UOU196619:UOU196620 UOU262155:UOU262156 UOU327691:UOU327692 UOU393227:UOU393228 UOU458763:UOU458764 UOU524299:UOU524300 UOU589835:UOU589836 UOU655371:UOU655372 UOU720907:UOU720908 UOU786443:UOU786444 UOU851979:UOU851980 UOU917515:UOU917516 UOU983051:UOU983052 UYQ65547:UYQ65548 UYQ131083:UYQ131084 UYQ196619:UYQ196620 UYQ262155:UYQ262156 UYQ327691:UYQ327692 UYQ393227:UYQ393228 UYQ458763:UYQ458764 UYQ524299:UYQ524300 UYQ589835:UYQ589836 UYQ655371:UYQ655372 UYQ720907:UYQ720908 UYQ786443:UYQ786444 UYQ851979:UYQ851980 UYQ917515:UYQ917516 UYQ983051:UYQ983052 VIM65547:VIM65548 VIM131083:VIM131084 VIM196619:VIM196620 VIM262155:VIM262156 VIM327691:VIM327692 VIM393227:VIM393228 VIM458763:VIM458764 VIM524299:VIM524300 VIM589835:VIM589836 VIM655371:VIM655372 VIM720907:VIM720908 VIM786443:VIM786444 VIM851979:VIM851980 VIM917515:VIM917516 VIM983051:VIM983052 VSI65547:VSI65548 VSI131083:VSI131084 VSI196619:VSI196620 VSI262155:VSI262156 VSI327691:VSI327692 VSI393227:VSI393228 VSI458763:VSI458764 VSI524299:VSI524300 VSI589835:VSI589836 VSI655371:VSI655372 VSI720907:VSI720908 VSI786443:VSI786444 VSI851979:VSI851980 VSI917515:VSI917516 VSI983051:VSI983052 WCE65547:WCE65548 WCE131083:WCE131084 WCE196619:WCE196620 WCE262155:WCE262156 WCE327691:WCE327692 WCE393227:WCE393228 WCE458763:WCE458764 WCE524299:WCE524300 WCE589835:WCE589836 WCE655371:WCE655372 WCE720907:WCE720908 WCE786443:WCE786444 WCE851979:WCE851980 WCE917515:WCE917516 WCE983051:WCE983052 WMA65547:WMA65548 WMA131083:WMA131084 WMA196619:WMA196620 WMA262155:WMA262156 WMA327691:WMA327692 WMA393227:WMA393228 WMA458763:WMA458764 WMA524299:WMA524300 WMA589835:WMA589836 WMA655371:WMA655372 WMA720907:WMA720908 WMA786443:WMA786444 WMA851979:WMA851980 WMA917515:WMA917516 WMA983051:WMA983052 WVW65547:WVW65548 WVW131083:WVW131084 WVW196619:WVW196620 WVW262155:WVW262156 WVW327691:WVW327692 WVW393227:WVW393228 WVW458763:WVW458764 WVW524299:WVW524300 WVW589835:WVW589836 WVW655371:WVW655372 WVW720907:WVW720908 WVW786443:WVW786444 WVW851979:WVW851980 WVW917515:WVW917516 WVW983051:WVW983052"/>
    <dataValidation allowBlank="1" showInputMessage="1" showErrorMessage="1" prompt="Written work total raw score" sqref="P65549:P65649 P131085:P131185 P196621:P196721 P262157:P262257 P327693:P327793 P393229:P393329 P458765:P458865 P524301:P524401 P589837:P589937 P655373:P655473 P720909:P721009 P786445:P786545 P851981:P852081 P917517:P917617 P983053:P983153 JK13:JK62 JK64:JK113 JK65549:JK65649 JK131085:JK131185 JK196621:JK196721 JK262157:JK262257 JK327693:JK327793 JK393229:JK393329 JK458765:JK458865 JK524301:JK524401 JK589837:JK589937 JK655373:JK655473 JK720909:JK721009 JK786445:JK786545 JK851981:JK852081 JK917517:JK917617 JK983053:JK983153 TG13:TG62 TG64:TG113 TG65549:TG65649 TG131085:TG131185 TG196621:TG196721 TG262157:TG262257 TG327693:TG327793 TG393229:TG393329 TG458765:TG458865 TG524301:TG524401 TG589837:TG589937 TG655373:TG655473 TG720909:TG721009 TG786445:TG786545 TG851981:TG852081 TG917517:TG917617 TG983053:TG983153 ADC13:ADC62 ADC64:ADC113 ADC65549:ADC65649 ADC131085:ADC131185 ADC196621:ADC196721 ADC262157:ADC262257 ADC327693:ADC327793 ADC393229:ADC393329 ADC458765:ADC458865 ADC524301:ADC524401 ADC589837:ADC589937 ADC655373:ADC655473 ADC720909:ADC721009 ADC786445:ADC786545 ADC851981:ADC852081 ADC917517:ADC917617 ADC983053:ADC983153 AMY13:AMY62 AMY64:AMY113 AMY65549:AMY65649 AMY131085:AMY131185 AMY196621:AMY196721 AMY262157:AMY262257 AMY327693:AMY327793 AMY393229:AMY393329 AMY458765:AMY458865 AMY524301:AMY524401 AMY589837:AMY589937 AMY655373:AMY655473 AMY720909:AMY721009 AMY786445:AMY786545 AMY851981:AMY852081 AMY917517:AMY917617 AMY983053:AMY983153 AWU13:AWU62 AWU64:AWU113 AWU65549:AWU65649 AWU131085:AWU131185 AWU196621:AWU196721 AWU262157:AWU262257 AWU327693:AWU327793 AWU393229:AWU393329 AWU458765:AWU458865 AWU524301:AWU524401 AWU589837:AWU589937 AWU655373:AWU655473 AWU720909:AWU721009 AWU786445:AWU786545 AWU851981:AWU852081 AWU917517:AWU917617 AWU983053:AWU983153 BGQ13:BGQ62 BGQ64:BGQ113 BGQ65549:BGQ65649 BGQ131085:BGQ131185 BGQ196621:BGQ196721 BGQ262157:BGQ262257 BGQ327693:BGQ327793 BGQ393229:BGQ393329 BGQ458765:BGQ458865 BGQ524301:BGQ524401 BGQ589837:BGQ589937 BGQ655373:BGQ655473 BGQ720909:BGQ721009 BGQ786445:BGQ786545 BGQ851981:BGQ852081 BGQ917517:BGQ917617 BGQ983053:BGQ983153 BQM13:BQM62 BQM64:BQM113 BQM65549:BQM65649 BQM131085:BQM131185 BQM196621:BQM196721 BQM262157:BQM262257 BQM327693:BQM327793 BQM393229:BQM393329 BQM458765:BQM458865 BQM524301:BQM524401 BQM589837:BQM589937 BQM655373:BQM655473 BQM720909:BQM721009 BQM786445:BQM786545 BQM851981:BQM852081 BQM917517:BQM917617 BQM983053:BQM983153 CAI13:CAI62 CAI64:CAI113 CAI65549:CAI65649 CAI131085:CAI131185 CAI196621:CAI196721 CAI262157:CAI262257 CAI327693:CAI327793 CAI393229:CAI393329 CAI458765:CAI458865 CAI524301:CAI524401 CAI589837:CAI589937 CAI655373:CAI655473 CAI720909:CAI721009 CAI786445:CAI786545 CAI851981:CAI852081 CAI917517:CAI917617 CAI983053:CAI983153 CKE13:CKE62 CKE64:CKE113 CKE65549:CKE65649 CKE131085:CKE131185 CKE196621:CKE196721 CKE262157:CKE262257 CKE327693:CKE327793 CKE393229:CKE393329 CKE458765:CKE458865 CKE524301:CKE524401 CKE589837:CKE589937 CKE655373:CKE655473 CKE720909:CKE721009 CKE786445:CKE786545 CKE851981:CKE852081 CKE917517:CKE917617 CKE983053:CKE983153 CUA13:CUA62 CUA64:CUA113 CUA65549:CUA65649 CUA131085:CUA131185 CUA196621:CUA196721 CUA262157:CUA262257 CUA327693:CUA327793 CUA393229:CUA393329 CUA458765:CUA458865 CUA524301:CUA524401 CUA589837:CUA589937 CUA655373:CUA655473 CUA720909:CUA721009 CUA786445:CUA786545 CUA851981:CUA852081 CUA917517:CUA917617 CUA983053:CUA983153 DDW13:DDW62 DDW64:DDW113 DDW65549:DDW65649 DDW131085:DDW131185 DDW196621:DDW196721 DDW262157:DDW262257 DDW327693:DDW327793 DDW393229:DDW393329 DDW458765:DDW458865 DDW524301:DDW524401 DDW589837:DDW589937 DDW655373:DDW655473 DDW720909:DDW721009 DDW786445:DDW786545 DDW851981:DDW852081 DDW917517:DDW917617 DDW983053:DDW983153 DNS13:DNS62 DNS64:DNS113 DNS65549:DNS65649 DNS131085:DNS131185 DNS196621:DNS196721 DNS262157:DNS262257 DNS327693:DNS327793 DNS393229:DNS393329 DNS458765:DNS458865 DNS524301:DNS524401 DNS589837:DNS589937 DNS655373:DNS655473 DNS720909:DNS721009 DNS786445:DNS786545 DNS851981:DNS852081 DNS917517:DNS917617 DNS983053:DNS983153 DXO13:DXO62 DXO64:DXO113 DXO65549:DXO65649 DXO131085:DXO131185 DXO196621:DXO196721 DXO262157:DXO262257 DXO327693:DXO327793 DXO393229:DXO393329 DXO458765:DXO458865 DXO524301:DXO524401 DXO589837:DXO589937 DXO655373:DXO655473 DXO720909:DXO721009 DXO786445:DXO786545 DXO851981:DXO852081 DXO917517:DXO917617 DXO983053:DXO983153 EHK13:EHK62 EHK64:EHK113 EHK65549:EHK65649 EHK131085:EHK131185 EHK196621:EHK196721 EHK262157:EHK262257 EHK327693:EHK327793 EHK393229:EHK393329 EHK458765:EHK458865 EHK524301:EHK524401 EHK589837:EHK589937 EHK655373:EHK655473 EHK720909:EHK721009 EHK786445:EHK786545 EHK851981:EHK852081 EHK917517:EHK917617 EHK983053:EHK983153 ERG13:ERG62 ERG64:ERG113 ERG65549:ERG65649 ERG131085:ERG131185 ERG196621:ERG196721 ERG262157:ERG262257 ERG327693:ERG327793 ERG393229:ERG393329 ERG458765:ERG458865 ERG524301:ERG524401 ERG589837:ERG589937 ERG655373:ERG655473 ERG720909:ERG721009 ERG786445:ERG786545 ERG851981:ERG852081 ERG917517:ERG917617 ERG983053:ERG983153 FBC13:FBC62 FBC64:FBC113 FBC65549:FBC65649 FBC131085:FBC131185 FBC196621:FBC196721 FBC262157:FBC262257 FBC327693:FBC327793 FBC393229:FBC393329 FBC458765:FBC458865 FBC524301:FBC524401 FBC589837:FBC589937 FBC655373:FBC655473 FBC720909:FBC721009 FBC786445:FBC786545 FBC851981:FBC852081 FBC917517:FBC917617 FBC983053:FBC983153 FKY13:FKY62 FKY64:FKY113 FKY65549:FKY65649 FKY131085:FKY131185 FKY196621:FKY196721 FKY262157:FKY262257 FKY327693:FKY327793 FKY393229:FKY393329 FKY458765:FKY458865 FKY524301:FKY524401 FKY589837:FKY589937 FKY655373:FKY655473 FKY720909:FKY721009 FKY786445:FKY786545 FKY851981:FKY852081 FKY917517:FKY917617 FKY983053:FKY983153 FUU13:FUU62 FUU64:FUU113 FUU65549:FUU65649 FUU131085:FUU131185 FUU196621:FUU196721 FUU262157:FUU262257 FUU327693:FUU327793 FUU393229:FUU393329 FUU458765:FUU458865 FUU524301:FUU524401 FUU589837:FUU589937 FUU655373:FUU655473 FUU720909:FUU721009 FUU786445:FUU786545 FUU851981:FUU852081 FUU917517:FUU917617 FUU983053:FUU983153 GEQ13:GEQ62 GEQ64:GEQ113 GEQ65549:GEQ65649 GEQ131085:GEQ131185 GEQ196621:GEQ196721 GEQ262157:GEQ262257 GEQ327693:GEQ327793 GEQ393229:GEQ393329 GEQ458765:GEQ458865 GEQ524301:GEQ524401 GEQ589837:GEQ589937 GEQ655373:GEQ655473 GEQ720909:GEQ721009 GEQ786445:GEQ786545 GEQ851981:GEQ852081 GEQ917517:GEQ917617 GEQ983053:GEQ983153 GOM13:GOM62 GOM64:GOM113 GOM65549:GOM65649 GOM131085:GOM131185 GOM196621:GOM196721 GOM262157:GOM262257 GOM327693:GOM327793 GOM393229:GOM393329 GOM458765:GOM458865 GOM524301:GOM524401 GOM589837:GOM589937 GOM655373:GOM655473 GOM720909:GOM721009 GOM786445:GOM786545 GOM851981:GOM852081 GOM917517:GOM917617 GOM983053:GOM983153 GYI13:GYI62 GYI64:GYI113 GYI65549:GYI65649 GYI131085:GYI131185 GYI196621:GYI196721 GYI262157:GYI262257 GYI327693:GYI327793 GYI393229:GYI393329 GYI458765:GYI458865 GYI524301:GYI524401 GYI589837:GYI589937 GYI655373:GYI655473 GYI720909:GYI721009 GYI786445:GYI786545 GYI851981:GYI852081 GYI917517:GYI917617 GYI983053:GYI983153 HIE13:HIE62 HIE64:HIE113 HIE65549:HIE65649 HIE131085:HIE131185 HIE196621:HIE196721 HIE262157:HIE262257 HIE327693:HIE327793 HIE393229:HIE393329 HIE458765:HIE458865 HIE524301:HIE524401 HIE589837:HIE589937 HIE655373:HIE655473 HIE720909:HIE721009 HIE786445:HIE786545 HIE851981:HIE852081 HIE917517:HIE917617 HIE983053:HIE983153 HSA13:HSA62 HSA64:HSA113 HSA65549:HSA65649 HSA131085:HSA131185 HSA196621:HSA196721 HSA262157:HSA262257 HSA327693:HSA327793 HSA393229:HSA393329 HSA458765:HSA458865 HSA524301:HSA524401 HSA589837:HSA589937 HSA655373:HSA655473 HSA720909:HSA721009 HSA786445:HSA786545 HSA851981:HSA852081 HSA917517:HSA917617 HSA983053:HSA983153 IBW13:IBW62 IBW64:IBW113 IBW65549:IBW65649 IBW131085:IBW131185 IBW196621:IBW196721 IBW262157:IBW262257 IBW327693:IBW327793 IBW393229:IBW393329 IBW458765:IBW458865 IBW524301:IBW524401 IBW589837:IBW589937 IBW655373:IBW655473 IBW720909:IBW721009 IBW786445:IBW786545 IBW851981:IBW852081 IBW917517:IBW917617 IBW983053:IBW983153 ILS13:ILS62 ILS64:ILS113 ILS65549:ILS65649 ILS131085:ILS131185 ILS196621:ILS196721 ILS262157:ILS262257 ILS327693:ILS327793 ILS393229:ILS393329 ILS458765:ILS458865 ILS524301:ILS524401 ILS589837:ILS589937 ILS655373:ILS655473 ILS720909:ILS721009 ILS786445:ILS786545 ILS851981:ILS852081 ILS917517:ILS917617 ILS983053:ILS983153 IVO13:IVO62 IVO64:IVO113 IVO65549:IVO65649 IVO131085:IVO131185 IVO196621:IVO196721 IVO262157:IVO262257 IVO327693:IVO327793 IVO393229:IVO393329 IVO458765:IVO458865 IVO524301:IVO524401 IVO589837:IVO589937 IVO655373:IVO655473 IVO720909:IVO721009 IVO786445:IVO786545 IVO851981:IVO852081 IVO917517:IVO917617 IVO983053:IVO983153 JFK13:JFK62 JFK64:JFK113 JFK65549:JFK65649 JFK131085:JFK131185 JFK196621:JFK196721 JFK262157:JFK262257 JFK327693:JFK327793 JFK393229:JFK393329 JFK458765:JFK458865 JFK524301:JFK524401 JFK589837:JFK589937 JFK655373:JFK655473 JFK720909:JFK721009 JFK786445:JFK786545 JFK851981:JFK852081 JFK917517:JFK917617 JFK983053:JFK983153 JPG13:JPG62 JPG64:JPG113 JPG65549:JPG65649 JPG131085:JPG131185 JPG196621:JPG196721 JPG262157:JPG262257 JPG327693:JPG327793 JPG393229:JPG393329 JPG458765:JPG458865 JPG524301:JPG524401 JPG589837:JPG589937 JPG655373:JPG655473 JPG720909:JPG721009 JPG786445:JPG786545 JPG851981:JPG852081 JPG917517:JPG917617 JPG983053:JPG983153 JZC13:JZC62 JZC64:JZC113 JZC65549:JZC65649 JZC131085:JZC131185 JZC196621:JZC196721 JZC262157:JZC262257 JZC327693:JZC327793 JZC393229:JZC393329 JZC458765:JZC458865 JZC524301:JZC524401 JZC589837:JZC589937 JZC655373:JZC655473 JZC720909:JZC721009 JZC786445:JZC786545 JZC851981:JZC852081 JZC917517:JZC917617 JZC983053:JZC983153 KIY13:KIY62 KIY64:KIY113 KIY65549:KIY65649 KIY131085:KIY131185 KIY196621:KIY196721 KIY262157:KIY262257 KIY327693:KIY327793 KIY393229:KIY393329 KIY458765:KIY458865 KIY524301:KIY524401 KIY589837:KIY589937 KIY655373:KIY655473 KIY720909:KIY721009 KIY786445:KIY786545 KIY851981:KIY852081 KIY917517:KIY917617 KIY983053:KIY983153 KSU13:KSU62 KSU64:KSU113 KSU65549:KSU65649 KSU131085:KSU131185 KSU196621:KSU196721 KSU262157:KSU262257 KSU327693:KSU327793 KSU393229:KSU393329 KSU458765:KSU458865 KSU524301:KSU524401 KSU589837:KSU589937 KSU655373:KSU655473 KSU720909:KSU721009 KSU786445:KSU786545 KSU851981:KSU852081 KSU917517:KSU917617 KSU983053:KSU983153 LCQ13:LCQ62 LCQ64:LCQ113 LCQ65549:LCQ65649 LCQ131085:LCQ131185 LCQ196621:LCQ196721 LCQ262157:LCQ262257 LCQ327693:LCQ327793 LCQ393229:LCQ393329 LCQ458765:LCQ458865 LCQ524301:LCQ524401 LCQ589837:LCQ589937 LCQ655373:LCQ655473 LCQ720909:LCQ721009 LCQ786445:LCQ786545 LCQ851981:LCQ852081 LCQ917517:LCQ917617 LCQ983053:LCQ983153 LMM13:LMM62 LMM64:LMM113 LMM65549:LMM65649 LMM131085:LMM131185 LMM196621:LMM196721 LMM262157:LMM262257 LMM327693:LMM327793 LMM393229:LMM393329 LMM458765:LMM458865 LMM524301:LMM524401 LMM589837:LMM589937 LMM655373:LMM655473 LMM720909:LMM721009 LMM786445:LMM786545 LMM851981:LMM852081 LMM917517:LMM917617 LMM983053:LMM983153 LWI13:LWI62 LWI64:LWI113 LWI65549:LWI65649 LWI131085:LWI131185 LWI196621:LWI196721 LWI262157:LWI262257 LWI327693:LWI327793 LWI393229:LWI393329 LWI458765:LWI458865 LWI524301:LWI524401 LWI589837:LWI589937 LWI655373:LWI655473 LWI720909:LWI721009 LWI786445:LWI786545 LWI851981:LWI852081 LWI917517:LWI917617 LWI983053:LWI983153 MGE13:MGE62 MGE64:MGE113 MGE65549:MGE65649 MGE131085:MGE131185 MGE196621:MGE196721 MGE262157:MGE262257 MGE327693:MGE327793 MGE393229:MGE393329 MGE458765:MGE458865 MGE524301:MGE524401 MGE589837:MGE589937 MGE655373:MGE655473 MGE720909:MGE721009 MGE786445:MGE786545 MGE851981:MGE852081 MGE917517:MGE917617 MGE983053:MGE983153 MQA13:MQA62 MQA64:MQA113 MQA65549:MQA65649 MQA131085:MQA131185 MQA196621:MQA196721 MQA262157:MQA262257 MQA327693:MQA327793 MQA393229:MQA393329 MQA458765:MQA458865 MQA524301:MQA524401 MQA589837:MQA589937 MQA655373:MQA655473 MQA720909:MQA721009 MQA786445:MQA786545 MQA851981:MQA852081 MQA917517:MQA917617 MQA983053:MQA983153 MZW13:MZW62 MZW64:MZW113 MZW65549:MZW65649 MZW131085:MZW131185 MZW196621:MZW196721 MZW262157:MZW262257 MZW327693:MZW327793 MZW393229:MZW393329 MZW458765:MZW458865 MZW524301:MZW524401 MZW589837:MZW589937 MZW655373:MZW655473 MZW720909:MZW721009 MZW786445:MZW786545 MZW851981:MZW852081 MZW917517:MZW917617 MZW983053:MZW983153 NJS13:NJS62 NJS64:NJS113 NJS65549:NJS65649 NJS131085:NJS131185 NJS196621:NJS196721 NJS262157:NJS262257 NJS327693:NJS327793 NJS393229:NJS393329 NJS458765:NJS458865 NJS524301:NJS524401 NJS589837:NJS589937 NJS655373:NJS655473 NJS720909:NJS721009 NJS786445:NJS786545 NJS851981:NJS852081 NJS917517:NJS917617 NJS983053:NJS983153 NTO13:NTO62 NTO64:NTO113 NTO65549:NTO65649 NTO131085:NTO131185 NTO196621:NTO196721 NTO262157:NTO262257 NTO327693:NTO327793 NTO393229:NTO393329 NTO458765:NTO458865 NTO524301:NTO524401 NTO589837:NTO589937 NTO655373:NTO655473 NTO720909:NTO721009 NTO786445:NTO786545 NTO851981:NTO852081 NTO917517:NTO917617 NTO983053:NTO983153 ODK13:ODK62 ODK64:ODK113 ODK65549:ODK65649 ODK131085:ODK131185 ODK196621:ODK196721 ODK262157:ODK262257 ODK327693:ODK327793 ODK393229:ODK393329 ODK458765:ODK458865 ODK524301:ODK524401 ODK589837:ODK589937 ODK655373:ODK655473 ODK720909:ODK721009 ODK786445:ODK786545 ODK851981:ODK852081 ODK917517:ODK917617 ODK983053:ODK983153 ONG13:ONG62 ONG64:ONG113 ONG65549:ONG65649 ONG131085:ONG131185 ONG196621:ONG196721 ONG262157:ONG262257 ONG327693:ONG327793 ONG393229:ONG393329 ONG458765:ONG458865 ONG524301:ONG524401 ONG589837:ONG589937 ONG655373:ONG655473 ONG720909:ONG721009 ONG786445:ONG786545 ONG851981:ONG852081 ONG917517:ONG917617 ONG983053:ONG983153 OXC13:OXC62 OXC64:OXC113 OXC65549:OXC65649 OXC131085:OXC131185 OXC196621:OXC196721 OXC262157:OXC262257 OXC327693:OXC327793 OXC393229:OXC393329 OXC458765:OXC458865 OXC524301:OXC524401 OXC589837:OXC589937 OXC655373:OXC655473 OXC720909:OXC721009 OXC786445:OXC786545 OXC851981:OXC852081 OXC917517:OXC917617 OXC983053:OXC983153 PGY13:PGY62 PGY64:PGY113 PGY65549:PGY65649 PGY131085:PGY131185 PGY196621:PGY196721 PGY262157:PGY262257 PGY327693:PGY327793 PGY393229:PGY393329 PGY458765:PGY458865 PGY524301:PGY524401 PGY589837:PGY589937 PGY655373:PGY655473 PGY720909:PGY721009 PGY786445:PGY786545 PGY851981:PGY852081 PGY917517:PGY917617 PGY983053:PGY983153 PQU13:PQU62 PQU64:PQU113 PQU65549:PQU65649 PQU131085:PQU131185 PQU196621:PQU196721 PQU262157:PQU262257 PQU327693:PQU327793 PQU393229:PQU393329 PQU458765:PQU458865 PQU524301:PQU524401 PQU589837:PQU589937 PQU655373:PQU655473 PQU720909:PQU721009 PQU786445:PQU786545 PQU851981:PQU852081 PQU917517:PQU917617 PQU983053:PQU983153 QAQ13:QAQ62 QAQ64:QAQ113 QAQ65549:QAQ65649 QAQ131085:QAQ131185 QAQ196621:QAQ196721 QAQ262157:QAQ262257 QAQ327693:QAQ327793 QAQ393229:QAQ393329 QAQ458765:QAQ458865 QAQ524301:QAQ524401 QAQ589837:QAQ589937 QAQ655373:QAQ655473 QAQ720909:QAQ721009 QAQ786445:QAQ786545 QAQ851981:QAQ852081 QAQ917517:QAQ917617 QAQ983053:QAQ983153 QKM13:QKM62 QKM64:QKM113 QKM65549:QKM65649 QKM131085:QKM131185 QKM196621:QKM196721 QKM262157:QKM262257 QKM327693:QKM327793 QKM393229:QKM393329 QKM458765:QKM458865 QKM524301:QKM524401 QKM589837:QKM589937 QKM655373:QKM655473 QKM720909:QKM721009 QKM786445:QKM786545 QKM851981:QKM852081 QKM917517:QKM917617 QKM983053:QKM983153 QUI13:QUI62 QUI64:QUI113 QUI65549:QUI65649 QUI131085:QUI131185 QUI196621:QUI196721 QUI262157:QUI262257 QUI327693:QUI327793 QUI393229:QUI393329 QUI458765:QUI458865 QUI524301:QUI524401 QUI589837:QUI589937 QUI655373:QUI655473 QUI720909:QUI721009 QUI786445:QUI786545 QUI851981:QUI852081 QUI917517:QUI917617 QUI983053:QUI983153 REE13:REE62 REE64:REE113 REE65549:REE65649 REE131085:REE131185 REE196621:REE196721 REE262157:REE262257 REE327693:REE327793 REE393229:REE393329 REE458765:REE458865 REE524301:REE524401 REE589837:REE589937 REE655373:REE655473 REE720909:REE721009 REE786445:REE786545 REE851981:REE852081 REE917517:REE917617 REE983053:REE983153 ROA13:ROA62 ROA64:ROA113 ROA65549:ROA65649 ROA131085:ROA131185 ROA196621:ROA196721 ROA262157:ROA262257 ROA327693:ROA327793 ROA393229:ROA393329 ROA458765:ROA458865 ROA524301:ROA524401 ROA589837:ROA589937 ROA655373:ROA655473 ROA720909:ROA721009 ROA786445:ROA786545 ROA851981:ROA852081 ROA917517:ROA917617 ROA983053:ROA983153 RXW13:RXW62 RXW64:RXW113 RXW65549:RXW65649 RXW131085:RXW131185 RXW196621:RXW196721 RXW262157:RXW262257 RXW327693:RXW327793 RXW393229:RXW393329 RXW458765:RXW458865 RXW524301:RXW524401 RXW589837:RXW589937 RXW655373:RXW655473 RXW720909:RXW721009 RXW786445:RXW786545 RXW851981:RXW852081 RXW917517:RXW917617 RXW983053:RXW983153 SHS13:SHS62 SHS64:SHS113 SHS65549:SHS65649 SHS131085:SHS131185 SHS196621:SHS196721 SHS262157:SHS262257 SHS327693:SHS327793 SHS393229:SHS393329 SHS458765:SHS458865 SHS524301:SHS524401 SHS589837:SHS589937 SHS655373:SHS655473 SHS720909:SHS721009 SHS786445:SHS786545 SHS851981:SHS852081 SHS917517:SHS917617 SHS983053:SHS983153 SRO13:SRO62 SRO64:SRO113 SRO65549:SRO65649 SRO131085:SRO131185 SRO196621:SRO196721 SRO262157:SRO262257 SRO327693:SRO327793 SRO393229:SRO393329 SRO458765:SRO458865 SRO524301:SRO524401 SRO589837:SRO589937 SRO655373:SRO655473 SRO720909:SRO721009 SRO786445:SRO786545 SRO851981:SRO852081 SRO917517:SRO917617 SRO983053:SRO983153 TBK13:TBK62 TBK64:TBK113 TBK65549:TBK65649 TBK131085:TBK131185 TBK196621:TBK196721 TBK262157:TBK262257 TBK327693:TBK327793 TBK393229:TBK393329 TBK458765:TBK458865 TBK524301:TBK524401 TBK589837:TBK589937 TBK655373:TBK655473 TBK720909:TBK721009 TBK786445:TBK786545 TBK851981:TBK852081 TBK917517:TBK917617 TBK983053:TBK983153 TLG13:TLG62 TLG64:TLG113 TLG65549:TLG65649 TLG131085:TLG131185 TLG196621:TLG196721 TLG262157:TLG262257 TLG327693:TLG327793 TLG393229:TLG393329 TLG458765:TLG458865 TLG524301:TLG524401 TLG589837:TLG589937 TLG655373:TLG655473 TLG720909:TLG721009 TLG786445:TLG786545 TLG851981:TLG852081 TLG917517:TLG917617 TLG983053:TLG983153 TVC13:TVC62 TVC64:TVC113 TVC65549:TVC65649 TVC131085:TVC131185 TVC196621:TVC196721 TVC262157:TVC262257 TVC327693:TVC327793 TVC393229:TVC393329 TVC458765:TVC458865 TVC524301:TVC524401 TVC589837:TVC589937 TVC655373:TVC655473 TVC720909:TVC721009 TVC786445:TVC786545 TVC851981:TVC852081 TVC917517:TVC917617 TVC983053:TVC983153 UEY13:UEY62 UEY64:UEY113 UEY65549:UEY65649 UEY131085:UEY131185 UEY196621:UEY196721 UEY262157:UEY262257 UEY327693:UEY327793 UEY393229:UEY393329 UEY458765:UEY458865 UEY524301:UEY524401 UEY589837:UEY589937 UEY655373:UEY655473 UEY720909:UEY721009 UEY786445:UEY786545 UEY851981:UEY852081 UEY917517:UEY917617 UEY983053:UEY983153 UOU13:UOU62 UOU64:UOU113 UOU65549:UOU65649 UOU131085:UOU131185 UOU196621:UOU196721 UOU262157:UOU262257 UOU327693:UOU327793 UOU393229:UOU393329 UOU458765:UOU458865 UOU524301:UOU524401 UOU589837:UOU589937 UOU655373:UOU655473 UOU720909:UOU721009 UOU786445:UOU786545 UOU851981:UOU852081 UOU917517:UOU917617 UOU983053:UOU983153 UYQ13:UYQ62 UYQ64:UYQ113 UYQ65549:UYQ65649 UYQ131085:UYQ131185 UYQ196621:UYQ196721 UYQ262157:UYQ262257 UYQ327693:UYQ327793 UYQ393229:UYQ393329 UYQ458765:UYQ458865 UYQ524301:UYQ524401 UYQ589837:UYQ589937 UYQ655373:UYQ655473 UYQ720909:UYQ721009 UYQ786445:UYQ786545 UYQ851981:UYQ852081 UYQ917517:UYQ917617 UYQ983053:UYQ983153 VIM13:VIM62 VIM64:VIM113 VIM65549:VIM65649 VIM131085:VIM131185 VIM196621:VIM196721 VIM262157:VIM262257 VIM327693:VIM327793 VIM393229:VIM393329 VIM458765:VIM458865 VIM524301:VIM524401 VIM589837:VIM589937 VIM655373:VIM655473 VIM720909:VIM721009 VIM786445:VIM786545 VIM851981:VIM852081 VIM917517:VIM917617 VIM983053:VIM983153 VSI13:VSI62 VSI64:VSI113 VSI65549:VSI65649 VSI131085:VSI131185 VSI196621:VSI196721 VSI262157:VSI262257 VSI327693:VSI327793 VSI393229:VSI393329 VSI458765:VSI458865 VSI524301:VSI524401 VSI589837:VSI589937 VSI655373:VSI655473 VSI720909:VSI721009 VSI786445:VSI786545 VSI851981:VSI852081 VSI917517:VSI917617 VSI983053:VSI983153 WCE13:WCE62 WCE64:WCE113 WCE65549:WCE65649 WCE131085:WCE131185 WCE196621:WCE196721 WCE262157:WCE262257 WCE327693:WCE327793 WCE393229:WCE393329 WCE458765:WCE458865 WCE524301:WCE524401 WCE589837:WCE589937 WCE655373:WCE655473 WCE720909:WCE721009 WCE786445:WCE786545 WCE851981:WCE852081 WCE917517:WCE917617 WCE983053:WCE983153 WMA13:WMA62 WMA64:WMA113 WMA65549:WMA65649 WMA131085:WMA131185 WMA196621:WMA196721 WMA262157:WMA262257 WMA327693:WMA327793 WMA393229:WMA393329 WMA458765:WMA458865 WMA524301:WMA524401 WMA589837:WMA589937 WMA655373:WMA655473 WMA720909:WMA721009 WMA786445:WMA786545 WMA851981:WMA852081 WMA917517:WMA917617 WMA983053:WMA983153 WVW13:WVW62 WVW64:WVW113 WVW65549:WVW65649 WVW131085:WVW131185 WVW196621:WVW196721 WVW262157:WVW262257 WVW327693:WVW327793 WVW393229:WVW393329 WVW458765:WVW458865 WVW524301:WVW524401 WVW589837:WVW589937 WVW655373:WVW655473 WVW720909:WVW721009 WVW786445:WVW786545 WVW851981:WVW852081 WVW917517:WVW917617 WVW983053:WVW983153"/>
    <dataValidation allowBlank="1" showInputMessage="1" showErrorMessage="1" prompt="Written Work Percentage Score" sqref="Q65547:Q65649 Q131083:Q131185 Q196619:Q196721 Q262155:Q262257 Q327691:Q327793 Q393227:Q393329 Q458763:Q458865 Q524299:Q524401 Q589835:Q589937 Q655371:Q655473 Q720907:Q721009 Q786443:Q786545 Q851979:Q852081 Q917515:Q917617 Q983051:Q983153 JL13:JL62 JL64:JL113 JL65547:JL65649 JL131083:JL131185 JL196619:JL196721 JL262155:JL262257 JL327691:JL327793 JL393227:JL393329 JL458763:JL458865 JL524299:JL524401 JL589835:JL589937 JL655371:JL655473 JL720907:JL721009 JL786443:JL786545 JL851979:JL852081 JL917515:JL917617 JL983051:JL983153 TH13:TH62 TH64:TH113 TH65547:TH65649 TH131083:TH131185 TH196619:TH196721 TH262155:TH262257 TH327691:TH327793 TH393227:TH393329 TH458763:TH458865 TH524299:TH524401 TH589835:TH589937 TH655371:TH655473 TH720907:TH721009 TH786443:TH786545 TH851979:TH852081 TH917515:TH917617 TH983051:TH983153 ADD13:ADD62 ADD64:ADD113 ADD65547:ADD65649 ADD131083:ADD131185 ADD196619:ADD196721 ADD262155:ADD262257 ADD327691:ADD327793 ADD393227:ADD393329 ADD458763:ADD458865 ADD524299:ADD524401 ADD589835:ADD589937 ADD655371:ADD655473 ADD720907:ADD721009 ADD786443:ADD786545 ADD851979:ADD852081 ADD917515:ADD917617 ADD983051:ADD983153 AMZ13:AMZ62 AMZ64:AMZ113 AMZ65547:AMZ65649 AMZ131083:AMZ131185 AMZ196619:AMZ196721 AMZ262155:AMZ262257 AMZ327691:AMZ327793 AMZ393227:AMZ393329 AMZ458763:AMZ458865 AMZ524299:AMZ524401 AMZ589835:AMZ589937 AMZ655371:AMZ655473 AMZ720907:AMZ721009 AMZ786443:AMZ786545 AMZ851979:AMZ852081 AMZ917515:AMZ917617 AMZ983051:AMZ983153 AWV13:AWV62 AWV64:AWV113 AWV65547:AWV65649 AWV131083:AWV131185 AWV196619:AWV196721 AWV262155:AWV262257 AWV327691:AWV327793 AWV393227:AWV393329 AWV458763:AWV458865 AWV524299:AWV524401 AWV589835:AWV589937 AWV655371:AWV655473 AWV720907:AWV721009 AWV786443:AWV786545 AWV851979:AWV852081 AWV917515:AWV917617 AWV983051:AWV983153 BGR13:BGR62 BGR64:BGR113 BGR65547:BGR65649 BGR131083:BGR131185 BGR196619:BGR196721 BGR262155:BGR262257 BGR327691:BGR327793 BGR393227:BGR393329 BGR458763:BGR458865 BGR524299:BGR524401 BGR589835:BGR589937 BGR655371:BGR655473 BGR720907:BGR721009 BGR786443:BGR786545 BGR851979:BGR852081 BGR917515:BGR917617 BGR983051:BGR983153 BQN13:BQN62 BQN64:BQN113 BQN65547:BQN65649 BQN131083:BQN131185 BQN196619:BQN196721 BQN262155:BQN262257 BQN327691:BQN327793 BQN393227:BQN393329 BQN458763:BQN458865 BQN524299:BQN524401 BQN589835:BQN589937 BQN655371:BQN655473 BQN720907:BQN721009 BQN786443:BQN786545 BQN851979:BQN852081 BQN917515:BQN917617 BQN983051:BQN983153 CAJ13:CAJ62 CAJ64:CAJ113 CAJ65547:CAJ65649 CAJ131083:CAJ131185 CAJ196619:CAJ196721 CAJ262155:CAJ262257 CAJ327691:CAJ327793 CAJ393227:CAJ393329 CAJ458763:CAJ458865 CAJ524299:CAJ524401 CAJ589835:CAJ589937 CAJ655371:CAJ655473 CAJ720907:CAJ721009 CAJ786443:CAJ786545 CAJ851979:CAJ852081 CAJ917515:CAJ917617 CAJ983051:CAJ983153 CKF13:CKF62 CKF64:CKF113 CKF65547:CKF65649 CKF131083:CKF131185 CKF196619:CKF196721 CKF262155:CKF262257 CKF327691:CKF327793 CKF393227:CKF393329 CKF458763:CKF458865 CKF524299:CKF524401 CKF589835:CKF589937 CKF655371:CKF655473 CKF720907:CKF721009 CKF786443:CKF786545 CKF851979:CKF852081 CKF917515:CKF917617 CKF983051:CKF983153 CUB13:CUB62 CUB64:CUB113 CUB65547:CUB65649 CUB131083:CUB131185 CUB196619:CUB196721 CUB262155:CUB262257 CUB327691:CUB327793 CUB393227:CUB393329 CUB458763:CUB458865 CUB524299:CUB524401 CUB589835:CUB589937 CUB655371:CUB655473 CUB720907:CUB721009 CUB786443:CUB786545 CUB851979:CUB852081 CUB917515:CUB917617 CUB983051:CUB983153 DDX13:DDX62 DDX64:DDX113 DDX65547:DDX65649 DDX131083:DDX131185 DDX196619:DDX196721 DDX262155:DDX262257 DDX327691:DDX327793 DDX393227:DDX393329 DDX458763:DDX458865 DDX524299:DDX524401 DDX589835:DDX589937 DDX655371:DDX655473 DDX720907:DDX721009 DDX786443:DDX786545 DDX851979:DDX852081 DDX917515:DDX917617 DDX983051:DDX983153 DNT13:DNT62 DNT64:DNT113 DNT65547:DNT65649 DNT131083:DNT131185 DNT196619:DNT196721 DNT262155:DNT262257 DNT327691:DNT327793 DNT393227:DNT393329 DNT458763:DNT458865 DNT524299:DNT524401 DNT589835:DNT589937 DNT655371:DNT655473 DNT720907:DNT721009 DNT786443:DNT786545 DNT851979:DNT852081 DNT917515:DNT917617 DNT983051:DNT983153 DXP13:DXP62 DXP64:DXP113 DXP65547:DXP65649 DXP131083:DXP131185 DXP196619:DXP196721 DXP262155:DXP262257 DXP327691:DXP327793 DXP393227:DXP393329 DXP458763:DXP458865 DXP524299:DXP524401 DXP589835:DXP589937 DXP655371:DXP655473 DXP720907:DXP721009 DXP786443:DXP786545 DXP851979:DXP852081 DXP917515:DXP917617 DXP983051:DXP983153 EHL13:EHL62 EHL64:EHL113 EHL65547:EHL65649 EHL131083:EHL131185 EHL196619:EHL196721 EHL262155:EHL262257 EHL327691:EHL327793 EHL393227:EHL393329 EHL458763:EHL458865 EHL524299:EHL524401 EHL589835:EHL589937 EHL655371:EHL655473 EHL720907:EHL721009 EHL786443:EHL786545 EHL851979:EHL852081 EHL917515:EHL917617 EHL983051:EHL983153 ERH13:ERH62 ERH64:ERH113 ERH65547:ERH65649 ERH131083:ERH131185 ERH196619:ERH196721 ERH262155:ERH262257 ERH327691:ERH327793 ERH393227:ERH393329 ERH458763:ERH458865 ERH524299:ERH524401 ERH589835:ERH589937 ERH655371:ERH655473 ERH720907:ERH721009 ERH786443:ERH786545 ERH851979:ERH852081 ERH917515:ERH917617 ERH983051:ERH983153 FBD13:FBD62 FBD64:FBD113 FBD65547:FBD65649 FBD131083:FBD131185 FBD196619:FBD196721 FBD262155:FBD262257 FBD327691:FBD327793 FBD393227:FBD393329 FBD458763:FBD458865 FBD524299:FBD524401 FBD589835:FBD589937 FBD655371:FBD655473 FBD720907:FBD721009 FBD786443:FBD786545 FBD851979:FBD852081 FBD917515:FBD917617 FBD983051:FBD983153 FKZ13:FKZ62 FKZ64:FKZ113 FKZ65547:FKZ65649 FKZ131083:FKZ131185 FKZ196619:FKZ196721 FKZ262155:FKZ262257 FKZ327691:FKZ327793 FKZ393227:FKZ393329 FKZ458763:FKZ458865 FKZ524299:FKZ524401 FKZ589835:FKZ589937 FKZ655371:FKZ655473 FKZ720907:FKZ721009 FKZ786443:FKZ786545 FKZ851979:FKZ852081 FKZ917515:FKZ917617 FKZ983051:FKZ983153 FUV13:FUV62 FUV64:FUV113 FUV65547:FUV65649 FUV131083:FUV131185 FUV196619:FUV196721 FUV262155:FUV262257 FUV327691:FUV327793 FUV393227:FUV393329 FUV458763:FUV458865 FUV524299:FUV524401 FUV589835:FUV589937 FUV655371:FUV655473 FUV720907:FUV721009 FUV786443:FUV786545 FUV851979:FUV852081 FUV917515:FUV917617 FUV983051:FUV983153 GER13:GER62 GER64:GER113 GER65547:GER65649 GER131083:GER131185 GER196619:GER196721 GER262155:GER262257 GER327691:GER327793 GER393227:GER393329 GER458763:GER458865 GER524299:GER524401 GER589835:GER589937 GER655371:GER655473 GER720907:GER721009 GER786443:GER786545 GER851979:GER852081 GER917515:GER917617 GER983051:GER983153 GON13:GON62 GON64:GON113 GON65547:GON65649 GON131083:GON131185 GON196619:GON196721 GON262155:GON262257 GON327691:GON327793 GON393227:GON393329 GON458763:GON458865 GON524299:GON524401 GON589835:GON589937 GON655371:GON655473 GON720907:GON721009 GON786443:GON786545 GON851979:GON852081 GON917515:GON917617 GON983051:GON983153 GYJ13:GYJ62 GYJ64:GYJ113 GYJ65547:GYJ65649 GYJ131083:GYJ131185 GYJ196619:GYJ196721 GYJ262155:GYJ262257 GYJ327691:GYJ327793 GYJ393227:GYJ393329 GYJ458763:GYJ458865 GYJ524299:GYJ524401 GYJ589835:GYJ589937 GYJ655371:GYJ655473 GYJ720907:GYJ721009 GYJ786443:GYJ786545 GYJ851979:GYJ852081 GYJ917515:GYJ917617 GYJ983051:GYJ983153 HIF13:HIF62 HIF64:HIF113 HIF65547:HIF65649 HIF131083:HIF131185 HIF196619:HIF196721 HIF262155:HIF262257 HIF327691:HIF327793 HIF393227:HIF393329 HIF458763:HIF458865 HIF524299:HIF524401 HIF589835:HIF589937 HIF655371:HIF655473 HIF720907:HIF721009 HIF786443:HIF786545 HIF851979:HIF852081 HIF917515:HIF917617 HIF983051:HIF983153 HSB13:HSB62 HSB64:HSB113 HSB65547:HSB65649 HSB131083:HSB131185 HSB196619:HSB196721 HSB262155:HSB262257 HSB327691:HSB327793 HSB393227:HSB393329 HSB458763:HSB458865 HSB524299:HSB524401 HSB589835:HSB589937 HSB655371:HSB655473 HSB720907:HSB721009 HSB786443:HSB786545 HSB851979:HSB852081 HSB917515:HSB917617 HSB983051:HSB983153 IBX13:IBX62 IBX64:IBX113 IBX65547:IBX65649 IBX131083:IBX131185 IBX196619:IBX196721 IBX262155:IBX262257 IBX327691:IBX327793 IBX393227:IBX393329 IBX458763:IBX458865 IBX524299:IBX524401 IBX589835:IBX589937 IBX655371:IBX655473 IBX720907:IBX721009 IBX786443:IBX786545 IBX851979:IBX852081 IBX917515:IBX917617 IBX983051:IBX983153 ILT13:ILT62 ILT64:ILT113 ILT65547:ILT65649 ILT131083:ILT131185 ILT196619:ILT196721 ILT262155:ILT262257 ILT327691:ILT327793 ILT393227:ILT393329 ILT458763:ILT458865 ILT524299:ILT524401 ILT589835:ILT589937 ILT655371:ILT655473 ILT720907:ILT721009 ILT786443:ILT786545 ILT851979:ILT852081 ILT917515:ILT917617 ILT983051:ILT983153 IVP13:IVP62 IVP64:IVP113 IVP65547:IVP65649 IVP131083:IVP131185 IVP196619:IVP196721 IVP262155:IVP262257 IVP327691:IVP327793 IVP393227:IVP393329 IVP458763:IVP458865 IVP524299:IVP524401 IVP589835:IVP589937 IVP655371:IVP655473 IVP720907:IVP721009 IVP786443:IVP786545 IVP851979:IVP852081 IVP917515:IVP917617 IVP983051:IVP983153 JFL13:JFL62 JFL64:JFL113 JFL65547:JFL65649 JFL131083:JFL131185 JFL196619:JFL196721 JFL262155:JFL262257 JFL327691:JFL327793 JFL393227:JFL393329 JFL458763:JFL458865 JFL524299:JFL524401 JFL589835:JFL589937 JFL655371:JFL655473 JFL720907:JFL721009 JFL786443:JFL786545 JFL851979:JFL852081 JFL917515:JFL917617 JFL983051:JFL983153 JPH13:JPH62 JPH64:JPH113 JPH65547:JPH65649 JPH131083:JPH131185 JPH196619:JPH196721 JPH262155:JPH262257 JPH327691:JPH327793 JPH393227:JPH393329 JPH458763:JPH458865 JPH524299:JPH524401 JPH589835:JPH589937 JPH655371:JPH655473 JPH720907:JPH721009 JPH786443:JPH786545 JPH851979:JPH852081 JPH917515:JPH917617 JPH983051:JPH983153 JZD13:JZD62 JZD64:JZD113 JZD65547:JZD65649 JZD131083:JZD131185 JZD196619:JZD196721 JZD262155:JZD262257 JZD327691:JZD327793 JZD393227:JZD393329 JZD458763:JZD458865 JZD524299:JZD524401 JZD589835:JZD589937 JZD655371:JZD655473 JZD720907:JZD721009 JZD786443:JZD786545 JZD851979:JZD852081 JZD917515:JZD917617 JZD983051:JZD983153 KIZ13:KIZ62 KIZ64:KIZ113 KIZ65547:KIZ65649 KIZ131083:KIZ131185 KIZ196619:KIZ196721 KIZ262155:KIZ262257 KIZ327691:KIZ327793 KIZ393227:KIZ393329 KIZ458763:KIZ458865 KIZ524299:KIZ524401 KIZ589835:KIZ589937 KIZ655371:KIZ655473 KIZ720907:KIZ721009 KIZ786443:KIZ786545 KIZ851979:KIZ852081 KIZ917515:KIZ917617 KIZ983051:KIZ983153 KSV13:KSV62 KSV64:KSV113 KSV65547:KSV65649 KSV131083:KSV131185 KSV196619:KSV196721 KSV262155:KSV262257 KSV327691:KSV327793 KSV393227:KSV393329 KSV458763:KSV458865 KSV524299:KSV524401 KSV589835:KSV589937 KSV655371:KSV655473 KSV720907:KSV721009 KSV786443:KSV786545 KSV851979:KSV852081 KSV917515:KSV917617 KSV983051:KSV983153 LCR13:LCR62 LCR64:LCR113 LCR65547:LCR65649 LCR131083:LCR131185 LCR196619:LCR196721 LCR262155:LCR262257 LCR327691:LCR327793 LCR393227:LCR393329 LCR458763:LCR458865 LCR524299:LCR524401 LCR589835:LCR589937 LCR655371:LCR655473 LCR720907:LCR721009 LCR786443:LCR786545 LCR851979:LCR852081 LCR917515:LCR917617 LCR983051:LCR983153 LMN13:LMN62 LMN64:LMN113 LMN65547:LMN65649 LMN131083:LMN131185 LMN196619:LMN196721 LMN262155:LMN262257 LMN327691:LMN327793 LMN393227:LMN393329 LMN458763:LMN458865 LMN524299:LMN524401 LMN589835:LMN589937 LMN655371:LMN655473 LMN720907:LMN721009 LMN786443:LMN786545 LMN851979:LMN852081 LMN917515:LMN917617 LMN983051:LMN983153 LWJ13:LWJ62 LWJ64:LWJ113 LWJ65547:LWJ65649 LWJ131083:LWJ131185 LWJ196619:LWJ196721 LWJ262155:LWJ262257 LWJ327691:LWJ327793 LWJ393227:LWJ393329 LWJ458763:LWJ458865 LWJ524299:LWJ524401 LWJ589835:LWJ589937 LWJ655371:LWJ655473 LWJ720907:LWJ721009 LWJ786443:LWJ786545 LWJ851979:LWJ852081 LWJ917515:LWJ917617 LWJ983051:LWJ983153 MGF13:MGF62 MGF64:MGF113 MGF65547:MGF65649 MGF131083:MGF131185 MGF196619:MGF196721 MGF262155:MGF262257 MGF327691:MGF327793 MGF393227:MGF393329 MGF458763:MGF458865 MGF524299:MGF524401 MGF589835:MGF589937 MGF655371:MGF655473 MGF720907:MGF721009 MGF786443:MGF786545 MGF851979:MGF852081 MGF917515:MGF917617 MGF983051:MGF983153 MQB13:MQB62 MQB64:MQB113 MQB65547:MQB65649 MQB131083:MQB131185 MQB196619:MQB196721 MQB262155:MQB262257 MQB327691:MQB327793 MQB393227:MQB393329 MQB458763:MQB458865 MQB524299:MQB524401 MQB589835:MQB589937 MQB655371:MQB655473 MQB720907:MQB721009 MQB786443:MQB786545 MQB851979:MQB852081 MQB917515:MQB917617 MQB983051:MQB983153 MZX13:MZX62 MZX64:MZX113 MZX65547:MZX65649 MZX131083:MZX131185 MZX196619:MZX196721 MZX262155:MZX262257 MZX327691:MZX327793 MZX393227:MZX393329 MZX458763:MZX458865 MZX524299:MZX524401 MZX589835:MZX589937 MZX655371:MZX655473 MZX720907:MZX721009 MZX786443:MZX786545 MZX851979:MZX852081 MZX917515:MZX917617 MZX983051:MZX983153 NJT13:NJT62 NJT64:NJT113 NJT65547:NJT65649 NJT131083:NJT131185 NJT196619:NJT196721 NJT262155:NJT262257 NJT327691:NJT327793 NJT393227:NJT393329 NJT458763:NJT458865 NJT524299:NJT524401 NJT589835:NJT589937 NJT655371:NJT655473 NJT720907:NJT721009 NJT786443:NJT786545 NJT851979:NJT852081 NJT917515:NJT917617 NJT983051:NJT983153 NTP13:NTP62 NTP64:NTP113 NTP65547:NTP65649 NTP131083:NTP131185 NTP196619:NTP196721 NTP262155:NTP262257 NTP327691:NTP327793 NTP393227:NTP393329 NTP458763:NTP458865 NTP524299:NTP524401 NTP589835:NTP589937 NTP655371:NTP655473 NTP720907:NTP721009 NTP786443:NTP786545 NTP851979:NTP852081 NTP917515:NTP917617 NTP983051:NTP983153 ODL13:ODL62 ODL64:ODL113 ODL65547:ODL65649 ODL131083:ODL131185 ODL196619:ODL196721 ODL262155:ODL262257 ODL327691:ODL327793 ODL393227:ODL393329 ODL458763:ODL458865 ODL524299:ODL524401 ODL589835:ODL589937 ODL655371:ODL655473 ODL720907:ODL721009 ODL786443:ODL786545 ODL851979:ODL852081 ODL917515:ODL917617 ODL983051:ODL983153 ONH13:ONH62 ONH64:ONH113 ONH65547:ONH65649 ONH131083:ONH131185 ONH196619:ONH196721 ONH262155:ONH262257 ONH327691:ONH327793 ONH393227:ONH393329 ONH458763:ONH458865 ONH524299:ONH524401 ONH589835:ONH589937 ONH655371:ONH655473 ONH720907:ONH721009 ONH786443:ONH786545 ONH851979:ONH852081 ONH917515:ONH917617 ONH983051:ONH983153 OXD13:OXD62 OXD64:OXD113 OXD65547:OXD65649 OXD131083:OXD131185 OXD196619:OXD196721 OXD262155:OXD262257 OXD327691:OXD327793 OXD393227:OXD393329 OXD458763:OXD458865 OXD524299:OXD524401 OXD589835:OXD589937 OXD655371:OXD655473 OXD720907:OXD721009 OXD786443:OXD786545 OXD851979:OXD852081 OXD917515:OXD917617 OXD983051:OXD983153 PGZ13:PGZ62 PGZ64:PGZ113 PGZ65547:PGZ65649 PGZ131083:PGZ131185 PGZ196619:PGZ196721 PGZ262155:PGZ262257 PGZ327691:PGZ327793 PGZ393227:PGZ393329 PGZ458763:PGZ458865 PGZ524299:PGZ524401 PGZ589835:PGZ589937 PGZ655371:PGZ655473 PGZ720907:PGZ721009 PGZ786443:PGZ786545 PGZ851979:PGZ852081 PGZ917515:PGZ917617 PGZ983051:PGZ983153 PQV13:PQV62 PQV64:PQV113 PQV65547:PQV65649 PQV131083:PQV131185 PQV196619:PQV196721 PQV262155:PQV262257 PQV327691:PQV327793 PQV393227:PQV393329 PQV458763:PQV458865 PQV524299:PQV524401 PQV589835:PQV589937 PQV655371:PQV655473 PQV720907:PQV721009 PQV786443:PQV786545 PQV851979:PQV852081 PQV917515:PQV917617 PQV983051:PQV983153 QAR13:QAR62 QAR64:QAR113 QAR65547:QAR65649 QAR131083:QAR131185 QAR196619:QAR196721 QAR262155:QAR262257 QAR327691:QAR327793 QAR393227:QAR393329 QAR458763:QAR458865 QAR524299:QAR524401 QAR589835:QAR589937 QAR655371:QAR655473 QAR720907:QAR721009 QAR786443:QAR786545 QAR851979:QAR852081 QAR917515:QAR917617 QAR983051:QAR983153 QKN13:QKN62 QKN64:QKN113 QKN65547:QKN65649 QKN131083:QKN131185 QKN196619:QKN196721 QKN262155:QKN262257 QKN327691:QKN327793 QKN393227:QKN393329 QKN458763:QKN458865 QKN524299:QKN524401 QKN589835:QKN589937 QKN655371:QKN655473 QKN720907:QKN721009 QKN786443:QKN786545 QKN851979:QKN852081 QKN917515:QKN917617 QKN983051:QKN983153 QUJ13:QUJ62 QUJ64:QUJ113 QUJ65547:QUJ65649 QUJ131083:QUJ131185 QUJ196619:QUJ196721 QUJ262155:QUJ262257 QUJ327691:QUJ327793 QUJ393227:QUJ393329 QUJ458763:QUJ458865 QUJ524299:QUJ524401 QUJ589835:QUJ589937 QUJ655371:QUJ655473 QUJ720907:QUJ721009 QUJ786443:QUJ786545 QUJ851979:QUJ852081 QUJ917515:QUJ917617 QUJ983051:QUJ983153 REF13:REF62 REF64:REF113 REF65547:REF65649 REF131083:REF131185 REF196619:REF196721 REF262155:REF262257 REF327691:REF327793 REF393227:REF393329 REF458763:REF458865 REF524299:REF524401 REF589835:REF589937 REF655371:REF655473 REF720907:REF721009 REF786443:REF786545 REF851979:REF852081 REF917515:REF917617 REF983051:REF983153 ROB13:ROB62 ROB64:ROB113 ROB65547:ROB65649 ROB131083:ROB131185 ROB196619:ROB196721 ROB262155:ROB262257 ROB327691:ROB327793 ROB393227:ROB393329 ROB458763:ROB458865 ROB524299:ROB524401 ROB589835:ROB589937 ROB655371:ROB655473 ROB720907:ROB721009 ROB786443:ROB786545 ROB851979:ROB852081 ROB917515:ROB917617 ROB983051:ROB983153 RXX13:RXX62 RXX64:RXX113 RXX65547:RXX65649 RXX131083:RXX131185 RXX196619:RXX196721 RXX262155:RXX262257 RXX327691:RXX327793 RXX393227:RXX393329 RXX458763:RXX458865 RXX524299:RXX524401 RXX589835:RXX589937 RXX655371:RXX655473 RXX720907:RXX721009 RXX786443:RXX786545 RXX851979:RXX852081 RXX917515:RXX917617 RXX983051:RXX983153 SHT13:SHT62 SHT64:SHT113 SHT65547:SHT65649 SHT131083:SHT131185 SHT196619:SHT196721 SHT262155:SHT262257 SHT327691:SHT327793 SHT393227:SHT393329 SHT458763:SHT458865 SHT524299:SHT524401 SHT589835:SHT589937 SHT655371:SHT655473 SHT720907:SHT721009 SHT786443:SHT786545 SHT851979:SHT852081 SHT917515:SHT917617 SHT983051:SHT983153 SRP13:SRP62 SRP64:SRP113 SRP65547:SRP65649 SRP131083:SRP131185 SRP196619:SRP196721 SRP262155:SRP262257 SRP327691:SRP327793 SRP393227:SRP393329 SRP458763:SRP458865 SRP524299:SRP524401 SRP589835:SRP589937 SRP655371:SRP655473 SRP720907:SRP721009 SRP786443:SRP786545 SRP851979:SRP852081 SRP917515:SRP917617 SRP983051:SRP983153 TBL13:TBL62 TBL64:TBL113 TBL65547:TBL65649 TBL131083:TBL131185 TBL196619:TBL196721 TBL262155:TBL262257 TBL327691:TBL327793 TBL393227:TBL393329 TBL458763:TBL458865 TBL524299:TBL524401 TBL589835:TBL589937 TBL655371:TBL655473 TBL720907:TBL721009 TBL786443:TBL786545 TBL851979:TBL852081 TBL917515:TBL917617 TBL983051:TBL983153 TLH13:TLH62 TLH64:TLH113 TLH65547:TLH65649 TLH131083:TLH131185 TLH196619:TLH196721 TLH262155:TLH262257 TLH327691:TLH327793 TLH393227:TLH393329 TLH458763:TLH458865 TLH524299:TLH524401 TLH589835:TLH589937 TLH655371:TLH655473 TLH720907:TLH721009 TLH786443:TLH786545 TLH851979:TLH852081 TLH917515:TLH917617 TLH983051:TLH983153 TVD13:TVD62 TVD64:TVD113 TVD65547:TVD65649 TVD131083:TVD131185 TVD196619:TVD196721 TVD262155:TVD262257 TVD327691:TVD327793 TVD393227:TVD393329 TVD458763:TVD458865 TVD524299:TVD524401 TVD589835:TVD589937 TVD655371:TVD655473 TVD720907:TVD721009 TVD786443:TVD786545 TVD851979:TVD852081 TVD917515:TVD917617 TVD983051:TVD983153 UEZ13:UEZ62 UEZ64:UEZ113 UEZ65547:UEZ65649 UEZ131083:UEZ131185 UEZ196619:UEZ196721 UEZ262155:UEZ262257 UEZ327691:UEZ327793 UEZ393227:UEZ393329 UEZ458763:UEZ458865 UEZ524299:UEZ524401 UEZ589835:UEZ589937 UEZ655371:UEZ655473 UEZ720907:UEZ721009 UEZ786443:UEZ786545 UEZ851979:UEZ852081 UEZ917515:UEZ917617 UEZ983051:UEZ983153 UOV13:UOV62 UOV64:UOV113 UOV65547:UOV65649 UOV131083:UOV131185 UOV196619:UOV196721 UOV262155:UOV262257 UOV327691:UOV327793 UOV393227:UOV393329 UOV458763:UOV458865 UOV524299:UOV524401 UOV589835:UOV589937 UOV655371:UOV655473 UOV720907:UOV721009 UOV786443:UOV786545 UOV851979:UOV852081 UOV917515:UOV917617 UOV983051:UOV983153 UYR13:UYR62 UYR64:UYR113 UYR65547:UYR65649 UYR131083:UYR131185 UYR196619:UYR196721 UYR262155:UYR262257 UYR327691:UYR327793 UYR393227:UYR393329 UYR458763:UYR458865 UYR524299:UYR524401 UYR589835:UYR589937 UYR655371:UYR655473 UYR720907:UYR721009 UYR786443:UYR786545 UYR851979:UYR852081 UYR917515:UYR917617 UYR983051:UYR983153 VIN13:VIN62 VIN64:VIN113 VIN65547:VIN65649 VIN131083:VIN131185 VIN196619:VIN196721 VIN262155:VIN262257 VIN327691:VIN327793 VIN393227:VIN393329 VIN458763:VIN458865 VIN524299:VIN524401 VIN589835:VIN589937 VIN655371:VIN655473 VIN720907:VIN721009 VIN786443:VIN786545 VIN851979:VIN852081 VIN917515:VIN917617 VIN983051:VIN983153 VSJ13:VSJ62 VSJ64:VSJ113 VSJ65547:VSJ65649 VSJ131083:VSJ131185 VSJ196619:VSJ196721 VSJ262155:VSJ262257 VSJ327691:VSJ327793 VSJ393227:VSJ393329 VSJ458763:VSJ458865 VSJ524299:VSJ524401 VSJ589835:VSJ589937 VSJ655371:VSJ655473 VSJ720907:VSJ721009 VSJ786443:VSJ786545 VSJ851979:VSJ852081 VSJ917515:VSJ917617 VSJ983051:VSJ983153 WCF13:WCF62 WCF64:WCF113 WCF65547:WCF65649 WCF131083:WCF131185 WCF196619:WCF196721 WCF262155:WCF262257 WCF327691:WCF327793 WCF393227:WCF393329 WCF458763:WCF458865 WCF524299:WCF524401 WCF589835:WCF589937 WCF655371:WCF655473 WCF720907:WCF721009 WCF786443:WCF786545 WCF851979:WCF852081 WCF917515:WCF917617 WCF983051:WCF983153 WMB13:WMB62 WMB64:WMB113 WMB65547:WMB65649 WMB131083:WMB131185 WMB196619:WMB196721 WMB262155:WMB262257 WMB327691:WMB327793 WMB393227:WMB393329 WMB458763:WMB458865 WMB524299:WMB524401 WMB589835:WMB589937 WMB655371:WMB655473 WMB720907:WMB721009 WMB786443:WMB786545 WMB851979:WMB852081 WMB917515:WMB917617 WMB983051:WMB983153 WVX13:WVX62 WVX64:WVX113 WVX65547:WVX65649 WVX131083:WVX131185 WVX196619:WVX196721 WVX262155:WVX262257 WVX327691:WVX327793 WVX393227:WVX393329 WVX458763:WVX458865 WVX524299:WVX524401 WVX589835:WVX589937 WVX655371:WVX655473 WVX720907:WVX721009 WVX786443:WVX786545 WVX851979:WVX852081 WVX917515:WVX917617 WVX983051:WVX983153"/>
    <dataValidation allowBlank="1" showInputMessage="1" showErrorMessage="1" prompt="Written Work Weighted Score" sqref="R65547:R65649 R131083:R131185 R196619:R196721 R262155:R262257 R327691:R327793 R393227:R393329 R458763:R458865 R524299:R524401 R589835:R589937 R655371:R655473 R720907:R721009 R786443:R786545 R851979:R852081 R917515:R917617 R983051:R983153 JM13:JM62 JM64:JM113 JM65547:JM65649 JM131083:JM131185 JM196619:JM196721 JM262155:JM262257 JM327691:JM327793 JM393227:JM393329 JM458763:JM458865 JM524299:JM524401 JM589835:JM589937 JM655371:JM655473 JM720907:JM721009 JM786443:JM786545 JM851979:JM852081 JM917515:JM917617 JM983051:JM983153 TI13:TI62 TI64:TI113 TI65547:TI65649 TI131083:TI131185 TI196619:TI196721 TI262155:TI262257 TI327691:TI327793 TI393227:TI393329 TI458763:TI458865 TI524299:TI524401 TI589835:TI589937 TI655371:TI655473 TI720907:TI721009 TI786443:TI786545 TI851979:TI852081 TI917515:TI917617 TI983051:TI983153 ADE13:ADE62 ADE64:ADE113 ADE65547:ADE65649 ADE131083:ADE131185 ADE196619:ADE196721 ADE262155:ADE262257 ADE327691:ADE327793 ADE393227:ADE393329 ADE458763:ADE458865 ADE524299:ADE524401 ADE589835:ADE589937 ADE655371:ADE655473 ADE720907:ADE721009 ADE786443:ADE786545 ADE851979:ADE852081 ADE917515:ADE917617 ADE983051:ADE983153 ANA13:ANA62 ANA64:ANA113 ANA65547:ANA65649 ANA131083:ANA131185 ANA196619:ANA196721 ANA262155:ANA262257 ANA327691:ANA327793 ANA393227:ANA393329 ANA458763:ANA458865 ANA524299:ANA524401 ANA589835:ANA589937 ANA655371:ANA655473 ANA720907:ANA721009 ANA786443:ANA786545 ANA851979:ANA852081 ANA917515:ANA917617 ANA983051:ANA983153 AWW13:AWW62 AWW64:AWW113 AWW65547:AWW65649 AWW131083:AWW131185 AWW196619:AWW196721 AWW262155:AWW262257 AWW327691:AWW327793 AWW393227:AWW393329 AWW458763:AWW458865 AWW524299:AWW524401 AWW589835:AWW589937 AWW655371:AWW655473 AWW720907:AWW721009 AWW786443:AWW786545 AWW851979:AWW852081 AWW917515:AWW917617 AWW983051:AWW983153 BGS13:BGS62 BGS64:BGS113 BGS65547:BGS65649 BGS131083:BGS131185 BGS196619:BGS196721 BGS262155:BGS262257 BGS327691:BGS327793 BGS393227:BGS393329 BGS458763:BGS458865 BGS524299:BGS524401 BGS589835:BGS589937 BGS655371:BGS655473 BGS720907:BGS721009 BGS786443:BGS786545 BGS851979:BGS852081 BGS917515:BGS917617 BGS983051:BGS983153 BQO13:BQO62 BQO64:BQO113 BQO65547:BQO65649 BQO131083:BQO131185 BQO196619:BQO196721 BQO262155:BQO262257 BQO327691:BQO327793 BQO393227:BQO393329 BQO458763:BQO458865 BQO524299:BQO524401 BQO589835:BQO589937 BQO655371:BQO655473 BQO720907:BQO721009 BQO786443:BQO786545 BQO851979:BQO852081 BQO917515:BQO917617 BQO983051:BQO983153 CAK13:CAK62 CAK64:CAK113 CAK65547:CAK65649 CAK131083:CAK131185 CAK196619:CAK196721 CAK262155:CAK262257 CAK327691:CAK327793 CAK393227:CAK393329 CAK458763:CAK458865 CAK524299:CAK524401 CAK589835:CAK589937 CAK655371:CAK655473 CAK720907:CAK721009 CAK786443:CAK786545 CAK851979:CAK852081 CAK917515:CAK917617 CAK983051:CAK983153 CKG13:CKG62 CKG64:CKG113 CKG65547:CKG65649 CKG131083:CKG131185 CKG196619:CKG196721 CKG262155:CKG262257 CKG327691:CKG327793 CKG393227:CKG393329 CKG458763:CKG458865 CKG524299:CKG524401 CKG589835:CKG589937 CKG655371:CKG655473 CKG720907:CKG721009 CKG786443:CKG786545 CKG851979:CKG852081 CKG917515:CKG917617 CKG983051:CKG983153 CUC13:CUC62 CUC64:CUC113 CUC65547:CUC65649 CUC131083:CUC131185 CUC196619:CUC196721 CUC262155:CUC262257 CUC327691:CUC327793 CUC393227:CUC393329 CUC458763:CUC458865 CUC524299:CUC524401 CUC589835:CUC589937 CUC655371:CUC655473 CUC720907:CUC721009 CUC786443:CUC786545 CUC851979:CUC852081 CUC917515:CUC917617 CUC983051:CUC983153 DDY13:DDY62 DDY64:DDY113 DDY65547:DDY65649 DDY131083:DDY131185 DDY196619:DDY196721 DDY262155:DDY262257 DDY327691:DDY327793 DDY393227:DDY393329 DDY458763:DDY458865 DDY524299:DDY524401 DDY589835:DDY589937 DDY655371:DDY655473 DDY720907:DDY721009 DDY786443:DDY786545 DDY851979:DDY852081 DDY917515:DDY917617 DDY983051:DDY983153 DNU13:DNU62 DNU64:DNU113 DNU65547:DNU65649 DNU131083:DNU131185 DNU196619:DNU196721 DNU262155:DNU262257 DNU327691:DNU327793 DNU393227:DNU393329 DNU458763:DNU458865 DNU524299:DNU524401 DNU589835:DNU589937 DNU655371:DNU655473 DNU720907:DNU721009 DNU786443:DNU786545 DNU851979:DNU852081 DNU917515:DNU917617 DNU983051:DNU983153 DXQ13:DXQ62 DXQ64:DXQ113 DXQ65547:DXQ65649 DXQ131083:DXQ131185 DXQ196619:DXQ196721 DXQ262155:DXQ262257 DXQ327691:DXQ327793 DXQ393227:DXQ393329 DXQ458763:DXQ458865 DXQ524299:DXQ524401 DXQ589835:DXQ589937 DXQ655371:DXQ655473 DXQ720907:DXQ721009 DXQ786443:DXQ786545 DXQ851979:DXQ852081 DXQ917515:DXQ917617 DXQ983051:DXQ983153 EHM13:EHM62 EHM64:EHM113 EHM65547:EHM65649 EHM131083:EHM131185 EHM196619:EHM196721 EHM262155:EHM262257 EHM327691:EHM327793 EHM393227:EHM393329 EHM458763:EHM458865 EHM524299:EHM524401 EHM589835:EHM589937 EHM655371:EHM655473 EHM720907:EHM721009 EHM786443:EHM786545 EHM851979:EHM852081 EHM917515:EHM917617 EHM983051:EHM983153 ERI13:ERI62 ERI64:ERI113 ERI65547:ERI65649 ERI131083:ERI131185 ERI196619:ERI196721 ERI262155:ERI262257 ERI327691:ERI327793 ERI393227:ERI393329 ERI458763:ERI458865 ERI524299:ERI524401 ERI589835:ERI589937 ERI655371:ERI655473 ERI720907:ERI721009 ERI786443:ERI786545 ERI851979:ERI852081 ERI917515:ERI917617 ERI983051:ERI983153 FBE13:FBE62 FBE64:FBE113 FBE65547:FBE65649 FBE131083:FBE131185 FBE196619:FBE196721 FBE262155:FBE262257 FBE327691:FBE327793 FBE393227:FBE393329 FBE458763:FBE458865 FBE524299:FBE524401 FBE589835:FBE589937 FBE655371:FBE655473 FBE720907:FBE721009 FBE786443:FBE786545 FBE851979:FBE852081 FBE917515:FBE917617 FBE983051:FBE983153 FLA13:FLA62 FLA64:FLA113 FLA65547:FLA65649 FLA131083:FLA131185 FLA196619:FLA196721 FLA262155:FLA262257 FLA327691:FLA327793 FLA393227:FLA393329 FLA458763:FLA458865 FLA524299:FLA524401 FLA589835:FLA589937 FLA655371:FLA655473 FLA720907:FLA721009 FLA786443:FLA786545 FLA851979:FLA852081 FLA917515:FLA917617 FLA983051:FLA983153 FUW13:FUW62 FUW64:FUW113 FUW65547:FUW65649 FUW131083:FUW131185 FUW196619:FUW196721 FUW262155:FUW262257 FUW327691:FUW327793 FUW393227:FUW393329 FUW458763:FUW458865 FUW524299:FUW524401 FUW589835:FUW589937 FUW655371:FUW655473 FUW720907:FUW721009 FUW786443:FUW786545 FUW851979:FUW852081 FUW917515:FUW917617 FUW983051:FUW983153 GES13:GES62 GES64:GES113 GES65547:GES65649 GES131083:GES131185 GES196619:GES196721 GES262155:GES262257 GES327691:GES327793 GES393227:GES393329 GES458763:GES458865 GES524299:GES524401 GES589835:GES589937 GES655371:GES655473 GES720907:GES721009 GES786443:GES786545 GES851979:GES852081 GES917515:GES917617 GES983051:GES983153 GOO13:GOO62 GOO64:GOO113 GOO65547:GOO65649 GOO131083:GOO131185 GOO196619:GOO196721 GOO262155:GOO262257 GOO327691:GOO327793 GOO393227:GOO393329 GOO458763:GOO458865 GOO524299:GOO524401 GOO589835:GOO589937 GOO655371:GOO655473 GOO720907:GOO721009 GOO786443:GOO786545 GOO851979:GOO852081 GOO917515:GOO917617 GOO983051:GOO983153 GYK13:GYK62 GYK64:GYK113 GYK65547:GYK65649 GYK131083:GYK131185 GYK196619:GYK196721 GYK262155:GYK262257 GYK327691:GYK327793 GYK393227:GYK393329 GYK458763:GYK458865 GYK524299:GYK524401 GYK589835:GYK589937 GYK655371:GYK655473 GYK720907:GYK721009 GYK786443:GYK786545 GYK851979:GYK852081 GYK917515:GYK917617 GYK983051:GYK983153 HIG13:HIG62 HIG64:HIG113 HIG65547:HIG65649 HIG131083:HIG131185 HIG196619:HIG196721 HIG262155:HIG262257 HIG327691:HIG327793 HIG393227:HIG393329 HIG458763:HIG458865 HIG524299:HIG524401 HIG589835:HIG589937 HIG655371:HIG655473 HIG720907:HIG721009 HIG786443:HIG786545 HIG851979:HIG852081 HIG917515:HIG917617 HIG983051:HIG983153 HSC13:HSC62 HSC64:HSC113 HSC65547:HSC65649 HSC131083:HSC131185 HSC196619:HSC196721 HSC262155:HSC262257 HSC327691:HSC327793 HSC393227:HSC393329 HSC458763:HSC458865 HSC524299:HSC524401 HSC589835:HSC589937 HSC655371:HSC655473 HSC720907:HSC721009 HSC786443:HSC786545 HSC851979:HSC852081 HSC917515:HSC917617 HSC983051:HSC983153 IBY13:IBY62 IBY64:IBY113 IBY65547:IBY65649 IBY131083:IBY131185 IBY196619:IBY196721 IBY262155:IBY262257 IBY327691:IBY327793 IBY393227:IBY393329 IBY458763:IBY458865 IBY524299:IBY524401 IBY589835:IBY589937 IBY655371:IBY655473 IBY720907:IBY721009 IBY786443:IBY786545 IBY851979:IBY852081 IBY917515:IBY917617 IBY983051:IBY983153 ILU13:ILU62 ILU64:ILU113 ILU65547:ILU65649 ILU131083:ILU131185 ILU196619:ILU196721 ILU262155:ILU262257 ILU327691:ILU327793 ILU393227:ILU393329 ILU458763:ILU458865 ILU524299:ILU524401 ILU589835:ILU589937 ILU655371:ILU655473 ILU720907:ILU721009 ILU786443:ILU786545 ILU851979:ILU852081 ILU917515:ILU917617 ILU983051:ILU983153 IVQ13:IVQ62 IVQ64:IVQ113 IVQ65547:IVQ65649 IVQ131083:IVQ131185 IVQ196619:IVQ196721 IVQ262155:IVQ262257 IVQ327691:IVQ327793 IVQ393227:IVQ393329 IVQ458763:IVQ458865 IVQ524299:IVQ524401 IVQ589835:IVQ589937 IVQ655371:IVQ655473 IVQ720907:IVQ721009 IVQ786443:IVQ786545 IVQ851979:IVQ852081 IVQ917515:IVQ917617 IVQ983051:IVQ983153 JFM13:JFM62 JFM64:JFM113 JFM65547:JFM65649 JFM131083:JFM131185 JFM196619:JFM196721 JFM262155:JFM262257 JFM327691:JFM327793 JFM393227:JFM393329 JFM458763:JFM458865 JFM524299:JFM524401 JFM589835:JFM589937 JFM655371:JFM655473 JFM720907:JFM721009 JFM786443:JFM786545 JFM851979:JFM852081 JFM917515:JFM917617 JFM983051:JFM983153 JPI13:JPI62 JPI64:JPI113 JPI65547:JPI65649 JPI131083:JPI131185 JPI196619:JPI196721 JPI262155:JPI262257 JPI327691:JPI327793 JPI393227:JPI393329 JPI458763:JPI458865 JPI524299:JPI524401 JPI589835:JPI589937 JPI655371:JPI655473 JPI720907:JPI721009 JPI786443:JPI786545 JPI851979:JPI852081 JPI917515:JPI917617 JPI983051:JPI983153 JZE13:JZE62 JZE64:JZE113 JZE65547:JZE65649 JZE131083:JZE131185 JZE196619:JZE196721 JZE262155:JZE262257 JZE327691:JZE327793 JZE393227:JZE393329 JZE458763:JZE458865 JZE524299:JZE524401 JZE589835:JZE589937 JZE655371:JZE655473 JZE720907:JZE721009 JZE786443:JZE786545 JZE851979:JZE852081 JZE917515:JZE917617 JZE983051:JZE983153 KJA13:KJA62 KJA64:KJA113 KJA65547:KJA65649 KJA131083:KJA131185 KJA196619:KJA196721 KJA262155:KJA262257 KJA327691:KJA327793 KJA393227:KJA393329 KJA458763:KJA458865 KJA524299:KJA524401 KJA589835:KJA589937 KJA655371:KJA655473 KJA720907:KJA721009 KJA786443:KJA786545 KJA851979:KJA852081 KJA917515:KJA917617 KJA983051:KJA983153 KSW13:KSW62 KSW64:KSW113 KSW65547:KSW65649 KSW131083:KSW131185 KSW196619:KSW196721 KSW262155:KSW262257 KSW327691:KSW327793 KSW393227:KSW393329 KSW458763:KSW458865 KSW524299:KSW524401 KSW589835:KSW589937 KSW655371:KSW655473 KSW720907:KSW721009 KSW786443:KSW786545 KSW851979:KSW852081 KSW917515:KSW917617 KSW983051:KSW983153 LCS13:LCS62 LCS64:LCS113 LCS65547:LCS65649 LCS131083:LCS131185 LCS196619:LCS196721 LCS262155:LCS262257 LCS327691:LCS327793 LCS393227:LCS393329 LCS458763:LCS458865 LCS524299:LCS524401 LCS589835:LCS589937 LCS655371:LCS655473 LCS720907:LCS721009 LCS786443:LCS786545 LCS851979:LCS852081 LCS917515:LCS917617 LCS983051:LCS983153 LMO13:LMO62 LMO64:LMO113 LMO65547:LMO65649 LMO131083:LMO131185 LMO196619:LMO196721 LMO262155:LMO262257 LMO327691:LMO327793 LMO393227:LMO393329 LMO458763:LMO458865 LMO524299:LMO524401 LMO589835:LMO589937 LMO655371:LMO655473 LMO720907:LMO721009 LMO786443:LMO786545 LMO851979:LMO852081 LMO917515:LMO917617 LMO983051:LMO983153 LWK13:LWK62 LWK64:LWK113 LWK65547:LWK65649 LWK131083:LWK131185 LWK196619:LWK196721 LWK262155:LWK262257 LWK327691:LWK327793 LWK393227:LWK393329 LWK458763:LWK458865 LWK524299:LWK524401 LWK589835:LWK589937 LWK655371:LWK655473 LWK720907:LWK721009 LWK786443:LWK786545 LWK851979:LWK852081 LWK917515:LWK917617 LWK983051:LWK983153 MGG13:MGG62 MGG64:MGG113 MGG65547:MGG65649 MGG131083:MGG131185 MGG196619:MGG196721 MGG262155:MGG262257 MGG327691:MGG327793 MGG393227:MGG393329 MGG458763:MGG458865 MGG524299:MGG524401 MGG589835:MGG589937 MGG655371:MGG655473 MGG720907:MGG721009 MGG786443:MGG786545 MGG851979:MGG852081 MGG917515:MGG917617 MGG983051:MGG983153 MQC13:MQC62 MQC64:MQC113 MQC65547:MQC65649 MQC131083:MQC131185 MQC196619:MQC196721 MQC262155:MQC262257 MQC327691:MQC327793 MQC393227:MQC393329 MQC458763:MQC458865 MQC524299:MQC524401 MQC589835:MQC589937 MQC655371:MQC655473 MQC720907:MQC721009 MQC786443:MQC786545 MQC851979:MQC852081 MQC917515:MQC917617 MQC983051:MQC983153 MZY13:MZY62 MZY64:MZY113 MZY65547:MZY65649 MZY131083:MZY131185 MZY196619:MZY196721 MZY262155:MZY262257 MZY327691:MZY327793 MZY393227:MZY393329 MZY458763:MZY458865 MZY524299:MZY524401 MZY589835:MZY589937 MZY655371:MZY655473 MZY720907:MZY721009 MZY786443:MZY786545 MZY851979:MZY852081 MZY917515:MZY917617 MZY983051:MZY983153 NJU13:NJU62 NJU64:NJU113 NJU65547:NJU65649 NJU131083:NJU131185 NJU196619:NJU196721 NJU262155:NJU262257 NJU327691:NJU327793 NJU393227:NJU393329 NJU458763:NJU458865 NJU524299:NJU524401 NJU589835:NJU589937 NJU655371:NJU655473 NJU720907:NJU721009 NJU786443:NJU786545 NJU851979:NJU852081 NJU917515:NJU917617 NJU983051:NJU983153 NTQ13:NTQ62 NTQ64:NTQ113 NTQ65547:NTQ65649 NTQ131083:NTQ131185 NTQ196619:NTQ196721 NTQ262155:NTQ262257 NTQ327691:NTQ327793 NTQ393227:NTQ393329 NTQ458763:NTQ458865 NTQ524299:NTQ524401 NTQ589835:NTQ589937 NTQ655371:NTQ655473 NTQ720907:NTQ721009 NTQ786443:NTQ786545 NTQ851979:NTQ852081 NTQ917515:NTQ917617 NTQ983051:NTQ983153 ODM13:ODM62 ODM64:ODM113 ODM65547:ODM65649 ODM131083:ODM131185 ODM196619:ODM196721 ODM262155:ODM262257 ODM327691:ODM327793 ODM393227:ODM393329 ODM458763:ODM458865 ODM524299:ODM524401 ODM589835:ODM589937 ODM655371:ODM655473 ODM720907:ODM721009 ODM786443:ODM786545 ODM851979:ODM852081 ODM917515:ODM917617 ODM983051:ODM983153 ONI13:ONI62 ONI64:ONI113 ONI65547:ONI65649 ONI131083:ONI131185 ONI196619:ONI196721 ONI262155:ONI262257 ONI327691:ONI327793 ONI393227:ONI393329 ONI458763:ONI458865 ONI524299:ONI524401 ONI589835:ONI589937 ONI655371:ONI655473 ONI720907:ONI721009 ONI786443:ONI786545 ONI851979:ONI852081 ONI917515:ONI917617 ONI983051:ONI983153 OXE13:OXE62 OXE64:OXE113 OXE65547:OXE65649 OXE131083:OXE131185 OXE196619:OXE196721 OXE262155:OXE262257 OXE327691:OXE327793 OXE393227:OXE393329 OXE458763:OXE458865 OXE524299:OXE524401 OXE589835:OXE589937 OXE655371:OXE655473 OXE720907:OXE721009 OXE786443:OXE786545 OXE851979:OXE852081 OXE917515:OXE917617 OXE983051:OXE983153 PHA13:PHA62 PHA64:PHA113 PHA65547:PHA65649 PHA131083:PHA131185 PHA196619:PHA196721 PHA262155:PHA262257 PHA327691:PHA327793 PHA393227:PHA393329 PHA458763:PHA458865 PHA524299:PHA524401 PHA589835:PHA589937 PHA655371:PHA655473 PHA720907:PHA721009 PHA786443:PHA786545 PHA851979:PHA852081 PHA917515:PHA917617 PHA983051:PHA983153 PQW13:PQW62 PQW64:PQW113 PQW65547:PQW65649 PQW131083:PQW131185 PQW196619:PQW196721 PQW262155:PQW262257 PQW327691:PQW327793 PQW393227:PQW393329 PQW458763:PQW458865 PQW524299:PQW524401 PQW589835:PQW589937 PQW655371:PQW655473 PQW720907:PQW721009 PQW786443:PQW786545 PQW851979:PQW852081 PQW917515:PQW917617 PQW983051:PQW983153 QAS13:QAS62 QAS64:QAS113 QAS65547:QAS65649 QAS131083:QAS131185 QAS196619:QAS196721 QAS262155:QAS262257 QAS327691:QAS327793 QAS393227:QAS393329 QAS458763:QAS458865 QAS524299:QAS524401 QAS589835:QAS589937 QAS655371:QAS655473 QAS720907:QAS721009 QAS786443:QAS786545 QAS851979:QAS852081 QAS917515:QAS917617 QAS983051:QAS983153 QKO13:QKO62 QKO64:QKO113 QKO65547:QKO65649 QKO131083:QKO131185 QKO196619:QKO196721 QKO262155:QKO262257 QKO327691:QKO327793 QKO393227:QKO393329 QKO458763:QKO458865 QKO524299:QKO524401 QKO589835:QKO589937 QKO655371:QKO655473 QKO720907:QKO721009 QKO786443:QKO786545 QKO851979:QKO852081 QKO917515:QKO917617 QKO983051:QKO983153 QUK13:QUK62 QUK64:QUK113 QUK65547:QUK65649 QUK131083:QUK131185 QUK196619:QUK196721 QUK262155:QUK262257 QUK327691:QUK327793 QUK393227:QUK393329 QUK458763:QUK458865 QUK524299:QUK524401 QUK589835:QUK589937 QUK655371:QUK655473 QUK720907:QUK721009 QUK786443:QUK786545 QUK851979:QUK852081 QUK917515:QUK917617 QUK983051:QUK983153 REG13:REG62 REG64:REG113 REG65547:REG65649 REG131083:REG131185 REG196619:REG196721 REG262155:REG262257 REG327691:REG327793 REG393227:REG393329 REG458763:REG458865 REG524299:REG524401 REG589835:REG589937 REG655371:REG655473 REG720907:REG721009 REG786443:REG786545 REG851979:REG852081 REG917515:REG917617 REG983051:REG983153 ROC13:ROC62 ROC64:ROC113 ROC65547:ROC65649 ROC131083:ROC131185 ROC196619:ROC196721 ROC262155:ROC262257 ROC327691:ROC327793 ROC393227:ROC393329 ROC458763:ROC458865 ROC524299:ROC524401 ROC589835:ROC589937 ROC655371:ROC655473 ROC720907:ROC721009 ROC786443:ROC786545 ROC851979:ROC852081 ROC917515:ROC917617 ROC983051:ROC983153 RXY13:RXY62 RXY64:RXY113 RXY65547:RXY65649 RXY131083:RXY131185 RXY196619:RXY196721 RXY262155:RXY262257 RXY327691:RXY327793 RXY393227:RXY393329 RXY458763:RXY458865 RXY524299:RXY524401 RXY589835:RXY589937 RXY655371:RXY655473 RXY720907:RXY721009 RXY786443:RXY786545 RXY851979:RXY852081 RXY917515:RXY917617 RXY983051:RXY983153 SHU13:SHU62 SHU64:SHU113 SHU65547:SHU65649 SHU131083:SHU131185 SHU196619:SHU196721 SHU262155:SHU262257 SHU327691:SHU327793 SHU393227:SHU393329 SHU458763:SHU458865 SHU524299:SHU524401 SHU589835:SHU589937 SHU655371:SHU655473 SHU720907:SHU721009 SHU786443:SHU786545 SHU851979:SHU852081 SHU917515:SHU917617 SHU983051:SHU983153 SRQ13:SRQ62 SRQ64:SRQ113 SRQ65547:SRQ65649 SRQ131083:SRQ131185 SRQ196619:SRQ196721 SRQ262155:SRQ262257 SRQ327691:SRQ327793 SRQ393227:SRQ393329 SRQ458763:SRQ458865 SRQ524299:SRQ524401 SRQ589835:SRQ589937 SRQ655371:SRQ655473 SRQ720907:SRQ721009 SRQ786443:SRQ786545 SRQ851979:SRQ852081 SRQ917515:SRQ917617 SRQ983051:SRQ983153 TBM13:TBM62 TBM64:TBM113 TBM65547:TBM65649 TBM131083:TBM131185 TBM196619:TBM196721 TBM262155:TBM262257 TBM327691:TBM327793 TBM393227:TBM393329 TBM458763:TBM458865 TBM524299:TBM524401 TBM589835:TBM589937 TBM655371:TBM655473 TBM720907:TBM721009 TBM786443:TBM786545 TBM851979:TBM852081 TBM917515:TBM917617 TBM983051:TBM983153 TLI13:TLI62 TLI64:TLI113 TLI65547:TLI65649 TLI131083:TLI131185 TLI196619:TLI196721 TLI262155:TLI262257 TLI327691:TLI327793 TLI393227:TLI393329 TLI458763:TLI458865 TLI524299:TLI524401 TLI589835:TLI589937 TLI655371:TLI655473 TLI720907:TLI721009 TLI786443:TLI786545 TLI851979:TLI852081 TLI917515:TLI917617 TLI983051:TLI983153 TVE13:TVE62 TVE64:TVE113 TVE65547:TVE65649 TVE131083:TVE131185 TVE196619:TVE196721 TVE262155:TVE262257 TVE327691:TVE327793 TVE393227:TVE393329 TVE458763:TVE458865 TVE524299:TVE524401 TVE589835:TVE589937 TVE655371:TVE655473 TVE720907:TVE721009 TVE786443:TVE786545 TVE851979:TVE852081 TVE917515:TVE917617 TVE983051:TVE983153 UFA13:UFA62 UFA64:UFA113 UFA65547:UFA65649 UFA131083:UFA131185 UFA196619:UFA196721 UFA262155:UFA262257 UFA327691:UFA327793 UFA393227:UFA393329 UFA458763:UFA458865 UFA524299:UFA524401 UFA589835:UFA589937 UFA655371:UFA655473 UFA720907:UFA721009 UFA786443:UFA786545 UFA851979:UFA852081 UFA917515:UFA917617 UFA983051:UFA983153 UOW13:UOW62 UOW64:UOW113 UOW65547:UOW65649 UOW131083:UOW131185 UOW196619:UOW196721 UOW262155:UOW262257 UOW327691:UOW327793 UOW393227:UOW393329 UOW458763:UOW458865 UOW524299:UOW524401 UOW589835:UOW589937 UOW655371:UOW655473 UOW720907:UOW721009 UOW786443:UOW786545 UOW851979:UOW852081 UOW917515:UOW917617 UOW983051:UOW983153 UYS13:UYS62 UYS64:UYS113 UYS65547:UYS65649 UYS131083:UYS131185 UYS196619:UYS196721 UYS262155:UYS262257 UYS327691:UYS327793 UYS393227:UYS393329 UYS458763:UYS458865 UYS524299:UYS524401 UYS589835:UYS589937 UYS655371:UYS655473 UYS720907:UYS721009 UYS786443:UYS786545 UYS851979:UYS852081 UYS917515:UYS917617 UYS983051:UYS983153 VIO13:VIO62 VIO64:VIO113 VIO65547:VIO65649 VIO131083:VIO131185 VIO196619:VIO196721 VIO262155:VIO262257 VIO327691:VIO327793 VIO393227:VIO393329 VIO458763:VIO458865 VIO524299:VIO524401 VIO589835:VIO589937 VIO655371:VIO655473 VIO720907:VIO721009 VIO786443:VIO786545 VIO851979:VIO852081 VIO917515:VIO917617 VIO983051:VIO983153 VSK13:VSK62 VSK64:VSK113 VSK65547:VSK65649 VSK131083:VSK131185 VSK196619:VSK196721 VSK262155:VSK262257 VSK327691:VSK327793 VSK393227:VSK393329 VSK458763:VSK458865 VSK524299:VSK524401 VSK589835:VSK589937 VSK655371:VSK655473 VSK720907:VSK721009 VSK786443:VSK786545 VSK851979:VSK852081 VSK917515:VSK917617 VSK983051:VSK983153 WCG13:WCG62 WCG64:WCG113 WCG65547:WCG65649 WCG131083:WCG131185 WCG196619:WCG196721 WCG262155:WCG262257 WCG327691:WCG327793 WCG393227:WCG393329 WCG458763:WCG458865 WCG524299:WCG524401 WCG589835:WCG589937 WCG655371:WCG655473 WCG720907:WCG721009 WCG786443:WCG786545 WCG851979:WCG852081 WCG917515:WCG917617 WCG983051:WCG983153 WMC13:WMC62 WMC64:WMC113 WMC65547:WMC65649 WMC131083:WMC131185 WMC196619:WMC196721 WMC262155:WMC262257 WMC327691:WMC327793 WMC393227:WMC393329 WMC458763:WMC458865 WMC524299:WMC524401 WMC589835:WMC589937 WMC655371:WMC655473 WMC720907:WMC721009 WMC786443:WMC786545 WMC851979:WMC852081 WMC917515:WMC917617 WMC983051:WMC983153 WVY13:WVY62 WVY64:WVY113 WVY65547:WVY65649 WVY131083:WVY131185 WVY196619:WVY196721 WVY262155:WVY262257 WVY327691:WVY327793 WVY393227:WVY393329 WVY458763:WVY458865 WVY524299:WVY524401 WVY589835:WVY589937 WVY655371:WVY655473 WVY720907:WVY721009 WVY786443:WVY786545 WVY851979:WVY852081 WVY917515:WVY917617 WVY983051:WVY983153"/>
    <dataValidation allowBlank="1" showInputMessage="1" showErrorMessage="1" prompt="Performance Tasks Total Highest Possible Score" sqref="AB65547:AB65548 AB131083:AB131084 AB196619:AB196620 AB262155:AB262156 AB327691:AB327692 AB393227:AB393228 AB458763:AB458764 AB524299:AB524300 AB589835:AB589836 AB655371:AB655372 AB720907:AB720908 AB786443:AB786444 AB851979:AB851980 AB917515:AB917516 AB983051:AB983052 JX65547:JX65548 JX131083:JX131084 JX196619:JX196620 JX262155:JX262156 JX327691:JX327692 JX393227:JX393228 JX458763:JX458764 JX524299:JX524300 JX589835:JX589836 JX655371:JX655372 JX720907:JX720908 JX786443:JX786444 JX851979:JX851980 JX917515:JX917516 JX983051:JX983052 TT65547:TT65548 TT131083:TT131084 TT196619:TT196620 TT262155:TT262156 TT327691:TT327692 TT393227:TT393228 TT458763:TT458764 TT524299:TT524300 TT589835:TT589836 TT655371:TT655372 TT720907:TT720908 TT786443:TT786444 TT851979:TT851980 TT917515:TT917516 TT983051:TT983052 ADP65547:ADP65548 ADP131083:ADP131084 ADP196619:ADP196620 ADP262155:ADP262156 ADP327691:ADP327692 ADP393227:ADP393228 ADP458763:ADP458764 ADP524299:ADP524300 ADP589835:ADP589836 ADP655371:ADP655372 ADP720907:ADP720908 ADP786443:ADP786444 ADP851979:ADP851980 ADP917515:ADP917516 ADP983051:ADP983052 ANL65547:ANL65548 ANL131083:ANL131084 ANL196619:ANL196620 ANL262155:ANL262156 ANL327691:ANL327692 ANL393227:ANL393228 ANL458763:ANL458764 ANL524299:ANL524300 ANL589835:ANL589836 ANL655371:ANL655372 ANL720907:ANL720908 ANL786443:ANL786444 ANL851979:ANL851980 ANL917515:ANL917516 ANL983051:ANL983052 AXH65547:AXH65548 AXH131083:AXH131084 AXH196619:AXH196620 AXH262155:AXH262156 AXH327691:AXH327692 AXH393227:AXH393228 AXH458763:AXH458764 AXH524299:AXH524300 AXH589835:AXH589836 AXH655371:AXH655372 AXH720907:AXH720908 AXH786443:AXH786444 AXH851979:AXH851980 AXH917515:AXH917516 AXH983051:AXH983052 BHD65547:BHD65548 BHD131083:BHD131084 BHD196619:BHD196620 BHD262155:BHD262156 BHD327691:BHD327692 BHD393227:BHD393228 BHD458763:BHD458764 BHD524299:BHD524300 BHD589835:BHD589836 BHD655371:BHD655372 BHD720907:BHD720908 BHD786443:BHD786444 BHD851979:BHD851980 BHD917515:BHD917516 BHD983051:BHD983052 BQZ65547:BQZ65548 BQZ131083:BQZ131084 BQZ196619:BQZ196620 BQZ262155:BQZ262156 BQZ327691:BQZ327692 BQZ393227:BQZ393228 BQZ458763:BQZ458764 BQZ524299:BQZ524300 BQZ589835:BQZ589836 BQZ655371:BQZ655372 BQZ720907:BQZ720908 BQZ786443:BQZ786444 BQZ851979:BQZ851980 BQZ917515:BQZ917516 BQZ983051:BQZ983052 CAV65547:CAV65548 CAV131083:CAV131084 CAV196619:CAV196620 CAV262155:CAV262156 CAV327691:CAV327692 CAV393227:CAV393228 CAV458763:CAV458764 CAV524299:CAV524300 CAV589835:CAV589836 CAV655371:CAV655372 CAV720907:CAV720908 CAV786443:CAV786444 CAV851979:CAV851980 CAV917515:CAV917516 CAV983051:CAV983052 CKR65547:CKR65548 CKR131083:CKR131084 CKR196619:CKR196620 CKR262155:CKR262156 CKR327691:CKR327692 CKR393227:CKR393228 CKR458763:CKR458764 CKR524299:CKR524300 CKR589835:CKR589836 CKR655371:CKR655372 CKR720907:CKR720908 CKR786443:CKR786444 CKR851979:CKR851980 CKR917515:CKR917516 CKR983051:CKR983052 CUN65547:CUN65548 CUN131083:CUN131084 CUN196619:CUN196620 CUN262155:CUN262156 CUN327691:CUN327692 CUN393227:CUN393228 CUN458763:CUN458764 CUN524299:CUN524300 CUN589835:CUN589836 CUN655371:CUN655372 CUN720907:CUN720908 CUN786443:CUN786444 CUN851979:CUN851980 CUN917515:CUN917516 CUN983051:CUN983052 DEJ65547:DEJ65548 DEJ131083:DEJ131084 DEJ196619:DEJ196620 DEJ262155:DEJ262156 DEJ327691:DEJ327692 DEJ393227:DEJ393228 DEJ458763:DEJ458764 DEJ524299:DEJ524300 DEJ589835:DEJ589836 DEJ655371:DEJ655372 DEJ720907:DEJ720908 DEJ786443:DEJ786444 DEJ851979:DEJ851980 DEJ917515:DEJ917516 DEJ983051:DEJ983052 DOF65547:DOF65548 DOF131083:DOF131084 DOF196619:DOF196620 DOF262155:DOF262156 DOF327691:DOF327692 DOF393227:DOF393228 DOF458763:DOF458764 DOF524299:DOF524300 DOF589835:DOF589836 DOF655371:DOF655372 DOF720907:DOF720908 DOF786443:DOF786444 DOF851979:DOF851980 DOF917515:DOF917516 DOF983051:DOF983052 DYB65547:DYB65548 DYB131083:DYB131084 DYB196619:DYB196620 DYB262155:DYB262156 DYB327691:DYB327692 DYB393227:DYB393228 DYB458763:DYB458764 DYB524299:DYB524300 DYB589835:DYB589836 DYB655371:DYB655372 DYB720907:DYB720908 DYB786443:DYB786444 DYB851979:DYB851980 DYB917515:DYB917516 DYB983051:DYB983052 EHX65547:EHX65548 EHX131083:EHX131084 EHX196619:EHX196620 EHX262155:EHX262156 EHX327691:EHX327692 EHX393227:EHX393228 EHX458763:EHX458764 EHX524299:EHX524300 EHX589835:EHX589836 EHX655371:EHX655372 EHX720907:EHX720908 EHX786443:EHX786444 EHX851979:EHX851980 EHX917515:EHX917516 EHX983051:EHX983052 ERT65547:ERT65548 ERT131083:ERT131084 ERT196619:ERT196620 ERT262155:ERT262156 ERT327691:ERT327692 ERT393227:ERT393228 ERT458763:ERT458764 ERT524299:ERT524300 ERT589835:ERT589836 ERT655371:ERT655372 ERT720907:ERT720908 ERT786443:ERT786444 ERT851979:ERT851980 ERT917515:ERT917516 ERT983051:ERT983052 FBP65547:FBP65548 FBP131083:FBP131084 FBP196619:FBP196620 FBP262155:FBP262156 FBP327691:FBP327692 FBP393227:FBP393228 FBP458763:FBP458764 FBP524299:FBP524300 FBP589835:FBP589836 FBP655371:FBP655372 FBP720907:FBP720908 FBP786443:FBP786444 FBP851979:FBP851980 FBP917515:FBP917516 FBP983051:FBP983052 FLL65547:FLL65548 FLL131083:FLL131084 FLL196619:FLL196620 FLL262155:FLL262156 FLL327691:FLL327692 FLL393227:FLL393228 FLL458763:FLL458764 FLL524299:FLL524300 FLL589835:FLL589836 FLL655371:FLL655372 FLL720907:FLL720908 FLL786443:FLL786444 FLL851979:FLL851980 FLL917515:FLL917516 FLL983051:FLL983052 FVH65547:FVH65548 FVH131083:FVH131084 FVH196619:FVH196620 FVH262155:FVH262156 FVH327691:FVH327692 FVH393227:FVH393228 FVH458763:FVH458764 FVH524299:FVH524300 FVH589835:FVH589836 FVH655371:FVH655372 FVH720907:FVH720908 FVH786443:FVH786444 FVH851979:FVH851980 FVH917515:FVH917516 FVH983051:FVH983052 GFD65547:GFD65548 GFD131083:GFD131084 GFD196619:GFD196620 GFD262155:GFD262156 GFD327691:GFD327692 GFD393227:GFD393228 GFD458763:GFD458764 GFD524299:GFD524300 GFD589835:GFD589836 GFD655371:GFD655372 GFD720907:GFD720908 GFD786443:GFD786444 GFD851979:GFD851980 GFD917515:GFD917516 GFD983051:GFD983052 GOZ65547:GOZ65548 GOZ131083:GOZ131084 GOZ196619:GOZ196620 GOZ262155:GOZ262156 GOZ327691:GOZ327692 GOZ393227:GOZ393228 GOZ458763:GOZ458764 GOZ524299:GOZ524300 GOZ589835:GOZ589836 GOZ655371:GOZ655372 GOZ720907:GOZ720908 GOZ786443:GOZ786444 GOZ851979:GOZ851980 GOZ917515:GOZ917516 GOZ983051:GOZ983052 GYV65547:GYV65548 GYV131083:GYV131084 GYV196619:GYV196620 GYV262155:GYV262156 GYV327691:GYV327692 GYV393227:GYV393228 GYV458763:GYV458764 GYV524299:GYV524300 GYV589835:GYV589836 GYV655371:GYV655372 GYV720907:GYV720908 GYV786443:GYV786444 GYV851979:GYV851980 GYV917515:GYV917516 GYV983051:GYV983052 HIR65547:HIR65548 HIR131083:HIR131084 HIR196619:HIR196620 HIR262155:HIR262156 HIR327691:HIR327692 HIR393227:HIR393228 HIR458763:HIR458764 HIR524299:HIR524300 HIR589835:HIR589836 HIR655371:HIR655372 HIR720907:HIR720908 HIR786443:HIR786444 HIR851979:HIR851980 HIR917515:HIR917516 HIR983051:HIR983052 HSN65547:HSN65548 HSN131083:HSN131084 HSN196619:HSN196620 HSN262155:HSN262156 HSN327691:HSN327692 HSN393227:HSN393228 HSN458763:HSN458764 HSN524299:HSN524300 HSN589835:HSN589836 HSN655371:HSN655372 HSN720907:HSN720908 HSN786443:HSN786444 HSN851979:HSN851980 HSN917515:HSN917516 HSN983051:HSN983052 ICJ65547:ICJ65548 ICJ131083:ICJ131084 ICJ196619:ICJ196620 ICJ262155:ICJ262156 ICJ327691:ICJ327692 ICJ393227:ICJ393228 ICJ458763:ICJ458764 ICJ524299:ICJ524300 ICJ589835:ICJ589836 ICJ655371:ICJ655372 ICJ720907:ICJ720908 ICJ786443:ICJ786444 ICJ851979:ICJ851980 ICJ917515:ICJ917516 ICJ983051:ICJ983052 IMF65547:IMF65548 IMF131083:IMF131084 IMF196619:IMF196620 IMF262155:IMF262156 IMF327691:IMF327692 IMF393227:IMF393228 IMF458763:IMF458764 IMF524299:IMF524300 IMF589835:IMF589836 IMF655371:IMF655372 IMF720907:IMF720908 IMF786443:IMF786444 IMF851979:IMF851980 IMF917515:IMF917516 IMF983051:IMF983052 IWB65547:IWB65548 IWB131083:IWB131084 IWB196619:IWB196620 IWB262155:IWB262156 IWB327691:IWB327692 IWB393227:IWB393228 IWB458763:IWB458764 IWB524299:IWB524300 IWB589835:IWB589836 IWB655371:IWB655372 IWB720907:IWB720908 IWB786443:IWB786444 IWB851979:IWB851980 IWB917515:IWB917516 IWB983051:IWB983052 JFX65547:JFX65548 JFX131083:JFX131084 JFX196619:JFX196620 JFX262155:JFX262156 JFX327691:JFX327692 JFX393227:JFX393228 JFX458763:JFX458764 JFX524299:JFX524300 JFX589835:JFX589836 JFX655371:JFX655372 JFX720907:JFX720908 JFX786443:JFX786444 JFX851979:JFX851980 JFX917515:JFX917516 JFX983051:JFX983052 JPT65547:JPT65548 JPT131083:JPT131084 JPT196619:JPT196620 JPT262155:JPT262156 JPT327691:JPT327692 JPT393227:JPT393228 JPT458763:JPT458764 JPT524299:JPT524300 JPT589835:JPT589836 JPT655371:JPT655372 JPT720907:JPT720908 JPT786443:JPT786444 JPT851979:JPT851980 JPT917515:JPT917516 JPT983051:JPT983052 JZP65547:JZP65548 JZP131083:JZP131084 JZP196619:JZP196620 JZP262155:JZP262156 JZP327691:JZP327692 JZP393227:JZP393228 JZP458763:JZP458764 JZP524299:JZP524300 JZP589835:JZP589836 JZP655371:JZP655372 JZP720907:JZP720908 JZP786443:JZP786444 JZP851979:JZP851980 JZP917515:JZP917516 JZP983051:JZP983052 KJL65547:KJL65548 KJL131083:KJL131084 KJL196619:KJL196620 KJL262155:KJL262156 KJL327691:KJL327692 KJL393227:KJL393228 KJL458763:KJL458764 KJL524299:KJL524300 KJL589835:KJL589836 KJL655371:KJL655372 KJL720907:KJL720908 KJL786443:KJL786444 KJL851979:KJL851980 KJL917515:KJL917516 KJL983051:KJL983052 KTH65547:KTH65548 KTH131083:KTH131084 KTH196619:KTH196620 KTH262155:KTH262156 KTH327691:KTH327692 KTH393227:KTH393228 KTH458763:KTH458764 KTH524299:KTH524300 KTH589835:KTH589836 KTH655371:KTH655372 KTH720907:KTH720908 KTH786443:KTH786444 KTH851979:KTH851980 KTH917515:KTH917516 KTH983051:KTH983052 LDD65547:LDD65548 LDD131083:LDD131084 LDD196619:LDD196620 LDD262155:LDD262156 LDD327691:LDD327692 LDD393227:LDD393228 LDD458763:LDD458764 LDD524299:LDD524300 LDD589835:LDD589836 LDD655371:LDD655372 LDD720907:LDD720908 LDD786443:LDD786444 LDD851979:LDD851980 LDD917515:LDD917516 LDD983051:LDD983052 LMZ65547:LMZ65548 LMZ131083:LMZ131084 LMZ196619:LMZ196620 LMZ262155:LMZ262156 LMZ327691:LMZ327692 LMZ393227:LMZ393228 LMZ458763:LMZ458764 LMZ524299:LMZ524300 LMZ589835:LMZ589836 LMZ655371:LMZ655372 LMZ720907:LMZ720908 LMZ786443:LMZ786444 LMZ851979:LMZ851980 LMZ917515:LMZ917516 LMZ983051:LMZ983052 LWV65547:LWV65548 LWV131083:LWV131084 LWV196619:LWV196620 LWV262155:LWV262156 LWV327691:LWV327692 LWV393227:LWV393228 LWV458763:LWV458764 LWV524299:LWV524300 LWV589835:LWV589836 LWV655371:LWV655372 LWV720907:LWV720908 LWV786443:LWV786444 LWV851979:LWV851980 LWV917515:LWV917516 LWV983051:LWV983052 MGR65547:MGR65548 MGR131083:MGR131084 MGR196619:MGR196620 MGR262155:MGR262156 MGR327691:MGR327692 MGR393227:MGR393228 MGR458763:MGR458764 MGR524299:MGR524300 MGR589835:MGR589836 MGR655371:MGR655372 MGR720907:MGR720908 MGR786443:MGR786444 MGR851979:MGR851980 MGR917515:MGR917516 MGR983051:MGR983052 MQN65547:MQN65548 MQN131083:MQN131084 MQN196619:MQN196620 MQN262155:MQN262156 MQN327691:MQN327692 MQN393227:MQN393228 MQN458763:MQN458764 MQN524299:MQN524300 MQN589835:MQN589836 MQN655371:MQN655372 MQN720907:MQN720908 MQN786443:MQN786444 MQN851979:MQN851980 MQN917515:MQN917516 MQN983051:MQN983052 NAJ65547:NAJ65548 NAJ131083:NAJ131084 NAJ196619:NAJ196620 NAJ262155:NAJ262156 NAJ327691:NAJ327692 NAJ393227:NAJ393228 NAJ458763:NAJ458764 NAJ524299:NAJ524300 NAJ589835:NAJ589836 NAJ655371:NAJ655372 NAJ720907:NAJ720908 NAJ786443:NAJ786444 NAJ851979:NAJ851980 NAJ917515:NAJ917516 NAJ983051:NAJ983052 NKF65547:NKF65548 NKF131083:NKF131084 NKF196619:NKF196620 NKF262155:NKF262156 NKF327691:NKF327692 NKF393227:NKF393228 NKF458763:NKF458764 NKF524299:NKF524300 NKF589835:NKF589836 NKF655371:NKF655372 NKF720907:NKF720908 NKF786443:NKF786444 NKF851979:NKF851980 NKF917515:NKF917516 NKF983051:NKF983052 NUB65547:NUB65548 NUB131083:NUB131084 NUB196619:NUB196620 NUB262155:NUB262156 NUB327691:NUB327692 NUB393227:NUB393228 NUB458763:NUB458764 NUB524299:NUB524300 NUB589835:NUB589836 NUB655371:NUB655372 NUB720907:NUB720908 NUB786443:NUB786444 NUB851979:NUB851980 NUB917515:NUB917516 NUB983051:NUB983052 ODX65547:ODX65548 ODX131083:ODX131084 ODX196619:ODX196620 ODX262155:ODX262156 ODX327691:ODX327692 ODX393227:ODX393228 ODX458763:ODX458764 ODX524299:ODX524300 ODX589835:ODX589836 ODX655371:ODX655372 ODX720907:ODX720908 ODX786443:ODX786444 ODX851979:ODX851980 ODX917515:ODX917516 ODX983051:ODX983052 ONT65547:ONT65548 ONT131083:ONT131084 ONT196619:ONT196620 ONT262155:ONT262156 ONT327691:ONT327692 ONT393227:ONT393228 ONT458763:ONT458764 ONT524299:ONT524300 ONT589835:ONT589836 ONT655371:ONT655372 ONT720907:ONT720908 ONT786443:ONT786444 ONT851979:ONT851980 ONT917515:ONT917516 ONT983051:ONT983052 OXP65547:OXP65548 OXP131083:OXP131084 OXP196619:OXP196620 OXP262155:OXP262156 OXP327691:OXP327692 OXP393227:OXP393228 OXP458763:OXP458764 OXP524299:OXP524300 OXP589835:OXP589836 OXP655371:OXP655372 OXP720907:OXP720908 OXP786443:OXP786444 OXP851979:OXP851980 OXP917515:OXP917516 OXP983051:OXP983052 PHL65547:PHL65548 PHL131083:PHL131084 PHL196619:PHL196620 PHL262155:PHL262156 PHL327691:PHL327692 PHL393227:PHL393228 PHL458763:PHL458764 PHL524299:PHL524300 PHL589835:PHL589836 PHL655371:PHL655372 PHL720907:PHL720908 PHL786443:PHL786444 PHL851979:PHL851980 PHL917515:PHL917516 PHL983051:PHL983052 PRH65547:PRH65548 PRH131083:PRH131084 PRH196619:PRH196620 PRH262155:PRH262156 PRH327691:PRH327692 PRH393227:PRH393228 PRH458763:PRH458764 PRH524299:PRH524300 PRH589835:PRH589836 PRH655371:PRH655372 PRH720907:PRH720908 PRH786443:PRH786444 PRH851979:PRH851980 PRH917515:PRH917516 PRH983051:PRH983052 QBD65547:QBD65548 QBD131083:QBD131084 QBD196619:QBD196620 QBD262155:QBD262156 QBD327691:QBD327692 QBD393227:QBD393228 QBD458763:QBD458764 QBD524299:QBD524300 QBD589835:QBD589836 QBD655371:QBD655372 QBD720907:QBD720908 QBD786443:QBD786444 QBD851979:QBD851980 QBD917515:QBD917516 QBD983051:QBD983052 QKZ65547:QKZ65548 QKZ131083:QKZ131084 QKZ196619:QKZ196620 QKZ262155:QKZ262156 QKZ327691:QKZ327692 QKZ393227:QKZ393228 QKZ458763:QKZ458764 QKZ524299:QKZ524300 QKZ589835:QKZ589836 QKZ655371:QKZ655372 QKZ720907:QKZ720908 QKZ786443:QKZ786444 QKZ851979:QKZ851980 QKZ917515:QKZ917516 QKZ983051:QKZ983052 QUV65547:QUV65548 QUV131083:QUV131084 QUV196619:QUV196620 QUV262155:QUV262156 QUV327691:QUV327692 QUV393227:QUV393228 QUV458763:QUV458764 QUV524299:QUV524300 QUV589835:QUV589836 QUV655371:QUV655372 QUV720907:QUV720908 QUV786443:QUV786444 QUV851979:QUV851980 QUV917515:QUV917516 QUV983051:QUV983052 RER65547:RER65548 RER131083:RER131084 RER196619:RER196620 RER262155:RER262156 RER327691:RER327692 RER393227:RER393228 RER458763:RER458764 RER524299:RER524300 RER589835:RER589836 RER655371:RER655372 RER720907:RER720908 RER786443:RER786444 RER851979:RER851980 RER917515:RER917516 RER983051:RER983052 RON65547:RON65548 RON131083:RON131084 RON196619:RON196620 RON262155:RON262156 RON327691:RON327692 RON393227:RON393228 RON458763:RON458764 RON524299:RON524300 RON589835:RON589836 RON655371:RON655372 RON720907:RON720908 RON786443:RON786444 RON851979:RON851980 RON917515:RON917516 RON983051:RON983052 RYJ65547:RYJ65548 RYJ131083:RYJ131084 RYJ196619:RYJ196620 RYJ262155:RYJ262156 RYJ327691:RYJ327692 RYJ393227:RYJ393228 RYJ458763:RYJ458764 RYJ524299:RYJ524300 RYJ589835:RYJ589836 RYJ655371:RYJ655372 RYJ720907:RYJ720908 RYJ786443:RYJ786444 RYJ851979:RYJ851980 RYJ917515:RYJ917516 RYJ983051:RYJ983052 SIF65547:SIF65548 SIF131083:SIF131084 SIF196619:SIF196620 SIF262155:SIF262156 SIF327691:SIF327692 SIF393227:SIF393228 SIF458763:SIF458764 SIF524299:SIF524300 SIF589835:SIF589836 SIF655371:SIF655372 SIF720907:SIF720908 SIF786443:SIF786444 SIF851979:SIF851980 SIF917515:SIF917516 SIF983051:SIF983052 SSB65547:SSB65548 SSB131083:SSB131084 SSB196619:SSB196620 SSB262155:SSB262156 SSB327691:SSB327692 SSB393227:SSB393228 SSB458763:SSB458764 SSB524299:SSB524300 SSB589835:SSB589836 SSB655371:SSB655372 SSB720907:SSB720908 SSB786443:SSB786444 SSB851979:SSB851980 SSB917515:SSB917516 SSB983051:SSB983052 TBX65547:TBX65548 TBX131083:TBX131084 TBX196619:TBX196620 TBX262155:TBX262156 TBX327691:TBX327692 TBX393227:TBX393228 TBX458763:TBX458764 TBX524299:TBX524300 TBX589835:TBX589836 TBX655371:TBX655372 TBX720907:TBX720908 TBX786443:TBX786444 TBX851979:TBX851980 TBX917515:TBX917516 TBX983051:TBX983052 TLT65547:TLT65548 TLT131083:TLT131084 TLT196619:TLT196620 TLT262155:TLT262156 TLT327691:TLT327692 TLT393227:TLT393228 TLT458763:TLT458764 TLT524299:TLT524300 TLT589835:TLT589836 TLT655371:TLT655372 TLT720907:TLT720908 TLT786443:TLT786444 TLT851979:TLT851980 TLT917515:TLT917516 TLT983051:TLT983052 TVP65547:TVP65548 TVP131083:TVP131084 TVP196619:TVP196620 TVP262155:TVP262156 TVP327691:TVP327692 TVP393227:TVP393228 TVP458763:TVP458764 TVP524299:TVP524300 TVP589835:TVP589836 TVP655371:TVP655372 TVP720907:TVP720908 TVP786443:TVP786444 TVP851979:TVP851980 TVP917515:TVP917516 TVP983051:TVP983052 UFL65547:UFL65548 UFL131083:UFL131084 UFL196619:UFL196620 UFL262155:UFL262156 UFL327691:UFL327692 UFL393227:UFL393228 UFL458763:UFL458764 UFL524299:UFL524300 UFL589835:UFL589836 UFL655371:UFL655372 UFL720907:UFL720908 UFL786443:UFL786444 UFL851979:UFL851980 UFL917515:UFL917516 UFL983051:UFL983052 UPH65547:UPH65548 UPH131083:UPH131084 UPH196619:UPH196620 UPH262155:UPH262156 UPH327691:UPH327692 UPH393227:UPH393228 UPH458763:UPH458764 UPH524299:UPH524300 UPH589835:UPH589836 UPH655371:UPH655372 UPH720907:UPH720908 UPH786443:UPH786444 UPH851979:UPH851980 UPH917515:UPH917516 UPH983051:UPH983052 UZD65547:UZD65548 UZD131083:UZD131084 UZD196619:UZD196620 UZD262155:UZD262156 UZD327691:UZD327692 UZD393227:UZD393228 UZD458763:UZD458764 UZD524299:UZD524300 UZD589835:UZD589836 UZD655371:UZD655372 UZD720907:UZD720908 UZD786443:UZD786444 UZD851979:UZD851980 UZD917515:UZD917516 UZD983051:UZD983052 VIZ65547:VIZ65548 VIZ131083:VIZ131084 VIZ196619:VIZ196620 VIZ262155:VIZ262156 VIZ327691:VIZ327692 VIZ393227:VIZ393228 VIZ458763:VIZ458764 VIZ524299:VIZ524300 VIZ589835:VIZ589836 VIZ655371:VIZ655372 VIZ720907:VIZ720908 VIZ786443:VIZ786444 VIZ851979:VIZ851980 VIZ917515:VIZ917516 VIZ983051:VIZ983052 VSV65547:VSV65548 VSV131083:VSV131084 VSV196619:VSV196620 VSV262155:VSV262156 VSV327691:VSV327692 VSV393227:VSV393228 VSV458763:VSV458764 VSV524299:VSV524300 VSV589835:VSV589836 VSV655371:VSV655372 VSV720907:VSV720908 VSV786443:VSV786444 VSV851979:VSV851980 VSV917515:VSV917516 VSV983051:VSV983052 WCR65547:WCR65548 WCR131083:WCR131084 WCR196619:WCR196620 WCR262155:WCR262156 WCR327691:WCR327692 WCR393227:WCR393228 WCR458763:WCR458764 WCR524299:WCR524300 WCR589835:WCR589836 WCR655371:WCR655372 WCR720907:WCR720908 WCR786443:WCR786444 WCR851979:WCR851980 WCR917515:WCR917516 WCR983051:WCR983052 WMN65547:WMN65548 WMN131083:WMN131084 WMN196619:WMN196620 WMN262155:WMN262156 WMN327691:WMN327692 WMN393227:WMN393228 WMN458763:WMN458764 WMN524299:WMN524300 WMN589835:WMN589836 WMN655371:WMN655372 WMN720907:WMN720908 WMN786443:WMN786444 WMN851979:WMN851980 WMN917515:WMN917516 WMN983051:WMN983052 WWJ65547:WWJ65548 WWJ131083:WWJ131084 WWJ196619:WWJ196620 WWJ262155:WWJ262156 WWJ327691:WWJ327692 WWJ393227:WWJ393228 WWJ458763:WWJ458764 WWJ524299:WWJ524300 WWJ589835:WWJ589836 WWJ655371:WWJ655372 WWJ720907:WWJ720908 WWJ786443:WWJ786444 WWJ851979:WWJ851980 WWJ917515:WWJ917516 WWJ983051:WWJ983052"/>
    <dataValidation allowBlank="1" showInputMessage="1" showErrorMessage="1" prompt="Performance Tasks Total Raw Score" sqref="AB65549:AB65649 AB131085:AB131185 AB196621:AB196721 AB262157:AB262257 AB327693:AB327793 AB393229:AB393329 AB458765:AB458865 AB524301:AB524401 AB589837:AB589937 AB655373:AB655473 AB720909:AB721009 AB786445:AB786545 AB851981:AB852081 AB917517:AB917617 AB983053:AB983153 JX13:JX62 JX64:JX113 JX65549:JX65649 JX131085:JX131185 JX196621:JX196721 JX262157:JX262257 JX327693:JX327793 JX393229:JX393329 JX458765:JX458865 JX524301:JX524401 JX589837:JX589937 JX655373:JX655473 JX720909:JX721009 JX786445:JX786545 JX851981:JX852081 JX917517:JX917617 JX983053:JX983153 TT13:TT62 TT64:TT113 TT65549:TT65649 TT131085:TT131185 TT196621:TT196721 TT262157:TT262257 TT327693:TT327793 TT393229:TT393329 TT458765:TT458865 TT524301:TT524401 TT589837:TT589937 TT655373:TT655473 TT720909:TT721009 TT786445:TT786545 TT851981:TT852081 TT917517:TT917617 TT983053:TT983153 ADP13:ADP62 ADP64:ADP113 ADP65549:ADP65649 ADP131085:ADP131185 ADP196621:ADP196721 ADP262157:ADP262257 ADP327693:ADP327793 ADP393229:ADP393329 ADP458765:ADP458865 ADP524301:ADP524401 ADP589837:ADP589937 ADP655373:ADP655473 ADP720909:ADP721009 ADP786445:ADP786545 ADP851981:ADP852081 ADP917517:ADP917617 ADP983053:ADP983153 ANL13:ANL62 ANL64:ANL113 ANL65549:ANL65649 ANL131085:ANL131185 ANL196621:ANL196721 ANL262157:ANL262257 ANL327693:ANL327793 ANL393229:ANL393329 ANL458765:ANL458865 ANL524301:ANL524401 ANL589837:ANL589937 ANL655373:ANL655473 ANL720909:ANL721009 ANL786445:ANL786545 ANL851981:ANL852081 ANL917517:ANL917617 ANL983053:ANL983153 AXH13:AXH62 AXH64:AXH113 AXH65549:AXH65649 AXH131085:AXH131185 AXH196621:AXH196721 AXH262157:AXH262257 AXH327693:AXH327793 AXH393229:AXH393329 AXH458765:AXH458865 AXH524301:AXH524401 AXH589837:AXH589937 AXH655373:AXH655473 AXH720909:AXH721009 AXH786445:AXH786545 AXH851981:AXH852081 AXH917517:AXH917617 AXH983053:AXH983153 BHD13:BHD62 BHD64:BHD113 BHD65549:BHD65649 BHD131085:BHD131185 BHD196621:BHD196721 BHD262157:BHD262257 BHD327693:BHD327793 BHD393229:BHD393329 BHD458765:BHD458865 BHD524301:BHD524401 BHD589837:BHD589937 BHD655373:BHD655473 BHD720909:BHD721009 BHD786445:BHD786545 BHD851981:BHD852081 BHD917517:BHD917617 BHD983053:BHD983153 BQZ13:BQZ62 BQZ64:BQZ113 BQZ65549:BQZ65649 BQZ131085:BQZ131185 BQZ196621:BQZ196721 BQZ262157:BQZ262257 BQZ327693:BQZ327793 BQZ393229:BQZ393329 BQZ458765:BQZ458865 BQZ524301:BQZ524401 BQZ589837:BQZ589937 BQZ655373:BQZ655473 BQZ720909:BQZ721009 BQZ786445:BQZ786545 BQZ851981:BQZ852081 BQZ917517:BQZ917617 BQZ983053:BQZ983153 CAV13:CAV62 CAV64:CAV113 CAV65549:CAV65649 CAV131085:CAV131185 CAV196621:CAV196721 CAV262157:CAV262257 CAV327693:CAV327793 CAV393229:CAV393329 CAV458765:CAV458865 CAV524301:CAV524401 CAV589837:CAV589937 CAV655373:CAV655473 CAV720909:CAV721009 CAV786445:CAV786545 CAV851981:CAV852081 CAV917517:CAV917617 CAV983053:CAV983153 CKR13:CKR62 CKR64:CKR113 CKR65549:CKR65649 CKR131085:CKR131185 CKR196621:CKR196721 CKR262157:CKR262257 CKR327693:CKR327793 CKR393229:CKR393329 CKR458765:CKR458865 CKR524301:CKR524401 CKR589837:CKR589937 CKR655373:CKR655473 CKR720909:CKR721009 CKR786445:CKR786545 CKR851981:CKR852081 CKR917517:CKR917617 CKR983053:CKR983153 CUN13:CUN62 CUN64:CUN113 CUN65549:CUN65649 CUN131085:CUN131185 CUN196621:CUN196721 CUN262157:CUN262257 CUN327693:CUN327793 CUN393229:CUN393329 CUN458765:CUN458865 CUN524301:CUN524401 CUN589837:CUN589937 CUN655373:CUN655473 CUN720909:CUN721009 CUN786445:CUN786545 CUN851981:CUN852081 CUN917517:CUN917617 CUN983053:CUN983153 DEJ13:DEJ62 DEJ64:DEJ113 DEJ65549:DEJ65649 DEJ131085:DEJ131185 DEJ196621:DEJ196721 DEJ262157:DEJ262257 DEJ327693:DEJ327793 DEJ393229:DEJ393329 DEJ458765:DEJ458865 DEJ524301:DEJ524401 DEJ589837:DEJ589937 DEJ655373:DEJ655473 DEJ720909:DEJ721009 DEJ786445:DEJ786545 DEJ851981:DEJ852081 DEJ917517:DEJ917617 DEJ983053:DEJ983153 DOF13:DOF62 DOF64:DOF113 DOF65549:DOF65649 DOF131085:DOF131185 DOF196621:DOF196721 DOF262157:DOF262257 DOF327693:DOF327793 DOF393229:DOF393329 DOF458765:DOF458865 DOF524301:DOF524401 DOF589837:DOF589937 DOF655373:DOF655473 DOF720909:DOF721009 DOF786445:DOF786545 DOF851981:DOF852081 DOF917517:DOF917617 DOF983053:DOF983153 DYB13:DYB62 DYB64:DYB113 DYB65549:DYB65649 DYB131085:DYB131185 DYB196621:DYB196721 DYB262157:DYB262257 DYB327693:DYB327793 DYB393229:DYB393329 DYB458765:DYB458865 DYB524301:DYB524401 DYB589837:DYB589937 DYB655373:DYB655473 DYB720909:DYB721009 DYB786445:DYB786545 DYB851981:DYB852081 DYB917517:DYB917617 DYB983053:DYB983153 EHX13:EHX62 EHX64:EHX113 EHX65549:EHX65649 EHX131085:EHX131185 EHX196621:EHX196721 EHX262157:EHX262257 EHX327693:EHX327793 EHX393229:EHX393329 EHX458765:EHX458865 EHX524301:EHX524401 EHX589837:EHX589937 EHX655373:EHX655473 EHX720909:EHX721009 EHX786445:EHX786545 EHX851981:EHX852081 EHX917517:EHX917617 EHX983053:EHX983153 ERT13:ERT62 ERT64:ERT113 ERT65549:ERT65649 ERT131085:ERT131185 ERT196621:ERT196721 ERT262157:ERT262257 ERT327693:ERT327793 ERT393229:ERT393329 ERT458765:ERT458865 ERT524301:ERT524401 ERT589837:ERT589937 ERT655373:ERT655473 ERT720909:ERT721009 ERT786445:ERT786545 ERT851981:ERT852081 ERT917517:ERT917617 ERT983053:ERT983153 FBP13:FBP62 FBP64:FBP113 FBP65549:FBP65649 FBP131085:FBP131185 FBP196621:FBP196721 FBP262157:FBP262257 FBP327693:FBP327793 FBP393229:FBP393329 FBP458765:FBP458865 FBP524301:FBP524401 FBP589837:FBP589937 FBP655373:FBP655473 FBP720909:FBP721009 FBP786445:FBP786545 FBP851981:FBP852081 FBP917517:FBP917617 FBP983053:FBP983153 FLL13:FLL62 FLL64:FLL113 FLL65549:FLL65649 FLL131085:FLL131185 FLL196621:FLL196721 FLL262157:FLL262257 FLL327693:FLL327793 FLL393229:FLL393329 FLL458765:FLL458865 FLL524301:FLL524401 FLL589837:FLL589937 FLL655373:FLL655473 FLL720909:FLL721009 FLL786445:FLL786545 FLL851981:FLL852081 FLL917517:FLL917617 FLL983053:FLL983153 FVH13:FVH62 FVH64:FVH113 FVH65549:FVH65649 FVH131085:FVH131185 FVH196621:FVH196721 FVH262157:FVH262257 FVH327693:FVH327793 FVH393229:FVH393329 FVH458765:FVH458865 FVH524301:FVH524401 FVH589837:FVH589937 FVH655373:FVH655473 FVH720909:FVH721009 FVH786445:FVH786545 FVH851981:FVH852081 FVH917517:FVH917617 FVH983053:FVH983153 GFD13:GFD62 GFD64:GFD113 GFD65549:GFD65649 GFD131085:GFD131185 GFD196621:GFD196721 GFD262157:GFD262257 GFD327693:GFD327793 GFD393229:GFD393329 GFD458765:GFD458865 GFD524301:GFD524401 GFD589837:GFD589937 GFD655373:GFD655473 GFD720909:GFD721009 GFD786445:GFD786545 GFD851981:GFD852081 GFD917517:GFD917617 GFD983053:GFD983153 GOZ13:GOZ62 GOZ64:GOZ113 GOZ65549:GOZ65649 GOZ131085:GOZ131185 GOZ196621:GOZ196721 GOZ262157:GOZ262257 GOZ327693:GOZ327793 GOZ393229:GOZ393329 GOZ458765:GOZ458865 GOZ524301:GOZ524401 GOZ589837:GOZ589937 GOZ655373:GOZ655473 GOZ720909:GOZ721009 GOZ786445:GOZ786545 GOZ851981:GOZ852081 GOZ917517:GOZ917617 GOZ983053:GOZ983153 GYV13:GYV62 GYV64:GYV113 GYV65549:GYV65649 GYV131085:GYV131185 GYV196621:GYV196721 GYV262157:GYV262257 GYV327693:GYV327793 GYV393229:GYV393329 GYV458765:GYV458865 GYV524301:GYV524401 GYV589837:GYV589937 GYV655373:GYV655473 GYV720909:GYV721009 GYV786445:GYV786545 GYV851981:GYV852081 GYV917517:GYV917617 GYV983053:GYV983153 HIR13:HIR62 HIR64:HIR113 HIR65549:HIR65649 HIR131085:HIR131185 HIR196621:HIR196721 HIR262157:HIR262257 HIR327693:HIR327793 HIR393229:HIR393329 HIR458765:HIR458865 HIR524301:HIR524401 HIR589837:HIR589937 HIR655373:HIR655473 HIR720909:HIR721009 HIR786445:HIR786545 HIR851981:HIR852081 HIR917517:HIR917617 HIR983053:HIR983153 HSN13:HSN62 HSN64:HSN113 HSN65549:HSN65649 HSN131085:HSN131185 HSN196621:HSN196721 HSN262157:HSN262257 HSN327693:HSN327793 HSN393229:HSN393329 HSN458765:HSN458865 HSN524301:HSN524401 HSN589837:HSN589937 HSN655373:HSN655473 HSN720909:HSN721009 HSN786445:HSN786545 HSN851981:HSN852081 HSN917517:HSN917617 HSN983053:HSN983153 ICJ13:ICJ62 ICJ64:ICJ113 ICJ65549:ICJ65649 ICJ131085:ICJ131185 ICJ196621:ICJ196721 ICJ262157:ICJ262257 ICJ327693:ICJ327793 ICJ393229:ICJ393329 ICJ458765:ICJ458865 ICJ524301:ICJ524401 ICJ589837:ICJ589937 ICJ655373:ICJ655473 ICJ720909:ICJ721009 ICJ786445:ICJ786545 ICJ851981:ICJ852081 ICJ917517:ICJ917617 ICJ983053:ICJ983153 IMF13:IMF62 IMF64:IMF113 IMF65549:IMF65649 IMF131085:IMF131185 IMF196621:IMF196721 IMF262157:IMF262257 IMF327693:IMF327793 IMF393229:IMF393329 IMF458765:IMF458865 IMF524301:IMF524401 IMF589837:IMF589937 IMF655373:IMF655473 IMF720909:IMF721009 IMF786445:IMF786545 IMF851981:IMF852081 IMF917517:IMF917617 IMF983053:IMF983153 IWB13:IWB62 IWB64:IWB113 IWB65549:IWB65649 IWB131085:IWB131185 IWB196621:IWB196721 IWB262157:IWB262257 IWB327693:IWB327793 IWB393229:IWB393329 IWB458765:IWB458865 IWB524301:IWB524401 IWB589837:IWB589937 IWB655373:IWB655473 IWB720909:IWB721009 IWB786445:IWB786545 IWB851981:IWB852081 IWB917517:IWB917617 IWB983053:IWB983153 JFX13:JFX62 JFX64:JFX113 JFX65549:JFX65649 JFX131085:JFX131185 JFX196621:JFX196721 JFX262157:JFX262257 JFX327693:JFX327793 JFX393229:JFX393329 JFX458765:JFX458865 JFX524301:JFX524401 JFX589837:JFX589937 JFX655373:JFX655473 JFX720909:JFX721009 JFX786445:JFX786545 JFX851981:JFX852081 JFX917517:JFX917617 JFX983053:JFX983153 JPT13:JPT62 JPT64:JPT113 JPT65549:JPT65649 JPT131085:JPT131185 JPT196621:JPT196721 JPT262157:JPT262257 JPT327693:JPT327793 JPT393229:JPT393329 JPT458765:JPT458865 JPT524301:JPT524401 JPT589837:JPT589937 JPT655373:JPT655473 JPT720909:JPT721009 JPT786445:JPT786545 JPT851981:JPT852081 JPT917517:JPT917617 JPT983053:JPT983153 JZP13:JZP62 JZP64:JZP113 JZP65549:JZP65649 JZP131085:JZP131185 JZP196621:JZP196721 JZP262157:JZP262257 JZP327693:JZP327793 JZP393229:JZP393329 JZP458765:JZP458865 JZP524301:JZP524401 JZP589837:JZP589937 JZP655373:JZP655473 JZP720909:JZP721009 JZP786445:JZP786545 JZP851981:JZP852081 JZP917517:JZP917617 JZP983053:JZP983153 KJL13:KJL62 KJL64:KJL113 KJL65549:KJL65649 KJL131085:KJL131185 KJL196621:KJL196721 KJL262157:KJL262257 KJL327693:KJL327793 KJL393229:KJL393329 KJL458765:KJL458865 KJL524301:KJL524401 KJL589837:KJL589937 KJL655373:KJL655473 KJL720909:KJL721009 KJL786445:KJL786545 KJL851981:KJL852081 KJL917517:KJL917617 KJL983053:KJL983153 KTH13:KTH62 KTH64:KTH113 KTH65549:KTH65649 KTH131085:KTH131185 KTH196621:KTH196721 KTH262157:KTH262257 KTH327693:KTH327793 KTH393229:KTH393329 KTH458765:KTH458865 KTH524301:KTH524401 KTH589837:KTH589937 KTH655373:KTH655473 KTH720909:KTH721009 KTH786445:KTH786545 KTH851981:KTH852081 KTH917517:KTH917617 KTH983053:KTH983153 LDD13:LDD62 LDD64:LDD113 LDD65549:LDD65649 LDD131085:LDD131185 LDD196621:LDD196721 LDD262157:LDD262257 LDD327693:LDD327793 LDD393229:LDD393329 LDD458765:LDD458865 LDD524301:LDD524401 LDD589837:LDD589937 LDD655373:LDD655473 LDD720909:LDD721009 LDD786445:LDD786545 LDD851981:LDD852081 LDD917517:LDD917617 LDD983053:LDD983153 LMZ13:LMZ62 LMZ64:LMZ113 LMZ65549:LMZ65649 LMZ131085:LMZ131185 LMZ196621:LMZ196721 LMZ262157:LMZ262257 LMZ327693:LMZ327793 LMZ393229:LMZ393329 LMZ458765:LMZ458865 LMZ524301:LMZ524401 LMZ589837:LMZ589937 LMZ655373:LMZ655473 LMZ720909:LMZ721009 LMZ786445:LMZ786545 LMZ851981:LMZ852081 LMZ917517:LMZ917617 LMZ983053:LMZ983153 LWV13:LWV62 LWV64:LWV113 LWV65549:LWV65649 LWV131085:LWV131185 LWV196621:LWV196721 LWV262157:LWV262257 LWV327693:LWV327793 LWV393229:LWV393329 LWV458765:LWV458865 LWV524301:LWV524401 LWV589837:LWV589937 LWV655373:LWV655473 LWV720909:LWV721009 LWV786445:LWV786545 LWV851981:LWV852081 LWV917517:LWV917617 LWV983053:LWV983153 MGR13:MGR62 MGR64:MGR113 MGR65549:MGR65649 MGR131085:MGR131185 MGR196621:MGR196721 MGR262157:MGR262257 MGR327693:MGR327793 MGR393229:MGR393329 MGR458765:MGR458865 MGR524301:MGR524401 MGR589837:MGR589937 MGR655373:MGR655473 MGR720909:MGR721009 MGR786445:MGR786545 MGR851981:MGR852081 MGR917517:MGR917617 MGR983053:MGR983153 MQN13:MQN62 MQN64:MQN113 MQN65549:MQN65649 MQN131085:MQN131185 MQN196621:MQN196721 MQN262157:MQN262257 MQN327693:MQN327793 MQN393229:MQN393329 MQN458765:MQN458865 MQN524301:MQN524401 MQN589837:MQN589937 MQN655373:MQN655473 MQN720909:MQN721009 MQN786445:MQN786545 MQN851981:MQN852081 MQN917517:MQN917617 MQN983053:MQN983153 NAJ13:NAJ62 NAJ64:NAJ113 NAJ65549:NAJ65649 NAJ131085:NAJ131185 NAJ196621:NAJ196721 NAJ262157:NAJ262257 NAJ327693:NAJ327793 NAJ393229:NAJ393329 NAJ458765:NAJ458865 NAJ524301:NAJ524401 NAJ589837:NAJ589937 NAJ655373:NAJ655473 NAJ720909:NAJ721009 NAJ786445:NAJ786545 NAJ851981:NAJ852081 NAJ917517:NAJ917617 NAJ983053:NAJ983153 NKF13:NKF62 NKF64:NKF113 NKF65549:NKF65649 NKF131085:NKF131185 NKF196621:NKF196721 NKF262157:NKF262257 NKF327693:NKF327793 NKF393229:NKF393329 NKF458765:NKF458865 NKF524301:NKF524401 NKF589837:NKF589937 NKF655373:NKF655473 NKF720909:NKF721009 NKF786445:NKF786545 NKF851981:NKF852081 NKF917517:NKF917617 NKF983053:NKF983153 NUB13:NUB62 NUB64:NUB113 NUB65549:NUB65649 NUB131085:NUB131185 NUB196621:NUB196721 NUB262157:NUB262257 NUB327693:NUB327793 NUB393229:NUB393329 NUB458765:NUB458865 NUB524301:NUB524401 NUB589837:NUB589937 NUB655373:NUB655473 NUB720909:NUB721009 NUB786445:NUB786545 NUB851981:NUB852081 NUB917517:NUB917617 NUB983053:NUB983153 ODX13:ODX62 ODX64:ODX113 ODX65549:ODX65649 ODX131085:ODX131185 ODX196621:ODX196721 ODX262157:ODX262257 ODX327693:ODX327793 ODX393229:ODX393329 ODX458765:ODX458865 ODX524301:ODX524401 ODX589837:ODX589937 ODX655373:ODX655473 ODX720909:ODX721009 ODX786445:ODX786545 ODX851981:ODX852081 ODX917517:ODX917617 ODX983053:ODX983153 ONT13:ONT62 ONT64:ONT113 ONT65549:ONT65649 ONT131085:ONT131185 ONT196621:ONT196721 ONT262157:ONT262257 ONT327693:ONT327793 ONT393229:ONT393329 ONT458765:ONT458865 ONT524301:ONT524401 ONT589837:ONT589937 ONT655373:ONT655473 ONT720909:ONT721009 ONT786445:ONT786545 ONT851981:ONT852081 ONT917517:ONT917617 ONT983053:ONT983153 OXP13:OXP62 OXP64:OXP113 OXP65549:OXP65649 OXP131085:OXP131185 OXP196621:OXP196721 OXP262157:OXP262257 OXP327693:OXP327793 OXP393229:OXP393329 OXP458765:OXP458865 OXP524301:OXP524401 OXP589837:OXP589937 OXP655373:OXP655473 OXP720909:OXP721009 OXP786445:OXP786545 OXP851981:OXP852081 OXP917517:OXP917617 OXP983053:OXP983153 PHL13:PHL62 PHL64:PHL113 PHL65549:PHL65649 PHL131085:PHL131185 PHL196621:PHL196721 PHL262157:PHL262257 PHL327693:PHL327793 PHL393229:PHL393329 PHL458765:PHL458865 PHL524301:PHL524401 PHL589837:PHL589937 PHL655373:PHL655473 PHL720909:PHL721009 PHL786445:PHL786545 PHL851981:PHL852081 PHL917517:PHL917617 PHL983053:PHL983153 PRH13:PRH62 PRH64:PRH113 PRH65549:PRH65649 PRH131085:PRH131185 PRH196621:PRH196721 PRH262157:PRH262257 PRH327693:PRH327793 PRH393229:PRH393329 PRH458765:PRH458865 PRH524301:PRH524401 PRH589837:PRH589937 PRH655373:PRH655473 PRH720909:PRH721009 PRH786445:PRH786545 PRH851981:PRH852081 PRH917517:PRH917617 PRH983053:PRH983153 QBD13:QBD62 QBD64:QBD113 QBD65549:QBD65649 QBD131085:QBD131185 QBD196621:QBD196721 QBD262157:QBD262257 QBD327693:QBD327793 QBD393229:QBD393329 QBD458765:QBD458865 QBD524301:QBD524401 QBD589837:QBD589937 QBD655373:QBD655473 QBD720909:QBD721009 QBD786445:QBD786545 QBD851981:QBD852081 QBD917517:QBD917617 QBD983053:QBD983153 QKZ13:QKZ62 QKZ64:QKZ113 QKZ65549:QKZ65649 QKZ131085:QKZ131185 QKZ196621:QKZ196721 QKZ262157:QKZ262257 QKZ327693:QKZ327793 QKZ393229:QKZ393329 QKZ458765:QKZ458865 QKZ524301:QKZ524401 QKZ589837:QKZ589937 QKZ655373:QKZ655473 QKZ720909:QKZ721009 QKZ786445:QKZ786545 QKZ851981:QKZ852081 QKZ917517:QKZ917617 QKZ983053:QKZ983153 QUV13:QUV62 QUV64:QUV113 QUV65549:QUV65649 QUV131085:QUV131185 QUV196621:QUV196721 QUV262157:QUV262257 QUV327693:QUV327793 QUV393229:QUV393329 QUV458765:QUV458865 QUV524301:QUV524401 QUV589837:QUV589937 QUV655373:QUV655473 QUV720909:QUV721009 QUV786445:QUV786545 QUV851981:QUV852081 QUV917517:QUV917617 QUV983053:QUV983153 RER13:RER62 RER64:RER113 RER65549:RER65649 RER131085:RER131185 RER196621:RER196721 RER262157:RER262257 RER327693:RER327793 RER393229:RER393329 RER458765:RER458865 RER524301:RER524401 RER589837:RER589937 RER655373:RER655473 RER720909:RER721009 RER786445:RER786545 RER851981:RER852081 RER917517:RER917617 RER983053:RER983153 RON13:RON62 RON64:RON113 RON65549:RON65649 RON131085:RON131185 RON196621:RON196721 RON262157:RON262257 RON327693:RON327793 RON393229:RON393329 RON458765:RON458865 RON524301:RON524401 RON589837:RON589937 RON655373:RON655473 RON720909:RON721009 RON786445:RON786545 RON851981:RON852081 RON917517:RON917617 RON983053:RON983153 RYJ13:RYJ62 RYJ64:RYJ113 RYJ65549:RYJ65649 RYJ131085:RYJ131185 RYJ196621:RYJ196721 RYJ262157:RYJ262257 RYJ327693:RYJ327793 RYJ393229:RYJ393329 RYJ458765:RYJ458865 RYJ524301:RYJ524401 RYJ589837:RYJ589937 RYJ655373:RYJ655473 RYJ720909:RYJ721009 RYJ786445:RYJ786545 RYJ851981:RYJ852081 RYJ917517:RYJ917617 RYJ983053:RYJ983153 SIF13:SIF62 SIF64:SIF113 SIF65549:SIF65649 SIF131085:SIF131185 SIF196621:SIF196721 SIF262157:SIF262257 SIF327693:SIF327793 SIF393229:SIF393329 SIF458765:SIF458865 SIF524301:SIF524401 SIF589837:SIF589937 SIF655373:SIF655473 SIF720909:SIF721009 SIF786445:SIF786545 SIF851981:SIF852081 SIF917517:SIF917617 SIF983053:SIF983153 SSB13:SSB62 SSB64:SSB113 SSB65549:SSB65649 SSB131085:SSB131185 SSB196621:SSB196721 SSB262157:SSB262257 SSB327693:SSB327793 SSB393229:SSB393329 SSB458765:SSB458865 SSB524301:SSB524401 SSB589837:SSB589937 SSB655373:SSB655473 SSB720909:SSB721009 SSB786445:SSB786545 SSB851981:SSB852081 SSB917517:SSB917617 SSB983053:SSB983153 TBX13:TBX62 TBX64:TBX113 TBX65549:TBX65649 TBX131085:TBX131185 TBX196621:TBX196721 TBX262157:TBX262257 TBX327693:TBX327793 TBX393229:TBX393329 TBX458765:TBX458865 TBX524301:TBX524401 TBX589837:TBX589937 TBX655373:TBX655473 TBX720909:TBX721009 TBX786445:TBX786545 TBX851981:TBX852081 TBX917517:TBX917617 TBX983053:TBX983153 TLT13:TLT62 TLT64:TLT113 TLT65549:TLT65649 TLT131085:TLT131185 TLT196621:TLT196721 TLT262157:TLT262257 TLT327693:TLT327793 TLT393229:TLT393329 TLT458765:TLT458865 TLT524301:TLT524401 TLT589837:TLT589937 TLT655373:TLT655473 TLT720909:TLT721009 TLT786445:TLT786545 TLT851981:TLT852081 TLT917517:TLT917617 TLT983053:TLT983153 TVP13:TVP62 TVP64:TVP113 TVP65549:TVP65649 TVP131085:TVP131185 TVP196621:TVP196721 TVP262157:TVP262257 TVP327693:TVP327793 TVP393229:TVP393329 TVP458765:TVP458865 TVP524301:TVP524401 TVP589837:TVP589937 TVP655373:TVP655473 TVP720909:TVP721009 TVP786445:TVP786545 TVP851981:TVP852081 TVP917517:TVP917617 TVP983053:TVP983153 UFL13:UFL62 UFL64:UFL113 UFL65549:UFL65649 UFL131085:UFL131185 UFL196621:UFL196721 UFL262157:UFL262257 UFL327693:UFL327793 UFL393229:UFL393329 UFL458765:UFL458865 UFL524301:UFL524401 UFL589837:UFL589937 UFL655373:UFL655473 UFL720909:UFL721009 UFL786445:UFL786545 UFL851981:UFL852081 UFL917517:UFL917617 UFL983053:UFL983153 UPH13:UPH62 UPH64:UPH113 UPH65549:UPH65649 UPH131085:UPH131185 UPH196621:UPH196721 UPH262157:UPH262257 UPH327693:UPH327793 UPH393229:UPH393329 UPH458765:UPH458865 UPH524301:UPH524401 UPH589837:UPH589937 UPH655373:UPH655473 UPH720909:UPH721009 UPH786445:UPH786545 UPH851981:UPH852081 UPH917517:UPH917617 UPH983053:UPH983153 UZD13:UZD62 UZD64:UZD113 UZD65549:UZD65649 UZD131085:UZD131185 UZD196621:UZD196721 UZD262157:UZD262257 UZD327693:UZD327793 UZD393229:UZD393329 UZD458765:UZD458865 UZD524301:UZD524401 UZD589837:UZD589937 UZD655373:UZD655473 UZD720909:UZD721009 UZD786445:UZD786545 UZD851981:UZD852081 UZD917517:UZD917617 UZD983053:UZD983153 VIZ13:VIZ62 VIZ64:VIZ113 VIZ65549:VIZ65649 VIZ131085:VIZ131185 VIZ196621:VIZ196721 VIZ262157:VIZ262257 VIZ327693:VIZ327793 VIZ393229:VIZ393329 VIZ458765:VIZ458865 VIZ524301:VIZ524401 VIZ589837:VIZ589937 VIZ655373:VIZ655473 VIZ720909:VIZ721009 VIZ786445:VIZ786545 VIZ851981:VIZ852081 VIZ917517:VIZ917617 VIZ983053:VIZ983153 VSV13:VSV62 VSV64:VSV113 VSV65549:VSV65649 VSV131085:VSV131185 VSV196621:VSV196721 VSV262157:VSV262257 VSV327693:VSV327793 VSV393229:VSV393329 VSV458765:VSV458865 VSV524301:VSV524401 VSV589837:VSV589937 VSV655373:VSV655473 VSV720909:VSV721009 VSV786445:VSV786545 VSV851981:VSV852081 VSV917517:VSV917617 VSV983053:VSV983153 WCR13:WCR62 WCR64:WCR113 WCR65549:WCR65649 WCR131085:WCR131185 WCR196621:WCR196721 WCR262157:WCR262257 WCR327693:WCR327793 WCR393229:WCR393329 WCR458765:WCR458865 WCR524301:WCR524401 WCR589837:WCR589937 WCR655373:WCR655473 WCR720909:WCR721009 WCR786445:WCR786545 WCR851981:WCR852081 WCR917517:WCR917617 WCR983053:WCR983153 WMN13:WMN62 WMN64:WMN113 WMN65549:WMN65649 WMN131085:WMN131185 WMN196621:WMN196721 WMN262157:WMN262257 WMN327693:WMN327793 WMN393229:WMN393329 WMN458765:WMN458865 WMN524301:WMN524401 WMN589837:WMN589937 WMN655373:WMN655473 WMN720909:WMN721009 WMN786445:WMN786545 WMN851981:WMN852081 WMN917517:WMN917617 WMN983053:WMN983153 WWJ13:WWJ62 WWJ64:WWJ113 WWJ65549:WWJ65649 WWJ131085:WWJ131185 WWJ196621:WWJ196721 WWJ262157:WWJ262257 WWJ327693:WWJ327793 WWJ393229:WWJ393329 WWJ458765:WWJ458865 WWJ524301:WWJ524401 WWJ589837:WWJ589937 WWJ655373:WWJ655473 WWJ720909:WWJ721009 WWJ786445:WWJ786545 WWJ851981:WWJ852081 WWJ917517:WWJ917617 WWJ983053:WWJ983153"/>
    <dataValidation allowBlank="1" showInputMessage="1" showErrorMessage="1" prompt="Performance Tasks Percentage Score" sqref="JY13:JY62 JY64:JY113 JY65547:JY65649 JY131083:JY131185 JY196619:JY196721 JY262155:JY262257 JY327691:JY327793 JY393227:JY393329 JY458763:JY458865 JY524299:JY524401 JY589835:JY589937 JY655371:JY655473 JY720907:JY721009 JY786443:JY786545 JY851979:JY852081 JY917515:JY917617 JY983051:JY983153 TU13:TU62 TU64:TU113 TU65547:TU65649 TU131083:TU131185 TU196619:TU196721 TU262155:TU262257 TU327691:TU327793 TU393227:TU393329 TU458763:TU458865 TU524299:TU524401 TU589835:TU589937 TU655371:TU655473 TU720907:TU721009 TU786443:TU786545 TU851979:TU852081 TU917515:TU917617 TU983051:TU983153 ADQ13:ADQ62 ADQ64:ADQ113 ADQ65547:ADQ65649 ADQ131083:ADQ131185 ADQ196619:ADQ196721 ADQ262155:ADQ262257 ADQ327691:ADQ327793 ADQ393227:ADQ393329 ADQ458763:ADQ458865 ADQ524299:ADQ524401 ADQ589835:ADQ589937 ADQ655371:ADQ655473 ADQ720907:ADQ721009 ADQ786443:ADQ786545 ADQ851979:ADQ852081 ADQ917515:ADQ917617 ADQ983051:ADQ983153 ANM13:ANM62 ANM64:ANM113 ANM65547:ANM65649 ANM131083:ANM131185 ANM196619:ANM196721 ANM262155:ANM262257 ANM327691:ANM327793 ANM393227:ANM393329 ANM458763:ANM458865 ANM524299:ANM524401 ANM589835:ANM589937 ANM655371:ANM655473 ANM720907:ANM721009 ANM786443:ANM786545 ANM851979:ANM852081 ANM917515:ANM917617 ANM983051:ANM983153 AXI13:AXI62 AXI64:AXI113 AXI65547:AXI65649 AXI131083:AXI131185 AXI196619:AXI196721 AXI262155:AXI262257 AXI327691:AXI327793 AXI393227:AXI393329 AXI458763:AXI458865 AXI524299:AXI524401 AXI589835:AXI589937 AXI655371:AXI655473 AXI720907:AXI721009 AXI786443:AXI786545 AXI851979:AXI852081 AXI917515:AXI917617 AXI983051:AXI983153 BHE13:BHE62 BHE64:BHE113 BHE65547:BHE65649 BHE131083:BHE131185 BHE196619:BHE196721 BHE262155:BHE262257 BHE327691:BHE327793 BHE393227:BHE393329 BHE458763:BHE458865 BHE524299:BHE524401 BHE589835:BHE589937 BHE655371:BHE655473 BHE720907:BHE721009 BHE786443:BHE786545 BHE851979:BHE852081 BHE917515:BHE917617 BHE983051:BHE983153 BRA13:BRA62 BRA64:BRA113 BRA65547:BRA65649 BRA131083:BRA131185 BRA196619:BRA196721 BRA262155:BRA262257 BRA327691:BRA327793 BRA393227:BRA393329 BRA458763:BRA458865 BRA524299:BRA524401 BRA589835:BRA589937 BRA655371:BRA655473 BRA720907:BRA721009 BRA786443:BRA786545 BRA851979:BRA852081 BRA917515:BRA917617 BRA983051:BRA983153 CAW13:CAW62 CAW64:CAW113 CAW65547:CAW65649 CAW131083:CAW131185 CAW196619:CAW196721 CAW262155:CAW262257 CAW327691:CAW327793 CAW393227:CAW393329 CAW458763:CAW458865 CAW524299:CAW524401 CAW589835:CAW589937 CAW655371:CAW655473 CAW720907:CAW721009 CAW786443:CAW786545 CAW851979:CAW852081 CAW917515:CAW917617 CAW983051:CAW983153 CKS13:CKS62 CKS64:CKS113 CKS65547:CKS65649 CKS131083:CKS131185 CKS196619:CKS196721 CKS262155:CKS262257 CKS327691:CKS327793 CKS393227:CKS393329 CKS458763:CKS458865 CKS524299:CKS524401 CKS589835:CKS589937 CKS655371:CKS655473 CKS720907:CKS721009 CKS786443:CKS786545 CKS851979:CKS852081 CKS917515:CKS917617 CKS983051:CKS983153 CUO13:CUO62 CUO64:CUO113 CUO65547:CUO65649 CUO131083:CUO131185 CUO196619:CUO196721 CUO262155:CUO262257 CUO327691:CUO327793 CUO393227:CUO393329 CUO458763:CUO458865 CUO524299:CUO524401 CUO589835:CUO589937 CUO655371:CUO655473 CUO720907:CUO721009 CUO786443:CUO786545 CUO851979:CUO852081 CUO917515:CUO917617 CUO983051:CUO983153 DEK13:DEK62 DEK64:DEK113 DEK65547:DEK65649 DEK131083:DEK131185 DEK196619:DEK196721 DEK262155:DEK262257 DEK327691:DEK327793 DEK393227:DEK393329 DEK458763:DEK458865 DEK524299:DEK524401 DEK589835:DEK589937 DEK655371:DEK655473 DEK720907:DEK721009 DEK786443:DEK786545 DEK851979:DEK852081 DEK917515:DEK917617 DEK983051:DEK983153 DOG13:DOG62 DOG64:DOG113 DOG65547:DOG65649 DOG131083:DOG131185 DOG196619:DOG196721 DOG262155:DOG262257 DOG327691:DOG327793 DOG393227:DOG393329 DOG458763:DOG458865 DOG524299:DOG524401 DOG589835:DOG589937 DOG655371:DOG655473 DOG720907:DOG721009 DOG786443:DOG786545 DOG851979:DOG852081 DOG917515:DOG917617 DOG983051:DOG983153 DYC13:DYC62 DYC64:DYC113 DYC65547:DYC65649 DYC131083:DYC131185 DYC196619:DYC196721 DYC262155:DYC262257 DYC327691:DYC327793 DYC393227:DYC393329 DYC458763:DYC458865 DYC524299:DYC524401 DYC589835:DYC589937 DYC655371:DYC655473 DYC720907:DYC721009 DYC786443:DYC786545 DYC851979:DYC852081 DYC917515:DYC917617 DYC983051:DYC983153 EHY13:EHY62 EHY64:EHY113 EHY65547:EHY65649 EHY131083:EHY131185 EHY196619:EHY196721 EHY262155:EHY262257 EHY327691:EHY327793 EHY393227:EHY393329 EHY458763:EHY458865 EHY524299:EHY524401 EHY589835:EHY589937 EHY655371:EHY655473 EHY720907:EHY721009 EHY786443:EHY786545 EHY851979:EHY852081 EHY917515:EHY917617 EHY983051:EHY983153 ERU13:ERU62 ERU64:ERU113 ERU65547:ERU65649 ERU131083:ERU131185 ERU196619:ERU196721 ERU262155:ERU262257 ERU327691:ERU327793 ERU393227:ERU393329 ERU458763:ERU458865 ERU524299:ERU524401 ERU589835:ERU589937 ERU655371:ERU655473 ERU720907:ERU721009 ERU786443:ERU786545 ERU851979:ERU852081 ERU917515:ERU917617 ERU983051:ERU983153 FBQ13:FBQ62 FBQ64:FBQ113 FBQ65547:FBQ65649 FBQ131083:FBQ131185 FBQ196619:FBQ196721 FBQ262155:FBQ262257 FBQ327691:FBQ327793 FBQ393227:FBQ393329 FBQ458763:FBQ458865 FBQ524299:FBQ524401 FBQ589835:FBQ589937 FBQ655371:FBQ655473 FBQ720907:FBQ721009 FBQ786443:FBQ786545 FBQ851979:FBQ852081 FBQ917515:FBQ917617 FBQ983051:FBQ983153 FLM13:FLM62 FLM64:FLM113 FLM65547:FLM65649 FLM131083:FLM131185 FLM196619:FLM196721 FLM262155:FLM262257 FLM327691:FLM327793 FLM393227:FLM393329 FLM458763:FLM458865 FLM524299:FLM524401 FLM589835:FLM589937 FLM655371:FLM655473 FLM720907:FLM721009 FLM786443:FLM786545 FLM851979:FLM852081 FLM917515:FLM917617 FLM983051:FLM983153 FVI13:FVI62 FVI64:FVI113 FVI65547:FVI65649 FVI131083:FVI131185 FVI196619:FVI196721 FVI262155:FVI262257 FVI327691:FVI327793 FVI393227:FVI393329 FVI458763:FVI458865 FVI524299:FVI524401 FVI589835:FVI589937 FVI655371:FVI655473 FVI720907:FVI721009 FVI786443:FVI786545 FVI851979:FVI852081 FVI917515:FVI917617 FVI983051:FVI983153 GFE13:GFE62 GFE64:GFE113 GFE65547:GFE65649 GFE131083:GFE131185 GFE196619:GFE196721 GFE262155:GFE262257 GFE327691:GFE327793 GFE393227:GFE393329 GFE458763:GFE458865 GFE524299:GFE524401 GFE589835:GFE589937 GFE655371:GFE655473 GFE720907:GFE721009 GFE786443:GFE786545 GFE851979:GFE852081 GFE917515:GFE917617 GFE983051:GFE983153 GPA13:GPA62 GPA64:GPA113 GPA65547:GPA65649 GPA131083:GPA131185 GPA196619:GPA196721 GPA262155:GPA262257 GPA327691:GPA327793 GPA393227:GPA393329 GPA458763:GPA458865 GPA524299:GPA524401 GPA589835:GPA589937 GPA655371:GPA655473 GPA720907:GPA721009 GPA786443:GPA786545 GPA851979:GPA852081 GPA917515:GPA917617 GPA983051:GPA983153 GYW13:GYW62 GYW64:GYW113 GYW65547:GYW65649 GYW131083:GYW131185 GYW196619:GYW196721 GYW262155:GYW262257 GYW327691:GYW327793 GYW393227:GYW393329 GYW458763:GYW458865 GYW524299:GYW524401 GYW589835:GYW589937 GYW655371:GYW655473 GYW720907:GYW721009 GYW786443:GYW786545 GYW851979:GYW852081 GYW917515:GYW917617 GYW983051:GYW983153 HIS13:HIS62 HIS64:HIS113 HIS65547:HIS65649 HIS131083:HIS131185 HIS196619:HIS196721 HIS262155:HIS262257 HIS327691:HIS327793 HIS393227:HIS393329 HIS458763:HIS458865 HIS524299:HIS524401 HIS589835:HIS589937 HIS655371:HIS655473 HIS720907:HIS721009 HIS786443:HIS786545 HIS851979:HIS852081 HIS917515:HIS917617 HIS983051:HIS983153 HSO13:HSO62 HSO64:HSO113 HSO65547:HSO65649 HSO131083:HSO131185 HSO196619:HSO196721 HSO262155:HSO262257 HSO327691:HSO327793 HSO393227:HSO393329 HSO458763:HSO458865 HSO524299:HSO524401 HSO589835:HSO589937 HSO655371:HSO655473 HSO720907:HSO721009 HSO786443:HSO786545 HSO851979:HSO852081 HSO917515:HSO917617 HSO983051:HSO983153 ICK13:ICK62 ICK64:ICK113 ICK65547:ICK65649 ICK131083:ICK131185 ICK196619:ICK196721 ICK262155:ICK262257 ICK327691:ICK327793 ICK393227:ICK393329 ICK458763:ICK458865 ICK524299:ICK524401 ICK589835:ICK589937 ICK655371:ICK655473 ICK720907:ICK721009 ICK786443:ICK786545 ICK851979:ICK852081 ICK917515:ICK917617 ICK983051:ICK983153 IMG13:IMG62 IMG64:IMG113 IMG65547:IMG65649 IMG131083:IMG131185 IMG196619:IMG196721 IMG262155:IMG262257 IMG327691:IMG327793 IMG393227:IMG393329 IMG458763:IMG458865 IMG524299:IMG524401 IMG589835:IMG589937 IMG655371:IMG655473 IMG720907:IMG721009 IMG786443:IMG786545 IMG851979:IMG852081 IMG917515:IMG917617 IMG983051:IMG983153 IWC13:IWC62 IWC64:IWC113 IWC65547:IWC65649 IWC131083:IWC131185 IWC196619:IWC196721 IWC262155:IWC262257 IWC327691:IWC327793 IWC393227:IWC393329 IWC458763:IWC458865 IWC524299:IWC524401 IWC589835:IWC589937 IWC655371:IWC655473 IWC720907:IWC721009 IWC786443:IWC786545 IWC851979:IWC852081 IWC917515:IWC917617 IWC983051:IWC983153 JFY13:JFY62 JFY64:JFY113 JFY65547:JFY65649 JFY131083:JFY131185 JFY196619:JFY196721 JFY262155:JFY262257 JFY327691:JFY327793 JFY393227:JFY393329 JFY458763:JFY458865 JFY524299:JFY524401 JFY589835:JFY589937 JFY655371:JFY655473 JFY720907:JFY721009 JFY786443:JFY786545 JFY851979:JFY852081 JFY917515:JFY917617 JFY983051:JFY983153 JPU13:JPU62 JPU64:JPU113 JPU65547:JPU65649 JPU131083:JPU131185 JPU196619:JPU196721 JPU262155:JPU262257 JPU327691:JPU327793 JPU393227:JPU393329 JPU458763:JPU458865 JPU524299:JPU524401 JPU589835:JPU589937 JPU655371:JPU655473 JPU720907:JPU721009 JPU786443:JPU786545 JPU851979:JPU852081 JPU917515:JPU917617 JPU983051:JPU983153 JZQ13:JZQ62 JZQ64:JZQ113 JZQ65547:JZQ65649 JZQ131083:JZQ131185 JZQ196619:JZQ196721 JZQ262155:JZQ262257 JZQ327691:JZQ327793 JZQ393227:JZQ393329 JZQ458763:JZQ458865 JZQ524299:JZQ524401 JZQ589835:JZQ589937 JZQ655371:JZQ655473 JZQ720907:JZQ721009 JZQ786443:JZQ786545 JZQ851979:JZQ852081 JZQ917515:JZQ917617 JZQ983051:JZQ983153 KJM13:KJM62 KJM64:KJM113 KJM65547:KJM65649 KJM131083:KJM131185 KJM196619:KJM196721 KJM262155:KJM262257 KJM327691:KJM327793 KJM393227:KJM393329 KJM458763:KJM458865 KJM524299:KJM524401 KJM589835:KJM589937 KJM655371:KJM655473 KJM720907:KJM721009 KJM786443:KJM786545 KJM851979:KJM852081 KJM917515:KJM917617 KJM983051:KJM983153 KTI13:KTI62 KTI64:KTI113 KTI65547:KTI65649 KTI131083:KTI131185 KTI196619:KTI196721 KTI262155:KTI262257 KTI327691:KTI327793 KTI393227:KTI393329 KTI458763:KTI458865 KTI524299:KTI524401 KTI589835:KTI589937 KTI655371:KTI655473 KTI720907:KTI721009 KTI786443:KTI786545 KTI851979:KTI852081 KTI917515:KTI917617 KTI983051:KTI983153 LDE13:LDE62 LDE64:LDE113 LDE65547:LDE65649 LDE131083:LDE131185 LDE196619:LDE196721 LDE262155:LDE262257 LDE327691:LDE327793 LDE393227:LDE393329 LDE458763:LDE458865 LDE524299:LDE524401 LDE589835:LDE589937 LDE655371:LDE655473 LDE720907:LDE721009 LDE786443:LDE786545 LDE851979:LDE852081 LDE917515:LDE917617 LDE983051:LDE983153 LNA13:LNA62 LNA64:LNA113 LNA65547:LNA65649 LNA131083:LNA131185 LNA196619:LNA196721 LNA262155:LNA262257 LNA327691:LNA327793 LNA393227:LNA393329 LNA458763:LNA458865 LNA524299:LNA524401 LNA589835:LNA589937 LNA655371:LNA655473 LNA720907:LNA721009 LNA786443:LNA786545 LNA851979:LNA852081 LNA917515:LNA917617 LNA983051:LNA983153 LWW13:LWW62 LWW64:LWW113 LWW65547:LWW65649 LWW131083:LWW131185 LWW196619:LWW196721 LWW262155:LWW262257 LWW327691:LWW327793 LWW393227:LWW393329 LWW458763:LWW458865 LWW524299:LWW524401 LWW589835:LWW589937 LWW655371:LWW655473 LWW720907:LWW721009 LWW786443:LWW786545 LWW851979:LWW852081 LWW917515:LWW917617 LWW983051:LWW983153 MGS13:MGS62 MGS64:MGS113 MGS65547:MGS65649 MGS131083:MGS131185 MGS196619:MGS196721 MGS262155:MGS262257 MGS327691:MGS327793 MGS393227:MGS393329 MGS458763:MGS458865 MGS524299:MGS524401 MGS589835:MGS589937 MGS655371:MGS655473 MGS720907:MGS721009 MGS786443:MGS786545 MGS851979:MGS852081 MGS917515:MGS917617 MGS983051:MGS983153 MQO13:MQO62 MQO64:MQO113 MQO65547:MQO65649 MQO131083:MQO131185 MQO196619:MQO196721 MQO262155:MQO262257 MQO327691:MQO327793 MQO393227:MQO393329 MQO458763:MQO458865 MQO524299:MQO524401 MQO589835:MQO589937 MQO655371:MQO655473 MQO720907:MQO721009 MQO786443:MQO786545 MQO851979:MQO852081 MQO917515:MQO917617 MQO983051:MQO983153 NAK13:NAK62 NAK64:NAK113 NAK65547:NAK65649 NAK131083:NAK131185 NAK196619:NAK196721 NAK262155:NAK262257 NAK327691:NAK327793 NAK393227:NAK393329 NAK458763:NAK458865 NAK524299:NAK524401 NAK589835:NAK589937 NAK655371:NAK655473 NAK720907:NAK721009 NAK786443:NAK786545 NAK851979:NAK852081 NAK917515:NAK917617 NAK983051:NAK983153 NKG13:NKG62 NKG64:NKG113 NKG65547:NKG65649 NKG131083:NKG131185 NKG196619:NKG196721 NKG262155:NKG262257 NKG327691:NKG327793 NKG393227:NKG393329 NKG458763:NKG458865 NKG524299:NKG524401 NKG589835:NKG589937 NKG655371:NKG655473 NKG720907:NKG721009 NKG786443:NKG786545 NKG851979:NKG852081 NKG917515:NKG917617 NKG983051:NKG983153 NUC13:NUC62 NUC64:NUC113 NUC65547:NUC65649 NUC131083:NUC131185 NUC196619:NUC196721 NUC262155:NUC262257 NUC327691:NUC327793 NUC393227:NUC393329 NUC458763:NUC458865 NUC524299:NUC524401 NUC589835:NUC589937 NUC655371:NUC655473 NUC720907:NUC721009 NUC786443:NUC786545 NUC851979:NUC852081 NUC917515:NUC917617 NUC983051:NUC983153 ODY13:ODY62 ODY64:ODY113 ODY65547:ODY65649 ODY131083:ODY131185 ODY196619:ODY196721 ODY262155:ODY262257 ODY327691:ODY327793 ODY393227:ODY393329 ODY458763:ODY458865 ODY524299:ODY524401 ODY589835:ODY589937 ODY655371:ODY655473 ODY720907:ODY721009 ODY786443:ODY786545 ODY851979:ODY852081 ODY917515:ODY917617 ODY983051:ODY983153 ONU13:ONU62 ONU64:ONU113 ONU65547:ONU65649 ONU131083:ONU131185 ONU196619:ONU196721 ONU262155:ONU262257 ONU327691:ONU327793 ONU393227:ONU393329 ONU458763:ONU458865 ONU524299:ONU524401 ONU589835:ONU589937 ONU655371:ONU655473 ONU720907:ONU721009 ONU786443:ONU786545 ONU851979:ONU852081 ONU917515:ONU917617 ONU983051:ONU983153 OXQ13:OXQ62 OXQ64:OXQ113 OXQ65547:OXQ65649 OXQ131083:OXQ131185 OXQ196619:OXQ196721 OXQ262155:OXQ262257 OXQ327691:OXQ327793 OXQ393227:OXQ393329 OXQ458763:OXQ458865 OXQ524299:OXQ524401 OXQ589835:OXQ589937 OXQ655371:OXQ655473 OXQ720907:OXQ721009 OXQ786443:OXQ786545 OXQ851979:OXQ852081 OXQ917515:OXQ917617 OXQ983051:OXQ983153 PHM13:PHM62 PHM64:PHM113 PHM65547:PHM65649 PHM131083:PHM131185 PHM196619:PHM196721 PHM262155:PHM262257 PHM327691:PHM327793 PHM393227:PHM393329 PHM458763:PHM458865 PHM524299:PHM524401 PHM589835:PHM589937 PHM655371:PHM655473 PHM720907:PHM721009 PHM786443:PHM786545 PHM851979:PHM852081 PHM917515:PHM917617 PHM983051:PHM983153 PRI13:PRI62 PRI64:PRI113 PRI65547:PRI65649 PRI131083:PRI131185 PRI196619:PRI196721 PRI262155:PRI262257 PRI327691:PRI327793 PRI393227:PRI393329 PRI458763:PRI458865 PRI524299:PRI524401 PRI589835:PRI589937 PRI655371:PRI655473 PRI720907:PRI721009 PRI786443:PRI786545 PRI851979:PRI852081 PRI917515:PRI917617 PRI983051:PRI983153 QBE13:QBE62 QBE64:QBE113 QBE65547:QBE65649 QBE131083:QBE131185 QBE196619:QBE196721 QBE262155:QBE262257 QBE327691:QBE327793 QBE393227:QBE393329 QBE458763:QBE458865 QBE524299:QBE524401 QBE589835:QBE589937 QBE655371:QBE655473 QBE720907:QBE721009 QBE786443:QBE786545 QBE851979:QBE852081 QBE917515:QBE917617 QBE983051:QBE983153 QLA13:QLA62 QLA64:QLA113 QLA65547:QLA65649 QLA131083:QLA131185 QLA196619:QLA196721 QLA262155:QLA262257 QLA327691:QLA327793 QLA393227:QLA393329 QLA458763:QLA458865 QLA524299:QLA524401 QLA589835:QLA589937 QLA655371:QLA655473 QLA720907:QLA721009 QLA786443:QLA786545 QLA851979:QLA852081 QLA917515:QLA917617 QLA983051:QLA983153 QUW13:QUW62 QUW64:QUW113 QUW65547:QUW65649 QUW131083:QUW131185 QUW196619:QUW196721 QUW262155:QUW262257 QUW327691:QUW327793 QUW393227:QUW393329 QUW458763:QUW458865 QUW524299:QUW524401 QUW589835:QUW589937 QUW655371:QUW655473 QUW720907:QUW721009 QUW786443:QUW786545 QUW851979:QUW852081 QUW917515:QUW917617 QUW983051:QUW983153 RES13:RES62 RES64:RES113 RES65547:RES65649 RES131083:RES131185 RES196619:RES196721 RES262155:RES262257 RES327691:RES327793 RES393227:RES393329 RES458763:RES458865 RES524299:RES524401 RES589835:RES589937 RES655371:RES655473 RES720907:RES721009 RES786443:RES786545 RES851979:RES852081 RES917515:RES917617 RES983051:RES983153 ROO13:ROO62 ROO64:ROO113 ROO65547:ROO65649 ROO131083:ROO131185 ROO196619:ROO196721 ROO262155:ROO262257 ROO327691:ROO327793 ROO393227:ROO393329 ROO458763:ROO458865 ROO524299:ROO524401 ROO589835:ROO589937 ROO655371:ROO655473 ROO720907:ROO721009 ROO786443:ROO786545 ROO851979:ROO852081 ROO917515:ROO917617 ROO983051:ROO983153 RYK13:RYK62 RYK64:RYK113 RYK65547:RYK65649 RYK131083:RYK131185 RYK196619:RYK196721 RYK262155:RYK262257 RYK327691:RYK327793 RYK393227:RYK393329 RYK458763:RYK458865 RYK524299:RYK524401 RYK589835:RYK589937 RYK655371:RYK655473 RYK720907:RYK721009 RYK786443:RYK786545 RYK851979:RYK852081 RYK917515:RYK917617 RYK983051:RYK983153 SIG13:SIG62 SIG64:SIG113 SIG65547:SIG65649 SIG131083:SIG131185 SIG196619:SIG196721 SIG262155:SIG262257 SIG327691:SIG327793 SIG393227:SIG393329 SIG458763:SIG458865 SIG524299:SIG524401 SIG589835:SIG589937 SIG655371:SIG655473 SIG720907:SIG721009 SIG786443:SIG786545 SIG851979:SIG852081 SIG917515:SIG917617 SIG983051:SIG983153 SSC13:SSC62 SSC64:SSC113 SSC65547:SSC65649 SSC131083:SSC131185 SSC196619:SSC196721 SSC262155:SSC262257 SSC327691:SSC327793 SSC393227:SSC393329 SSC458763:SSC458865 SSC524299:SSC524401 SSC589835:SSC589937 SSC655371:SSC655473 SSC720907:SSC721009 SSC786443:SSC786545 SSC851979:SSC852081 SSC917515:SSC917617 SSC983051:SSC983153 TBY13:TBY62 TBY64:TBY113 TBY65547:TBY65649 TBY131083:TBY131185 TBY196619:TBY196721 TBY262155:TBY262257 TBY327691:TBY327793 TBY393227:TBY393329 TBY458763:TBY458865 TBY524299:TBY524401 TBY589835:TBY589937 TBY655371:TBY655473 TBY720907:TBY721009 TBY786443:TBY786545 TBY851979:TBY852081 TBY917515:TBY917617 TBY983051:TBY983153 TLU13:TLU62 TLU64:TLU113 TLU65547:TLU65649 TLU131083:TLU131185 TLU196619:TLU196721 TLU262155:TLU262257 TLU327691:TLU327793 TLU393227:TLU393329 TLU458763:TLU458865 TLU524299:TLU524401 TLU589835:TLU589937 TLU655371:TLU655473 TLU720907:TLU721009 TLU786443:TLU786545 TLU851979:TLU852081 TLU917515:TLU917617 TLU983051:TLU983153 TVQ13:TVQ62 TVQ64:TVQ113 TVQ65547:TVQ65649 TVQ131083:TVQ131185 TVQ196619:TVQ196721 TVQ262155:TVQ262257 TVQ327691:TVQ327793 TVQ393227:TVQ393329 TVQ458763:TVQ458865 TVQ524299:TVQ524401 TVQ589835:TVQ589937 TVQ655371:TVQ655473 TVQ720907:TVQ721009 TVQ786443:TVQ786545 TVQ851979:TVQ852081 TVQ917515:TVQ917617 TVQ983051:TVQ983153 UFM13:UFM62 UFM64:UFM113 UFM65547:UFM65649 UFM131083:UFM131185 UFM196619:UFM196721 UFM262155:UFM262257 UFM327691:UFM327793 UFM393227:UFM393329 UFM458763:UFM458865 UFM524299:UFM524401 UFM589835:UFM589937 UFM655371:UFM655473 UFM720907:UFM721009 UFM786443:UFM786545 UFM851979:UFM852081 UFM917515:UFM917617 UFM983051:UFM983153 UPI13:UPI62 UPI64:UPI113 UPI65547:UPI65649 UPI131083:UPI131185 UPI196619:UPI196721 UPI262155:UPI262257 UPI327691:UPI327793 UPI393227:UPI393329 UPI458763:UPI458865 UPI524299:UPI524401 UPI589835:UPI589937 UPI655371:UPI655473 UPI720907:UPI721009 UPI786443:UPI786545 UPI851979:UPI852081 UPI917515:UPI917617 UPI983051:UPI983153 UZE13:UZE62 UZE64:UZE113 UZE65547:UZE65649 UZE131083:UZE131185 UZE196619:UZE196721 UZE262155:UZE262257 UZE327691:UZE327793 UZE393227:UZE393329 UZE458763:UZE458865 UZE524299:UZE524401 UZE589835:UZE589937 UZE655371:UZE655473 UZE720907:UZE721009 UZE786443:UZE786545 UZE851979:UZE852081 UZE917515:UZE917617 UZE983051:UZE983153 VJA13:VJA62 VJA64:VJA113 VJA65547:VJA65649 VJA131083:VJA131185 VJA196619:VJA196721 VJA262155:VJA262257 VJA327691:VJA327793 VJA393227:VJA393329 VJA458763:VJA458865 VJA524299:VJA524401 VJA589835:VJA589937 VJA655371:VJA655473 VJA720907:VJA721009 VJA786443:VJA786545 VJA851979:VJA852081 VJA917515:VJA917617 VJA983051:VJA983153 VSW13:VSW62 VSW64:VSW113 VSW65547:VSW65649 VSW131083:VSW131185 VSW196619:VSW196721 VSW262155:VSW262257 VSW327691:VSW327793 VSW393227:VSW393329 VSW458763:VSW458865 VSW524299:VSW524401 VSW589835:VSW589937 VSW655371:VSW655473 VSW720907:VSW721009 VSW786443:VSW786545 VSW851979:VSW852081 VSW917515:VSW917617 VSW983051:VSW983153 WCS13:WCS62 WCS64:WCS113 WCS65547:WCS65649 WCS131083:WCS131185 WCS196619:WCS196721 WCS262155:WCS262257 WCS327691:WCS327793 WCS393227:WCS393329 WCS458763:WCS458865 WCS524299:WCS524401 WCS589835:WCS589937 WCS655371:WCS655473 WCS720907:WCS721009 WCS786443:WCS786545 WCS851979:WCS852081 WCS917515:WCS917617 WCS983051:WCS983153 WMO13:WMO62 WMO64:WMO113 WMO65547:WMO65649 WMO131083:WMO131185 WMO196619:WMO196721 WMO262155:WMO262257 WMO327691:WMO327793 WMO393227:WMO393329 WMO458763:WMO458865 WMO524299:WMO524401 WMO589835:WMO589937 WMO655371:WMO655473 WMO720907:WMO721009 WMO786443:WMO786545 WMO851979:WMO852081 WMO917515:WMO917617 WMO983051:WMO983153 WWK13:WWK62 WWK64:WWK113 WWK65547:WWK65649 WWK131083:WWK131185 WWK196619:WWK196721 WWK262155:WWK262257 WWK327691:WWK327793 WWK393227:WWK393329 WWK458763:WWK458865 WWK524299:WWK524401 WWK589835:WWK589937 WWK655371:WWK655473 WWK720907:WWK721009 WWK786443:WWK786545 WWK851979:WWK852081 WWK917515:WWK917617 WWK983051:WWK983153"/>
    <dataValidation allowBlank="1" showInputMessage="1" showErrorMessage="1" prompt="Performance tasks Weighted Score" sqref="JZ13:JZ62 JZ64:JZ113 JZ65547:JZ65649 JZ131083:JZ131185 JZ196619:JZ196721 JZ262155:JZ262257 JZ327691:JZ327793 JZ393227:JZ393329 JZ458763:JZ458865 JZ524299:JZ524401 JZ589835:JZ589937 JZ655371:JZ655473 JZ720907:JZ721009 JZ786443:JZ786545 JZ851979:JZ852081 JZ917515:JZ917617 JZ983051:JZ983153 TV13:TV62 TV64:TV113 TV65547:TV65649 TV131083:TV131185 TV196619:TV196721 TV262155:TV262257 TV327691:TV327793 TV393227:TV393329 TV458763:TV458865 TV524299:TV524401 TV589835:TV589937 TV655371:TV655473 TV720907:TV721009 TV786443:TV786545 TV851979:TV852081 TV917515:TV917617 TV983051:TV983153 ADR13:ADR62 ADR64:ADR113 ADR65547:ADR65649 ADR131083:ADR131185 ADR196619:ADR196721 ADR262155:ADR262257 ADR327691:ADR327793 ADR393227:ADR393329 ADR458763:ADR458865 ADR524299:ADR524401 ADR589835:ADR589937 ADR655371:ADR655473 ADR720907:ADR721009 ADR786443:ADR786545 ADR851979:ADR852081 ADR917515:ADR917617 ADR983051:ADR983153 ANN13:ANN62 ANN64:ANN113 ANN65547:ANN65649 ANN131083:ANN131185 ANN196619:ANN196721 ANN262155:ANN262257 ANN327691:ANN327793 ANN393227:ANN393329 ANN458763:ANN458865 ANN524299:ANN524401 ANN589835:ANN589937 ANN655371:ANN655473 ANN720907:ANN721009 ANN786443:ANN786545 ANN851979:ANN852081 ANN917515:ANN917617 ANN983051:ANN983153 AXJ13:AXJ62 AXJ64:AXJ113 AXJ65547:AXJ65649 AXJ131083:AXJ131185 AXJ196619:AXJ196721 AXJ262155:AXJ262257 AXJ327691:AXJ327793 AXJ393227:AXJ393329 AXJ458763:AXJ458865 AXJ524299:AXJ524401 AXJ589835:AXJ589937 AXJ655371:AXJ655473 AXJ720907:AXJ721009 AXJ786443:AXJ786545 AXJ851979:AXJ852081 AXJ917515:AXJ917617 AXJ983051:AXJ983153 BHF13:BHF62 BHF64:BHF113 BHF65547:BHF65649 BHF131083:BHF131185 BHF196619:BHF196721 BHF262155:BHF262257 BHF327691:BHF327793 BHF393227:BHF393329 BHF458763:BHF458865 BHF524299:BHF524401 BHF589835:BHF589937 BHF655371:BHF655473 BHF720907:BHF721009 BHF786443:BHF786545 BHF851979:BHF852081 BHF917515:BHF917617 BHF983051:BHF983153 BRB13:BRB62 BRB64:BRB113 BRB65547:BRB65649 BRB131083:BRB131185 BRB196619:BRB196721 BRB262155:BRB262257 BRB327691:BRB327793 BRB393227:BRB393329 BRB458763:BRB458865 BRB524299:BRB524401 BRB589835:BRB589937 BRB655371:BRB655473 BRB720907:BRB721009 BRB786443:BRB786545 BRB851979:BRB852081 BRB917515:BRB917617 BRB983051:BRB983153 CAX13:CAX62 CAX64:CAX113 CAX65547:CAX65649 CAX131083:CAX131185 CAX196619:CAX196721 CAX262155:CAX262257 CAX327691:CAX327793 CAX393227:CAX393329 CAX458763:CAX458865 CAX524299:CAX524401 CAX589835:CAX589937 CAX655371:CAX655473 CAX720907:CAX721009 CAX786443:CAX786545 CAX851979:CAX852081 CAX917515:CAX917617 CAX983051:CAX983153 CKT13:CKT62 CKT64:CKT113 CKT65547:CKT65649 CKT131083:CKT131185 CKT196619:CKT196721 CKT262155:CKT262257 CKT327691:CKT327793 CKT393227:CKT393329 CKT458763:CKT458865 CKT524299:CKT524401 CKT589835:CKT589937 CKT655371:CKT655473 CKT720907:CKT721009 CKT786443:CKT786545 CKT851979:CKT852081 CKT917515:CKT917617 CKT983051:CKT983153 CUP13:CUP62 CUP64:CUP113 CUP65547:CUP65649 CUP131083:CUP131185 CUP196619:CUP196721 CUP262155:CUP262257 CUP327691:CUP327793 CUP393227:CUP393329 CUP458763:CUP458865 CUP524299:CUP524401 CUP589835:CUP589937 CUP655371:CUP655473 CUP720907:CUP721009 CUP786443:CUP786545 CUP851979:CUP852081 CUP917515:CUP917617 CUP983051:CUP983153 DEL13:DEL62 DEL64:DEL113 DEL65547:DEL65649 DEL131083:DEL131185 DEL196619:DEL196721 DEL262155:DEL262257 DEL327691:DEL327793 DEL393227:DEL393329 DEL458763:DEL458865 DEL524299:DEL524401 DEL589835:DEL589937 DEL655371:DEL655473 DEL720907:DEL721009 DEL786443:DEL786545 DEL851979:DEL852081 DEL917515:DEL917617 DEL983051:DEL983153 DOH13:DOH62 DOH64:DOH113 DOH65547:DOH65649 DOH131083:DOH131185 DOH196619:DOH196721 DOH262155:DOH262257 DOH327691:DOH327793 DOH393227:DOH393329 DOH458763:DOH458865 DOH524299:DOH524401 DOH589835:DOH589937 DOH655371:DOH655473 DOH720907:DOH721009 DOH786443:DOH786545 DOH851979:DOH852081 DOH917515:DOH917617 DOH983051:DOH983153 DYD13:DYD62 DYD64:DYD113 DYD65547:DYD65649 DYD131083:DYD131185 DYD196619:DYD196721 DYD262155:DYD262257 DYD327691:DYD327793 DYD393227:DYD393329 DYD458763:DYD458865 DYD524299:DYD524401 DYD589835:DYD589937 DYD655371:DYD655473 DYD720907:DYD721009 DYD786443:DYD786545 DYD851979:DYD852081 DYD917515:DYD917617 DYD983051:DYD983153 EHZ13:EHZ62 EHZ64:EHZ113 EHZ65547:EHZ65649 EHZ131083:EHZ131185 EHZ196619:EHZ196721 EHZ262155:EHZ262257 EHZ327691:EHZ327793 EHZ393227:EHZ393329 EHZ458763:EHZ458865 EHZ524299:EHZ524401 EHZ589835:EHZ589937 EHZ655371:EHZ655473 EHZ720907:EHZ721009 EHZ786443:EHZ786545 EHZ851979:EHZ852081 EHZ917515:EHZ917617 EHZ983051:EHZ983153 ERV13:ERV62 ERV64:ERV113 ERV65547:ERV65649 ERV131083:ERV131185 ERV196619:ERV196721 ERV262155:ERV262257 ERV327691:ERV327793 ERV393227:ERV393329 ERV458763:ERV458865 ERV524299:ERV524401 ERV589835:ERV589937 ERV655371:ERV655473 ERV720907:ERV721009 ERV786443:ERV786545 ERV851979:ERV852081 ERV917515:ERV917617 ERV983051:ERV983153 FBR13:FBR62 FBR64:FBR113 FBR65547:FBR65649 FBR131083:FBR131185 FBR196619:FBR196721 FBR262155:FBR262257 FBR327691:FBR327793 FBR393227:FBR393329 FBR458763:FBR458865 FBR524299:FBR524401 FBR589835:FBR589937 FBR655371:FBR655473 FBR720907:FBR721009 FBR786443:FBR786545 FBR851979:FBR852081 FBR917515:FBR917617 FBR983051:FBR983153 FLN13:FLN62 FLN64:FLN113 FLN65547:FLN65649 FLN131083:FLN131185 FLN196619:FLN196721 FLN262155:FLN262257 FLN327691:FLN327793 FLN393227:FLN393329 FLN458763:FLN458865 FLN524299:FLN524401 FLN589835:FLN589937 FLN655371:FLN655473 FLN720907:FLN721009 FLN786443:FLN786545 FLN851979:FLN852081 FLN917515:FLN917617 FLN983051:FLN983153 FVJ13:FVJ62 FVJ64:FVJ113 FVJ65547:FVJ65649 FVJ131083:FVJ131185 FVJ196619:FVJ196721 FVJ262155:FVJ262257 FVJ327691:FVJ327793 FVJ393227:FVJ393329 FVJ458763:FVJ458865 FVJ524299:FVJ524401 FVJ589835:FVJ589937 FVJ655371:FVJ655473 FVJ720907:FVJ721009 FVJ786443:FVJ786545 FVJ851979:FVJ852081 FVJ917515:FVJ917617 FVJ983051:FVJ983153 GFF13:GFF62 GFF64:GFF113 GFF65547:GFF65649 GFF131083:GFF131185 GFF196619:GFF196721 GFF262155:GFF262257 GFF327691:GFF327793 GFF393227:GFF393329 GFF458763:GFF458865 GFF524299:GFF524401 GFF589835:GFF589937 GFF655371:GFF655473 GFF720907:GFF721009 GFF786443:GFF786545 GFF851979:GFF852081 GFF917515:GFF917617 GFF983051:GFF983153 GPB13:GPB62 GPB64:GPB113 GPB65547:GPB65649 GPB131083:GPB131185 GPB196619:GPB196721 GPB262155:GPB262257 GPB327691:GPB327793 GPB393227:GPB393329 GPB458763:GPB458865 GPB524299:GPB524401 GPB589835:GPB589937 GPB655371:GPB655473 GPB720907:GPB721009 GPB786443:GPB786545 GPB851979:GPB852081 GPB917515:GPB917617 GPB983051:GPB983153 GYX13:GYX62 GYX64:GYX113 GYX65547:GYX65649 GYX131083:GYX131185 GYX196619:GYX196721 GYX262155:GYX262257 GYX327691:GYX327793 GYX393227:GYX393329 GYX458763:GYX458865 GYX524299:GYX524401 GYX589835:GYX589937 GYX655371:GYX655473 GYX720907:GYX721009 GYX786443:GYX786545 GYX851979:GYX852081 GYX917515:GYX917617 GYX983051:GYX983153 HIT13:HIT62 HIT64:HIT113 HIT65547:HIT65649 HIT131083:HIT131185 HIT196619:HIT196721 HIT262155:HIT262257 HIT327691:HIT327793 HIT393227:HIT393329 HIT458763:HIT458865 HIT524299:HIT524401 HIT589835:HIT589937 HIT655371:HIT655473 HIT720907:HIT721009 HIT786443:HIT786545 HIT851979:HIT852081 HIT917515:HIT917617 HIT983051:HIT983153 HSP13:HSP62 HSP64:HSP113 HSP65547:HSP65649 HSP131083:HSP131185 HSP196619:HSP196721 HSP262155:HSP262257 HSP327691:HSP327793 HSP393227:HSP393329 HSP458763:HSP458865 HSP524299:HSP524401 HSP589835:HSP589937 HSP655371:HSP655473 HSP720907:HSP721009 HSP786443:HSP786545 HSP851979:HSP852081 HSP917515:HSP917617 HSP983051:HSP983153 ICL13:ICL62 ICL64:ICL113 ICL65547:ICL65649 ICL131083:ICL131185 ICL196619:ICL196721 ICL262155:ICL262257 ICL327691:ICL327793 ICL393227:ICL393329 ICL458763:ICL458865 ICL524299:ICL524401 ICL589835:ICL589937 ICL655371:ICL655473 ICL720907:ICL721009 ICL786443:ICL786545 ICL851979:ICL852081 ICL917515:ICL917617 ICL983051:ICL983153 IMH13:IMH62 IMH64:IMH113 IMH65547:IMH65649 IMH131083:IMH131185 IMH196619:IMH196721 IMH262155:IMH262257 IMH327691:IMH327793 IMH393227:IMH393329 IMH458763:IMH458865 IMH524299:IMH524401 IMH589835:IMH589937 IMH655371:IMH655473 IMH720907:IMH721009 IMH786443:IMH786545 IMH851979:IMH852081 IMH917515:IMH917617 IMH983051:IMH983153 IWD13:IWD62 IWD64:IWD113 IWD65547:IWD65649 IWD131083:IWD131185 IWD196619:IWD196721 IWD262155:IWD262257 IWD327691:IWD327793 IWD393227:IWD393329 IWD458763:IWD458865 IWD524299:IWD524401 IWD589835:IWD589937 IWD655371:IWD655473 IWD720907:IWD721009 IWD786443:IWD786545 IWD851979:IWD852081 IWD917515:IWD917617 IWD983051:IWD983153 JFZ13:JFZ62 JFZ64:JFZ113 JFZ65547:JFZ65649 JFZ131083:JFZ131185 JFZ196619:JFZ196721 JFZ262155:JFZ262257 JFZ327691:JFZ327793 JFZ393227:JFZ393329 JFZ458763:JFZ458865 JFZ524299:JFZ524401 JFZ589835:JFZ589937 JFZ655371:JFZ655473 JFZ720907:JFZ721009 JFZ786443:JFZ786545 JFZ851979:JFZ852081 JFZ917515:JFZ917617 JFZ983051:JFZ983153 JPV13:JPV62 JPV64:JPV113 JPV65547:JPV65649 JPV131083:JPV131185 JPV196619:JPV196721 JPV262155:JPV262257 JPV327691:JPV327793 JPV393227:JPV393329 JPV458763:JPV458865 JPV524299:JPV524401 JPV589835:JPV589937 JPV655371:JPV655473 JPV720907:JPV721009 JPV786443:JPV786545 JPV851979:JPV852081 JPV917515:JPV917617 JPV983051:JPV983153 JZR13:JZR62 JZR64:JZR113 JZR65547:JZR65649 JZR131083:JZR131185 JZR196619:JZR196721 JZR262155:JZR262257 JZR327691:JZR327793 JZR393227:JZR393329 JZR458763:JZR458865 JZR524299:JZR524401 JZR589835:JZR589937 JZR655371:JZR655473 JZR720907:JZR721009 JZR786443:JZR786545 JZR851979:JZR852081 JZR917515:JZR917617 JZR983051:JZR983153 KJN13:KJN62 KJN64:KJN113 KJN65547:KJN65649 KJN131083:KJN131185 KJN196619:KJN196721 KJN262155:KJN262257 KJN327691:KJN327793 KJN393227:KJN393329 KJN458763:KJN458865 KJN524299:KJN524401 KJN589835:KJN589937 KJN655371:KJN655473 KJN720907:KJN721009 KJN786443:KJN786545 KJN851979:KJN852081 KJN917515:KJN917617 KJN983051:KJN983153 KTJ13:KTJ62 KTJ64:KTJ113 KTJ65547:KTJ65649 KTJ131083:KTJ131185 KTJ196619:KTJ196721 KTJ262155:KTJ262257 KTJ327691:KTJ327793 KTJ393227:KTJ393329 KTJ458763:KTJ458865 KTJ524299:KTJ524401 KTJ589835:KTJ589937 KTJ655371:KTJ655473 KTJ720907:KTJ721009 KTJ786443:KTJ786545 KTJ851979:KTJ852081 KTJ917515:KTJ917617 KTJ983051:KTJ983153 LDF13:LDF62 LDF64:LDF113 LDF65547:LDF65649 LDF131083:LDF131185 LDF196619:LDF196721 LDF262155:LDF262257 LDF327691:LDF327793 LDF393227:LDF393329 LDF458763:LDF458865 LDF524299:LDF524401 LDF589835:LDF589937 LDF655371:LDF655473 LDF720907:LDF721009 LDF786443:LDF786545 LDF851979:LDF852081 LDF917515:LDF917617 LDF983051:LDF983153 LNB13:LNB62 LNB64:LNB113 LNB65547:LNB65649 LNB131083:LNB131185 LNB196619:LNB196721 LNB262155:LNB262257 LNB327691:LNB327793 LNB393227:LNB393329 LNB458763:LNB458865 LNB524299:LNB524401 LNB589835:LNB589937 LNB655371:LNB655473 LNB720907:LNB721009 LNB786443:LNB786545 LNB851979:LNB852081 LNB917515:LNB917617 LNB983051:LNB983153 LWX13:LWX62 LWX64:LWX113 LWX65547:LWX65649 LWX131083:LWX131185 LWX196619:LWX196721 LWX262155:LWX262257 LWX327691:LWX327793 LWX393227:LWX393329 LWX458763:LWX458865 LWX524299:LWX524401 LWX589835:LWX589937 LWX655371:LWX655473 LWX720907:LWX721009 LWX786443:LWX786545 LWX851979:LWX852081 LWX917515:LWX917617 LWX983051:LWX983153 MGT13:MGT62 MGT64:MGT113 MGT65547:MGT65649 MGT131083:MGT131185 MGT196619:MGT196721 MGT262155:MGT262257 MGT327691:MGT327793 MGT393227:MGT393329 MGT458763:MGT458865 MGT524299:MGT524401 MGT589835:MGT589937 MGT655371:MGT655473 MGT720907:MGT721009 MGT786443:MGT786545 MGT851979:MGT852081 MGT917515:MGT917617 MGT983051:MGT983153 MQP13:MQP62 MQP64:MQP113 MQP65547:MQP65649 MQP131083:MQP131185 MQP196619:MQP196721 MQP262155:MQP262257 MQP327691:MQP327793 MQP393227:MQP393329 MQP458763:MQP458865 MQP524299:MQP524401 MQP589835:MQP589937 MQP655371:MQP655473 MQP720907:MQP721009 MQP786443:MQP786545 MQP851979:MQP852081 MQP917515:MQP917617 MQP983051:MQP983153 NAL13:NAL62 NAL64:NAL113 NAL65547:NAL65649 NAL131083:NAL131185 NAL196619:NAL196721 NAL262155:NAL262257 NAL327691:NAL327793 NAL393227:NAL393329 NAL458763:NAL458865 NAL524299:NAL524401 NAL589835:NAL589937 NAL655371:NAL655473 NAL720907:NAL721009 NAL786443:NAL786545 NAL851979:NAL852081 NAL917515:NAL917617 NAL983051:NAL983153 NKH13:NKH62 NKH64:NKH113 NKH65547:NKH65649 NKH131083:NKH131185 NKH196619:NKH196721 NKH262155:NKH262257 NKH327691:NKH327793 NKH393227:NKH393329 NKH458763:NKH458865 NKH524299:NKH524401 NKH589835:NKH589937 NKH655371:NKH655473 NKH720907:NKH721009 NKH786443:NKH786545 NKH851979:NKH852081 NKH917515:NKH917617 NKH983051:NKH983153 NUD13:NUD62 NUD64:NUD113 NUD65547:NUD65649 NUD131083:NUD131185 NUD196619:NUD196721 NUD262155:NUD262257 NUD327691:NUD327793 NUD393227:NUD393329 NUD458763:NUD458865 NUD524299:NUD524401 NUD589835:NUD589937 NUD655371:NUD655473 NUD720907:NUD721009 NUD786443:NUD786545 NUD851979:NUD852081 NUD917515:NUD917617 NUD983051:NUD983153 ODZ13:ODZ62 ODZ64:ODZ113 ODZ65547:ODZ65649 ODZ131083:ODZ131185 ODZ196619:ODZ196721 ODZ262155:ODZ262257 ODZ327691:ODZ327793 ODZ393227:ODZ393329 ODZ458763:ODZ458865 ODZ524299:ODZ524401 ODZ589835:ODZ589937 ODZ655371:ODZ655473 ODZ720907:ODZ721009 ODZ786443:ODZ786545 ODZ851979:ODZ852081 ODZ917515:ODZ917617 ODZ983051:ODZ983153 ONV13:ONV62 ONV64:ONV113 ONV65547:ONV65649 ONV131083:ONV131185 ONV196619:ONV196721 ONV262155:ONV262257 ONV327691:ONV327793 ONV393227:ONV393329 ONV458763:ONV458865 ONV524299:ONV524401 ONV589835:ONV589937 ONV655371:ONV655473 ONV720907:ONV721009 ONV786443:ONV786545 ONV851979:ONV852081 ONV917515:ONV917617 ONV983051:ONV983153 OXR13:OXR62 OXR64:OXR113 OXR65547:OXR65649 OXR131083:OXR131185 OXR196619:OXR196721 OXR262155:OXR262257 OXR327691:OXR327793 OXR393227:OXR393329 OXR458763:OXR458865 OXR524299:OXR524401 OXR589835:OXR589937 OXR655371:OXR655473 OXR720907:OXR721009 OXR786443:OXR786545 OXR851979:OXR852081 OXR917515:OXR917617 OXR983051:OXR983153 PHN13:PHN62 PHN64:PHN113 PHN65547:PHN65649 PHN131083:PHN131185 PHN196619:PHN196721 PHN262155:PHN262257 PHN327691:PHN327793 PHN393227:PHN393329 PHN458763:PHN458865 PHN524299:PHN524401 PHN589835:PHN589937 PHN655371:PHN655473 PHN720907:PHN721009 PHN786443:PHN786545 PHN851979:PHN852081 PHN917515:PHN917617 PHN983051:PHN983153 PRJ13:PRJ62 PRJ64:PRJ113 PRJ65547:PRJ65649 PRJ131083:PRJ131185 PRJ196619:PRJ196721 PRJ262155:PRJ262257 PRJ327691:PRJ327793 PRJ393227:PRJ393329 PRJ458763:PRJ458865 PRJ524299:PRJ524401 PRJ589835:PRJ589937 PRJ655371:PRJ655473 PRJ720907:PRJ721009 PRJ786443:PRJ786545 PRJ851979:PRJ852081 PRJ917515:PRJ917617 PRJ983051:PRJ983153 QBF13:QBF62 QBF64:QBF113 QBF65547:QBF65649 QBF131083:QBF131185 QBF196619:QBF196721 QBF262155:QBF262257 QBF327691:QBF327793 QBF393227:QBF393329 QBF458763:QBF458865 QBF524299:QBF524401 QBF589835:QBF589937 QBF655371:QBF655473 QBF720907:QBF721009 QBF786443:QBF786545 QBF851979:QBF852081 QBF917515:QBF917617 QBF983051:QBF983153 QLB13:QLB62 QLB64:QLB113 QLB65547:QLB65649 QLB131083:QLB131185 QLB196619:QLB196721 QLB262155:QLB262257 QLB327691:QLB327793 QLB393227:QLB393329 QLB458763:QLB458865 QLB524299:QLB524401 QLB589835:QLB589937 QLB655371:QLB655473 QLB720907:QLB721009 QLB786443:QLB786545 QLB851979:QLB852081 QLB917515:QLB917617 QLB983051:QLB983153 QUX13:QUX62 QUX64:QUX113 QUX65547:QUX65649 QUX131083:QUX131185 QUX196619:QUX196721 QUX262155:QUX262257 QUX327691:QUX327793 QUX393227:QUX393329 QUX458763:QUX458865 QUX524299:QUX524401 QUX589835:QUX589937 QUX655371:QUX655473 QUX720907:QUX721009 QUX786443:QUX786545 QUX851979:QUX852081 QUX917515:QUX917617 QUX983051:QUX983153 RET13:RET62 RET64:RET113 RET65547:RET65649 RET131083:RET131185 RET196619:RET196721 RET262155:RET262257 RET327691:RET327793 RET393227:RET393329 RET458763:RET458865 RET524299:RET524401 RET589835:RET589937 RET655371:RET655473 RET720907:RET721009 RET786443:RET786545 RET851979:RET852081 RET917515:RET917617 RET983051:RET983153 ROP13:ROP62 ROP64:ROP113 ROP65547:ROP65649 ROP131083:ROP131185 ROP196619:ROP196721 ROP262155:ROP262257 ROP327691:ROP327793 ROP393227:ROP393329 ROP458763:ROP458865 ROP524299:ROP524401 ROP589835:ROP589937 ROP655371:ROP655473 ROP720907:ROP721009 ROP786443:ROP786545 ROP851979:ROP852081 ROP917515:ROP917617 ROP983051:ROP983153 RYL13:RYL62 RYL64:RYL113 RYL65547:RYL65649 RYL131083:RYL131185 RYL196619:RYL196721 RYL262155:RYL262257 RYL327691:RYL327793 RYL393227:RYL393329 RYL458763:RYL458865 RYL524299:RYL524401 RYL589835:RYL589937 RYL655371:RYL655473 RYL720907:RYL721009 RYL786443:RYL786545 RYL851979:RYL852081 RYL917515:RYL917617 RYL983051:RYL983153 SIH13:SIH62 SIH64:SIH113 SIH65547:SIH65649 SIH131083:SIH131185 SIH196619:SIH196721 SIH262155:SIH262257 SIH327691:SIH327793 SIH393227:SIH393329 SIH458763:SIH458865 SIH524299:SIH524401 SIH589835:SIH589937 SIH655371:SIH655473 SIH720907:SIH721009 SIH786443:SIH786545 SIH851979:SIH852081 SIH917515:SIH917617 SIH983051:SIH983153 SSD13:SSD62 SSD64:SSD113 SSD65547:SSD65649 SSD131083:SSD131185 SSD196619:SSD196721 SSD262155:SSD262257 SSD327691:SSD327793 SSD393227:SSD393329 SSD458763:SSD458865 SSD524299:SSD524401 SSD589835:SSD589937 SSD655371:SSD655473 SSD720907:SSD721009 SSD786443:SSD786545 SSD851979:SSD852081 SSD917515:SSD917617 SSD983051:SSD983153 TBZ13:TBZ62 TBZ64:TBZ113 TBZ65547:TBZ65649 TBZ131083:TBZ131185 TBZ196619:TBZ196721 TBZ262155:TBZ262257 TBZ327691:TBZ327793 TBZ393227:TBZ393329 TBZ458763:TBZ458865 TBZ524299:TBZ524401 TBZ589835:TBZ589937 TBZ655371:TBZ655473 TBZ720907:TBZ721009 TBZ786443:TBZ786545 TBZ851979:TBZ852081 TBZ917515:TBZ917617 TBZ983051:TBZ983153 TLV13:TLV62 TLV64:TLV113 TLV65547:TLV65649 TLV131083:TLV131185 TLV196619:TLV196721 TLV262155:TLV262257 TLV327691:TLV327793 TLV393227:TLV393329 TLV458763:TLV458865 TLV524299:TLV524401 TLV589835:TLV589937 TLV655371:TLV655473 TLV720907:TLV721009 TLV786443:TLV786545 TLV851979:TLV852081 TLV917515:TLV917617 TLV983051:TLV983153 TVR13:TVR62 TVR64:TVR113 TVR65547:TVR65649 TVR131083:TVR131185 TVR196619:TVR196721 TVR262155:TVR262257 TVR327691:TVR327793 TVR393227:TVR393329 TVR458763:TVR458865 TVR524299:TVR524401 TVR589835:TVR589937 TVR655371:TVR655473 TVR720907:TVR721009 TVR786443:TVR786545 TVR851979:TVR852081 TVR917515:TVR917617 TVR983051:TVR983153 UFN13:UFN62 UFN64:UFN113 UFN65547:UFN65649 UFN131083:UFN131185 UFN196619:UFN196721 UFN262155:UFN262257 UFN327691:UFN327793 UFN393227:UFN393329 UFN458763:UFN458865 UFN524299:UFN524401 UFN589835:UFN589937 UFN655371:UFN655473 UFN720907:UFN721009 UFN786443:UFN786545 UFN851979:UFN852081 UFN917515:UFN917617 UFN983051:UFN983153 UPJ13:UPJ62 UPJ64:UPJ113 UPJ65547:UPJ65649 UPJ131083:UPJ131185 UPJ196619:UPJ196721 UPJ262155:UPJ262257 UPJ327691:UPJ327793 UPJ393227:UPJ393329 UPJ458763:UPJ458865 UPJ524299:UPJ524401 UPJ589835:UPJ589937 UPJ655371:UPJ655473 UPJ720907:UPJ721009 UPJ786443:UPJ786545 UPJ851979:UPJ852081 UPJ917515:UPJ917617 UPJ983051:UPJ983153 UZF13:UZF62 UZF64:UZF113 UZF65547:UZF65649 UZF131083:UZF131185 UZF196619:UZF196721 UZF262155:UZF262257 UZF327691:UZF327793 UZF393227:UZF393329 UZF458763:UZF458865 UZF524299:UZF524401 UZF589835:UZF589937 UZF655371:UZF655473 UZF720907:UZF721009 UZF786443:UZF786545 UZF851979:UZF852081 UZF917515:UZF917617 UZF983051:UZF983153 VJB13:VJB62 VJB64:VJB113 VJB65547:VJB65649 VJB131083:VJB131185 VJB196619:VJB196721 VJB262155:VJB262257 VJB327691:VJB327793 VJB393227:VJB393329 VJB458763:VJB458865 VJB524299:VJB524401 VJB589835:VJB589937 VJB655371:VJB655473 VJB720907:VJB721009 VJB786443:VJB786545 VJB851979:VJB852081 VJB917515:VJB917617 VJB983051:VJB983153 VSX13:VSX62 VSX64:VSX113 VSX65547:VSX65649 VSX131083:VSX131185 VSX196619:VSX196721 VSX262155:VSX262257 VSX327691:VSX327793 VSX393227:VSX393329 VSX458763:VSX458865 VSX524299:VSX524401 VSX589835:VSX589937 VSX655371:VSX655473 VSX720907:VSX721009 VSX786443:VSX786545 VSX851979:VSX852081 VSX917515:VSX917617 VSX983051:VSX983153 WCT13:WCT62 WCT64:WCT113 WCT65547:WCT65649 WCT131083:WCT131185 WCT196619:WCT196721 WCT262155:WCT262257 WCT327691:WCT327793 WCT393227:WCT393329 WCT458763:WCT458865 WCT524299:WCT524401 WCT589835:WCT589937 WCT655371:WCT655473 WCT720907:WCT721009 WCT786443:WCT786545 WCT851979:WCT852081 WCT917515:WCT917617 WCT983051:WCT983153 WMP13:WMP62 WMP64:WMP113 WMP65547:WMP65649 WMP131083:WMP131185 WMP196619:WMP196721 WMP262155:WMP262257 WMP327691:WMP327793 WMP393227:WMP393329 WMP458763:WMP458865 WMP524299:WMP524401 WMP589835:WMP589937 WMP655371:WMP655473 WMP720907:WMP721009 WMP786443:WMP786545 WMP851979:WMP852081 WMP917515:WMP917617 WMP983051:WMP983153 WWL13:WWL62 WWL64:WWL113 WWL65547:WWL65649 WWL131083:WWL131185 WWL196619:WWL196721 WWL262155:WWL262257 WWL327691:WWL327793 WWL393227:WWL393329 WWL458763:WWL458865 WWL524299:WWL524401 WWL589835:WWL589937 WWL655371:WWL655473 WWL720907:WWL721009 WWL786443:WWL786545 WWL851979:WWL852081 WWL917515:WWL917617 WWL983051:WWL983153"/>
    <dataValidation type="whole" operator="lessThanOrEqual" allowBlank="1" showInputMessage="1" showErrorMessage="1" error="INPUT NUMBER LESS THAN OR EQUAL THE HIGHEST POSSIBLE SCORE" prompt="Input Quarterly Assessment Raw Score" sqref="KA13:KA62 KA64:KA113 KA65549:KA65649 KA131085:KA131185 KA196621:KA196721 KA262157:KA262257 KA327693:KA327793 KA393229:KA393329 KA458765:KA458865 KA524301:KA524401 KA589837:KA589937 KA655373:KA655473 KA720909:KA721009 KA786445:KA786545 KA851981:KA852081 KA917517:KA917617 KA983053:KA983153 TW13:TW62 TW64:TW113 TW65549:TW65649 TW131085:TW131185 TW196621:TW196721 TW262157:TW262257 TW327693:TW327793 TW393229:TW393329 TW458765:TW458865 TW524301:TW524401 TW589837:TW589937 TW655373:TW655473 TW720909:TW721009 TW786445:TW786545 TW851981:TW852081 TW917517:TW917617 TW983053:TW983153 ADS13:ADS62 ADS64:ADS113 ADS65549:ADS65649 ADS131085:ADS131185 ADS196621:ADS196721 ADS262157:ADS262257 ADS327693:ADS327793 ADS393229:ADS393329 ADS458765:ADS458865 ADS524301:ADS524401 ADS589837:ADS589937 ADS655373:ADS655473 ADS720909:ADS721009 ADS786445:ADS786545 ADS851981:ADS852081 ADS917517:ADS917617 ADS983053:ADS983153 ANO13:ANO62 ANO64:ANO113 ANO65549:ANO65649 ANO131085:ANO131185 ANO196621:ANO196721 ANO262157:ANO262257 ANO327693:ANO327793 ANO393229:ANO393329 ANO458765:ANO458865 ANO524301:ANO524401 ANO589837:ANO589937 ANO655373:ANO655473 ANO720909:ANO721009 ANO786445:ANO786545 ANO851981:ANO852081 ANO917517:ANO917617 ANO983053:ANO983153 AXK13:AXK62 AXK64:AXK113 AXK65549:AXK65649 AXK131085:AXK131185 AXK196621:AXK196721 AXK262157:AXK262257 AXK327693:AXK327793 AXK393229:AXK393329 AXK458765:AXK458865 AXK524301:AXK524401 AXK589837:AXK589937 AXK655373:AXK655473 AXK720909:AXK721009 AXK786445:AXK786545 AXK851981:AXK852081 AXK917517:AXK917617 AXK983053:AXK983153 BHG13:BHG62 BHG64:BHG113 BHG65549:BHG65649 BHG131085:BHG131185 BHG196621:BHG196721 BHG262157:BHG262257 BHG327693:BHG327793 BHG393229:BHG393329 BHG458765:BHG458865 BHG524301:BHG524401 BHG589837:BHG589937 BHG655373:BHG655473 BHG720909:BHG721009 BHG786445:BHG786545 BHG851981:BHG852081 BHG917517:BHG917617 BHG983053:BHG983153 BRC13:BRC62 BRC64:BRC113 BRC65549:BRC65649 BRC131085:BRC131185 BRC196621:BRC196721 BRC262157:BRC262257 BRC327693:BRC327793 BRC393229:BRC393329 BRC458765:BRC458865 BRC524301:BRC524401 BRC589837:BRC589937 BRC655373:BRC655473 BRC720909:BRC721009 BRC786445:BRC786545 BRC851981:BRC852081 BRC917517:BRC917617 BRC983053:BRC983153 CAY13:CAY62 CAY64:CAY113 CAY65549:CAY65649 CAY131085:CAY131185 CAY196621:CAY196721 CAY262157:CAY262257 CAY327693:CAY327793 CAY393229:CAY393329 CAY458765:CAY458865 CAY524301:CAY524401 CAY589837:CAY589937 CAY655373:CAY655473 CAY720909:CAY721009 CAY786445:CAY786545 CAY851981:CAY852081 CAY917517:CAY917617 CAY983053:CAY983153 CKU13:CKU62 CKU64:CKU113 CKU65549:CKU65649 CKU131085:CKU131185 CKU196621:CKU196721 CKU262157:CKU262257 CKU327693:CKU327793 CKU393229:CKU393329 CKU458765:CKU458865 CKU524301:CKU524401 CKU589837:CKU589937 CKU655373:CKU655473 CKU720909:CKU721009 CKU786445:CKU786545 CKU851981:CKU852081 CKU917517:CKU917617 CKU983053:CKU983153 CUQ13:CUQ62 CUQ64:CUQ113 CUQ65549:CUQ65649 CUQ131085:CUQ131185 CUQ196621:CUQ196721 CUQ262157:CUQ262257 CUQ327693:CUQ327793 CUQ393229:CUQ393329 CUQ458765:CUQ458865 CUQ524301:CUQ524401 CUQ589837:CUQ589937 CUQ655373:CUQ655473 CUQ720909:CUQ721009 CUQ786445:CUQ786545 CUQ851981:CUQ852081 CUQ917517:CUQ917617 CUQ983053:CUQ983153 DEM13:DEM62 DEM64:DEM113 DEM65549:DEM65649 DEM131085:DEM131185 DEM196621:DEM196721 DEM262157:DEM262257 DEM327693:DEM327793 DEM393229:DEM393329 DEM458765:DEM458865 DEM524301:DEM524401 DEM589837:DEM589937 DEM655373:DEM655473 DEM720909:DEM721009 DEM786445:DEM786545 DEM851981:DEM852081 DEM917517:DEM917617 DEM983053:DEM983153 DOI13:DOI62 DOI64:DOI113 DOI65549:DOI65649 DOI131085:DOI131185 DOI196621:DOI196721 DOI262157:DOI262257 DOI327693:DOI327793 DOI393229:DOI393329 DOI458765:DOI458865 DOI524301:DOI524401 DOI589837:DOI589937 DOI655373:DOI655473 DOI720909:DOI721009 DOI786445:DOI786545 DOI851981:DOI852081 DOI917517:DOI917617 DOI983053:DOI983153 DYE13:DYE62 DYE64:DYE113 DYE65549:DYE65649 DYE131085:DYE131185 DYE196621:DYE196721 DYE262157:DYE262257 DYE327693:DYE327793 DYE393229:DYE393329 DYE458765:DYE458865 DYE524301:DYE524401 DYE589837:DYE589937 DYE655373:DYE655473 DYE720909:DYE721009 DYE786445:DYE786545 DYE851981:DYE852081 DYE917517:DYE917617 DYE983053:DYE983153 EIA13:EIA62 EIA64:EIA113 EIA65549:EIA65649 EIA131085:EIA131185 EIA196621:EIA196721 EIA262157:EIA262257 EIA327693:EIA327793 EIA393229:EIA393329 EIA458765:EIA458865 EIA524301:EIA524401 EIA589837:EIA589937 EIA655373:EIA655473 EIA720909:EIA721009 EIA786445:EIA786545 EIA851981:EIA852081 EIA917517:EIA917617 EIA983053:EIA983153 ERW13:ERW62 ERW64:ERW113 ERW65549:ERW65649 ERW131085:ERW131185 ERW196621:ERW196721 ERW262157:ERW262257 ERW327693:ERW327793 ERW393229:ERW393329 ERW458765:ERW458865 ERW524301:ERW524401 ERW589837:ERW589937 ERW655373:ERW655473 ERW720909:ERW721009 ERW786445:ERW786545 ERW851981:ERW852081 ERW917517:ERW917617 ERW983053:ERW983153 FBS13:FBS62 FBS64:FBS113 FBS65549:FBS65649 FBS131085:FBS131185 FBS196621:FBS196721 FBS262157:FBS262257 FBS327693:FBS327793 FBS393229:FBS393329 FBS458765:FBS458865 FBS524301:FBS524401 FBS589837:FBS589937 FBS655373:FBS655473 FBS720909:FBS721009 FBS786445:FBS786545 FBS851981:FBS852081 FBS917517:FBS917617 FBS983053:FBS983153 FLO13:FLO62 FLO64:FLO113 FLO65549:FLO65649 FLO131085:FLO131185 FLO196621:FLO196721 FLO262157:FLO262257 FLO327693:FLO327793 FLO393229:FLO393329 FLO458765:FLO458865 FLO524301:FLO524401 FLO589837:FLO589937 FLO655373:FLO655473 FLO720909:FLO721009 FLO786445:FLO786545 FLO851981:FLO852081 FLO917517:FLO917617 FLO983053:FLO983153 FVK13:FVK62 FVK64:FVK113 FVK65549:FVK65649 FVK131085:FVK131185 FVK196621:FVK196721 FVK262157:FVK262257 FVK327693:FVK327793 FVK393229:FVK393329 FVK458765:FVK458865 FVK524301:FVK524401 FVK589837:FVK589937 FVK655373:FVK655473 FVK720909:FVK721009 FVK786445:FVK786545 FVK851981:FVK852081 FVK917517:FVK917617 FVK983053:FVK983153 GFG13:GFG62 GFG64:GFG113 GFG65549:GFG65649 GFG131085:GFG131185 GFG196621:GFG196721 GFG262157:GFG262257 GFG327693:GFG327793 GFG393229:GFG393329 GFG458765:GFG458865 GFG524301:GFG524401 GFG589837:GFG589937 GFG655373:GFG655473 GFG720909:GFG721009 GFG786445:GFG786545 GFG851981:GFG852081 GFG917517:GFG917617 GFG983053:GFG983153 GPC13:GPC62 GPC64:GPC113 GPC65549:GPC65649 GPC131085:GPC131185 GPC196621:GPC196721 GPC262157:GPC262257 GPC327693:GPC327793 GPC393229:GPC393329 GPC458765:GPC458865 GPC524301:GPC524401 GPC589837:GPC589937 GPC655373:GPC655473 GPC720909:GPC721009 GPC786445:GPC786545 GPC851981:GPC852081 GPC917517:GPC917617 GPC983053:GPC983153 GYY13:GYY62 GYY64:GYY113 GYY65549:GYY65649 GYY131085:GYY131185 GYY196621:GYY196721 GYY262157:GYY262257 GYY327693:GYY327793 GYY393229:GYY393329 GYY458765:GYY458865 GYY524301:GYY524401 GYY589837:GYY589937 GYY655373:GYY655473 GYY720909:GYY721009 GYY786445:GYY786545 GYY851981:GYY852081 GYY917517:GYY917617 GYY983053:GYY983153 HIU13:HIU62 HIU64:HIU113 HIU65549:HIU65649 HIU131085:HIU131185 HIU196621:HIU196721 HIU262157:HIU262257 HIU327693:HIU327793 HIU393229:HIU393329 HIU458765:HIU458865 HIU524301:HIU524401 HIU589837:HIU589937 HIU655373:HIU655473 HIU720909:HIU721009 HIU786445:HIU786545 HIU851981:HIU852081 HIU917517:HIU917617 HIU983053:HIU983153 HSQ13:HSQ62 HSQ64:HSQ113 HSQ65549:HSQ65649 HSQ131085:HSQ131185 HSQ196621:HSQ196721 HSQ262157:HSQ262257 HSQ327693:HSQ327793 HSQ393229:HSQ393329 HSQ458765:HSQ458865 HSQ524301:HSQ524401 HSQ589837:HSQ589937 HSQ655373:HSQ655473 HSQ720909:HSQ721009 HSQ786445:HSQ786545 HSQ851981:HSQ852081 HSQ917517:HSQ917617 HSQ983053:HSQ983153 ICM13:ICM62 ICM64:ICM113 ICM65549:ICM65649 ICM131085:ICM131185 ICM196621:ICM196721 ICM262157:ICM262257 ICM327693:ICM327793 ICM393229:ICM393329 ICM458765:ICM458865 ICM524301:ICM524401 ICM589837:ICM589937 ICM655373:ICM655473 ICM720909:ICM721009 ICM786445:ICM786545 ICM851981:ICM852081 ICM917517:ICM917617 ICM983053:ICM983153 IMI13:IMI62 IMI64:IMI113 IMI65549:IMI65649 IMI131085:IMI131185 IMI196621:IMI196721 IMI262157:IMI262257 IMI327693:IMI327793 IMI393229:IMI393329 IMI458765:IMI458865 IMI524301:IMI524401 IMI589837:IMI589937 IMI655373:IMI655473 IMI720909:IMI721009 IMI786445:IMI786545 IMI851981:IMI852081 IMI917517:IMI917617 IMI983053:IMI983153 IWE13:IWE62 IWE64:IWE113 IWE65549:IWE65649 IWE131085:IWE131185 IWE196621:IWE196721 IWE262157:IWE262257 IWE327693:IWE327793 IWE393229:IWE393329 IWE458765:IWE458865 IWE524301:IWE524401 IWE589837:IWE589937 IWE655373:IWE655473 IWE720909:IWE721009 IWE786445:IWE786545 IWE851981:IWE852081 IWE917517:IWE917617 IWE983053:IWE983153 JGA13:JGA62 JGA64:JGA113 JGA65549:JGA65649 JGA131085:JGA131185 JGA196621:JGA196721 JGA262157:JGA262257 JGA327693:JGA327793 JGA393229:JGA393329 JGA458765:JGA458865 JGA524301:JGA524401 JGA589837:JGA589937 JGA655373:JGA655473 JGA720909:JGA721009 JGA786445:JGA786545 JGA851981:JGA852081 JGA917517:JGA917617 JGA983053:JGA983153 JPW13:JPW62 JPW64:JPW113 JPW65549:JPW65649 JPW131085:JPW131185 JPW196621:JPW196721 JPW262157:JPW262257 JPW327693:JPW327793 JPW393229:JPW393329 JPW458765:JPW458865 JPW524301:JPW524401 JPW589837:JPW589937 JPW655373:JPW655473 JPW720909:JPW721009 JPW786445:JPW786545 JPW851981:JPW852081 JPW917517:JPW917617 JPW983053:JPW983153 JZS13:JZS62 JZS64:JZS113 JZS65549:JZS65649 JZS131085:JZS131185 JZS196621:JZS196721 JZS262157:JZS262257 JZS327693:JZS327793 JZS393229:JZS393329 JZS458765:JZS458865 JZS524301:JZS524401 JZS589837:JZS589937 JZS655373:JZS655473 JZS720909:JZS721009 JZS786445:JZS786545 JZS851981:JZS852081 JZS917517:JZS917617 JZS983053:JZS983153 KJO13:KJO62 KJO64:KJO113 KJO65549:KJO65649 KJO131085:KJO131185 KJO196621:KJO196721 KJO262157:KJO262257 KJO327693:KJO327793 KJO393229:KJO393329 KJO458765:KJO458865 KJO524301:KJO524401 KJO589837:KJO589937 KJO655373:KJO655473 KJO720909:KJO721009 KJO786445:KJO786545 KJO851981:KJO852081 KJO917517:KJO917617 KJO983053:KJO983153 KTK13:KTK62 KTK64:KTK113 KTK65549:KTK65649 KTK131085:KTK131185 KTK196621:KTK196721 KTK262157:KTK262257 KTK327693:KTK327793 KTK393229:KTK393329 KTK458765:KTK458865 KTK524301:KTK524401 KTK589837:KTK589937 KTK655373:KTK655473 KTK720909:KTK721009 KTK786445:KTK786545 KTK851981:KTK852081 KTK917517:KTK917617 KTK983053:KTK983153 LDG13:LDG62 LDG64:LDG113 LDG65549:LDG65649 LDG131085:LDG131185 LDG196621:LDG196721 LDG262157:LDG262257 LDG327693:LDG327793 LDG393229:LDG393329 LDG458765:LDG458865 LDG524301:LDG524401 LDG589837:LDG589937 LDG655373:LDG655473 LDG720909:LDG721009 LDG786445:LDG786545 LDG851981:LDG852081 LDG917517:LDG917617 LDG983053:LDG983153 LNC13:LNC62 LNC64:LNC113 LNC65549:LNC65649 LNC131085:LNC131185 LNC196621:LNC196721 LNC262157:LNC262257 LNC327693:LNC327793 LNC393229:LNC393329 LNC458765:LNC458865 LNC524301:LNC524401 LNC589837:LNC589937 LNC655373:LNC655473 LNC720909:LNC721009 LNC786445:LNC786545 LNC851981:LNC852081 LNC917517:LNC917617 LNC983053:LNC983153 LWY13:LWY62 LWY64:LWY113 LWY65549:LWY65649 LWY131085:LWY131185 LWY196621:LWY196721 LWY262157:LWY262257 LWY327693:LWY327793 LWY393229:LWY393329 LWY458765:LWY458865 LWY524301:LWY524401 LWY589837:LWY589937 LWY655373:LWY655473 LWY720909:LWY721009 LWY786445:LWY786545 LWY851981:LWY852081 LWY917517:LWY917617 LWY983053:LWY983153 MGU13:MGU62 MGU64:MGU113 MGU65549:MGU65649 MGU131085:MGU131185 MGU196621:MGU196721 MGU262157:MGU262257 MGU327693:MGU327793 MGU393229:MGU393329 MGU458765:MGU458865 MGU524301:MGU524401 MGU589837:MGU589937 MGU655373:MGU655473 MGU720909:MGU721009 MGU786445:MGU786545 MGU851981:MGU852081 MGU917517:MGU917617 MGU983053:MGU983153 MQQ13:MQQ62 MQQ64:MQQ113 MQQ65549:MQQ65649 MQQ131085:MQQ131185 MQQ196621:MQQ196721 MQQ262157:MQQ262257 MQQ327693:MQQ327793 MQQ393229:MQQ393329 MQQ458765:MQQ458865 MQQ524301:MQQ524401 MQQ589837:MQQ589937 MQQ655373:MQQ655473 MQQ720909:MQQ721009 MQQ786445:MQQ786545 MQQ851981:MQQ852081 MQQ917517:MQQ917617 MQQ983053:MQQ983153 NAM13:NAM62 NAM64:NAM113 NAM65549:NAM65649 NAM131085:NAM131185 NAM196621:NAM196721 NAM262157:NAM262257 NAM327693:NAM327793 NAM393229:NAM393329 NAM458765:NAM458865 NAM524301:NAM524401 NAM589837:NAM589937 NAM655373:NAM655473 NAM720909:NAM721009 NAM786445:NAM786545 NAM851981:NAM852081 NAM917517:NAM917617 NAM983053:NAM983153 NKI13:NKI62 NKI64:NKI113 NKI65549:NKI65649 NKI131085:NKI131185 NKI196621:NKI196721 NKI262157:NKI262257 NKI327693:NKI327793 NKI393229:NKI393329 NKI458765:NKI458865 NKI524301:NKI524401 NKI589837:NKI589937 NKI655373:NKI655473 NKI720909:NKI721009 NKI786445:NKI786545 NKI851981:NKI852081 NKI917517:NKI917617 NKI983053:NKI983153 NUE13:NUE62 NUE64:NUE113 NUE65549:NUE65649 NUE131085:NUE131185 NUE196621:NUE196721 NUE262157:NUE262257 NUE327693:NUE327793 NUE393229:NUE393329 NUE458765:NUE458865 NUE524301:NUE524401 NUE589837:NUE589937 NUE655373:NUE655473 NUE720909:NUE721009 NUE786445:NUE786545 NUE851981:NUE852081 NUE917517:NUE917617 NUE983053:NUE983153 OEA13:OEA62 OEA64:OEA113 OEA65549:OEA65649 OEA131085:OEA131185 OEA196621:OEA196721 OEA262157:OEA262257 OEA327693:OEA327793 OEA393229:OEA393329 OEA458765:OEA458865 OEA524301:OEA524401 OEA589837:OEA589937 OEA655373:OEA655473 OEA720909:OEA721009 OEA786445:OEA786545 OEA851981:OEA852081 OEA917517:OEA917617 OEA983053:OEA983153 ONW13:ONW62 ONW64:ONW113 ONW65549:ONW65649 ONW131085:ONW131185 ONW196621:ONW196721 ONW262157:ONW262257 ONW327693:ONW327793 ONW393229:ONW393329 ONW458765:ONW458865 ONW524301:ONW524401 ONW589837:ONW589937 ONW655373:ONW655473 ONW720909:ONW721009 ONW786445:ONW786545 ONW851981:ONW852081 ONW917517:ONW917617 ONW983053:ONW983153 OXS13:OXS62 OXS64:OXS113 OXS65549:OXS65649 OXS131085:OXS131185 OXS196621:OXS196721 OXS262157:OXS262257 OXS327693:OXS327793 OXS393229:OXS393329 OXS458765:OXS458865 OXS524301:OXS524401 OXS589837:OXS589937 OXS655373:OXS655473 OXS720909:OXS721009 OXS786445:OXS786545 OXS851981:OXS852081 OXS917517:OXS917617 OXS983053:OXS983153 PHO13:PHO62 PHO64:PHO113 PHO65549:PHO65649 PHO131085:PHO131185 PHO196621:PHO196721 PHO262157:PHO262257 PHO327693:PHO327793 PHO393229:PHO393329 PHO458765:PHO458865 PHO524301:PHO524401 PHO589837:PHO589937 PHO655373:PHO655473 PHO720909:PHO721009 PHO786445:PHO786545 PHO851981:PHO852081 PHO917517:PHO917617 PHO983053:PHO983153 PRK13:PRK62 PRK64:PRK113 PRK65549:PRK65649 PRK131085:PRK131185 PRK196621:PRK196721 PRK262157:PRK262257 PRK327693:PRK327793 PRK393229:PRK393329 PRK458765:PRK458865 PRK524301:PRK524401 PRK589837:PRK589937 PRK655373:PRK655473 PRK720909:PRK721009 PRK786445:PRK786545 PRK851981:PRK852081 PRK917517:PRK917617 PRK983053:PRK983153 QBG13:QBG62 QBG64:QBG113 QBG65549:QBG65649 QBG131085:QBG131185 QBG196621:QBG196721 QBG262157:QBG262257 QBG327693:QBG327793 QBG393229:QBG393329 QBG458765:QBG458865 QBG524301:QBG524401 QBG589837:QBG589937 QBG655373:QBG655473 QBG720909:QBG721009 QBG786445:QBG786545 QBG851981:QBG852081 QBG917517:QBG917617 QBG983053:QBG983153 QLC13:QLC62 QLC64:QLC113 QLC65549:QLC65649 QLC131085:QLC131185 QLC196621:QLC196721 QLC262157:QLC262257 QLC327693:QLC327793 QLC393229:QLC393329 QLC458765:QLC458865 QLC524301:QLC524401 QLC589837:QLC589937 QLC655373:QLC655473 QLC720909:QLC721009 QLC786445:QLC786545 QLC851981:QLC852081 QLC917517:QLC917617 QLC983053:QLC983153 QUY13:QUY62 QUY64:QUY113 QUY65549:QUY65649 QUY131085:QUY131185 QUY196621:QUY196721 QUY262157:QUY262257 QUY327693:QUY327793 QUY393229:QUY393329 QUY458765:QUY458865 QUY524301:QUY524401 QUY589837:QUY589937 QUY655373:QUY655473 QUY720909:QUY721009 QUY786445:QUY786545 QUY851981:QUY852081 QUY917517:QUY917617 QUY983053:QUY983153 REU13:REU62 REU64:REU113 REU65549:REU65649 REU131085:REU131185 REU196621:REU196721 REU262157:REU262257 REU327693:REU327793 REU393229:REU393329 REU458765:REU458865 REU524301:REU524401 REU589837:REU589937 REU655373:REU655473 REU720909:REU721009 REU786445:REU786545 REU851981:REU852081 REU917517:REU917617 REU983053:REU983153 ROQ13:ROQ62 ROQ64:ROQ113 ROQ65549:ROQ65649 ROQ131085:ROQ131185 ROQ196621:ROQ196721 ROQ262157:ROQ262257 ROQ327693:ROQ327793 ROQ393229:ROQ393329 ROQ458765:ROQ458865 ROQ524301:ROQ524401 ROQ589837:ROQ589937 ROQ655373:ROQ655473 ROQ720909:ROQ721009 ROQ786445:ROQ786545 ROQ851981:ROQ852081 ROQ917517:ROQ917617 ROQ983053:ROQ983153 RYM13:RYM62 RYM64:RYM113 RYM65549:RYM65649 RYM131085:RYM131185 RYM196621:RYM196721 RYM262157:RYM262257 RYM327693:RYM327793 RYM393229:RYM393329 RYM458765:RYM458865 RYM524301:RYM524401 RYM589837:RYM589937 RYM655373:RYM655473 RYM720909:RYM721009 RYM786445:RYM786545 RYM851981:RYM852081 RYM917517:RYM917617 RYM983053:RYM983153 SII13:SII62 SII64:SII113 SII65549:SII65649 SII131085:SII131185 SII196621:SII196721 SII262157:SII262257 SII327693:SII327793 SII393229:SII393329 SII458765:SII458865 SII524301:SII524401 SII589837:SII589937 SII655373:SII655473 SII720909:SII721009 SII786445:SII786545 SII851981:SII852081 SII917517:SII917617 SII983053:SII983153 SSE13:SSE62 SSE64:SSE113 SSE65549:SSE65649 SSE131085:SSE131185 SSE196621:SSE196721 SSE262157:SSE262257 SSE327693:SSE327793 SSE393229:SSE393329 SSE458765:SSE458865 SSE524301:SSE524401 SSE589837:SSE589937 SSE655373:SSE655473 SSE720909:SSE721009 SSE786445:SSE786545 SSE851981:SSE852081 SSE917517:SSE917617 SSE983053:SSE983153 TCA13:TCA62 TCA64:TCA113 TCA65549:TCA65649 TCA131085:TCA131185 TCA196621:TCA196721 TCA262157:TCA262257 TCA327693:TCA327793 TCA393229:TCA393329 TCA458765:TCA458865 TCA524301:TCA524401 TCA589837:TCA589937 TCA655373:TCA655473 TCA720909:TCA721009 TCA786445:TCA786545 TCA851981:TCA852081 TCA917517:TCA917617 TCA983053:TCA983153 TLW13:TLW62 TLW64:TLW113 TLW65549:TLW65649 TLW131085:TLW131185 TLW196621:TLW196721 TLW262157:TLW262257 TLW327693:TLW327793 TLW393229:TLW393329 TLW458765:TLW458865 TLW524301:TLW524401 TLW589837:TLW589937 TLW655373:TLW655473 TLW720909:TLW721009 TLW786445:TLW786545 TLW851981:TLW852081 TLW917517:TLW917617 TLW983053:TLW983153 TVS13:TVS62 TVS64:TVS113 TVS65549:TVS65649 TVS131085:TVS131185 TVS196621:TVS196721 TVS262157:TVS262257 TVS327693:TVS327793 TVS393229:TVS393329 TVS458765:TVS458865 TVS524301:TVS524401 TVS589837:TVS589937 TVS655373:TVS655473 TVS720909:TVS721009 TVS786445:TVS786545 TVS851981:TVS852081 TVS917517:TVS917617 TVS983053:TVS983153 UFO13:UFO62 UFO64:UFO113 UFO65549:UFO65649 UFO131085:UFO131185 UFO196621:UFO196721 UFO262157:UFO262257 UFO327693:UFO327793 UFO393229:UFO393329 UFO458765:UFO458865 UFO524301:UFO524401 UFO589837:UFO589937 UFO655373:UFO655473 UFO720909:UFO721009 UFO786445:UFO786545 UFO851981:UFO852081 UFO917517:UFO917617 UFO983053:UFO983153 UPK13:UPK62 UPK64:UPK113 UPK65549:UPK65649 UPK131085:UPK131185 UPK196621:UPK196721 UPK262157:UPK262257 UPK327693:UPK327793 UPK393229:UPK393329 UPK458765:UPK458865 UPK524301:UPK524401 UPK589837:UPK589937 UPK655373:UPK655473 UPK720909:UPK721009 UPK786445:UPK786545 UPK851981:UPK852081 UPK917517:UPK917617 UPK983053:UPK983153 UZG13:UZG62 UZG64:UZG113 UZG65549:UZG65649 UZG131085:UZG131185 UZG196621:UZG196721 UZG262157:UZG262257 UZG327693:UZG327793 UZG393229:UZG393329 UZG458765:UZG458865 UZG524301:UZG524401 UZG589837:UZG589937 UZG655373:UZG655473 UZG720909:UZG721009 UZG786445:UZG786545 UZG851981:UZG852081 UZG917517:UZG917617 UZG983053:UZG983153 VJC13:VJC62 VJC64:VJC113 VJC65549:VJC65649 VJC131085:VJC131185 VJC196621:VJC196721 VJC262157:VJC262257 VJC327693:VJC327793 VJC393229:VJC393329 VJC458765:VJC458865 VJC524301:VJC524401 VJC589837:VJC589937 VJC655373:VJC655473 VJC720909:VJC721009 VJC786445:VJC786545 VJC851981:VJC852081 VJC917517:VJC917617 VJC983053:VJC983153 VSY13:VSY62 VSY64:VSY113 VSY65549:VSY65649 VSY131085:VSY131185 VSY196621:VSY196721 VSY262157:VSY262257 VSY327693:VSY327793 VSY393229:VSY393329 VSY458765:VSY458865 VSY524301:VSY524401 VSY589837:VSY589937 VSY655373:VSY655473 VSY720909:VSY721009 VSY786445:VSY786545 VSY851981:VSY852081 VSY917517:VSY917617 VSY983053:VSY983153 WCU13:WCU62 WCU64:WCU113 WCU65549:WCU65649 WCU131085:WCU131185 WCU196621:WCU196721 WCU262157:WCU262257 WCU327693:WCU327793 WCU393229:WCU393329 WCU458765:WCU458865 WCU524301:WCU524401 WCU589837:WCU589937 WCU655373:WCU655473 WCU720909:WCU721009 WCU786445:WCU786545 WCU851981:WCU852081 WCU917517:WCU917617 WCU983053:WCU983153 WMQ13:WMQ62 WMQ64:WMQ113 WMQ65549:WMQ65649 WMQ131085:WMQ131185 WMQ196621:WMQ196721 WMQ262157:WMQ262257 WMQ327693:WMQ327793 WMQ393229:WMQ393329 WMQ458765:WMQ458865 WMQ524301:WMQ524401 WMQ589837:WMQ589937 WMQ655373:WMQ655473 WMQ720909:WMQ721009 WMQ786445:WMQ786545 WMQ851981:WMQ852081 WMQ917517:WMQ917617 WMQ983053:WMQ983153 WWM13:WWM62 WWM64:WWM113 WWM65549:WWM65649 WWM131085:WWM131185 WWM196621:WWM196721 WWM262157:WWM262257 WWM327693:WWM327793 WWM393229:WWM393329 WWM458765:WWM458865 WWM524301:WWM524401 WWM589837:WWM589937 WWM655373:WWM655473 WWM720909:WWM721009 WWM786445:WWM786545 WWM851981:WWM852081 WWM917517:WWM917617 WWM983053:WWM983153">
      <formula1>#REF!</formula1>
    </dataValidation>
    <dataValidation allowBlank="1" showInputMessage="1" showErrorMessage="1" prompt="INPUT Quarterly Assessment Highest Possible Score" sqref="KA65547:KA65548 KA131083:KA131084 KA196619:KA196620 KA262155:KA262156 KA327691:KA327692 KA393227:KA393228 KA458763:KA458764 KA524299:KA524300 KA589835:KA589836 KA655371:KA655372 KA720907:KA720908 KA786443:KA786444 KA851979:KA851980 KA917515:KA917516 KA983051:KA983052 TW65547:TW65548 TW131083:TW131084 TW196619:TW196620 TW262155:TW262156 TW327691:TW327692 TW393227:TW393228 TW458763:TW458764 TW524299:TW524300 TW589835:TW589836 TW655371:TW655372 TW720907:TW720908 TW786443:TW786444 TW851979:TW851980 TW917515:TW917516 TW983051:TW983052 ADS65547:ADS65548 ADS131083:ADS131084 ADS196619:ADS196620 ADS262155:ADS262156 ADS327691:ADS327692 ADS393227:ADS393228 ADS458763:ADS458764 ADS524299:ADS524300 ADS589835:ADS589836 ADS655371:ADS655372 ADS720907:ADS720908 ADS786443:ADS786444 ADS851979:ADS851980 ADS917515:ADS917516 ADS983051:ADS983052 ANO65547:ANO65548 ANO131083:ANO131084 ANO196619:ANO196620 ANO262155:ANO262156 ANO327691:ANO327692 ANO393227:ANO393228 ANO458763:ANO458764 ANO524299:ANO524300 ANO589835:ANO589836 ANO655371:ANO655372 ANO720907:ANO720908 ANO786443:ANO786444 ANO851979:ANO851980 ANO917515:ANO917516 ANO983051:ANO983052 AXK65547:AXK65548 AXK131083:AXK131084 AXK196619:AXK196620 AXK262155:AXK262156 AXK327691:AXK327692 AXK393227:AXK393228 AXK458763:AXK458764 AXK524299:AXK524300 AXK589835:AXK589836 AXK655371:AXK655372 AXK720907:AXK720908 AXK786443:AXK786444 AXK851979:AXK851980 AXK917515:AXK917516 AXK983051:AXK983052 BHG65547:BHG65548 BHG131083:BHG131084 BHG196619:BHG196620 BHG262155:BHG262156 BHG327691:BHG327692 BHG393227:BHG393228 BHG458763:BHG458764 BHG524299:BHG524300 BHG589835:BHG589836 BHG655371:BHG655372 BHG720907:BHG720908 BHG786443:BHG786444 BHG851979:BHG851980 BHG917515:BHG917516 BHG983051:BHG983052 BRC65547:BRC65548 BRC131083:BRC131084 BRC196619:BRC196620 BRC262155:BRC262156 BRC327691:BRC327692 BRC393227:BRC393228 BRC458763:BRC458764 BRC524299:BRC524300 BRC589835:BRC589836 BRC655371:BRC655372 BRC720907:BRC720908 BRC786443:BRC786444 BRC851979:BRC851980 BRC917515:BRC917516 BRC983051:BRC983052 CAY65547:CAY65548 CAY131083:CAY131084 CAY196619:CAY196620 CAY262155:CAY262156 CAY327691:CAY327692 CAY393227:CAY393228 CAY458763:CAY458764 CAY524299:CAY524300 CAY589835:CAY589836 CAY655371:CAY655372 CAY720907:CAY720908 CAY786443:CAY786444 CAY851979:CAY851980 CAY917515:CAY917516 CAY983051:CAY983052 CKU65547:CKU65548 CKU131083:CKU131084 CKU196619:CKU196620 CKU262155:CKU262156 CKU327691:CKU327692 CKU393227:CKU393228 CKU458763:CKU458764 CKU524299:CKU524300 CKU589835:CKU589836 CKU655371:CKU655372 CKU720907:CKU720908 CKU786443:CKU786444 CKU851979:CKU851980 CKU917515:CKU917516 CKU983051:CKU983052 CUQ65547:CUQ65548 CUQ131083:CUQ131084 CUQ196619:CUQ196620 CUQ262155:CUQ262156 CUQ327691:CUQ327692 CUQ393227:CUQ393228 CUQ458763:CUQ458764 CUQ524299:CUQ524300 CUQ589835:CUQ589836 CUQ655371:CUQ655372 CUQ720907:CUQ720908 CUQ786443:CUQ786444 CUQ851979:CUQ851980 CUQ917515:CUQ917516 CUQ983051:CUQ983052 DEM65547:DEM65548 DEM131083:DEM131084 DEM196619:DEM196620 DEM262155:DEM262156 DEM327691:DEM327692 DEM393227:DEM393228 DEM458763:DEM458764 DEM524299:DEM524300 DEM589835:DEM589836 DEM655371:DEM655372 DEM720907:DEM720908 DEM786443:DEM786444 DEM851979:DEM851980 DEM917515:DEM917516 DEM983051:DEM983052 DOI65547:DOI65548 DOI131083:DOI131084 DOI196619:DOI196620 DOI262155:DOI262156 DOI327691:DOI327692 DOI393227:DOI393228 DOI458763:DOI458764 DOI524299:DOI524300 DOI589835:DOI589836 DOI655371:DOI655372 DOI720907:DOI720908 DOI786443:DOI786444 DOI851979:DOI851980 DOI917515:DOI917516 DOI983051:DOI983052 DYE65547:DYE65548 DYE131083:DYE131084 DYE196619:DYE196620 DYE262155:DYE262156 DYE327691:DYE327692 DYE393227:DYE393228 DYE458763:DYE458764 DYE524299:DYE524300 DYE589835:DYE589836 DYE655371:DYE655372 DYE720907:DYE720908 DYE786443:DYE786444 DYE851979:DYE851980 DYE917515:DYE917516 DYE983051:DYE983052 EIA65547:EIA65548 EIA131083:EIA131084 EIA196619:EIA196620 EIA262155:EIA262156 EIA327691:EIA327692 EIA393227:EIA393228 EIA458763:EIA458764 EIA524299:EIA524300 EIA589835:EIA589836 EIA655371:EIA655372 EIA720907:EIA720908 EIA786443:EIA786444 EIA851979:EIA851980 EIA917515:EIA917516 EIA983051:EIA983052 ERW65547:ERW65548 ERW131083:ERW131084 ERW196619:ERW196620 ERW262155:ERW262156 ERW327691:ERW327692 ERW393227:ERW393228 ERW458763:ERW458764 ERW524299:ERW524300 ERW589835:ERW589836 ERW655371:ERW655372 ERW720907:ERW720908 ERW786443:ERW786444 ERW851979:ERW851980 ERW917515:ERW917516 ERW983051:ERW983052 FBS65547:FBS65548 FBS131083:FBS131084 FBS196619:FBS196620 FBS262155:FBS262156 FBS327691:FBS327692 FBS393227:FBS393228 FBS458763:FBS458764 FBS524299:FBS524300 FBS589835:FBS589836 FBS655371:FBS655372 FBS720907:FBS720908 FBS786443:FBS786444 FBS851979:FBS851980 FBS917515:FBS917516 FBS983051:FBS983052 FLO65547:FLO65548 FLO131083:FLO131084 FLO196619:FLO196620 FLO262155:FLO262156 FLO327691:FLO327692 FLO393227:FLO393228 FLO458763:FLO458764 FLO524299:FLO524300 FLO589835:FLO589836 FLO655371:FLO655372 FLO720907:FLO720908 FLO786443:FLO786444 FLO851979:FLO851980 FLO917515:FLO917516 FLO983051:FLO983052 FVK65547:FVK65548 FVK131083:FVK131084 FVK196619:FVK196620 FVK262155:FVK262156 FVK327691:FVK327692 FVK393227:FVK393228 FVK458763:FVK458764 FVK524299:FVK524300 FVK589835:FVK589836 FVK655371:FVK655372 FVK720907:FVK720908 FVK786443:FVK786444 FVK851979:FVK851980 FVK917515:FVK917516 FVK983051:FVK983052 GFG65547:GFG65548 GFG131083:GFG131084 GFG196619:GFG196620 GFG262155:GFG262156 GFG327691:GFG327692 GFG393227:GFG393228 GFG458763:GFG458764 GFG524299:GFG524300 GFG589835:GFG589836 GFG655371:GFG655372 GFG720907:GFG720908 GFG786443:GFG786444 GFG851979:GFG851980 GFG917515:GFG917516 GFG983051:GFG983052 GPC65547:GPC65548 GPC131083:GPC131084 GPC196619:GPC196620 GPC262155:GPC262156 GPC327691:GPC327692 GPC393227:GPC393228 GPC458763:GPC458764 GPC524299:GPC524300 GPC589835:GPC589836 GPC655371:GPC655372 GPC720907:GPC720908 GPC786443:GPC786444 GPC851979:GPC851980 GPC917515:GPC917516 GPC983051:GPC983052 GYY65547:GYY65548 GYY131083:GYY131084 GYY196619:GYY196620 GYY262155:GYY262156 GYY327691:GYY327692 GYY393227:GYY393228 GYY458763:GYY458764 GYY524299:GYY524300 GYY589835:GYY589836 GYY655371:GYY655372 GYY720907:GYY720908 GYY786443:GYY786444 GYY851979:GYY851980 GYY917515:GYY917516 GYY983051:GYY983052 HIU65547:HIU65548 HIU131083:HIU131084 HIU196619:HIU196620 HIU262155:HIU262156 HIU327691:HIU327692 HIU393227:HIU393228 HIU458763:HIU458764 HIU524299:HIU524300 HIU589835:HIU589836 HIU655371:HIU655372 HIU720907:HIU720908 HIU786443:HIU786444 HIU851979:HIU851980 HIU917515:HIU917516 HIU983051:HIU983052 HSQ65547:HSQ65548 HSQ131083:HSQ131084 HSQ196619:HSQ196620 HSQ262155:HSQ262156 HSQ327691:HSQ327692 HSQ393227:HSQ393228 HSQ458763:HSQ458764 HSQ524299:HSQ524300 HSQ589835:HSQ589836 HSQ655371:HSQ655372 HSQ720907:HSQ720908 HSQ786443:HSQ786444 HSQ851979:HSQ851980 HSQ917515:HSQ917516 HSQ983051:HSQ983052 ICM65547:ICM65548 ICM131083:ICM131084 ICM196619:ICM196620 ICM262155:ICM262156 ICM327691:ICM327692 ICM393227:ICM393228 ICM458763:ICM458764 ICM524299:ICM524300 ICM589835:ICM589836 ICM655371:ICM655372 ICM720907:ICM720908 ICM786443:ICM786444 ICM851979:ICM851980 ICM917515:ICM917516 ICM983051:ICM983052 IMI65547:IMI65548 IMI131083:IMI131084 IMI196619:IMI196620 IMI262155:IMI262156 IMI327691:IMI327692 IMI393227:IMI393228 IMI458763:IMI458764 IMI524299:IMI524300 IMI589835:IMI589836 IMI655371:IMI655372 IMI720907:IMI720908 IMI786443:IMI786444 IMI851979:IMI851980 IMI917515:IMI917516 IMI983051:IMI983052 IWE65547:IWE65548 IWE131083:IWE131084 IWE196619:IWE196620 IWE262155:IWE262156 IWE327691:IWE327692 IWE393227:IWE393228 IWE458763:IWE458764 IWE524299:IWE524300 IWE589835:IWE589836 IWE655371:IWE655372 IWE720907:IWE720908 IWE786443:IWE786444 IWE851979:IWE851980 IWE917515:IWE917516 IWE983051:IWE983052 JGA65547:JGA65548 JGA131083:JGA131084 JGA196619:JGA196620 JGA262155:JGA262156 JGA327691:JGA327692 JGA393227:JGA393228 JGA458763:JGA458764 JGA524299:JGA524300 JGA589835:JGA589836 JGA655371:JGA655372 JGA720907:JGA720908 JGA786443:JGA786444 JGA851979:JGA851980 JGA917515:JGA917516 JGA983051:JGA983052 JPW65547:JPW65548 JPW131083:JPW131084 JPW196619:JPW196620 JPW262155:JPW262156 JPW327691:JPW327692 JPW393227:JPW393228 JPW458763:JPW458764 JPW524299:JPW524300 JPW589835:JPW589836 JPW655371:JPW655372 JPW720907:JPW720908 JPW786443:JPW786444 JPW851979:JPW851980 JPW917515:JPW917516 JPW983051:JPW983052 JZS65547:JZS65548 JZS131083:JZS131084 JZS196619:JZS196620 JZS262155:JZS262156 JZS327691:JZS327692 JZS393227:JZS393228 JZS458763:JZS458764 JZS524299:JZS524300 JZS589835:JZS589836 JZS655371:JZS655372 JZS720907:JZS720908 JZS786443:JZS786444 JZS851979:JZS851980 JZS917515:JZS917516 JZS983051:JZS983052 KJO65547:KJO65548 KJO131083:KJO131084 KJO196619:KJO196620 KJO262155:KJO262156 KJO327691:KJO327692 KJO393227:KJO393228 KJO458763:KJO458764 KJO524299:KJO524300 KJO589835:KJO589836 KJO655371:KJO655372 KJO720907:KJO720908 KJO786443:KJO786444 KJO851979:KJO851980 KJO917515:KJO917516 KJO983051:KJO983052 KTK65547:KTK65548 KTK131083:KTK131084 KTK196619:KTK196620 KTK262155:KTK262156 KTK327691:KTK327692 KTK393227:KTK393228 KTK458763:KTK458764 KTK524299:KTK524300 KTK589835:KTK589836 KTK655371:KTK655372 KTK720907:KTK720908 KTK786443:KTK786444 KTK851979:KTK851980 KTK917515:KTK917516 KTK983051:KTK983052 LDG65547:LDG65548 LDG131083:LDG131084 LDG196619:LDG196620 LDG262155:LDG262156 LDG327691:LDG327692 LDG393227:LDG393228 LDG458763:LDG458764 LDG524299:LDG524300 LDG589835:LDG589836 LDG655371:LDG655372 LDG720907:LDG720908 LDG786443:LDG786444 LDG851979:LDG851980 LDG917515:LDG917516 LDG983051:LDG983052 LNC65547:LNC65548 LNC131083:LNC131084 LNC196619:LNC196620 LNC262155:LNC262156 LNC327691:LNC327692 LNC393227:LNC393228 LNC458763:LNC458764 LNC524299:LNC524300 LNC589835:LNC589836 LNC655371:LNC655372 LNC720907:LNC720908 LNC786443:LNC786444 LNC851979:LNC851980 LNC917515:LNC917516 LNC983051:LNC983052 LWY65547:LWY65548 LWY131083:LWY131084 LWY196619:LWY196620 LWY262155:LWY262156 LWY327691:LWY327692 LWY393227:LWY393228 LWY458763:LWY458764 LWY524299:LWY524300 LWY589835:LWY589836 LWY655371:LWY655372 LWY720907:LWY720908 LWY786443:LWY786444 LWY851979:LWY851980 LWY917515:LWY917516 LWY983051:LWY983052 MGU65547:MGU65548 MGU131083:MGU131084 MGU196619:MGU196620 MGU262155:MGU262156 MGU327691:MGU327692 MGU393227:MGU393228 MGU458763:MGU458764 MGU524299:MGU524300 MGU589835:MGU589836 MGU655371:MGU655372 MGU720907:MGU720908 MGU786443:MGU786444 MGU851979:MGU851980 MGU917515:MGU917516 MGU983051:MGU983052 MQQ65547:MQQ65548 MQQ131083:MQQ131084 MQQ196619:MQQ196620 MQQ262155:MQQ262156 MQQ327691:MQQ327692 MQQ393227:MQQ393228 MQQ458763:MQQ458764 MQQ524299:MQQ524300 MQQ589835:MQQ589836 MQQ655371:MQQ655372 MQQ720907:MQQ720908 MQQ786443:MQQ786444 MQQ851979:MQQ851980 MQQ917515:MQQ917516 MQQ983051:MQQ983052 NAM65547:NAM65548 NAM131083:NAM131084 NAM196619:NAM196620 NAM262155:NAM262156 NAM327691:NAM327692 NAM393227:NAM393228 NAM458763:NAM458764 NAM524299:NAM524300 NAM589835:NAM589836 NAM655371:NAM655372 NAM720907:NAM720908 NAM786443:NAM786444 NAM851979:NAM851980 NAM917515:NAM917516 NAM983051:NAM983052 NKI65547:NKI65548 NKI131083:NKI131084 NKI196619:NKI196620 NKI262155:NKI262156 NKI327691:NKI327692 NKI393227:NKI393228 NKI458763:NKI458764 NKI524299:NKI524300 NKI589835:NKI589836 NKI655371:NKI655372 NKI720907:NKI720908 NKI786443:NKI786444 NKI851979:NKI851980 NKI917515:NKI917516 NKI983051:NKI983052 NUE65547:NUE65548 NUE131083:NUE131084 NUE196619:NUE196620 NUE262155:NUE262156 NUE327691:NUE327692 NUE393227:NUE393228 NUE458763:NUE458764 NUE524299:NUE524300 NUE589835:NUE589836 NUE655371:NUE655372 NUE720907:NUE720908 NUE786443:NUE786444 NUE851979:NUE851980 NUE917515:NUE917516 NUE983051:NUE983052 OEA65547:OEA65548 OEA131083:OEA131084 OEA196619:OEA196620 OEA262155:OEA262156 OEA327691:OEA327692 OEA393227:OEA393228 OEA458763:OEA458764 OEA524299:OEA524300 OEA589835:OEA589836 OEA655371:OEA655372 OEA720907:OEA720908 OEA786443:OEA786444 OEA851979:OEA851980 OEA917515:OEA917516 OEA983051:OEA983052 ONW65547:ONW65548 ONW131083:ONW131084 ONW196619:ONW196620 ONW262155:ONW262156 ONW327691:ONW327692 ONW393227:ONW393228 ONW458763:ONW458764 ONW524299:ONW524300 ONW589835:ONW589836 ONW655371:ONW655372 ONW720907:ONW720908 ONW786443:ONW786444 ONW851979:ONW851980 ONW917515:ONW917516 ONW983051:ONW983052 OXS65547:OXS65548 OXS131083:OXS131084 OXS196619:OXS196620 OXS262155:OXS262156 OXS327691:OXS327692 OXS393227:OXS393228 OXS458763:OXS458764 OXS524299:OXS524300 OXS589835:OXS589836 OXS655371:OXS655372 OXS720907:OXS720908 OXS786443:OXS786444 OXS851979:OXS851980 OXS917515:OXS917516 OXS983051:OXS983052 PHO65547:PHO65548 PHO131083:PHO131084 PHO196619:PHO196620 PHO262155:PHO262156 PHO327691:PHO327692 PHO393227:PHO393228 PHO458763:PHO458764 PHO524299:PHO524300 PHO589835:PHO589836 PHO655371:PHO655372 PHO720907:PHO720908 PHO786443:PHO786444 PHO851979:PHO851980 PHO917515:PHO917516 PHO983051:PHO983052 PRK65547:PRK65548 PRK131083:PRK131084 PRK196619:PRK196620 PRK262155:PRK262156 PRK327691:PRK327692 PRK393227:PRK393228 PRK458763:PRK458764 PRK524299:PRK524300 PRK589835:PRK589836 PRK655371:PRK655372 PRK720907:PRK720908 PRK786443:PRK786444 PRK851979:PRK851980 PRK917515:PRK917516 PRK983051:PRK983052 QBG65547:QBG65548 QBG131083:QBG131084 QBG196619:QBG196620 QBG262155:QBG262156 QBG327691:QBG327692 QBG393227:QBG393228 QBG458763:QBG458764 QBG524299:QBG524300 QBG589835:QBG589836 QBG655371:QBG655372 QBG720907:QBG720908 QBG786443:QBG786444 QBG851979:QBG851980 QBG917515:QBG917516 QBG983051:QBG983052 QLC65547:QLC65548 QLC131083:QLC131084 QLC196619:QLC196620 QLC262155:QLC262156 QLC327691:QLC327692 QLC393227:QLC393228 QLC458763:QLC458764 QLC524299:QLC524300 QLC589835:QLC589836 QLC655371:QLC655372 QLC720907:QLC720908 QLC786443:QLC786444 QLC851979:QLC851980 QLC917515:QLC917516 QLC983051:QLC983052 QUY65547:QUY65548 QUY131083:QUY131084 QUY196619:QUY196620 QUY262155:QUY262156 QUY327691:QUY327692 QUY393227:QUY393228 QUY458763:QUY458764 QUY524299:QUY524300 QUY589835:QUY589836 QUY655371:QUY655372 QUY720907:QUY720908 QUY786443:QUY786444 QUY851979:QUY851980 QUY917515:QUY917516 QUY983051:QUY983052 REU65547:REU65548 REU131083:REU131084 REU196619:REU196620 REU262155:REU262156 REU327691:REU327692 REU393227:REU393228 REU458763:REU458764 REU524299:REU524300 REU589835:REU589836 REU655371:REU655372 REU720907:REU720908 REU786443:REU786444 REU851979:REU851980 REU917515:REU917516 REU983051:REU983052 ROQ65547:ROQ65548 ROQ131083:ROQ131084 ROQ196619:ROQ196620 ROQ262155:ROQ262156 ROQ327691:ROQ327692 ROQ393227:ROQ393228 ROQ458763:ROQ458764 ROQ524299:ROQ524300 ROQ589835:ROQ589836 ROQ655371:ROQ655372 ROQ720907:ROQ720908 ROQ786443:ROQ786444 ROQ851979:ROQ851980 ROQ917515:ROQ917516 ROQ983051:ROQ983052 RYM65547:RYM65548 RYM131083:RYM131084 RYM196619:RYM196620 RYM262155:RYM262156 RYM327691:RYM327692 RYM393227:RYM393228 RYM458763:RYM458764 RYM524299:RYM524300 RYM589835:RYM589836 RYM655371:RYM655372 RYM720907:RYM720908 RYM786443:RYM786444 RYM851979:RYM851980 RYM917515:RYM917516 RYM983051:RYM983052 SII65547:SII65548 SII131083:SII131084 SII196619:SII196620 SII262155:SII262156 SII327691:SII327692 SII393227:SII393228 SII458763:SII458764 SII524299:SII524300 SII589835:SII589836 SII655371:SII655372 SII720907:SII720908 SII786443:SII786444 SII851979:SII851980 SII917515:SII917516 SII983051:SII983052 SSE65547:SSE65548 SSE131083:SSE131084 SSE196619:SSE196620 SSE262155:SSE262156 SSE327691:SSE327692 SSE393227:SSE393228 SSE458763:SSE458764 SSE524299:SSE524300 SSE589835:SSE589836 SSE655371:SSE655372 SSE720907:SSE720908 SSE786443:SSE786444 SSE851979:SSE851980 SSE917515:SSE917516 SSE983051:SSE983052 TCA65547:TCA65548 TCA131083:TCA131084 TCA196619:TCA196620 TCA262155:TCA262156 TCA327691:TCA327692 TCA393227:TCA393228 TCA458763:TCA458764 TCA524299:TCA524300 TCA589835:TCA589836 TCA655371:TCA655372 TCA720907:TCA720908 TCA786443:TCA786444 TCA851979:TCA851980 TCA917515:TCA917516 TCA983051:TCA983052 TLW65547:TLW65548 TLW131083:TLW131084 TLW196619:TLW196620 TLW262155:TLW262156 TLW327691:TLW327692 TLW393227:TLW393228 TLW458763:TLW458764 TLW524299:TLW524300 TLW589835:TLW589836 TLW655371:TLW655372 TLW720907:TLW720908 TLW786443:TLW786444 TLW851979:TLW851980 TLW917515:TLW917516 TLW983051:TLW983052 TVS65547:TVS65548 TVS131083:TVS131084 TVS196619:TVS196620 TVS262155:TVS262156 TVS327691:TVS327692 TVS393227:TVS393228 TVS458763:TVS458764 TVS524299:TVS524300 TVS589835:TVS589836 TVS655371:TVS655372 TVS720907:TVS720908 TVS786443:TVS786444 TVS851979:TVS851980 TVS917515:TVS917516 TVS983051:TVS983052 UFO65547:UFO65548 UFO131083:UFO131084 UFO196619:UFO196620 UFO262155:UFO262156 UFO327691:UFO327692 UFO393227:UFO393228 UFO458763:UFO458764 UFO524299:UFO524300 UFO589835:UFO589836 UFO655371:UFO655372 UFO720907:UFO720908 UFO786443:UFO786444 UFO851979:UFO851980 UFO917515:UFO917516 UFO983051:UFO983052 UPK65547:UPK65548 UPK131083:UPK131084 UPK196619:UPK196620 UPK262155:UPK262156 UPK327691:UPK327692 UPK393227:UPK393228 UPK458763:UPK458764 UPK524299:UPK524300 UPK589835:UPK589836 UPK655371:UPK655372 UPK720907:UPK720908 UPK786443:UPK786444 UPK851979:UPK851980 UPK917515:UPK917516 UPK983051:UPK983052 UZG65547:UZG65548 UZG131083:UZG131084 UZG196619:UZG196620 UZG262155:UZG262156 UZG327691:UZG327692 UZG393227:UZG393228 UZG458763:UZG458764 UZG524299:UZG524300 UZG589835:UZG589836 UZG655371:UZG655372 UZG720907:UZG720908 UZG786443:UZG786444 UZG851979:UZG851980 UZG917515:UZG917516 UZG983051:UZG983052 VJC65547:VJC65548 VJC131083:VJC131084 VJC196619:VJC196620 VJC262155:VJC262156 VJC327691:VJC327692 VJC393227:VJC393228 VJC458763:VJC458764 VJC524299:VJC524300 VJC589835:VJC589836 VJC655371:VJC655372 VJC720907:VJC720908 VJC786443:VJC786444 VJC851979:VJC851980 VJC917515:VJC917516 VJC983051:VJC983052 VSY65547:VSY65548 VSY131083:VSY131084 VSY196619:VSY196620 VSY262155:VSY262156 VSY327691:VSY327692 VSY393227:VSY393228 VSY458763:VSY458764 VSY524299:VSY524300 VSY589835:VSY589836 VSY655371:VSY655372 VSY720907:VSY720908 VSY786443:VSY786444 VSY851979:VSY851980 VSY917515:VSY917516 VSY983051:VSY983052 WCU65547:WCU65548 WCU131083:WCU131084 WCU196619:WCU196620 WCU262155:WCU262156 WCU327691:WCU327692 WCU393227:WCU393228 WCU458763:WCU458764 WCU524299:WCU524300 WCU589835:WCU589836 WCU655371:WCU655372 WCU720907:WCU720908 WCU786443:WCU786444 WCU851979:WCU851980 WCU917515:WCU917516 WCU983051:WCU983052 WMQ65547:WMQ65548 WMQ131083:WMQ131084 WMQ196619:WMQ196620 WMQ262155:WMQ262156 WMQ327691:WMQ327692 WMQ393227:WMQ393228 WMQ458763:WMQ458764 WMQ524299:WMQ524300 WMQ589835:WMQ589836 WMQ655371:WMQ655372 WMQ720907:WMQ720908 WMQ786443:WMQ786444 WMQ851979:WMQ851980 WMQ917515:WMQ917516 WMQ983051:WMQ983052 WWM65547:WWM65548 WWM131083:WWM131084 WWM196619:WWM196620 WWM262155:WWM262156 WWM327691:WWM327692 WWM393227:WWM393228 WWM458763:WWM458764 WWM524299:WWM524300 WWM589835:WWM589836 WWM655371:WWM655372 WWM720907:WWM720908 WWM786443:WWM786444 WWM851979:WWM851980 WWM917515:WWM917516 WWM983051:WWM983052"/>
    <dataValidation allowBlank="1" showInputMessage="1" showErrorMessage="1" prompt="Quarterly Assessment Percentage Score" sqref="KB13:KB62 KB64:KB113 KB65547:KB65649 KB131083:KB131185 KB196619:KB196721 KB262155:KB262257 KB327691:KB327793 KB393227:KB393329 KB458763:KB458865 KB524299:KB524401 KB589835:KB589937 KB655371:KB655473 KB720907:KB721009 KB786443:KB786545 KB851979:KB852081 KB917515:KB917617 KB983051:KB983153 TX13:TX62 TX64:TX113 TX65547:TX65649 TX131083:TX131185 TX196619:TX196721 TX262155:TX262257 TX327691:TX327793 TX393227:TX393329 TX458763:TX458865 TX524299:TX524401 TX589835:TX589937 TX655371:TX655473 TX720907:TX721009 TX786443:TX786545 TX851979:TX852081 TX917515:TX917617 TX983051:TX983153 ADT13:ADT62 ADT64:ADT113 ADT65547:ADT65649 ADT131083:ADT131185 ADT196619:ADT196721 ADT262155:ADT262257 ADT327691:ADT327793 ADT393227:ADT393329 ADT458763:ADT458865 ADT524299:ADT524401 ADT589835:ADT589937 ADT655371:ADT655473 ADT720907:ADT721009 ADT786443:ADT786545 ADT851979:ADT852081 ADT917515:ADT917617 ADT983051:ADT983153 ANP13:ANP62 ANP64:ANP113 ANP65547:ANP65649 ANP131083:ANP131185 ANP196619:ANP196721 ANP262155:ANP262257 ANP327691:ANP327793 ANP393227:ANP393329 ANP458763:ANP458865 ANP524299:ANP524401 ANP589835:ANP589937 ANP655371:ANP655473 ANP720907:ANP721009 ANP786443:ANP786545 ANP851979:ANP852081 ANP917515:ANP917617 ANP983051:ANP983153 AXL13:AXL62 AXL64:AXL113 AXL65547:AXL65649 AXL131083:AXL131185 AXL196619:AXL196721 AXL262155:AXL262257 AXL327691:AXL327793 AXL393227:AXL393329 AXL458763:AXL458865 AXL524299:AXL524401 AXL589835:AXL589937 AXL655371:AXL655473 AXL720907:AXL721009 AXL786443:AXL786545 AXL851979:AXL852081 AXL917515:AXL917617 AXL983051:AXL983153 BHH13:BHH62 BHH64:BHH113 BHH65547:BHH65649 BHH131083:BHH131185 BHH196619:BHH196721 BHH262155:BHH262257 BHH327691:BHH327793 BHH393227:BHH393329 BHH458763:BHH458865 BHH524299:BHH524401 BHH589835:BHH589937 BHH655371:BHH655473 BHH720907:BHH721009 BHH786443:BHH786545 BHH851979:BHH852081 BHH917515:BHH917617 BHH983051:BHH983153 BRD13:BRD62 BRD64:BRD113 BRD65547:BRD65649 BRD131083:BRD131185 BRD196619:BRD196721 BRD262155:BRD262257 BRD327691:BRD327793 BRD393227:BRD393329 BRD458763:BRD458865 BRD524299:BRD524401 BRD589835:BRD589937 BRD655371:BRD655473 BRD720907:BRD721009 BRD786443:BRD786545 BRD851979:BRD852081 BRD917515:BRD917617 BRD983051:BRD983153 CAZ13:CAZ62 CAZ64:CAZ113 CAZ65547:CAZ65649 CAZ131083:CAZ131185 CAZ196619:CAZ196721 CAZ262155:CAZ262257 CAZ327691:CAZ327793 CAZ393227:CAZ393329 CAZ458763:CAZ458865 CAZ524299:CAZ524401 CAZ589835:CAZ589937 CAZ655371:CAZ655473 CAZ720907:CAZ721009 CAZ786443:CAZ786545 CAZ851979:CAZ852081 CAZ917515:CAZ917617 CAZ983051:CAZ983153 CKV13:CKV62 CKV64:CKV113 CKV65547:CKV65649 CKV131083:CKV131185 CKV196619:CKV196721 CKV262155:CKV262257 CKV327691:CKV327793 CKV393227:CKV393329 CKV458763:CKV458865 CKV524299:CKV524401 CKV589835:CKV589937 CKV655371:CKV655473 CKV720907:CKV721009 CKV786443:CKV786545 CKV851979:CKV852081 CKV917515:CKV917617 CKV983051:CKV983153 CUR13:CUR62 CUR64:CUR113 CUR65547:CUR65649 CUR131083:CUR131185 CUR196619:CUR196721 CUR262155:CUR262257 CUR327691:CUR327793 CUR393227:CUR393329 CUR458763:CUR458865 CUR524299:CUR524401 CUR589835:CUR589937 CUR655371:CUR655473 CUR720907:CUR721009 CUR786443:CUR786545 CUR851979:CUR852081 CUR917515:CUR917617 CUR983051:CUR983153 DEN13:DEN62 DEN64:DEN113 DEN65547:DEN65649 DEN131083:DEN131185 DEN196619:DEN196721 DEN262155:DEN262257 DEN327691:DEN327793 DEN393227:DEN393329 DEN458763:DEN458865 DEN524299:DEN524401 DEN589835:DEN589937 DEN655371:DEN655473 DEN720907:DEN721009 DEN786443:DEN786545 DEN851979:DEN852081 DEN917515:DEN917617 DEN983051:DEN983153 DOJ13:DOJ62 DOJ64:DOJ113 DOJ65547:DOJ65649 DOJ131083:DOJ131185 DOJ196619:DOJ196721 DOJ262155:DOJ262257 DOJ327691:DOJ327793 DOJ393227:DOJ393329 DOJ458763:DOJ458865 DOJ524299:DOJ524401 DOJ589835:DOJ589937 DOJ655371:DOJ655473 DOJ720907:DOJ721009 DOJ786443:DOJ786545 DOJ851979:DOJ852081 DOJ917515:DOJ917617 DOJ983051:DOJ983153 DYF13:DYF62 DYF64:DYF113 DYF65547:DYF65649 DYF131083:DYF131185 DYF196619:DYF196721 DYF262155:DYF262257 DYF327691:DYF327793 DYF393227:DYF393329 DYF458763:DYF458865 DYF524299:DYF524401 DYF589835:DYF589937 DYF655371:DYF655473 DYF720907:DYF721009 DYF786443:DYF786545 DYF851979:DYF852081 DYF917515:DYF917617 DYF983051:DYF983153 EIB13:EIB62 EIB64:EIB113 EIB65547:EIB65649 EIB131083:EIB131185 EIB196619:EIB196721 EIB262155:EIB262257 EIB327691:EIB327793 EIB393227:EIB393329 EIB458763:EIB458865 EIB524299:EIB524401 EIB589835:EIB589937 EIB655371:EIB655473 EIB720907:EIB721009 EIB786443:EIB786545 EIB851979:EIB852081 EIB917515:EIB917617 EIB983051:EIB983153 ERX13:ERX62 ERX64:ERX113 ERX65547:ERX65649 ERX131083:ERX131185 ERX196619:ERX196721 ERX262155:ERX262257 ERX327691:ERX327793 ERX393227:ERX393329 ERX458763:ERX458865 ERX524299:ERX524401 ERX589835:ERX589937 ERX655371:ERX655473 ERX720907:ERX721009 ERX786443:ERX786545 ERX851979:ERX852081 ERX917515:ERX917617 ERX983051:ERX983153 FBT13:FBT62 FBT64:FBT113 FBT65547:FBT65649 FBT131083:FBT131185 FBT196619:FBT196721 FBT262155:FBT262257 FBT327691:FBT327793 FBT393227:FBT393329 FBT458763:FBT458865 FBT524299:FBT524401 FBT589835:FBT589937 FBT655371:FBT655473 FBT720907:FBT721009 FBT786443:FBT786545 FBT851979:FBT852081 FBT917515:FBT917617 FBT983051:FBT983153 FLP13:FLP62 FLP64:FLP113 FLP65547:FLP65649 FLP131083:FLP131185 FLP196619:FLP196721 FLP262155:FLP262257 FLP327691:FLP327793 FLP393227:FLP393329 FLP458763:FLP458865 FLP524299:FLP524401 FLP589835:FLP589937 FLP655371:FLP655473 FLP720907:FLP721009 FLP786443:FLP786545 FLP851979:FLP852081 FLP917515:FLP917617 FLP983051:FLP983153 FVL13:FVL62 FVL64:FVL113 FVL65547:FVL65649 FVL131083:FVL131185 FVL196619:FVL196721 FVL262155:FVL262257 FVL327691:FVL327793 FVL393227:FVL393329 FVL458763:FVL458865 FVL524299:FVL524401 FVL589835:FVL589937 FVL655371:FVL655473 FVL720907:FVL721009 FVL786443:FVL786545 FVL851979:FVL852081 FVL917515:FVL917617 FVL983051:FVL983153 GFH13:GFH62 GFH64:GFH113 GFH65547:GFH65649 GFH131083:GFH131185 GFH196619:GFH196721 GFH262155:GFH262257 GFH327691:GFH327793 GFH393227:GFH393329 GFH458763:GFH458865 GFH524299:GFH524401 GFH589835:GFH589937 GFH655371:GFH655473 GFH720907:GFH721009 GFH786443:GFH786545 GFH851979:GFH852081 GFH917515:GFH917617 GFH983051:GFH983153 GPD13:GPD62 GPD64:GPD113 GPD65547:GPD65649 GPD131083:GPD131185 GPD196619:GPD196721 GPD262155:GPD262257 GPD327691:GPD327793 GPD393227:GPD393329 GPD458763:GPD458865 GPD524299:GPD524401 GPD589835:GPD589937 GPD655371:GPD655473 GPD720907:GPD721009 GPD786443:GPD786545 GPD851979:GPD852081 GPD917515:GPD917617 GPD983051:GPD983153 GYZ13:GYZ62 GYZ64:GYZ113 GYZ65547:GYZ65649 GYZ131083:GYZ131185 GYZ196619:GYZ196721 GYZ262155:GYZ262257 GYZ327691:GYZ327793 GYZ393227:GYZ393329 GYZ458763:GYZ458865 GYZ524299:GYZ524401 GYZ589835:GYZ589937 GYZ655371:GYZ655473 GYZ720907:GYZ721009 GYZ786443:GYZ786545 GYZ851979:GYZ852081 GYZ917515:GYZ917617 GYZ983051:GYZ983153 HIV13:HIV62 HIV64:HIV113 HIV65547:HIV65649 HIV131083:HIV131185 HIV196619:HIV196721 HIV262155:HIV262257 HIV327691:HIV327793 HIV393227:HIV393329 HIV458763:HIV458865 HIV524299:HIV524401 HIV589835:HIV589937 HIV655371:HIV655473 HIV720907:HIV721009 HIV786443:HIV786545 HIV851979:HIV852081 HIV917515:HIV917617 HIV983051:HIV983153 HSR13:HSR62 HSR64:HSR113 HSR65547:HSR65649 HSR131083:HSR131185 HSR196619:HSR196721 HSR262155:HSR262257 HSR327691:HSR327793 HSR393227:HSR393329 HSR458763:HSR458865 HSR524299:HSR524401 HSR589835:HSR589937 HSR655371:HSR655473 HSR720907:HSR721009 HSR786443:HSR786545 HSR851979:HSR852081 HSR917515:HSR917617 HSR983051:HSR983153 ICN13:ICN62 ICN64:ICN113 ICN65547:ICN65649 ICN131083:ICN131185 ICN196619:ICN196721 ICN262155:ICN262257 ICN327691:ICN327793 ICN393227:ICN393329 ICN458763:ICN458865 ICN524299:ICN524401 ICN589835:ICN589937 ICN655371:ICN655473 ICN720907:ICN721009 ICN786443:ICN786545 ICN851979:ICN852081 ICN917515:ICN917617 ICN983051:ICN983153 IMJ13:IMJ62 IMJ64:IMJ113 IMJ65547:IMJ65649 IMJ131083:IMJ131185 IMJ196619:IMJ196721 IMJ262155:IMJ262257 IMJ327691:IMJ327793 IMJ393227:IMJ393329 IMJ458763:IMJ458865 IMJ524299:IMJ524401 IMJ589835:IMJ589937 IMJ655371:IMJ655473 IMJ720907:IMJ721009 IMJ786443:IMJ786545 IMJ851979:IMJ852081 IMJ917515:IMJ917617 IMJ983051:IMJ983153 IWF13:IWF62 IWF64:IWF113 IWF65547:IWF65649 IWF131083:IWF131185 IWF196619:IWF196721 IWF262155:IWF262257 IWF327691:IWF327793 IWF393227:IWF393329 IWF458763:IWF458865 IWF524299:IWF524401 IWF589835:IWF589937 IWF655371:IWF655473 IWF720907:IWF721009 IWF786443:IWF786545 IWF851979:IWF852081 IWF917515:IWF917617 IWF983051:IWF983153 JGB13:JGB62 JGB64:JGB113 JGB65547:JGB65649 JGB131083:JGB131185 JGB196619:JGB196721 JGB262155:JGB262257 JGB327691:JGB327793 JGB393227:JGB393329 JGB458763:JGB458865 JGB524299:JGB524401 JGB589835:JGB589937 JGB655371:JGB655473 JGB720907:JGB721009 JGB786443:JGB786545 JGB851979:JGB852081 JGB917515:JGB917617 JGB983051:JGB983153 JPX13:JPX62 JPX64:JPX113 JPX65547:JPX65649 JPX131083:JPX131185 JPX196619:JPX196721 JPX262155:JPX262257 JPX327691:JPX327793 JPX393227:JPX393329 JPX458763:JPX458865 JPX524299:JPX524401 JPX589835:JPX589937 JPX655371:JPX655473 JPX720907:JPX721009 JPX786443:JPX786545 JPX851979:JPX852081 JPX917515:JPX917617 JPX983051:JPX983153 JZT13:JZT62 JZT64:JZT113 JZT65547:JZT65649 JZT131083:JZT131185 JZT196619:JZT196721 JZT262155:JZT262257 JZT327691:JZT327793 JZT393227:JZT393329 JZT458763:JZT458865 JZT524299:JZT524401 JZT589835:JZT589937 JZT655371:JZT655473 JZT720907:JZT721009 JZT786443:JZT786545 JZT851979:JZT852081 JZT917515:JZT917617 JZT983051:JZT983153 KJP13:KJP62 KJP64:KJP113 KJP65547:KJP65649 KJP131083:KJP131185 KJP196619:KJP196721 KJP262155:KJP262257 KJP327691:KJP327793 KJP393227:KJP393329 KJP458763:KJP458865 KJP524299:KJP524401 KJP589835:KJP589937 KJP655371:KJP655473 KJP720907:KJP721009 KJP786443:KJP786545 KJP851979:KJP852081 KJP917515:KJP917617 KJP983051:KJP983153 KTL13:KTL62 KTL64:KTL113 KTL65547:KTL65649 KTL131083:KTL131185 KTL196619:KTL196721 KTL262155:KTL262257 KTL327691:KTL327793 KTL393227:KTL393329 KTL458763:KTL458865 KTL524299:KTL524401 KTL589835:KTL589937 KTL655371:KTL655473 KTL720907:KTL721009 KTL786443:KTL786545 KTL851979:KTL852081 KTL917515:KTL917617 KTL983051:KTL983153 LDH13:LDH62 LDH64:LDH113 LDH65547:LDH65649 LDH131083:LDH131185 LDH196619:LDH196721 LDH262155:LDH262257 LDH327691:LDH327793 LDH393227:LDH393329 LDH458763:LDH458865 LDH524299:LDH524401 LDH589835:LDH589937 LDH655371:LDH655473 LDH720907:LDH721009 LDH786443:LDH786545 LDH851979:LDH852081 LDH917515:LDH917617 LDH983051:LDH983153 LND13:LND62 LND64:LND113 LND65547:LND65649 LND131083:LND131185 LND196619:LND196721 LND262155:LND262257 LND327691:LND327793 LND393227:LND393329 LND458763:LND458865 LND524299:LND524401 LND589835:LND589937 LND655371:LND655473 LND720907:LND721009 LND786443:LND786545 LND851979:LND852081 LND917515:LND917617 LND983051:LND983153 LWZ13:LWZ62 LWZ64:LWZ113 LWZ65547:LWZ65649 LWZ131083:LWZ131185 LWZ196619:LWZ196721 LWZ262155:LWZ262257 LWZ327691:LWZ327793 LWZ393227:LWZ393329 LWZ458763:LWZ458865 LWZ524299:LWZ524401 LWZ589835:LWZ589937 LWZ655371:LWZ655473 LWZ720907:LWZ721009 LWZ786443:LWZ786545 LWZ851979:LWZ852081 LWZ917515:LWZ917617 LWZ983051:LWZ983153 MGV13:MGV62 MGV64:MGV113 MGV65547:MGV65649 MGV131083:MGV131185 MGV196619:MGV196721 MGV262155:MGV262257 MGV327691:MGV327793 MGV393227:MGV393329 MGV458763:MGV458865 MGV524299:MGV524401 MGV589835:MGV589937 MGV655371:MGV655473 MGV720907:MGV721009 MGV786443:MGV786545 MGV851979:MGV852081 MGV917515:MGV917617 MGV983051:MGV983153 MQR13:MQR62 MQR64:MQR113 MQR65547:MQR65649 MQR131083:MQR131185 MQR196619:MQR196721 MQR262155:MQR262257 MQR327691:MQR327793 MQR393227:MQR393329 MQR458763:MQR458865 MQR524299:MQR524401 MQR589835:MQR589937 MQR655371:MQR655473 MQR720907:MQR721009 MQR786443:MQR786545 MQR851979:MQR852081 MQR917515:MQR917617 MQR983051:MQR983153 NAN13:NAN62 NAN64:NAN113 NAN65547:NAN65649 NAN131083:NAN131185 NAN196619:NAN196721 NAN262155:NAN262257 NAN327691:NAN327793 NAN393227:NAN393329 NAN458763:NAN458865 NAN524299:NAN524401 NAN589835:NAN589937 NAN655371:NAN655473 NAN720907:NAN721009 NAN786443:NAN786545 NAN851979:NAN852081 NAN917515:NAN917617 NAN983051:NAN983153 NKJ13:NKJ62 NKJ64:NKJ113 NKJ65547:NKJ65649 NKJ131083:NKJ131185 NKJ196619:NKJ196721 NKJ262155:NKJ262257 NKJ327691:NKJ327793 NKJ393227:NKJ393329 NKJ458763:NKJ458865 NKJ524299:NKJ524401 NKJ589835:NKJ589937 NKJ655371:NKJ655473 NKJ720907:NKJ721009 NKJ786443:NKJ786545 NKJ851979:NKJ852081 NKJ917515:NKJ917617 NKJ983051:NKJ983153 NUF13:NUF62 NUF64:NUF113 NUF65547:NUF65649 NUF131083:NUF131185 NUF196619:NUF196721 NUF262155:NUF262257 NUF327691:NUF327793 NUF393227:NUF393329 NUF458763:NUF458865 NUF524299:NUF524401 NUF589835:NUF589937 NUF655371:NUF655473 NUF720907:NUF721009 NUF786443:NUF786545 NUF851979:NUF852081 NUF917515:NUF917617 NUF983051:NUF983153 OEB13:OEB62 OEB64:OEB113 OEB65547:OEB65649 OEB131083:OEB131185 OEB196619:OEB196721 OEB262155:OEB262257 OEB327691:OEB327793 OEB393227:OEB393329 OEB458763:OEB458865 OEB524299:OEB524401 OEB589835:OEB589937 OEB655371:OEB655473 OEB720907:OEB721009 OEB786443:OEB786545 OEB851979:OEB852081 OEB917515:OEB917617 OEB983051:OEB983153 ONX13:ONX62 ONX64:ONX113 ONX65547:ONX65649 ONX131083:ONX131185 ONX196619:ONX196721 ONX262155:ONX262257 ONX327691:ONX327793 ONX393227:ONX393329 ONX458763:ONX458865 ONX524299:ONX524401 ONX589835:ONX589937 ONX655371:ONX655473 ONX720907:ONX721009 ONX786443:ONX786545 ONX851979:ONX852081 ONX917515:ONX917617 ONX983051:ONX983153 OXT13:OXT62 OXT64:OXT113 OXT65547:OXT65649 OXT131083:OXT131185 OXT196619:OXT196721 OXT262155:OXT262257 OXT327691:OXT327793 OXT393227:OXT393329 OXT458763:OXT458865 OXT524299:OXT524401 OXT589835:OXT589937 OXT655371:OXT655473 OXT720907:OXT721009 OXT786443:OXT786545 OXT851979:OXT852081 OXT917515:OXT917617 OXT983051:OXT983153 PHP13:PHP62 PHP64:PHP113 PHP65547:PHP65649 PHP131083:PHP131185 PHP196619:PHP196721 PHP262155:PHP262257 PHP327691:PHP327793 PHP393227:PHP393329 PHP458763:PHP458865 PHP524299:PHP524401 PHP589835:PHP589937 PHP655371:PHP655473 PHP720907:PHP721009 PHP786443:PHP786545 PHP851979:PHP852081 PHP917515:PHP917617 PHP983051:PHP983153 PRL13:PRL62 PRL64:PRL113 PRL65547:PRL65649 PRL131083:PRL131185 PRL196619:PRL196721 PRL262155:PRL262257 PRL327691:PRL327793 PRL393227:PRL393329 PRL458763:PRL458865 PRL524299:PRL524401 PRL589835:PRL589937 PRL655371:PRL655473 PRL720907:PRL721009 PRL786443:PRL786545 PRL851979:PRL852081 PRL917515:PRL917617 PRL983051:PRL983153 QBH13:QBH62 QBH64:QBH113 QBH65547:QBH65649 QBH131083:QBH131185 QBH196619:QBH196721 QBH262155:QBH262257 QBH327691:QBH327793 QBH393227:QBH393329 QBH458763:QBH458865 QBH524299:QBH524401 QBH589835:QBH589937 QBH655371:QBH655473 QBH720907:QBH721009 QBH786443:QBH786545 QBH851979:QBH852081 QBH917515:QBH917617 QBH983051:QBH983153 QLD13:QLD62 QLD64:QLD113 QLD65547:QLD65649 QLD131083:QLD131185 QLD196619:QLD196721 QLD262155:QLD262257 QLD327691:QLD327793 QLD393227:QLD393329 QLD458763:QLD458865 QLD524299:QLD524401 QLD589835:QLD589937 QLD655371:QLD655473 QLD720907:QLD721009 QLD786443:QLD786545 QLD851979:QLD852081 QLD917515:QLD917617 QLD983051:QLD983153 QUZ13:QUZ62 QUZ64:QUZ113 QUZ65547:QUZ65649 QUZ131083:QUZ131185 QUZ196619:QUZ196721 QUZ262155:QUZ262257 QUZ327691:QUZ327793 QUZ393227:QUZ393329 QUZ458763:QUZ458865 QUZ524299:QUZ524401 QUZ589835:QUZ589937 QUZ655371:QUZ655473 QUZ720907:QUZ721009 QUZ786443:QUZ786545 QUZ851979:QUZ852081 QUZ917515:QUZ917617 QUZ983051:QUZ983153 REV13:REV62 REV64:REV113 REV65547:REV65649 REV131083:REV131185 REV196619:REV196721 REV262155:REV262257 REV327691:REV327793 REV393227:REV393329 REV458763:REV458865 REV524299:REV524401 REV589835:REV589937 REV655371:REV655473 REV720907:REV721009 REV786443:REV786545 REV851979:REV852081 REV917515:REV917617 REV983051:REV983153 ROR13:ROR62 ROR64:ROR113 ROR65547:ROR65649 ROR131083:ROR131185 ROR196619:ROR196721 ROR262155:ROR262257 ROR327691:ROR327793 ROR393227:ROR393329 ROR458763:ROR458865 ROR524299:ROR524401 ROR589835:ROR589937 ROR655371:ROR655473 ROR720907:ROR721009 ROR786443:ROR786545 ROR851979:ROR852081 ROR917515:ROR917617 ROR983051:ROR983153 RYN13:RYN62 RYN64:RYN113 RYN65547:RYN65649 RYN131083:RYN131185 RYN196619:RYN196721 RYN262155:RYN262257 RYN327691:RYN327793 RYN393227:RYN393329 RYN458763:RYN458865 RYN524299:RYN524401 RYN589835:RYN589937 RYN655371:RYN655473 RYN720907:RYN721009 RYN786443:RYN786545 RYN851979:RYN852081 RYN917515:RYN917617 RYN983051:RYN983153 SIJ13:SIJ62 SIJ64:SIJ113 SIJ65547:SIJ65649 SIJ131083:SIJ131185 SIJ196619:SIJ196721 SIJ262155:SIJ262257 SIJ327691:SIJ327793 SIJ393227:SIJ393329 SIJ458763:SIJ458865 SIJ524299:SIJ524401 SIJ589835:SIJ589937 SIJ655371:SIJ655473 SIJ720907:SIJ721009 SIJ786443:SIJ786545 SIJ851979:SIJ852081 SIJ917515:SIJ917617 SIJ983051:SIJ983153 SSF13:SSF62 SSF64:SSF113 SSF65547:SSF65649 SSF131083:SSF131185 SSF196619:SSF196721 SSF262155:SSF262257 SSF327691:SSF327793 SSF393227:SSF393329 SSF458763:SSF458865 SSF524299:SSF524401 SSF589835:SSF589937 SSF655371:SSF655473 SSF720907:SSF721009 SSF786443:SSF786545 SSF851979:SSF852081 SSF917515:SSF917617 SSF983051:SSF983153 TCB13:TCB62 TCB64:TCB113 TCB65547:TCB65649 TCB131083:TCB131185 TCB196619:TCB196721 TCB262155:TCB262257 TCB327691:TCB327793 TCB393227:TCB393329 TCB458763:TCB458865 TCB524299:TCB524401 TCB589835:TCB589937 TCB655371:TCB655473 TCB720907:TCB721009 TCB786443:TCB786545 TCB851979:TCB852081 TCB917515:TCB917617 TCB983051:TCB983153 TLX13:TLX62 TLX64:TLX113 TLX65547:TLX65649 TLX131083:TLX131185 TLX196619:TLX196721 TLX262155:TLX262257 TLX327691:TLX327793 TLX393227:TLX393329 TLX458763:TLX458865 TLX524299:TLX524401 TLX589835:TLX589937 TLX655371:TLX655473 TLX720907:TLX721009 TLX786443:TLX786545 TLX851979:TLX852081 TLX917515:TLX917617 TLX983051:TLX983153 TVT13:TVT62 TVT64:TVT113 TVT65547:TVT65649 TVT131083:TVT131185 TVT196619:TVT196721 TVT262155:TVT262257 TVT327691:TVT327793 TVT393227:TVT393329 TVT458763:TVT458865 TVT524299:TVT524401 TVT589835:TVT589937 TVT655371:TVT655473 TVT720907:TVT721009 TVT786443:TVT786545 TVT851979:TVT852081 TVT917515:TVT917617 TVT983051:TVT983153 UFP13:UFP62 UFP64:UFP113 UFP65547:UFP65649 UFP131083:UFP131185 UFP196619:UFP196721 UFP262155:UFP262257 UFP327691:UFP327793 UFP393227:UFP393329 UFP458763:UFP458865 UFP524299:UFP524401 UFP589835:UFP589937 UFP655371:UFP655473 UFP720907:UFP721009 UFP786443:UFP786545 UFP851979:UFP852081 UFP917515:UFP917617 UFP983051:UFP983153 UPL13:UPL62 UPL64:UPL113 UPL65547:UPL65649 UPL131083:UPL131185 UPL196619:UPL196721 UPL262155:UPL262257 UPL327691:UPL327793 UPL393227:UPL393329 UPL458763:UPL458865 UPL524299:UPL524401 UPL589835:UPL589937 UPL655371:UPL655473 UPL720907:UPL721009 UPL786443:UPL786545 UPL851979:UPL852081 UPL917515:UPL917617 UPL983051:UPL983153 UZH13:UZH62 UZH64:UZH113 UZH65547:UZH65649 UZH131083:UZH131185 UZH196619:UZH196721 UZH262155:UZH262257 UZH327691:UZH327793 UZH393227:UZH393329 UZH458763:UZH458865 UZH524299:UZH524401 UZH589835:UZH589937 UZH655371:UZH655473 UZH720907:UZH721009 UZH786443:UZH786545 UZH851979:UZH852081 UZH917515:UZH917617 UZH983051:UZH983153 VJD13:VJD62 VJD64:VJD113 VJD65547:VJD65649 VJD131083:VJD131185 VJD196619:VJD196721 VJD262155:VJD262257 VJD327691:VJD327793 VJD393227:VJD393329 VJD458763:VJD458865 VJD524299:VJD524401 VJD589835:VJD589937 VJD655371:VJD655473 VJD720907:VJD721009 VJD786443:VJD786545 VJD851979:VJD852081 VJD917515:VJD917617 VJD983051:VJD983153 VSZ13:VSZ62 VSZ64:VSZ113 VSZ65547:VSZ65649 VSZ131083:VSZ131185 VSZ196619:VSZ196721 VSZ262155:VSZ262257 VSZ327691:VSZ327793 VSZ393227:VSZ393329 VSZ458763:VSZ458865 VSZ524299:VSZ524401 VSZ589835:VSZ589937 VSZ655371:VSZ655473 VSZ720907:VSZ721009 VSZ786443:VSZ786545 VSZ851979:VSZ852081 VSZ917515:VSZ917617 VSZ983051:VSZ983153 WCV13:WCV62 WCV64:WCV113 WCV65547:WCV65649 WCV131083:WCV131185 WCV196619:WCV196721 WCV262155:WCV262257 WCV327691:WCV327793 WCV393227:WCV393329 WCV458763:WCV458865 WCV524299:WCV524401 WCV589835:WCV589937 WCV655371:WCV655473 WCV720907:WCV721009 WCV786443:WCV786545 WCV851979:WCV852081 WCV917515:WCV917617 WCV983051:WCV983153 WMR13:WMR62 WMR64:WMR113 WMR65547:WMR65649 WMR131083:WMR131185 WMR196619:WMR196721 WMR262155:WMR262257 WMR327691:WMR327793 WMR393227:WMR393329 WMR458763:WMR458865 WMR524299:WMR524401 WMR589835:WMR589937 WMR655371:WMR655473 WMR720907:WMR721009 WMR786443:WMR786545 WMR851979:WMR852081 WMR917515:WMR917617 WMR983051:WMR983153 WWN13:WWN62 WWN64:WWN113 WWN65547:WWN65649 WWN131083:WWN131185 WWN196619:WWN196721 WWN262155:WWN262257 WWN327691:WWN327793 WWN393227:WWN393329 WWN458763:WWN458865 WWN524299:WWN524401 WWN589835:WWN589937 WWN655371:WWN655473 WWN720907:WWN721009 WWN786443:WWN786545 WWN851979:WWN852081 WWN917515:WWN917617 WWN983051:WWN983153"/>
    <dataValidation allowBlank="1" showInputMessage="1" showErrorMessage="1" prompt="Quarterly Assessment Weighted Score" sqref="KC13:KC62 KC64:KC113 KC65547:KC65649 KC131083:KC131185 KC196619:KC196721 KC262155:KC262257 KC327691:KC327793 KC393227:KC393329 KC458763:KC458865 KC524299:KC524401 KC589835:KC589937 KC655371:KC655473 KC720907:KC721009 KC786443:KC786545 KC851979:KC852081 KC917515:KC917617 KC983051:KC983153 TY13:TY62 TY64:TY113 TY65547:TY65649 TY131083:TY131185 TY196619:TY196721 TY262155:TY262257 TY327691:TY327793 TY393227:TY393329 TY458763:TY458865 TY524299:TY524401 TY589835:TY589937 TY655371:TY655473 TY720907:TY721009 TY786443:TY786545 TY851979:TY852081 TY917515:TY917617 TY983051:TY983153 ADU13:ADU62 ADU64:ADU113 ADU65547:ADU65649 ADU131083:ADU131185 ADU196619:ADU196721 ADU262155:ADU262257 ADU327691:ADU327793 ADU393227:ADU393329 ADU458763:ADU458865 ADU524299:ADU524401 ADU589835:ADU589937 ADU655371:ADU655473 ADU720907:ADU721009 ADU786443:ADU786545 ADU851979:ADU852081 ADU917515:ADU917617 ADU983051:ADU983153 ANQ13:ANQ62 ANQ64:ANQ113 ANQ65547:ANQ65649 ANQ131083:ANQ131185 ANQ196619:ANQ196721 ANQ262155:ANQ262257 ANQ327691:ANQ327793 ANQ393227:ANQ393329 ANQ458763:ANQ458865 ANQ524299:ANQ524401 ANQ589835:ANQ589937 ANQ655371:ANQ655473 ANQ720907:ANQ721009 ANQ786443:ANQ786545 ANQ851979:ANQ852081 ANQ917515:ANQ917617 ANQ983051:ANQ983153 AXM13:AXM62 AXM64:AXM113 AXM65547:AXM65649 AXM131083:AXM131185 AXM196619:AXM196721 AXM262155:AXM262257 AXM327691:AXM327793 AXM393227:AXM393329 AXM458763:AXM458865 AXM524299:AXM524401 AXM589835:AXM589937 AXM655371:AXM655473 AXM720907:AXM721009 AXM786443:AXM786545 AXM851979:AXM852081 AXM917515:AXM917617 AXM983051:AXM983153 BHI13:BHI62 BHI64:BHI113 BHI65547:BHI65649 BHI131083:BHI131185 BHI196619:BHI196721 BHI262155:BHI262257 BHI327691:BHI327793 BHI393227:BHI393329 BHI458763:BHI458865 BHI524299:BHI524401 BHI589835:BHI589937 BHI655371:BHI655473 BHI720907:BHI721009 BHI786443:BHI786545 BHI851979:BHI852081 BHI917515:BHI917617 BHI983051:BHI983153 BRE13:BRE62 BRE64:BRE113 BRE65547:BRE65649 BRE131083:BRE131185 BRE196619:BRE196721 BRE262155:BRE262257 BRE327691:BRE327793 BRE393227:BRE393329 BRE458763:BRE458865 BRE524299:BRE524401 BRE589835:BRE589937 BRE655371:BRE655473 BRE720907:BRE721009 BRE786443:BRE786545 BRE851979:BRE852081 BRE917515:BRE917617 BRE983051:BRE983153 CBA13:CBA62 CBA64:CBA113 CBA65547:CBA65649 CBA131083:CBA131185 CBA196619:CBA196721 CBA262155:CBA262257 CBA327691:CBA327793 CBA393227:CBA393329 CBA458763:CBA458865 CBA524299:CBA524401 CBA589835:CBA589937 CBA655371:CBA655473 CBA720907:CBA721009 CBA786443:CBA786545 CBA851979:CBA852081 CBA917515:CBA917617 CBA983051:CBA983153 CKW13:CKW62 CKW64:CKW113 CKW65547:CKW65649 CKW131083:CKW131185 CKW196619:CKW196721 CKW262155:CKW262257 CKW327691:CKW327793 CKW393227:CKW393329 CKW458763:CKW458865 CKW524299:CKW524401 CKW589835:CKW589937 CKW655371:CKW655473 CKW720907:CKW721009 CKW786443:CKW786545 CKW851979:CKW852081 CKW917515:CKW917617 CKW983051:CKW983153 CUS13:CUS62 CUS64:CUS113 CUS65547:CUS65649 CUS131083:CUS131185 CUS196619:CUS196721 CUS262155:CUS262257 CUS327691:CUS327793 CUS393227:CUS393329 CUS458763:CUS458865 CUS524299:CUS524401 CUS589835:CUS589937 CUS655371:CUS655473 CUS720907:CUS721009 CUS786443:CUS786545 CUS851979:CUS852081 CUS917515:CUS917617 CUS983051:CUS983153 DEO13:DEO62 DEO64:DEO113 DEO65547:DEO65649 DEO131083:DEO131185 DEO196619:DEO196721 DEO262155:DEO262257 DEO327691:DEO327793 DEO393227:DEO393329 DEO458763:DEO458865 DEO524299:DEO524401 DEO589835:DEO589937 DEO655371:DEO655473 DEO720907:DEO721009 DEO786443:DEO786545 DEO851979:DEO852081 DEO917515:DEO917617 DEO983051:DEO983153 DOK13:DOK62 DOK64:DOK113 DOK65547:DOK65649 DOK131083:DOK131185 DOK196619:DOK196721 DOK262155:DOK262257 DOK327691:DOK327793 DOK393227:DOK393329 DOK458763:DOK458865 DOK524299:DOK524401 DOK589835:DOK589937 DOK655371:DOK655473 DOK720907:DOK721009 DOK786443:DOK786545 DOK851979:DOK852081 DOK917515:DOK917617 DOK983051:DOK983153 DYG13:DYG62 DYG64:DYG113 DYG65547:DYG65649 DYG131083:DYG131185 DYG196619:DYG196721 DYG262155:DYG262257 DYG327691:DYG327793 DYG393227:DYG393329 DYG458763:DYG458865 DYG524299:DYG524401 DYG589835:DYG589937 DYG655371:DYG655473 DYG720907:DYG721009 DYG786443:DYG786545 DYG851979:DYG852081 DYG917515:DYG917617 DYG983051:DYG983153 EIC13:EIC62 EIC64:EIC113 EIC65547:EIC65649 EIC131083:EIC131185 EIC196619:EIC196721 EIC262155:EIC262257 EIC327691:EIC327793 EIC393227:EIC393329 EIC458763:EIC458865 EIC524299:EIC524401 EIC589835:EIC589937 EIC655371:EIC655473 EIC720907:EIC721009 EIC786443:EIC786545 EIC851979:EIC852081 EIC917515:EIC917617 EIC983051:EIC983153 ERY13:ERY62 ERY64:ERY113 ERY65547:ERY65649 ERY131083:ERY131185 ERY196619:ERY196721 ERY262155:ERY262257 ERY327691:ERY327793 ERY393227:ERY393329 ERY458763:ERY458865 ERY524299:ERY524401 ERY589835:ERY589937 ERY655371:ERY655473 ERY720907:ERY721009 ERY786443:ERY786545 ERY851979:ERY852081 ERY917515:ERY917617 ERY983051:ERY983153 FBU13:FBU62 FBU64:FBU113 FBU65547:FBU65649 FBU131083:FBU131185 FBU196619:FBU196721 FBU262155:FBU262257 FBU327691:FBU327793 FBU393227:FBU393329 FBU458763:FBU458865 FBU524299:FBU524401 FBU589835:FBU589937 FBU655371:FBU655473 FBU720907:FBU721009 FBU786443:FBU786545 FBU851979:FBU852081 FBU917515:FBU917617 FBU983051:FBU983153 FLQ13:FLQ62 FLQ64:FLQ113 FLQ65547:FLQ65649 FLQ131083:FLQ131185 FLQ196619:FLQ196721 FLQ262155:FLQ262257 FLQ327691:FLQ327793 FLQ393227:FLQ393329 FLQ458763:FLQ458865 FLQ524299:FLQ524401 FLQ589835:FLQ589937 FLQ655371:FLQ655473 FLQ720907:FLQ721009 FLQ786443:FLQ786545 FLQ851979:FLQ852081 FLQ917515:FLQ917617 FLQ983051:FLQ983153 FVM13:FVM62 FVM64:FVM113 FVM65547:FVM65649 FVM131083:FVM131185 FVM196619:FVM196721 FVM262155:FVM262257 FVM327691:FVM327793 FVM393227:FVM393329 FVM458763:FVM458865 FVM524299:FVM524401 FVM589835:FVM589937 FVM655371:FVM655473 FVM720907:FVM721009 FVM786443:FVM786545 FVM851979:FVM852081 FVM917515:FVM917617 FVM983051:FVM983153 GFI13:GFI62 GFI64:GFI113 GFI65547:GFI65649 GFI131083:GFI131185 GFI196619:GFI196721 GFI262155:GFI262257 GFI327691:GFI327793 GFI393227:GFI393329 GFI458763:GFI458865 GFI524299:GFI524401 GFI589835:GFI589937 GFI655371:GFI655473 GFI720907:GFI721009 GFI786443:GFI786545 GFI851979:GFI852081 GFI917515:GFI917617 GFI983051:GFI983153 GPE13:GPE62 GPE64:GPE113 GPE65547:GPE65649 GPE131083:GPE131185 GPE196619:GPE196721 GPE262155:GPE262257 GPE327691:GPE327793 GPE393227:GPE393329 GPE458763:GPE458865 GPE524299:GPE524401 GPE589835:GPE589937 GPE655371:GPE655473 GPE720907:GPE721009 GPE786443:GPE786545 GPE851979:GPE852081 GPE917515:GPE917617 GPE983051:GPE983153 GZA13:GZA62 GZA64:GZA113 GZA65547:GZA65649 GZA131083:GZA131185 GZA196619:GZA196721 GZA262155:GZA262257 GZA327691:GZA327793 GZA393227:GZA393329 GZA458763:GZA458865 GZA524299:GZA524401 GZA589835:GZA589937 GZA655371:GZA655473 GZA720907:GZA721009 GZA786443:GZA786545 GZA851979:GZA852081 GZA917515:GZA917617 GZA983051:GZA983153 HIW13:HIW62 HIW64:HIW113 HIW65547:HIW65649 HIW131083:HIW131185 HIW196619:HIW196721 HIW262155:HIW262257 HIW327691:HIW327793 HIW393227:HIW393329 HIW458763:HIW458865 HIW524299:HIW524401 HIW589835:HIW589937 HIW655371:HIW655473 HIW720907:HIW721009 HIW786443:HIW786545 HIW851979:HIW852081 HIW917515:HIW917617 HIW983051:HIW983153 HSS13:HSS62 HSS64:HSS113 HSS65547:HSS65649 HSS131083:HSS131185 HSS196619:HSS196721 HSS262155:HSS262257 HSS327691:HSS327793 HSS393227:HSS393329 HSS458763:HSS458865 HSS524299:HSS524401 HSS589835:HSS589937 HSS655371:HSS655473 HSS720907:HSS721009 HSS786443:HSS786545 HSS851979:HSS852081 HSS917515:HSS917617 HSS983051:HSS983153 ICO13:ICO62 ICO64:ICO113 ICO65547:ICO65649 ICO131083:ICO131185 ICO196619:ICO196721 ICO262155:ICO262257 ICO327691:ICO327793 ICO393227:ICO393329 ICO458763:ICO458865 ICO524299:ICO524401 ICO589835:ICO589937 ICO655371:ICO655473 ICO720907:ICO721009 ICO786443:ICO786545 ICO851979:ICO852081 ICO917515:ICO917617 ICO983051:ICO983153 IMK13:IMK62 IMK64:IMK113 IMK65547:IMK65649 IMK131083:IMK131185 IMK196619:IMK196721 IMK262155:IMK262257 IMK327691:IMK327793 IMK393227:IMK393329 IMK458763:IMK458865 IMK524299:IMK524401 IMK589835:IMK589937 IMK655371:IMK655473 IMK720907:IMK721009 IMK786443:IMK786545 IMK851979:IMK852081 IMK917515:IMK917617 IMK983051:IMK983153 IWG13:IWG62 IWG64:IWG113 IWG65547:IWG65649 IWG131083:IWG131185 IWG196619:IWG196721 IWG262155:IWG262257 IWG327691:IWG327793 IWG393227:IWG393329 IWG458763:IWG458865 IWG524299:IWG524401 IWG589835:IWG589937 IWG655371:IWG655473 IWG720907:IWG721009 IWG786443:IWG786545 IWG851979:IWG852081 IWG917515:IWG917617 IWG983051:IWG983153 JGC13:JGC62 JGC64:JGC113 JGC65547:JGC65649 JGC131083:JGC131185 JGC196619:JGC196721 JGC262155:JGC262257 JGC327691:JGC327793 JGC393227:JGC393329 JGC458763:JGC458865 JGC524299:JGC524401 JGC589835:JGC589937 JGC655371:JGC655473 JGC720907:JGC721009 JGC786443:JGC786545 JGC851979:JGC852081 JGC917515:JGC917617 JGC983051:JGC983153 JPY13:JPY62 JPY64:JPY113 JPY65547:JPY65649 JPY131083:JPY131185 JPY196619:JPY196721 JPY262155:JPY262257 JPY327691:JPY327793 JPY393227:JPY393329 JPY458763:JPY458865 JPY524299:JPY524401 JPY589835:JPY589937 JPY655371:JPY655473 JPY720907:JPY721009 JPY786443:JPY786545 JPY851979:JPY852081 JPY917515:JPY917617 JPY983051:JPY983153 JZU13:JZU62 JZU64:JZU113 JZU65547:JZU65649 JZU131083:JZU131185 JZU196619:JZU196721 JZU262155:JZU262257 JZU327691:JZU327793 JZU393227:JZU393329 JZU458763:JZU458865 JZU524299:JZU524401 JZU589835:JZU589937 JZU655371:JZU655473 JZU720907:JZU721009 JZU786443:JZU786545 JZU851979:JZU852081 JZU917515:JZU917617 JZU983051:JZU983153 KJQ13:KJQ62 KJQ64:KJQ113 KJQ65547:KJQ65649 KJQ131083:KJQ131185 KJQ196619:KJQ196721 KJQ262155:KJQ262257 KJQ327691:KJQ327793 KJQ393227:KJQ393329 KJQ458763:KJQ458865 KJQ524299:KJQ524401 KJQ589835:KJQ589937 KJQ655371:KJQ655473 KJQ720907:KJQ721009 KJQ786443:KJQ786545 KJQ851979:KJQ852081 KJQ917515:KJQ917617 KJQ983051:KJQ983153 KTM13:KTM62 KTM64:KTM113 KTM65547:KTM65649 KTM131083:KTM131185 KTM196619:KTM196721 KTM262155:KTM262257 KTM327691:KTM327793 KTM393227:KTM393329 KTM458763:KTM458865 KTM524299:KTM524401 KTM589835:KTM589937 KTM655371:KTM655473 KTM720907:KTM721009 KTM786443:KTM786545 KTM851979:KTM852081 KTM917515:KTM917617 KTM983051:KTM983153 LDI13:LDI62 LDI64:LDI113 LDI65547:LDI65649 LDI131083:LDI131185 LDI196619:LDI196721 LDI262155:LDI262257 LDI327691:LDI327793 LDI393227:LDI393329 LDI458763:LDI458865 LDI524299:LDI524401 LDI589835:LDI589937 LDI655371:LDI655473 LDI720907:LDI721009 LDI786443:LDI786545 LDI851979:LDI852081 LDI917515:LDI917617 LDI983051:LDI983153 LNE13:LNE62 LNE64:LNE113 LNE65547:LNE65649 LNE131083:LNE131185 LNE196619:LNE196721 LNE262155:LNE262257 LNE327691:LNE327793 LNE393227:LNE393329 LNE458763:LNE458865 LNE524299:LNE524401 LNE589835:LNE589937 LNE655371:LNE655473 LNE720907:LNE721009 LNE786443:LNE786545 LNE851979:LNE852081 LNE917515:LNE917617 LNE983051:LNE983153 LXA13:LXA62 LXA64:LXA113 LXA65547:LXA65649 LXA131083:LXA131185 LXA196619:LXA196721 LXA262155:LXA262257 LXA327691:LXA327793 LXA393227:LXA393329 LXA458763:LXA458865 LXA524299:LXA524401 LXA589835:LXA589937 LXA655371:LXA655473 LXA720907:LXA721009 LXA786443:LXA786545 LXA851979:LXA852081 LXA917515:LXA917617 LXA983051:LXA983153 MGW13:MGW62 MGW64:MGW113 MGW65547:MGW65649 MGW131083:MGW131185 MGW196619:MGW196721 MGW262155:MGW262257 MGW327691:MGW327793 MGW393227:MGW393329 MGW458763:MGW458865 MGW524299:MGW524401 MGW589835:MGW589937 MGW655371:MGW655473 MGW720907:MGW721009 MGW786443:MGW786545 MGW851979:MGW852081 MGW917515:MGW917617 MGW983051:MGW983153 MQS13:MQS62 MQS64:MQS113 MQS65547:MQS65649 MQS131083:MQS131185 MQS196619:MQS196721 MQS262155:MQS262257 MQS327691:MQS327793 MQS393227:MQS393329 MQS458763:MQS458865 MQS524299:MQS524401 MQS589835:MQS589937 MQS655371:MQS655473 MQS720907:MQS721009 MQS786443:MQS786545 MQS851979:MQS852081 MQS917515:MQS917617 MQS983051:MQS983153 NAO13:NAO62 NAO64:NAO113 NAO65547:NAO65649 NAO131083:NAO131185 NAO196619:NAO196721 NAO262155:NAO262257 NAO327691:NAO327793 NAO393227:NAO393329 NAO458763:NAO458865 NAO524299:NAO524401 NAO589835:NAO589937 NAO655371:NAO655473 NAO720907:NAO721009 NAO786443:NAO786545 NAO851979:NAO852081 NAO917515:NAO917617 NAO983051:NAO983153 NKK13:NKK62 NKK64:NKK113 NKK65547:NKK65649 NKK131083:NKK131185 NKK196619:NKK196721 NKK262155:NKK262257 NKK327691:NKK327793 NKK393227:NKK393329 NKK458763:NKK458865 NKK524299:NKK524401 NKK589835:NKK589937 NKK655371:NKK655473 NKK720907:NKK721009 NKK786443:NKK786545 NKK851979:NKK852081 NKK917515:NKK917617 NKK983051:NKK983153 NUG13:NUG62 NUG64:NUG113 NUG65547:NUG65649 NUG131083:NUG131185 NUG196619:NUG196721 NUG262155:NUG262257 NUG327691:NUG327793 NUG393227:NUG393329 NUG458763:NUG458865 NUG524299:NUG524401 NUG589835:NUG589937 NUG655371:NUG655473 NUG720907:NUG721009 NUG786443:NUG786545 NUG851979:NUG852081 NUG917515:NUG917617 NUG983051:NUG983153 OEC13:OEC62 OEC64:OEC113 OEC65547:OEC65649 OEC131083:OEC131185 OEC196619:OEC196721 OEC262155:OEC262257 OEC327691:OEC327793 OEC393227:OEC393329 OEC458763:OEC458865 OEC524299:OEC524401 OEC589835:OEC589937 OEC655371:OEC655473 OEC720907:OEC721009 OEC786443:OEC786545 OEC851979:OEC852081 OEC917515:OEC917617 OEC983051:OEC983153 ONY13:ONY62 ONY64:ONY113 ONY65547:ONY65649 ONY131083:ONY131185 ONY196619:ONY196721 ONY262155:ONY262257 ONY327691:ONY327793 ONY393227:ONY393329 ONY458763:ONY458865 ONY524299:ONY524401 ONY589835:ONY589937 ONY655371:ONY655473 ONY720907:ONY721009 ONY786443:ONY786545 ONY851979:ONY852081 ONY917515:ONY917617 ONY983051:ONY983153 OXU13:OXU62 OXU64:OXU113 OXU65547:OXU65649 OXU131083:OXU131185 OXU196619:OXU196721 OXU262155:OXU262257 OXU327691:OXU327793 OXU393227:OXU393329 OXU458763:OXU458865 OXU524299:OXU524401 OXU589835:OXU589937 OXU655371:OXU655473 OXU720907:OXU721009 OXU786443:OXU786545 OXU851979:OXU852081 OXU917515:OXU917617 OXU983051:OXU983153 PHQ13:PHQ62 PHQ64:PHQ113 PHQ65547:PHQ65649 PHQ131083:PHQ131185 PHQ196619:PHQ196721 PHQ262155:PHQ262257 PHQ327691:PHQ327793 PHQ393227:PHQ393329 PHQ458763:PHQ458865 PHQ524299:PHQ524401 PHQ589835:PHQ589937 PHQ655371:PHQ655473 PHQ720907:PHQ721009 PHQ786443:PHQ786545 PHQ851979:PHQ852081 PHQ917515:PHQ917617 PHQ983051:PHQ983153 PRM13:PRM62 PRM64:PRM113 PRM65547:PRM65649 PRM131083:PRM131185 PRM196619:PRM196721 PRM262155:PRM262257 PRM327691:PRM327793 PRM393227:PRM393329 PRM458763:PRM458865 PRM524299:PRM524401 PRM589835:PRM589937 PRM655371:PRM655473 PRM720907:PRM721009 PRM786443:PRM786545 PRM851979:PRM852081 PRM917515:PRM917617 PRM983051:PRM983153 QBI13:QBI62 QBI64:QBI113 QBI65547:QBI65649 QBI131083:QBI131185 QBI196619:QBI196721 QBI262155:QBI262257 QBI327691:QBI327793 QBI393227:QBI393329 QBI458763:QBI458865 QBI524299:QBI524401 QBI589835:QBI589937 QBI655371:QBI655473 QBI720907:QBI721009 QBI786443:QBI786545 QBI851979:QBI852081 QBI917515:QBI917617 QBI983051:QBI983153 QLE13:QLE62 QLE64:QLE113 QLE65547:QLE65649 QLE131083:QLE131185 QLE196619:QLE196721 QLE262155:QLE262257 QLE327691:QLE327793 QLE393227:QLE393329 QLE458763:QLE458865 QLE524299:QLE524401 QLE589835:QLE589937 QLE655371:QLE655473 QLE720907:QLE721009 QLE786443:QLE786545 QLE851979:QLE852081 QLE917515:QLE917617 QLE983051:QLE983153 QVA13:QVA62 QVA64:QVA113 QVA65547:QVA65649 QVA131083:QVA131185 QVA196619:QVA196721 QVA262155:QVA262257 QVA327691:QVA327793 QVA393227:QVA393329 QVA458763:QVA458865 QVA524299:QVA524401 QVA589835:QVA589937 QVA655371:QVA655473 QVA720907:QVA721009 QVA786443:QVA786545 QVA851979:QVA852081 QVA917515:QVA917617 QVA983051:QVA983153 REW13:REW62 REW64:REW113 REW65547:REW65649 REW131083:REW131185 REW196619:REW196721 REW262155:REW262257 REW327691:REW327793 REW393227:REW393329 REW458763:REW458865 REW524299:REW524401 REW589835:REW589937 REW655371:REW655473 REW720907:REW721009 REW786443:REW786545 REW851979:REW852081 REW917515:REW917617 REW983051:REW983153 ROS13:ROS62 ROS64:ROS113 ROS65547:ROS65649 ROS131083:ROS131185 ROS196619:ROS196721 ROS262155:ROS262257 ROS327691:ROS327793 ROS393227:ROS393329 ROS458763:ROS458865 ROS524299:ROS524401 ROS589835:ROS589937 ROS655371:ROS655473 ROS720907:ROS721009 ROS786443:ROS786545 ROS851979:ROS852081 ROS917515:ROS917617 ROS983051:ROS983153 RYO13:RYO62 RYO64:RYO113 RYO65547:RYO65649 RYO131083:RYO131185 RYO196619:RYO196721 RYO262155:RYO262257 RYO327691:RYO327793 RYO393227:RYO393329 RYO458763:RYO458865 RYO524299:RYO524401 RYO589835:RYO589937 RYO655371:RYO655473 RYO720907:RYO721009 RYO786443:RYO786545 RYO851979:RYO852081 RYO917515:RYO917617 RYO983051:RYO983153 SIK13:SIK62 SIK64:SIK113 SIK65547:SIK65649 SIK131083:SIK131185 SIK196619:SIK196721 SIK262155:SIK262257 SIK327691:SIK327793 SIK393227:SIK393329 SIK458763:SIK458865 SIK524299:SIK524401 SIK589835:SIK589937 SIK655371:SIK655473 SIK720907:SIK721009 SIK786443:SIK786545 SIK851979:SIK852081 SIK917515:SIK917617 SIK983051:SIK983153 SSG13:SSG62 SSG64:SSG113 SSG65547:SSG65649 SSG131083:SSG131185 SSG196619:SSG196721 SSG262155:SSG262257 SSG327691:SSG327793 SSG393227:SSG393329 SSG458763:SSG458865 SSG524299:SSG524401 SSG589835:SSG589937 SSG655371:SSG655473 SSG720907:SSG721009 SSG786443:SSG786545 SSG851979:SSG852081 SSG917515:SSG917617 SSG983051:SSG983153 TCC13:TCC62 TCC64:TCC113 TCC65547:TCC65649 TCC131083:TCC131185 TCC196619:TCC196721 TCC262155:TCC262257 TCC327691:TCC327793 TCC393227:TCC393329 TCC458763:TCC458865 TCC524299:TCC524401 TCC589835:TCC589937 TCC655371:TCC655473 TCC720907:TCC721009 TCC786443:TCC786545 TCC851979:TCC852081 TCC917515:TCC917617 TCC983051:TCC983153 TLY13:TLY62 TLY64:TLY113 TLY65547:TLY65649 TLY131083:TLY131185 TLY196619:TLY196721 TLY262155:TLY262257 TLY327691:TLY327793 TLY393227:TLY393329 TLY458763:TLY458865 TLY524299:TLY524401 TLY589835:TLY589937 TLY655371:TLY655473 TLY720907:TLY721009 TLY786443:TLY786545 TLY851979:TLY852081 TLY917515:TLY917617 TLY983051:TLY983153 TVU13:TVU62 TVU64:TVU113 TVU65547:TVU65649 TVU131083:TVU131185 TVU196619:TVU196721 TVU262155:TVU262257 TVU327691:TVU327793 TVU393227:TVU393329 TVU458763:TVU458865 TVU524299:TVU524401 TVU589835:TVU589937 TVU655371:TVU655473 TVU720907:TVU721009 TVU786443:TVU786545 TVU851979:TVU852081 TVU917515:TVU917617 TVU983051:TVU983153 UFQ13:UFQ62 UFQ64:UFQ113 UFQ65547:UFQ65649 UFQ131083:UFQ131185 UFQ196619:UFQ196721 UFQ262155:UFQ262257 UFQ327691:UFQ327793 UFQ393227:UFQ393329 UFQ458763:UFQ458865 UFQ524299:UFQ524401 UFQ589835:UFQ589937 UFQ655371:UFQ655473 UFQ720907:UFQ721009 UFQ786443:UFQ786545 UFQ851979:UFQ852081 UFQ917515:UFQ917617 UFQ983051:UFQ983153 UPM13:UPM62 UPM64:UPM113 UPM65547:UPM65649 UPM131083:UPM131185 UPM196619:UPM196721 UPM262155:UPM262257 UPM327691:UPM327793 UPM393227:UPM393329 UPM458763:UPM458865 UPM524299:UPM524401 UPM589835:UPM589937 UPM655371:UPM655473 UPM720907:UPM721009 UPM786443:UPM786545 UPM851979:UPM852081 UPM917515:UPM917617 UPM983051:UPM983153 UZI13:UZI62 UZI64:UZI113 UZI65547:UZI65649 UZI131083:UZI131185 UZI196619:UZI196721 UZI262155:UZI262257 UZI327691:UZI327793 UZI393227:UZI393329 UZI458763:UZI458865 UZI524299:UZI524401 UZI589835:UZI589937 UZI655371:UZI655473 UZI720907:UZI721009 UZI786443:UZI786545 UZI851979:UZI852081 UZI917515:UZI917617 UZI983051:UZI983153 VJE13:VJE62 VJE64:VJE113 VJE65547:VJE65649 VJE131083:VJE131185 VJE196619:VJE196721 VJE262155:VJE262257 VJE327691:VJE327793 VJE393227:VJE393329 VJE458763:VJE458865 VJE524299:VJE524401 VJE589835:VJE589937 VJE655371:VJE655473 VJE720907:VJE721009 VJE786443:VJE786545 VJE851979:VJE852081 VJE917515:VJE917617 VJE983051:VJE983153 VTA13:VTA62 VTA64:VTA113 VTA65547:VTA65649 VTA131083:VTA131185 VTA196619:VTA196721 VTA262155:VTA262257 VTA327691:VTA327793 VTA393227:VTA393329 VTA458763:VTA458865 VTA524299:VTA524401 VTA589835:VTA589937 VTA655371:VTA655473 VTA720907:VTA721009 VTA786443:VTA786545 VTA851979:VTA852081 VTA917515:VTA917617 VTA983051:VTA983153 WCW13:WCW62 WCW64:WCW113 WCW65547:WCW65649 WCW131083:WCW131185 WCW196619:WCW196721 WCW262155:WCW262257 WCW327691:WCW327793 WCW393227:WCW393329 WCW458763:WCW458865 WCW524299:WCW524401 WCW589835:WCW589937 WCW655371:WCW655473 WCW720907:WCW721009 WCW786443:WCW786545 WCW851979:WCW852081 WCW917515:WCW917617 WCW983051:WCW983153 WMS13:WMS62 WMS64:WMS113 WMS65547:WMS65649 WMS131083:WMS131185 WMS196619:WMS196721 WMS262155:WMS262257 WMS327691:WMS327793 WMS393227:WMS393329 WMS458763:WMS458865 WMS524299:WMS524401 WMS589835:WMS589937 WMS655371:WMS655473 WMS720907:WMS721009 WMS786443:WMS786545 WMS851979:WMS852081 WMS917515:WMS917617 WMS983051:WMS983153 WWO13:WWO62 WWO64:WWO113 WWO65547:WWO65649 WWO131083:WWO131185 WWO196619:WWO196721 WWO262155:WWO262257 WWO327691:WWO327793 WWO393227:WWO393329 WWO458763:WWO458865 WWO524299:WWO524401 WWO589835:WWO589937 WWO655371:WWO655473 WWO720907:WWO721009 WWO786443:WWO786545 WWO851979:WWO852081 WWO917515:WWO917617 WWO983051:WWO983153"/>
    <dataValidation allowBlank="1" showInputMessage="1" showErrorMessage="1" prompt="Initial Grade" sqref="KD13:KD62 KD64:KD113 KD65547:KD65649 KD131083:KD131185 KD196619:KD196721 KD262155:KD262257 KD327691:KD327793 KD393227:KD393329 KD458763:KD458865 KD524299:KD524401 KD589835:KD589937 KD655371:KD655473 KD720907:KD721009 KD786443:KD786545 KD851979:KD852081 KD917515:KD917617 KD983051:KD983153 TZ13:TZ62 TZ64:TZ113 TZ65547:TZ65649 TZ131083:TZ131185 TZ196619:TZ196721 TZ262155:TZ262257 TZ327691:TZ327793 TZ393227:TZ393329 TZ458763:TZ458865 TZ524299:TZ524401 TZ589835:TZ589937 TZ655371:TZ655473 TZ720907:TZ721009 TZ786443:TZ786545 TZ851979:TZ852081 TZ917515:TZ917617 TZ983051:TZ983153 ADV13:ADV62 ADV64:ADV113 ADV65547:ADV65649 ADV131083:ADV131185 ADV196619:ADV196721 ADV262155:ADV262257 ADV327691:ADV327793 ADV393227:ADV393329 ADV458763:ADV458865 ADV524299:ADV524401 ADV589835:ADV589937 ADV655371:ADV655473 ADV720907:ADV721009 ADV786443:ADV786545 ADV851979:ADV852081 ADV917515:ADV917617 ADV983051:ADV983153 ANR13:ANR62 ANR64:ANR113 ANR65547:ANR65649 ANR131083:ANR131185 ANR196619:ANR196721 ANR262155:ANR262257 ANR327691:ANR327793 ANR393227:ANR393329 ANR458763:ANR458865 ANR524299:ANR524401 ANR589835:ANR589937 ANR655371:ANR655473 ANR720907:ANR721009 ANR786443:ANR786545 ANR851979:ANR852081 ANR917515:ANR917617 ANR983051:ANR983153 AXN13:AXN62 AXN64:AXN113 AXN65547:AXN65649 AXN131083:AXN131185 AXN196619:AXN196721 AXN262155:AXN262257 AXN327691:AXN327793 AXN393227:AXN393329 AXN458763:AXN458865 AXN524299:AXN524401 AXN589835:AXN589937 AXN655371:AXN655473 AXN720907:AXN721009 AXN786443:AXN786545 AXN851979:AXN852081 AXN917515:AXN917617 AXN983051:AXN983153 BHJ13:BHJ62 BHJ64:BHJ113 BHJ65547:BHJ65649 BHJ131083:BHJ131185 BHJ196619:BHJ196721 BHJ262155:BHJ262257 BHJ327691:BHJ327793 BHJ393227:BHJ393329 BHJ458763:BHJ458865 BHJ524299:BHJ524401 BHJ589835:BHJ589937 BHJ655371:BHJ655473 BHJ720907:BHJ721009 BHJ786443:BHJ786545 BHJ851979:BHJ852081 BHJ917515:BHJ917617 BHJ983051:BHJ983153 BRF13:BRF62 BRF64:BRF113 BRF65547:BRF65649 BRF131083:BRF131185 BRF196619:BRF196721 BRF262155:BRF262257 BRF327691:BRF327793 BRF393227:BRF393329 BRF458763:BRF458865 BRF524299:BRF524401 BRF589835:BRF589937 BRF655371:BRF655473 BRF720907:BRF721009 BRF786443:BRF786545 BRF851979:BRF852081 BRF917515:BRF917617 BRF983051:BRF983153 CBB13:CBB62 CBB64:CBB113 CBB65547:CBB65649 CBB131083:CBB131185 CBB196619:CBB196721 CBB262155:CBB262257 CBB327691:CBB327793 CBB393227:CBB393329 CBB458763:CBB458865 CBB524299:CBB524401 CBB589835:CBB589937 CBB655371:CBB655473 CBB720907:CBB721009 CBB786443:CBB786545 CBB851979:CBB852081 CBB917515:CBB917617 CBB983051:CBB983153 CKX13:CKX62 CKX64:CKX113 CKX65547:CKX65649 CKX131083:CKX131185 CKX196619:CKX196721 CKX262155:CKX262257 CKX327691:CKX327793 CKX393227:CKX393329 CKX458763:CKX458865 CKX524299:CKX524401 CKX589835:CKX589937 CKX655371:CKX655473 CKX720907:CKX721009 CKX786443:CKX786545 CKX851979:CKX852081 CKX917515:CKX917617 CKX983051:CKX983153 CUT13:CUT62 CUT64:CUT113 CUT65547:CUT65649 CUT131083:CUT131185 CUT196619:CUT196721 CUT262155:CUT262257 CUT327691:CUT327793 CUT393227:CUT393329 CUT458763:CUT458865 CUT524299:CUT524401 CUT589835:CUT589937 CUT655371:CUT655473 CUT720907:CUT721009 CUT786443:CUT786545 CUT851979:CUT852081 CUT917515:CUT917617 CUT983051:CUT983153 DEP13:DEP62 DEP64:DEP113 DEP65547:DEP65649 DEP131083:DEP131185 DEP196619:DEP196721 DEP262155:DEP262257 DEP327691:DEP327793 DEP393227:DEP393329 DEP458763:DEP458865 DEP524299:DEP524401 DEP589835:DEP589937 DEP655371:DEP655473 DEP720907:DEP721009 DEP786443:DEP786545 DEP851979:DEP852081 DEP917515:DEP917617 DEP983051:DEP983153 DOL13:DOL62 DOL64:DOL113 DOL65547:DOL65649 DOL131083:DOL131185 DOL196619:DOL196721 DOL262155:DOL262257 DOL327691:DOL327793 DOL393227:DOL393329 DOL458763:DOL458865 DOL524299:DOL524401 DOL589835:DOL589937 DOL655371:DOL655473 DOL720907:DOL721009 DOL786443:DOL786545 DOL851979:DOL852081 DOL917515:DOL917617 DOL983051:DOL983153 DYH13:DYH62 DYH64:DYH113 DYH65547:DYH65649 DYH131083:DYH131185 DYH196619:DYH196721 DYH262155:DYH262257 DYH327691:DYH327793 DYH393227:DYH393329 DYH458763:DYH458865 DYH524299:DYH524401 DYH589835:DYH589937 DYH655371:DYH655473 DYH720907:DYH721009 DYH786443:DYH786545 DYH851979:DYH852081 DYH917515:DYH917617 DYH983051:DYH983153 EID13:EID62 EID64:EID113 EID65547:EID65649 EID131083:EID131185 EID196619:EID196721 EID262155:EID262257 EID327691:EID327793 EID393227:EID393329 EID458763:EID458865 EID524299:EID524401 EID589835:EID589937 EID655371:EID655473 EID720907:EID721009 EID786443:EID786545 EID851979:EID852081 EID917515:EID917617 EID983051:EID983153 ERZ13:ERZ62 ERZ64:ERZ113 ERZ65547:ERZ65649 ERZ131083:ERZ131185 ERZ196619:ERZ196721 ERZ262155:ERZ262257 ERZ327691:ERZ327793 ERZ393227:ERZ393329 ERZ458763:ERZ458865 ERZ524299:ERZ524401 ERZ589835:ERZ589937 ERZ655371:ERZ655473 ERZ720907:ERZ721009 ERZ786443:ERZ786545 ERZ851979:ERZ852081 ERZ917515:ERZ917617 ERZ983051:ERZ983153 FBV13:FBV62 FBV64:FBV113 FBV65547:FBV65649 FBV131083:FBV131185 FBV196619:FBV196721 FBV262155:FBV262257 FBV327691:FBV327793 FBV393227:FBV393329 FBV458763:FBV458865 FBV524299:FBV524401 FBV589835:FBV589937 FBV655371:FBV655473 FBV720907:FBV721009 FBV786443:FBV786545 FBV851979:FBV852081 FBV917515:FBV917617 FBV983051:FBV983153 FLR13:FLR62 FLR64:FLR113 FLR65547:FLR65649 FLR131083:FLR131185 FLR196619:FLR196721 FLR262155:FLR262257 FLR327691:FLR327793 FLR393227:FLR393329 FLR458763:FLR458865 FLR524299:FLR524401 FLR589835:FLR589937 FLR655371:FLR655473 FLR720907:FLR721009 FLR786443:FLR786545 FLR851979:FLR852081 FLR917515:FLR917617 FLR983051:FLR983153 FVN13:FVN62 FVN64:FVN113 FVN65547:FVN65649 FVN131083:FVN131185 FVN196619:FVN196721 FVN262155:FVN262257 FVN327691:FVN327793 FVN393227:FVN393329 FVN458763:FVN458865 FVN524299:FVN524401 FVN589835:FVN589937 FVN655371:FVN655473 FVN720907:FVN721009 FVN786443:FVN786545 FVN851979:FVN852081 FVN917515:FVN917617 FVN983051:FVN983153 GFJ13:GFJ62 GFJ64:GFJ113 GFJ65547:GFJ65649 GFJ131083:GFJ131185 GFJ196619:GFJ196721 GFJ262155:GFJ262257 GFJ327691:GFJ327793 GFJ393227:GFJ393329 GFJ458763:GFJ458865 GFJ524299:GFJ524401 GFJ589835:GFJ589937 GFJ655371:GFJ655473 GFJ720907:GFJ721009 GFJ786443:GFJ786545 GFJ851979:GFJ852081 GFJ917515:GFJ917617 GFJ983051:GFJ983153 GPF13:GPF62 GPF64:GPF113 GPF65547:GPF65649 GPF131083:GPF131185 GPF196619:GPF196721 GPF262155:GPF262257 GPF327691:GPF327793 GPF393227:GPF393329 GPF458763:GPF458865 GPF524299:GPF524401 GPF589835:GPF589937 GPF655371:GPF655473 GPF720907:GPF721009 GPF786443:GPF786545 GPF851979:GPF852081 GPF917515:GPF917617 GPF983051:GPF983153 GZB13:GZB62 GZB64:GZB113 GZB65547:GZB65649 GZB131083:GZB131185 GZB196619:GZB196721 GZB262155:GZB262257 GZB327691:GZB327793 GZB393227:GZB393329 GZB458763:GZB458865 GZB524299:GZB524401 GZB589835:GZB589937 GZB655371:GZB655473 GZB720907:GZB721009 GZB786443:GZB786545 GZB851979:GZB852081 GZB917515:GZB917617 GZB983051:GZB983153 HIX13:HIX62 HIX64:HIX113 HIX65547:HIX65649 HIX131083:HIX131185 HIX196619:HIX196721 HIX262155:HIX262257 HIX327691:HIX327793 HIX393227:HIX393329 HIX458763:HIX458865 HIX524299:HIX524401 HIX589835:HIX589937 HIX655371:HIX655473 HIX720907:HIX721009 HIX786443:HIX786545 HIX851979:HIX852081 HIX917515:HIX917617 HIX983051:HIX983153 HST13:HST62 HST64:HST113 HST65547:HST65649 HST131083:HST131185 HST196619:HST196721 HST262155:HST262257 HST327691:HST327793 HST393227:HST393329 HST458763:HST458865 HST524299:HST524401 HST589835:HST589937 HST655371:HST655473 HST720907:HST721009 HST786443:HST786545 HST851979:HST852081 HST917515:HST917617 HST983051:HST983153 ICP13:ICP62 ICP64:ICP113 ICP65547:ICP65649 ICP131083:ICP131185 ICP196619:ICP196721 ICP262155:ICP262257 ICP327691:ICP327793 ICP393227:ICP393329 ICP458763:ICP458865 ICP524299:ICP524401 ICP589835:ICP589937 ICP655371:ICP655473 ICP720907:ICP721009 ICP786443:ICP786545 ICP851979:ICP852081 ICP917515:ICP917617 ICP983051:ICP983153 IML13:IML62 IML64:IML113 IML65547:IML65649 IML131083:IML131185 IML196619:IML196721 IML262155:IML262257 IML327691:IML327793 IML393227:IML393329 IML458763:IML458865 IML524299:IML524401 IML589835:IML589937 IML655371:IML655473 IML720907:IML721009 IML786443:IML786545 IML851979:IML852081 IML917515:IML917617 IML983051:IML983153 IWH13:IWH62 IWH64:IWH113 IWH65547:IWH65649 IWH131083:IWH131185 IWH196619:IWH196721 IWH262155:IWH262257 IWH327691:IWH327793 IWH393227:IWH393329 IWH458763:IWH458865 IWH524299:IWH524401 IWH589835:IWH589937 IWH655371:IWH655473 IWH720907:IWH721009 IWH786443:IWH786545 IWH851979:IWH852081 IWH917515:IWH917617 IWH983051:IWH983153 JGD13:JGD62 JGD64:JGD113 JGD65547:JGD65649 JGD131083:JGD131185 JGD196619:JGD196721 JGD262155:JGD262257 JGD327691:JGD327793 JGD393227:JGD393329 JGD458763:JGD458865 JGD524299:JGD524401 JGD589835:JGD589937 JGD655371:JGD655473 JGD720907:JGD721009 JGD786443:JGD786545 JGD851979:JGD852081 JGD917515:JGD917617 JGD983051:JGD983153 JPZ13:JPZ62 JPZ64:JPZ113 JPZ65547:JPZ65649 JPZ131083:JPZ131185 JPZ196619:JPZ196721 JPZ262155:JPZ262257 JPZ327691:JPZ327793 JPZ393227:JPZ393329 JPZ458763:JPZ458865 JPZ524299:JPZ524401 JPZ589835:JPZ589937 JPZ655371:JPZ655473 JPZ720907:JPZ721009 JPZ786443:JPZ786545 JPZ851979:JPZ852081 JPZ917515:JPZ917617 JPZ983051:JPZ983153 JZV13:JZV62 JZV64:JZV113 JZV65547:JZV65649 JZV131083:JZV131185 JZV196619:JZV196721 JZV262155:JZV262257 JZV327691:JZV327793 JZV393227:JZV393329 JZV458763:JZV458865 JZV524299:JZV524401 JZV589835:JZV589937 JZV655371:JZV655473 JZV720907:JZV721009 JZV786443:JZV786545 JZV851979:JZV852081 JZV917515:JZV917617 JZV983051:JZV983153 KJR13:KJR62 KJR64:KJR113 KJR65547:KJR65649 KJR131083:KJR131185 KJR196619:KJR196721 KJR262155:KJR262257 KJR327691:KJR327793 KJR393227:KJR393329 KJR458763:KJR458865 KJR524299:KJR524401 KJR589835:KJR589937 KJR655371:KJR655473 KJR720907:KJR721009 KJR786443:KJR786545 KJR851979:KJR852081 KJR917515:KJR917617 KJR983051:KJR983153 KTN13:KTN62 KTN64:KTN113 KTN65547:KTN65649 KTN131083:KTN131185 KTN196619:KTN196721 KTN262155:KTN262257 KTN327691:KTN327793 KTN393227:KTN393329 KTN458763:KTN458865 KTN524299:KTN524401 KTN589835:KTN589937 KTN655371:KTN655473 KTN720907:KTN721009 KTN786443:KTN786545 KTN851979:KTN852081 KTN917515:KTN917617 KTN983051:KTN983153 LDJ13:LDJ62 LDJ64:LDJ113 LDJ65547:LDJ65649 LDJ131083:LDJ131185 LDJ196619:LDJ196721 LDJ262155:LDJ262257 LDJ327691:LDJ327793 LDJ393227:LDJ393329 LDJ458763:LDJ458865 LDJ524299:LDJ524401 LDJ589835:LDJ589937 LDJ655371:LDJ655473 LDJ720907:LDJ721009 LDJ786443:LDJ786545 LDJ851979:LDJ852081 LDJ917515:LDJ917617 LDJ983051:LDJ983153 LNF13:LNF62 LNF64:LNF113 LNF65547:LNF65649 LNF131083:LNF131185 LNF196619:LNF196721 LNF262155:LNF262257 LNF327691:LNF327793 LNF393227:LNF393329 LNF458763:LNF458865 LNF524299:LNF524401 LNF589835:LNF589937 LNF655371:LNF655473 LNF720907:LNF721009 LNF786443:LNF786545 LNF851979:LNF852081 LNF917515:LNF917617 LNF983051:LNF983153 LXB13:LXB62 LXB64:LXB113 LXB65547:LXB65649 LXB131083:LXB131185 LXB196619:LXB196721 LXB262155:LXB262257 LXB327691:LXB327793 LXB393227:LXB393329 LXB458763:LXB458865 LXB524299:LXB524401 LXB589835:LXB589937 LXB655371:LXB655473 LXB720907:LXB721009 LXB786443:LXB786545 LXB851979:LXB852081 LXB917515:LXB917617 LXB983051:LXB983153 MGX13:MGX62 MGX64:MGX113 MGX65547:MGX65649 MGX131083:MGX131185 MGX196619:MGX196721 MGX262155:MGX262257 MGX327691:MGX327793 MGX393227:MGX393329 MGX458763:MGX458865 MGX524299:MGX524401 MGX589835:MGX589937 MGX655371:MGX655473 MGX720907:MGX721009 MGX786443:MGX786545 MGX851979:MGX852081 MGX917515:MGX917617 MGX983051:MGX983153 MQT13:MQT62 MQT64:MQT113 MQT65547:MQT65649 MQT131083:MQT131185 MQT196619:MQT196721 MQT262155:MQT262257 MQT327691:MQT327793 MQT393227:MQT393329 MQT458763:MQT458865 MQT524299:MQT524401 MQT589835:MQT589937 MQT655371:MQT655473 MQT720907:MQT721009 MQT786443:MQT786545 MQT851979:MQT852081 MQT917515:MQT917617 MQT983051:MQT983153 NAP13:NAP62 NAP64:NAP113 NAP65547:NAP65649 NAP131083:NAP131185 NAP196619:NAP196721 NAP262155:NAP262257 NAP327691:NAP327793 NAP393227:NAP393329 NAP458763:NAP458865 NAP524299:NAP524401 NAP589835:NAP589937 NAP655371:NAP655473 NAP720907:NAP721009 NAP786443:NAP786545 NAP851979:NAP852081 NAP917515:NAP917617 NAP983051:NAP983153 NKL13:NKL62 NKL64:NKL113 NKL65547:NKL65649 NKL131083:NKL131185 NKL196619:NKL196721 NKL262155:NKL262257 NKL327691:NKL327793 NKL393227:NKL393329 NKL458763:NKL458865 NKL524299:NKL524401 NKL589835:NKL589937 NKL655371:NKL655473 NKL720907:NKL721009 NKL786443:NKL786545 NKL851979:NKL852081 NKL917515:NKL917617 NKL983051:NKL983153 NUH13:NUH62 NUH64:NUH113 NUH65547:NUH65649 NUH131083:NUH131185 NUH196619:NUH196721 NUH262155:NUH262257 NUH327691:NUH327793 NUH393227:NUH393329 NUH458763:NUH458865 NUH524299:NUH524401 NUH589835:NUH589937 NUH655371:NUH655473 NUH720907:NUH721009 NUH786443:NUH786545 NUH851979:NUH852081 NUH917515:NUH917617 NUH983051:NUH983153 OED13:OED62 OED64:OED113 OED65547:OED65649 OED131083:OED131185 OED196619:OED196721 OED262155:OED262257 OED327691:OED327793 OED393227:OED393329 OED458763:OED458865 OED524299:OED524401 OED589835:OED589937 OED655371:OED655473 OED720907:OED721009 OED786443:OED786545 OED851979:OED852081 OED917515:OED917617 OED983051:OED983153 ONZ13:ONZ62 ONZ64:ONZ113 ONZ65547:ONZ65649 ONZ131083:ONZ131185 ONZ196619:ONZ196721 ONZ262155:ONZ262257 ONZ327691:ONZ327793 ONZ393227:ONZ393329 ONZ458763:ONZ458865 ONZ524299:ONZ524401 ONZ589835:ONZ589937 ONZ655371:ONZ655473 ONZ720907:ONZ721009 ONZ786443:ONZ786545 ONZ851979:ONZ852081 ONZ917515:ONZ917617 ONZ983051:ONZ983153 OXV13:OXV62 OXV64:OXV113 OXV65547:OXV65649 OXV131083:OXV131185 OXV196619:OXV196721 OXV262155:OXV262257 OXV327691:OXV327793 OXV393227:OXV393329 OXV458763:OXV458865 OXV524299:OXV524401 OXV589835:OXV589937 OXV655371:OXV655473 OXV720907:OXV721009 OXV786443:OXV786545 OXV851979:OXV852081 OXV917515:OXV917617 OXV983051:OXV983153 PHR13:PHR62 PHR64:PHR113 PHR65547:PHR65649 PHR131083:PHR131185 PHR196619:PHR196721 PHR262155:PHR262257 PHR327691:PHR327793 PHR393227:PHR393329 PHR458763:PHR458865 PHR524299:PHR524401 PHR589835:PHR589937 PHR655371:PHR655473 PHR720907:PHR721009 PHR786443:PHR786545 PHR851979:PHR852081 PHR917515:PHR917617 PHR983051:PHR983153 PRN13:PRN62 PRN64:PRN113 PRN65547:PRN65649 PRN131083:PRN131185 PRN196619:PRN196721 PRN262155:PRN262257 PRN327691:PRN327793 PRN393227:PRN393329 PRN458763:PRN458865 PRN524299:PRN524401 PRN589835:PRN589937 PRN655371:PRN655473 PRN720907:PRN721009 PRN786443:PRN786545 PRN851979:PRN852081 PRN917515:PRN917617 PRN983051:PRN983153 QBJ13:QBJ62 QBJ64:QBJ113 QBJ65547:QBJ65649 QBJ131083:QBJ131185 QBJ196619:QBJ196721 QBJ262155:QBJ262257 QBJ327691:QBJ327793 QBJ393227:QBJ393329 QBJ458763:QBJ458865 QBJ524299:QBJ524401 QBJ589835:QBJ589937 QBJ655371:QBJ655473 QBJ720907:QBJ721009 QBJ786443:QBJ786545 QBJ851979:QBJ852081 QBJ917515:QBJ917617 QBJ983051:QBJ983153 QLF13:QLF62 QLF64:QLF113 QLF65547:QLF65649 QLF131083:QLF131185 QLF196619:QLF196721 QLF262155:QLF262257 QLF327691:QLF327793 QLF393227:QLF393329 QLF458763:QLF458865 QLF524299:QLF524401 QLF589835:QLF589937 QLF655371:QLF655473 QLF720907:QLF721009 QLF786443:QLF786545 QLF851979:QLF852081 QLF917515:QLF917617 QLF983051:QLF983153 QVB13:QVB62 QVB64:QVB113 QVB65547:QVB65649 QVB131083:QVB131185 QVB196619:QVB196721 QVB262155:QVB262257 QVB327691:QVB327793 QVB393227:QVB393329 QVB458763:QVB458865 QVB524299:QVB524401 QVB589835:QVB589937 QVB655371:QVB655473 QVB720907:QVB721009 QVB786443:QVB786545 QVB851979:QVB852081 QVB917515:QVB917617 QVB983051:QVB983153 REX13:REX62 REX64:REX113 REX65547:REX65649 REX131083:REX131185 REX196619:REX196721 REX262155:REX262257 REX327691:REX327793 REX393227:REX393329 REX458763:REX458865 REX524299:REX524401 REX589835:REX589937 REX655371:REX655473 REX720907:REX721009 REX786443:REX786545 REX851979:REX852081 REX917515:REX917617 REX983051:REX983153 ROT13:ROT62 ROT64:ROT113 ROT65547:ROT65649 ROT131083:ROT131185 ROT196619:ROT196721 ROT262155:ROT262257 ROT327691:ROT327793 ROT393227:ROT393329 ROT458763:ROT458865 ROT524299:ROT524401 ROT589835:ROT589937 ROT655371:ROT655473 ROT720907:ROT721009 ROT786443:ROT786545 ROT851979:ROT852081 ROT917515:ROT917617 ROT983051:ROT983153 RYP13:RYP62 RYP64:RYP113 RYP65547:RYP65649 RYP131083:RYP131185 RYP196619:RYP196721 RYP262155:RYP262257 RYP327691:RYP327793 RYP393227:RYP393329 RYP458763:RYP458865 RYP524299:RYP524401 RYP589835:RYP589937 RYP655371:RYP655473 RYP720907:RYP721009 RYP786443:RYP786545 RYP851979:RYP852081 RYP917515:RYP917617 RYP983051:RYP983153 SIL13:SIL62 SIL64:SIL113 SIL65547:SIL65649 SIL131083:SIL131185 SIL196619:SIL196721 SIL262155:SIL262257 SIL327691:SIL327793 SIL393227:SIL393329 SIL458763:SIL458865 SIL524299:SIL524401 SIL589835:SIL589937 SIL655371:SIL655473 SIL720907:SIL721009 SIL786443:SIL786545 SIL851979:SIL852081 SIL917515:SIL917617 SIL983051:SIL983153 SSH13:SSH62 SSH64:SSH113 SSH65547:SSH65649 SSH131083:SSH131185 SSH196619:SSH196721 SSH262155:SSH262257 SSH327691:SSH327793 SSH393227:SSH393329 SSH458763:SSH458865 SSH524299:SSH524401 SSH589835:SSH589937 SSH655371:SSH655473 SSH720907:SSH721009 SSH786443:SSH786545 SSH851979:SSH852081 SSH917515:SSH917617 SSH983051:SSH983153 TCD13:TCD62 TCD64:TCD113 TCD65547:TCD65649 TCD131083:TCD131185 TCD196619:TCD196721 TCD262155:TCD262257 TCD327691:TCD327793 TCD393227:TCD393329 TCD458763:TCD458865 TCD524299:TCD524401 TCD589835:TCD589937 TCD655371:TCD655473 TCD720907:TCD721009 TCD786443:TCD786545 TCD851979:TCD852081 TCD917515:TCD917617 TCD983051:TCD983153 TLZ13:TLZ62 TLZ64:TLZ113 TLZ65547:TLZ65649 TLZ131083:TLZ131185 TLZ196619:TLZ196721 TLZ262155:TLZ262257 TLZ327691:TLZ327793 TLZ393227:TLZ393329 TLZ458763:TLZ458865 TLZ524299:TLZ524401 TLZ589835:TLZ589937 TLZ655371:TLZ655473 TLZ720907:TLZ721009 TLZ786443:TLZ786545 TLZ851979:TLZ852081 TLZ917515:TLZ917617 TLZ983051:TLZ983153 TVV13:TVV62 TVV64:TVV113 TVV65547:TVV65649 TVV131083:TVV131185 TVV196619:TVV196721 TVV262155:TVV262257 TVV327691:TVV327793 TVV393227:TVV393329 TVV458763:TVV458865 TVV524299:TVV524401 TVV589835:TVV589937 TVV655371:TVV655473 TVV720907:TVV721009 TVV786443:TVV786545 TVV851979:TVV852081 TVV917515:TVV917617 TVV983051:TVV983153 UFR13:UFR62 UFR64:UFR113 UFR65547:UFR65649 UFR131083:UFR131185 UFR196619:UFR196721 UFR262155:UFR262257 UFR327691:UFR327793 UFR393227:UFR393329 UFR458763:UFR458865 UFR524299:UFR524401 UFR589835:UFR589937 UFR655371:UFR655473 UFR720907:UFR721009 UFR786443:UFR786545 UFR851979:UFR852081 UFR917515:UFR917617 UFR983051:UFR983153 UPN13:UPN62 UPN64:UPN113 UPN65547:UPN65649 UPN131083:UPN131185 UPN196619:UPN196721 UPN262155:UPN262257 UPN327691:UPN327793 UPN393227:UPN393329 UPN458763:UPN458865 UPN524299:UPN524401 UPN589835:UPN589937 UPN655371:UPN655473 UPN720907:UPN721009 UPN786443:UPN786545 UPN851979:UPN852081 UPN917515:UPN917617 UPN983051:UPN983153 UZJ13:UZJ62 UZJ64:UZJ113 UZJ65547:UZJ65649 UZJ131083:UZJ131185 UZJ196619:UZJ196721 UZJ262155:UZJ262257 UZJ327691:UZJ327793 UZJ393227:UZJ393329 UZJ458763:UZJ458865 UZJ524299:UZJ524401 UZJ589835:UZJ589937 UZJ655371:UZJ655473 UZJ720907:UZJ721009 UZJ786443:UZJ786545 UZJ851979:UZJ852081 UZJ917515:UZJ917617 UZJ983051:UZJ983153 VJF13:VJF62 VJF64:VJF113 VJF65547:VJF65649 VJF131083:VJF131185 VJF196619:VJF196721 VJF262155:VJF262257 VJF327691:VJF327793 VJF393227:VJF393329 VJF458763:VJF458865 VJF524299:VJF524401 VJF589835:VJF589937 VJF655371:VJF655473 VJF720907:VJF721009 VJF786443:VJF786545 VJF851979:VJF852081 VJF917515:VJF917617 VJF983051:VJF983153 VTB13:VTB62 VTB64:VTB113 VTB65547:VTB65649 VTB131083:VTB131185 VTB196619:VTB196721 VTB262155:VTB262257 VTB327691:VTB327793 VTB393227:VTB393329 VTB458763:VTB458865 VTB524299:VTB524401 VTB589835:VTB589937 VTB655371:VTB655473 VTB720907:VTB721009 VTB786443:VTB786545 VTB851979:VTB852081 VTB917515:VTB917617 VTB983051:VTB983153 WCX13:WCX62 WCX64:WCX113 WCX65547:WCX65649 WCX131083:WCX131185 WCX196619:WCX196721 WCX262155:WCX262257 WCX327691:WCX327793 WCX393227:WCX393329 WCX458763:WCX458865 WCX524299:WCX524401 WCX589835:WCX589937 WCX655371:WCX655473 WCX720907:WCX721009 WCX786443:WCX786545 WCX851979:WCX852081 WCX917515:WCX917617 WCX983051:WCX983153 WMT13:WMT62 WMT64:WMT113 WMT65547:WMT65649 WMT131083:WMT131185 WMT196619:WMT196721 WMT262155:WMT262257 WMT327691:WMT327793 WMT393227:WMT393329 WMT458763:WMT458865 WMT524299:WMT524401 WMT589835:WMT589937 WMT655371:WMT655473 WMT720907:WMT721009 WMT786443:WMT786545 WMT851979:WMT852081 WMT917515:WMT917617 WMT983051:WMT983153 WWP13:WWP62 WWP64:WWP113 WWP65547:WWP65649 WWP131083:WWP131185 WWP196619:WWP196721 WWP262155:WWP262257 WWP327691:WWP327793 WWP393227:WWP393329 WWP458763:WWP458865 WWP524299:WWP524401 WWP589835:WWP589937 WWP655371:WWP655473 WWP720907:WWP721009 WWP786443:WWP786545 WWP851979:WWP852081 WWP917515:WWP917617 WWP983051:WWP983153"/>
    <dataValidation allowBlank="1" showInputMessage="1" showErrorMessage="1" prompt="Quarterly Grade/Transmuted Grade" sqref="KE13:KE62 KE64:KE113 KE65547:KE65649 KE131083:KE131185 KE196619:KE196721 KE262155:KE262257 KE327691:KE327793 KE393227:KE393329 KE458763:KE458865 KE524299:KE524401 KE589835:KE589937 KE655371:KE655473 KE720907:KE721009 KE786443:KE786545 KE851979:KE852081 KE917515:KE917617 KE983051:KE983153 UA13:UA62 UA64:UA113 UA65547:UA65649 UA131083:UA131185 UA196619:UA196721 UA262155:UA262257 UA327691:UA327793 UA393227:UA393329 UA458763:UA458865 UA524299:UA524401 UA589835:UA589937 UA655371:UA655473 UA720907:UA721009 UA786443:UA786545 UA851979:UA852081 UA917515:UA917617 UA983051:UA983153 ADW13:ADW62 ADW64:ADW113 ADW65547:ADW65649 ADW131083:ADW131185 ADW196619:ADW196721 ADW262155:ADW262257 ADW327691:ADW327793 ADW393227:ADW393329 ADW458763:ADW458865 ADW524299:ADW524401 ADW589835:ADW589937 ADW655371:ADW655473 ADW720907:ADW721009 ADW786443:ADW786545 ADW851979:ADW852081 ADW917515:ADW917617 ADW983051:ADW983153 ANS13:ANS62 ANS64:ANS113 ANS65547:ANS65649 ANS131083:ANS131185 ANS196619:ANS196721 ANS262155:ANS262257 ANS327691:ANS327793 ANS393227:ANS393329 ANS458763:ANS458865 ANS524299:ANS524401 ANS589835:ANS589937 ANS655371:ANS655473 ANS720907:ANS721009 ANS786443:ANS786545 ANS851979:ANS852081 ANS917515:ANS917617 ANS983051:ANS983153 AXO13:AXO62 AXO64:AXO113 AXO65547:AXO65649 AXO131083:AXO131185 AXO196619:AXO196721 AXO262155:AXO262257 AXO327691:AXO327793 AXO393227:AXO393329 AXO458763:AXO458865 AXO524299:AXO524401 AXO589835:AXO589937 AXO655371:AXO655473 AXO720907:AXO721009 AXO786443:AXO786545 AXO851979:AXO852081 AXO917515:AXO917617 AXO983051:AXO983153 BHK13:BHK62 BHK64:BHK113 BHK65547:BHK65649 BHK131083:BHK131185 BHK196619:BHK196721 BHK262155:BHK262257 BHK327691:BHK327793 BHK393227:BHK393329 BHK458763:BHK458865 BHK524299:BHK524401 BHK589835:BHK589937 BHK655371:BHK655473 BHK720907:BHK721009 BHK786443:BHK786545 BHK851979:BHK852081 BHK917515:BHK917617 BHK983051:BHK983153 BRG13:BRG62 BRG64:BRG113 BRG65547:BRG65649 BRG131083:BRG131185 BRG196619:BRG196721 BRG262155:BRG262257 BRG327691:BRG327793 BRG393227:BRG393329 BRG458763:BRG458865 BRG524299:BRG524401 BRG589835:BRG589937 BRG655371:BRG655473 BRG720907:BRG721009 BRG786443:BRG786545 BRG851979:BRG852081 BRG917515:BRG917617 BRG983051:BRG983153 CBC13:CBC62 CBC64:CBC113 CBC65547:CBC65649 CBC131083:CBC131185 CBC196619:CBC196721 CBC262155:CBC262257 CBC327691:CBC327793 CBC393227:CBC393329 CBC458763:CBC458865 CBC524299:CBC524401 CBC589835:CBC589937 CBC655371:CBC655473 CBC720907:CBC721009 CBC786443:CBC786545 CBC851979:CBC852081 CBC917515:CBC917617 CBC983051:CBC983153 CKY13:CKY62 CKY64:CKY113 CKY65547:CKY65649 CKY131083:CKY131185 CKY196619:CKY196721 CKY262155:CKY262257 CKY327691:CKY327793 CKY393227:CKY393329 CKY458763:CKY458865 CKY524299:CKY524401 CKY589835:CKY589937 CKY655371:CKY655473 CKY720907:CKY721009 CKY786443:CKY786545 CKY851979:CKY852081 CKY917515:CKY917617 CKY983051:CKY983153 CUU13:CUU62 CUU64:CUU113 CUU65547:CUU65649 CUU131083:CUU131185 CUU196619:CUU196721 CUU262155:CUU262257 CUU327691:CUU327793 CUU393227:CUU393329 CUU458763:CUU458865 CUU524299:CUU524401 CUU589835:CUU589937 CUU655371:CUU655473 CUU720907:CUU721009 CUU786443:CUU786545 CUU851979:CUU852081 CUU917515:CUU917617 CUU983051:CUU983153 DEQ13:DEQ62 DEQ64:DEQ113 DEQ65547:DEQ65649 DEQ131083:DEQ131185 DEQ196619:DEQ196721 DEQ262155:DEQ262257 DEQ327691:DEQ327793 DEQ393227:DEQ393329 DEQ458763:DEQ458865 DEQ524299:DEQ524401 DEQ589835:DEQ589937 DEQ655371:DEQ655473 DEQ720907:DEQ721009 DEQ786443:DEQ786545 DEQ851979:DEQ852081 DEQ917515:DEQ917617 DEQ983051:DEQ983153 DOM13:DOM62 DOM64:DOM113 DOM65547:DOM65649 DOM131083:DOM131185 DOM196619:DOM196721 DOM262155:DOM262257 DOM327691:DOM327793 DOM393227:DOM393329 DOM458763:DOM458865 DOM524299:DOM524401 DOM589835:DOM589937 DOM655371:DOM655473 DOM720907:DOM721009 DOM786443:DOM786545 DOM851979:DOM852081 DOM917515:DOM917617 DOM983051:DOM983153 DYI13:DYI62 DYI64:DYI113 DYI65547:DYI65649 DYI131083:DYI131185 DYI196619:DYI196721 DYI262155:DYI262257 DYI327691:DYI327793 DYI393227:DYI393329 DYI458763:DYI458865 DYI524299:DYI524401 DYI589835:DYI589937 DYI655371:DYI655473 DYI720907:DYI721009 DYI786443:DYI786545 DYI851979:DYI852081 DYI917515:DYI917617 DYI983051:DYI983153 EIE13:EIE62 EIE64:EIE113 EIE65547:EIE65649 EIE131083:EIE131185 EIE196619:EIE196721 EIE262155:EIE262257 EIE327691:EIE327793 EIE393227:EIE393329 EIE458763:EIE458865 EIE524299:EIE524401 EIE589835:EIE589937 EIE655371:EIE655473 EIE720907:EIE721009 EIE786443:EIE786545 EIE851979:EIE852081 EIE917515:EIE917617 EIE983051:EIE983153 ESA13:ESA62 ESA64:ESA113 ESA65547:ESA65649 ESA131083:ESA131185 ESA196619:ESA196721 ESA262155:ESA262257 ESA327691:ESA327793 ESA393227:ESA393329 ESA458763:ESA458865 ESA524299:ESA524401 ESA589835:ESA589937 ESA655371:ESA655473 ESA720907:ESA721009 ESA786443:ESA786545 ESA851979:ESA852081 ESA917515:ESA917617 ESA983051:ESA983153 FBW13:FBW62 FBW64:FBW113 FBW65547:FBW65649 FBW131083:FBW131185 FBW196619:FBW196721 FBW262155:FBW262257 FBW327691:FBW327793 FBW393227:FBW393329 FBW458763:FBW458865 FBW524299:FBW524401 FBW589835:FBW589937 FBW655371:FBW655473 FBW720907:FBW721009 FBW786443:FBW786545 FBW851979:FBW852081 FBW917515:FBW917617 FBW983051:FBW983153 FLS13:FLS62 FLS64:FLS113 FLS65547:FLS65649 FLS131083:FLS131185 FLS196619:FLS196721 FLS262155:FLS262257 FLS327691:FLS327793 FLS393227:FLS393329 FLS458763:FLS458865 FLS524299:FLS524401 FLS589835:FLS589937 FLS655371:FLS655473 FLS720907:FLS721009 FLS786443:FLS786545 FLS851979:FLS852081 FLS917515:FLS917617 FLS983051:FLS983153 FVO13:FVO62 FVO64:FVO113 FVO65547:FVO65649 FVO131083:FVO131185 FVO196619:FVO196721 FVO262155:FVO262257 FVO327691:FVO327793 FVO393227:FVO393329 FVO458763:FVO458865 FVO524299:FVO524401 FVO589835:FVO589937 FVO655371:FVO655473 FVO720907:FVO721009 FVO786443:FVO786545 FVO851979:FVO852081 FVO917515:FVO917617 FVO983051:FVO983153 GFK13:GFK62 GFK64:GFK113 GFK65547:GFK65649 GFK131083:GFK131185 GFK196619:GFK196721 GFK262155:GFK262257 GFK327691:GFK327793 GFK393227:GFK393329 GFK458763:GFK458865 GFK524299:GFK524401 GFK589835:GFK589937 GFK655371:GFK655473 GFK720907:GFK721009 GFK786443:GFK786545 GFK851979:GFK852081 GFK917515:GFK917617 GFK983051:GFK983153 GPG13:GPG62 GPG64:GPG113 GPG65547:GPG65649 GPG131083:GPG131185 GPG196619:GPG196721 GPG262155:GPG262257 GPG327691:GPG327793 GPG393227:GPG393329 GPG458763:GPG458865 GPG524299:GPG524401 GPG589835:GPG589937 GPG655371:GPG655473 GPG720907:GPG721009 GPG786443:GPG786545 GPG851979:GPG852081 GPG917515:GPG917617 GPG983051:GPG983153 GZC13:GZC62 GZC64:GZC113 GZC65547:GZC65649 GZC131083:GZC131185 GZC196619:GZC196721 GZC262155:GZC262257 GZC327691:GZC327793 GZC393227:GZC393329 GZC458763:GZC458865 GZC524299:GZC524401 GZC589835:GZC589937 GZC655371:GZC655473 GZC720907:GZC721009 GZC786443:GZC786545 GZC851979:GZC852081 GZC917515:GZC917617 GZC983051:GZC983153 HIY13:HIY62 HIY64:HIY113 HIY65547:HIY65649 HIY131083:HIY131185 HIY196619:HIY196721 HIY262155:HIY262257 HIY327691:HIY327793 HIY393227:HIY393329 HIY458763:HIY458865 HIY524299:HIY524401 HIY589835:HIY589937 HIY655371:HIY655473 HIY720907:HIY721009 HIY786443:HIY786545 HIY851979:HIY852081 HIY917515:HIY917617 HIY983051:HIY983153 HSU13:HSU62 HSU64:HSU113 HSU65547:HSU65649 HSU131083:HSU131185 HSU196619:HSU196721 HSU262155:HSU262257 HSU327691:HSU327793 HSU393227:HSU393329 HSU458763:HSU458865 HSU524299:HSU524401 HSU589835:HSU589937 HSU655371:HSU655473 HSU720907:HSU721009 HSU786443:HSU786545 HSU851979:HSU852081 HSU917515:HSU917617 HSU983051:HSU983153 ICQ13:ICQ62 ICQ64:ICQ113 ICQ65547:ICQ65649 ICQ131083:ICQ131185 ICQ196619:ICQ196721 ICQ262155:ICQ262257 ICQ327691:ICQ327793 ICQ393227:ICQ393329 ICQ458763:ICQ458865 ICQ524299:ICQ524401 ICQ589835:ICQ589937 ICQ655371:ICQ655473 ICQ720907:ICQ721009 ICQ786443:ICQ786545 ICQ851979:ICQ852081 ICQ917515:ICQ917617 ICQ983051:ICQ983153 IMM13:IMM62 IMM64:IMM113 IMM65547:IMM65649 IMM131083:IMM131185 IMM196619:IMM196721 IMM262155:IMM262257 IMM327691:IMM327793 IMM393227:IMM393329 IMM458763:IMM458865 IMM524299:IMM524401 IMM589835:IMM589937 IMM655371:IMM655473 IMM720907:IMM721009 IMM786443:IMM786545 IMM851979:IMM852081 IMM917515:IMM917617 IMM983051:IMM983153 IWI13:IWI62 IWI64:IWI113 IWI65547:IWI65649 IWI131083:IWI131185 IWI196619:IWI196721 IWI262155:IWI262257 IWI327691:IWI327793 IWI393227:IWI393329 IWI458763:IWI458865 IWI524299:IWI524401 IWI589835:IWI589937 IWI655371:IWI655473 IWI720907:IWI721009 IWI786443:IWI786545 IWI851979:IWI852081 IWI917515:IWI917617 IWI983051:IWI983153 JGE13:JGE62 JGE64:JGE113 JGE65547:JGE65649 JGE131083:JGE131185 JGE196619:JGE196721 JGE262155:JGE262257 JGE327691:JGE327793 JGE393227:JGE393329 JGE458763:JGE458865 JGE524299:JGE524401 JGE589835:JGE589937 JGE655371:JGE655473 JGE720907:JGE721009 JGE786443:JGE786545 JGE851979:JGE852081 JGE917515:JGE917617 JGE983051:JGE983153 JQA13:JQA62 JQA64:JQA113 JQA65547:JQA65649 JQA131083:JQA131185 JQA196619:JQA196721 JQA262155:JQA262257 JQA327691:JQA327793 JQA393227:JQA393329 JQA458763:JQA458865 JQA524299:JQA524401 JQA589835:JQA589937 JQA655371:JQA655473 JQA720907:JQA721009 JQA786443:JQA786545 JQA851979:JQA852081 JQA917515:JQA917617 JQA983051:JQA983153 JZW13:JZW62 JZW64:JZW113 JZW65547:JZW65649 JZW131083:JZW131185 JZW196619:JZW196721 JZW262155:JZW262257 JZW327691:JZW327793 JZW393227:JZW393329 JZW458763:JZW458865 JZW524299:JZW524401 JZW589835:JZW589937 JZW655371:JZW655473 JZW720907:JZW721009 JZW786443:JZW786545 JZW851979:JZW852081 JZW917515:JZW917617 JZW983051:JZW983153 KJS13:KJS62 KJS64:KJS113 KJS65547:KJS65649 KJS131083:KJS131185 KJS196619:KJS196721 KJS262155:KJS262257 KJS327691:KJS327793 KJS393227:KJS393329 KJS458763:KJS458865 KJS524299:KJS524401 KJS589835:KJS589937 KJS655371:KJS655473 KJS720907:KJS721009 KJS786443:KJS786545 KJS851979:KJS852081 KJS917515:KJS917617 KJS983051:KJS983153 KTO13:KTO62 KTO64:KTO113 KTO65547:KTO65649 KTO131083:KTO131185 KTO196619:KTO196721 KTO262155:KTO262257 KTO327691:KTO327793 KTO393227:KTO393329 KTO458763:KTO458865 KTO524299:KTO524401 KTO589835:KTO589937 KTO655371:KTO655473 KTO720907:KTO721009 KTO786443:KTO786545 KTO851979:KTO852081 KTO917515:KTO917617 KTO983051:KTO983153 LDK13:LDK62 LDK64:LDK113 LDK65547:LDK65649 LDK131083:LDK131185 LDK196619:LDK196721 LDK262155:LDK262257 LDK327691:LDK327793 LDK393227:LDK393329 LDK458763:LDK458865 LDK524299:LDK524401 LDK589835:LDK589937 LDK655371:LDK655473 LDK720907:LDK721009 LDK786443:LDK786545 LDK851979:LDK852081 LDK917515:LDK917617 LDK983051:LDK983153 LNG13:LNG62 LNG64:LNG113 LNG65547:LNG65649 LNG131083:LNG131185 LNG196619:LNG196721 LNG262155:LNG262257 LNG327691:LNG327793 LNG393227:LNG393329 LNG458763:LNG458865 LNG524299:LNG524401 LNG589835:LNG589937 LNG655371:LNG655473 LNG720907:LNG721009 LNG786443:LNG786545 LNG851979:LNG852081 LNG917515:LNG917617 LNG983051:LNG983153 LXC13:LXC62 LXC64:LXC113 LXC65547:LXC65649 LXC131083:LXC131185 LXC196619:LXC196721 LXC262155:LXC262257 LXC327691:LXC327793 LXC393227:LXC393329 LXC458763:LXC458865 LXC524299:LXC524401 LXC589835:LXC589937 LXC655371:LXC655473 LXC720907:LXC721009 LXC786443:LXC786545 LXC851979:LXC852081 LXC917515:LXC917617 LXC983051:LXC983153 MGY13:MGY62 MGY64:MGY113 MGY65547:MGY65649 MGY131083:MGY131185 MGY196619:MGY196721 MGY262155:MGY262257 MGY327691:MGY327793 MGY393227:MGY393329 MGY458763:MGY458865 MGY524299:MGY524401 MGY589835:MGY589937 MGY655371:MGY655473 MGY720907:MGY721009 MGY786443:MGY786545 MGY851979:MGY852081 MGY917515:MGY917617 MGY983051:MGY983153 MQU13:MQU62 MQU64:MQU113 MQU65547:MQU65649 MQU131083:MQU131185 MQU196619:MQU196721 MQU262155:MQU262257 MQU327691:MQU327793 MQU393227:MQU393329 MQU458763:MQU458865 MQU524299:MQU524401 MQU589835:MQU589937 MQU655371:MQU655473 MQU720907:MQU721009 MQU786443:MQU786545 MQU851979:MQU852081 MQU917515:MQU917617 MQU983051:MQU983153 NAQ13:NAQ62 NAQ64:NAQ113 NAQ65547:NAQ65649 NAQ131083:NAQ131185 NAQ196619:NAQ196721 NAQ262155:NAQ262257 NAQ327691:NAQ327793 NAQ393227:NAQ393329 NAQ458763:NAQ458865 NAQ524299:NAQ524401 NAQ589835:NAQ589937 NAQ655371:NAQ655473 NAQ720907:NAQ721009 NAQ786443:NAQ786545 NAQ851979:NAQ852081 NAQ917515:NAQ917617 NAQ983051:NAQ983153 NKM13:NKM62 NKM64:NKM113 NKM65547:NKM65649 NKM131083:NKM131185 NKM196619:NKM196721 NKM262155:NKM262257 NKM327691:NKM327793 NKM393227:NKM393329 NKM458763:NKM458865 NKM524299:NKM524401 NKM589835:NKM589937 NKM655371:NKM655473 NKM720907:NKM721009 NKM786443:NKM786545 NKM851979:NKM852081 NKM917515:NKM917617 NKM983051:NKM983153 NUI13:NUI62 NUI64:NUI113 NUI65547:NUI65649 NUI131083:NUI131185 NUI196619:NUI196721 NUI262155:NUI262257 NUI327691:NUI327793 NUI393227:NUI393329 NUI458763:NUI458865 NUI524299:NUI524401 NUI589835:NUI589937 NUI655371:NUI655473 NUI720907:NUI721009 NUI786443:NUI786545 NUI851979:NUI852081 NUI917515:NUI917617 NUI983051:NUI983153 OEE13:OEE62 OEE64:OEE113 OEE65547:OEE65649 OEE131083:OEE131185 OEE196619:OEE196721 OEE262155:OEE262257 OEE327691:OEE327793 OEE393227:OEE393329 OEE458763:OEE458865 OEE524299:OEE524401 OEE589835:OEE589937 OEE655371:OEE655473 OEE720907:OEE721009 OEE786443:OEE786545 OEE851979:OEE852081 OEE917515:OEE917617 OEE983051:OEE983153 OOA13:OOA62 OOA64:OOA113 OOA65547:OOA65649 OOA131083:OOA131185 OOA196619:OOA196721 OOA262155:OOA262257 OOA327691:OOA327793 OOA393227:OOA393329 OOA458763:OOA458865 OOA524299:OOA524401 OOA589835:OOA589937 OOA655371:OOA655473 OOA720907:OOA721009 OOA786443:OOA786545 OOA851979:OOA852081 OOA917515:OOA917617 OOA983051:OOA983153 OXW13:OXW62 OXW64:OXW113 OXW65547:OXW65649 OXW131083:OXW131185 OXW196619:OXW196721 OXW262155:OXW262257 OXW327691:OXW327793 OXW393227:OXW393329 OXW458763:OXW458865 OXW524299:OXW524401 OXW589835:OXW589937 OXW655371:OXW655473 OXW720907:OXW721009 OXW786443:OXW786545 OXW851979:OXW852081 OXW917515:OXW917617 OXW983051:OXW983153 PHS13:PHS62 PHS64:PHS113 PHS65547:PHS65649 PHS131083:PHS131185 PHS196619:PHS196721 PHS262155:PHS262257 PHS327691:PHS327793 PHS393227:PHS393329 PHS458763:PHS458865 PHS524299:PHS524401 PHS589835:PHS589937 PHS655371:PHS655473 PHS720907:PHS721009 PHS786443:PHS786545 PHS851979:PHS852081 PHS917515:PHS917617 PHS983051:PHS983153 PRO13:PRO62 PRO64:PRO113 PRO65547:PRO65649 PRO131083:PRO131185 PRO196619:PRO196721 PRO262155:PRO262257 PRO327691:PRO327793 PRO393227:PRO393329 PRO458763:PRO458865 PRO524299:PRO524401 PRO589835:PRO589937 PRO655371:PRO655473 PRO720907:PRO721009 PRO786443:PRO786545 PRO851979:PRO852081 PRO917515:PRO917617 PRO983051:PRO983153 QBK13:QBK62 QBK64:QBK113 QBK65547:QBK65649 QBK131083:QBK131185 QBK196619:QBK196721 QBK262155:QBK262257 QBK327691:QBK327793 QBK393227:QBK393329 QBK458763:QBK458865 QBK524299:QBK524401 QBK589835:QBK589937 QBK655371:QBK655473 QBK720907:QBK721009 QBK786443:QBK786545 QBK851979:QBK852081 QBK917515:QBK917617 QBK983051:QBK983153 QLG13:QLG62 QLG64:QLG113 QLG65547:QLG65649 QLG131083:QLG131185 QLG196619:QLG196721 QLG262155:QLG262257 QLG327691:QLG327793 QLG393227:QLG393329 QLG458763:QLG458865 QLG524299:QLG524401 QLG589835:QLG589937 QLG655371:QLG655473 QLG720907:QLG721009 QLG786443:QLG786545 QLG851979:QLG852081 QLG917515:QLG917617 QLG983051:QLG983153 QVC13:QVC62 QVC64:QVC113 QVC65547:QVC65649 QVC131083:QVC131185 QVC196619:QVC196721 QVC262155:QVC262257 QVC327691:QVC327793 QVC393227:QVC393329 QVC458763:QVC458865 QVC524299:QVC524401 QVC589835:QVC589937 QVC655371:QVC655473 QVC720907:QVC721009 QVC786443:QVC786545 QVC851979:QVC852081 QVC917515:QVC917617 QVC983051:QVC983153 REY13:REY62 REY64:REY113 REY65547:REY65649 REY131083:REY131185 REY196619:REY196721 REY262155:REY262257 REY327691:REY327793 REY393227:REY393329 REY458763:REY458865 REY524299:REY524401 REY589835:REY589937 REY655371:REY655473 REY720907:REY721009 REY786443:REY786545 REY851979:REY852081 REY917515:REY917617 REY983051:REY983153 ROU13:ROU62 ROU64:ROU113 ROU65547:ROU65649 ROU131083:ROU131185 ROU196619:ROU196721 ROU262155:ROU262257 ROU327691:ROU327793 ROU393227:ROU393329 ROU458763:ROU458865 ROU524299:ROU524401 ROU589835:ROU589937 ROU655371:ROU655473 ROU720907:ROU721009 ROU786443:ROU786545 ROU851979:ROU852081 ROU917515:ROU917617 ROU983051:ROU983153 RYQ13:RYQ62 RYQ64:RYQ113 RYQ65547:RYQ65649 RYQ131083:RYQ131185 RYQ196619:RYQ196721 RYQ262155:RYQ262257 RYQ327691:RYQ327793 RYQ393227:RYQ393329 RYQ458763:RYQ458865 RYQ524299:RYQ524401 RYQ589835:RYQ589937 RYQ655371:RYQ655473 RYQ720907:RYQ721009 RYQ786443:RYQ786545 RYQ851979:RYQ852081 RYQ917515:RYQ917617 RYQ983051:RYQ983153 SIM13:SIM62 SIM64:SIM113 SIM65547:SIM65649 SIM131083:SIM131185 SIM196619:SIM196721 SIM262155:SIM262257 SIM327691:SIM327793 SIM393227:SIM393329 SIM458763:SIM458865 SIM524299:SIM524401 SIM589835:SIM589937 SIM655371:SIM655473 SIM720907:SIM721009 SIM786443:SIM786545 SIM851979:SIM852081 SIM917515:SIM917617 SIM983051:SIM983153 SSI13:SSI62 SSI64:SSI113 SSI65547:SSI65649 SSI131083:SSI131185 SSI196619:SSI196721 SSI262155:SSI262257 SSI327691:SSI327793 SSI393227:SSI393329 SSI458763:SSI458865 SSI524299:SSI524401 SSI589835:SSI589937 SSI655371:SSI655473 SSI720907:SSI721009 SSI786443:SSI786545 SSI851979:SSI852081 SSI917515:SSI917617 SSI983051:SSI983153 TCE13:TCE62 TCE64:TCE113 TCE65547:TCE65649 TCE131083:TCE131185 TCE196619:TCE196721 TCE262155:TCE262257 TCE327691:TCE327793 TCE393227:TCE393329 TCE458763:TCE458865 TCE524299:TCE524401 TCE589835:TCE589937 TCE655371:TCE655473 TCE720907:TCE721009 TCE786443:TCE786545 TCE851979:TCE852081 TCE917515:TCE917617 TCE983051:TCE983153 TMA13:TMA62 TMA64:TMA113 TMA65547:TMA65649 TMA131083:TMA131185 TMA196619:TMA196721 TMA262155:TMA262257 TMA327691:TMA327793 TMA393227:TMA393329 TMA458763:TMA458865 TMA524299:TMA524401 TMA589835:TMA589937 TMA655371:TMA655473 TMA720907:TMA721009 TMA786443:TMA786545 TMA851979:TMA852081 TMA917515:TMA917617 TMA983051:TMA983153 TVW13:TVW62 TVW64:TVW113 TVW65547:TVW65649 TVW131083:TVW131185 TVW196619:TVW196721 TVW262155:TVW262257 TVW327691:TVW327793 TVW393227:TVW393329 TVW458763:TVW458865 TVW524299:TVW524401 TVW589835:TVW589937 TVW655371:TVW655473 TVW720907:TVW721009 TVW786443:TVW786545 TVW851979:TVW852081 TVW917515:TVW917617 TVW983051:TVW983153 UFS13:UFS62 UFS64:UFS113 UFS65547:UFS65649 UFS131083:UFS131185 UFS196619:UFS196721 UFS262155:UFS262257 UFS327691:UFS327793 UFS393227:UFS393329 UFS458763:UFS458865 UFS524299:UFS524401 UFS589835:UFS589937 UFS655371:UFS655473 UFS720907:UFS721009 UFS786443:UFS786545 UFS851979:UFS852081 UFS917515:UFS917617 UFS983051:UFS983153 UPO13:UPO62 UPO64:UPO113 UPO65547:UPO65649 UPO131083:UPO131185 UPO196619:UPO196721 UPO262155:UPO262257 UPO327691:UPO327793 UPO393227:UPO393329 UPO458763:UPO458865 UPO524299:UPO524401 UPO589835:UPO589937 UPO655371:UPO655473 UPO720907:UPO721009 UPO786443:UPO786545 UPO851979:UPO852081 UPO917515:UPO917617 UPO983051:UPO983153 UZK13:UZK62 UZK64:UZK113 UZK65547:UZK65649 UZK131083:UZK131185 UZK196619:UZK196721 UZK262155:UZK262257 UZK327691:UZK327793 UZK393227:UZK393329 UZK458763:UZK458865 UZK524299:UZK524401 UZK589835:UZK589937 UZK655371:UZK655473 UZK720907:UZK721009 UZK786443:UZK786545 UZK851979:UZK852081 UZK917515:UZK917617 UZK983051:UZK983153 VJG13:VJG62 VJG64:VJG113 VJG65547:VJG65649 VJG131083:VJG131185 VJG196619:VJG196721 VJG262155:VJG262257 VJG327691:VJG327793 VJG393227:VJG393329 VJG458763:VJG458865 VJG524299:VJG524401 VJG589835:VJG589937 VJG655371:VJG655473 VJG720907:VJG721009 VJG786443:VJG786545 VJG851979:VJG852081 VJG917515:VJG917617 VJG983051:VJG983153 VTC13:VTC62 VTC64:VTC113 VTC65547:VTC65649 VTC131083:VTC131185 VTC196619:VTC196721 VTC262155:VTC262257 VTC327691:VTC327793 VTC393227:VTC393329 VTC458763:VTC458865 VTC524299:VTC524401 VTC589835:VTC589937 VTC655371:VTC655473 VTC720907:VTC721009 VTC786443:VTC786545 VTC851979:VTC852081 VTC917515:VTC917617 VTC983051:VTC983153 WCY13:WCY62 WCY64:WCY113 WCY65547:WCY65649 WCY131083:WCY131185 WCY196619:WCY196721 WCY262155:WCY262257 WCY327691:WCY327793 WCY393227:WCY393329 WCY458763:WCY458865 WCY524299:WCY524401 WCY589835:WCY589937 WCY655371:WCY655473 WCY720907:WCY721009 WCY786443:WCY786545 WCY851979:WCY852081 WCY917515:WCY917617 WCY983051:WCY983153 WMU13:WMU62 WMU64:WMU113 WMU65547:WMU65649 WMU131083:WMU131185 WMU196619:WMU196721 WMU262155:WMU262257 WMU327691:WMU327793 WMU393227:WMU393329 WMU458763:WMU458865 WMU524299:WMU524401 WMU589835:WMU589937 WMU655371:WMU655473 WMU720907:WMU721009 WMU786443:WMU786545 WMU851979:WMU852081 WMU917515:WMU917617 WMU983051:WMU983153 WWQ13:WWQ62 WWQ64:WWQ113 WWQ65547:WWQ65649 WWQ131083:WWQ131185 WWQ196619:WWQ196721 WWQ262155:WWQ262257 WWQ327691:WWQ327793 WWQ393227:WWQ393329 WWQ458763:WWQ458865 WWQ524299:WWQ524401 WWQ589835:WWQ589937 WWQ655371:WWQ655473 WWQ720907:WWQ721009 WWQ786443:WWQ786545 WWQ851979:WWQ852081 WWQ917515:WWQ917617 WWQ983051:WWQ983153"/>
    <dataValidation allowBlank="1" showInputMessage="1" showErrorMessage="1" prompt="EITHER WRITE YOUR OWN HPS OR EMPTY" sqref="F65547:O65548 ADF65547:ADO65548 CAL65547:CAU65548 DXR65547:DYA65548 FUX65547:FVG65548 HSD65547:HSM65548 JPJ65547:JPS65548 LMP65547:LMY65548 NJV65547:NKE65548 PHB65547:PHK65548 REH65547:REQ65548 TBN65547:TBW65548 UYT65547:UZC65548 WVZ65547:WWI65548 F131083:O131084 ADF131083:ADO131084 CAL131083:CAU131084 DXR131083:DYA131084 FUX131083:FVG131084 HSD131083:HSM131084 JPJ131083:JPS131084 LMP131083:LMY131084 NJV131083:NKE131084 PHB131083:PHK131084 REH131083:REQ131084 TBN131083:TBW131084 UYT131083:UZC131084 WVZ131083:WWI131084 F196619:O196620 ADF196619:ADO196620 CAL196619:CAU196620 DXR196619:DYA196620 FUX196619:FVG196620 HSD196619:HSM196620 JPJ196619:JPS196620 LMP196619:LMY196620 NJV196619:NKE196620 PHB196619:PHK196620 REH196619:REQ196620 TBN196619:TBW196620 UYT196619:UZC196620 WVZ196619:WWI196620 F262155:O262156 ADF262155:ADO262156 CAL262155:CAU262156 DXR262155:DYA262156 FUX262155:FVG262156 HSD262155:HSM262156 JPJ262155:JPS262156 LMP262155:LMY262156 NJV262155:NKE262156 PHB262155:PHK262156 REH262155:REQ262156 TBN262155:TBW262156 UYT262155:UZC262156 WVZ262155:WWI262156 F327691:O327692 ADF327691:ADO327692 CAL327691:CAU327692 DXR327691:DYA327692 FUX327691:FVG327692 HSD327691:HSM327692 JPJ327691:JPS327692 LMP327691:LMY327692 NJV327691:NKE327692 PHB327691:PHK327692 REH327691:REQ327692 TBN327691:TBW327692 UYT327691:UZC327692 WVZ327691:WWI327692 F393227:O393228 ADF393227:ADO393228 CAL393227:CAU393228 DXR393227:DYA393228 FUX393227:FVG393228 HSD393227:HSM393228 JPJ393227:JPS393228 LMP393227:LMY393228 NJV393227:NKE393228 PHB393227:PHK393228 REH393227:REQ393228 TBN393227:TBW393228 UYT393227:UZC393228 WVZ393227:WWI393228 F458763:O458764 ADF458763:ADO458764 CAL458763:CAU458764 DXR458763:DYA458764 FUX458763:FVG458764 HSD458763:HSM458764 JPJ458763:JPS458764 LMP458763:LMY458764 NJV458763:NKE458764 PHB458763:PHK458764 REH458763:REQ458764 TBN458763:TBW458764 UYT458763:UZC458764 WVZ458763:WWI458764 F524299:O524300 ADF524299:ADO524300 CAL524299:CAU524300 DXR524299:DYA524300 FUX524299:FVG524300 HSD524299:HSM524300 JPJ524299:JPS524300 LMP524299:LMY524300 NJV524299:NKE524300 PHB524299:PHK524300 REH524299:REQ524300 TBN524299:TBW524300 UYT524299:UZC524300 WVZ524299:WWI524300 F589835:O589836 ADF589835:ADO589836 CAL589835:CAU589836 DXR589835:DYA589836 FUX589835:FVG589836 HSD589835:HSM589836 JPJ589835:JPS589836 LMP589835:LMY589836 NJV589835:NKE589836 PHB589835:PHK589836 REH589835:REQ589836 TBN589835:TBW589836 UYT589835:UZC589836 WVZ589835:WWI589836 F655371:O655372 ADF655371:ADO655372 CAL655371:CAU655372 DXR655371:DYA655372 FUX655371:FVG655372 HSD655371:HSM655372 JPJ655371:JPS655372 LMP655371:LMY655372 NJV655371:NKE655372 PHB655371:PHK655372 REH655371:REQ655372 TBN655371:TBW655372 UYT655371:UZC655372 WVZ655371:WWI655372 F720907:O720908 ADF720907:ADO720908 CAL720907:CAU720908 DXR720907:DYA720908 FUX720907:FVG720908 HSD720907:HSM720908 JPJ720907:JPS720908 LMP720907:LMY720908 NJV720907:NKE720908 PHB720907:PHK720908 REH720907:REQ720908 TBN720907:TBW720908 UYT720907:UZC720908 WVZ720907:WWI720908 F786443:O786444 ADF786443:ADO786444 CAL786443:CAU786444 DXR786443:DYA786444 FUX786443:FVG786444 HSD786443:HSM786444 JPJ786443:JPS786444 LMP786443:LMY786444 NJV786443:NKE786444 PHB786443:PHK786444 REH786443:REQ786444 TBN786443:TBW786444 UYT786443:UZC786444 WVZ786443:WWI786444 F851979:O851980 ADF851979:ADO851980 CAL851979:CAU851980 DXR851979:DYA851980 FUX851979:FVG851980 HSD851979:HSM851980 JPJ851979:JPS851980 LMP851979:LMY851980 NJV851979:NKE851980 PHB851979:PHK851980 REH851979:REQ851980 TBN851979:TBW851980 UYT851979:UZC851980 WVZ851979:WWI851980 F917515:O917516 ADF917515:ADO917516 CAL917515:CAU917516 DXR917515:DYA917516 FUX917515:FVG917516 HSD917515:HSM917516 JPJ917515:JPS917516 LMP917515:LMY917516 NJV917515:NKE917516 PHB917515:PHK917516 REH917515:REQ917516 TBN917515:TBW917516 UYT917515:UZC917516 WVZ917515:WWI917516 F983051:O983052 ADF983051:ADO983052 CAL983051:CAU983052 DXR983051:DYA983052 FUX983051:FVG983052 HSD983051:HSM983052 JPJ983051:JPS983052 LMP983051:LMY983052 NJV983051:NKE983052 PHB983051:PHK983052 REH983051:REQ983052 TBN983051:TBW983052 UYT983051:UZC983052 WVZ983051:WWI983052 S65547:AA65548 S131083:AA131084 S196619:AA196620 S262155:AA262156 S327691:AA327692 S393227:AA393228 S458763:AA458764 S524299:AA524300 S589835:AA589836 S655371:AA655372 S720907:AA720908 S786443:AA786444 S851979:AA851980 S917515:AA917516 S983051:AA983052 JA65547:JJ65548 BGG65547:BGP65548 DDM65547:DDV65548 FAS65547:FBB65548 GXY65547:GYH65548 IVE65547:IVN65548 KSK65547:KST65548 MPQ65547:MPZ65548 OMW65547:ONF65548 QKC65547:QKL65548 SHI65547:SHR65548 UEO65547:UEX65548 WBU65547:WCD65548 JA131083:JJ131084 BGG131083:BGP131084 DDM131083:DDV131084 FAS131083:FBB131084 GXY131083:GYH131084 IVE131083:IVN131084 KSK131083:KST131084 MPQ131083:MPZ131084 OMW131083:ONF131084 QKC131083:QKL131084 SHI131083:SHR131084 UEO131083:UEX131084 WBU131083:WCD131084 JA196619:JJ196620 BGG196619:BGP196620 DDM196619:DDV196620 FAS196619:FBB196620 GXY196619:GYH196620 IVE196619:IVN196620 KSK196619:KST196620 MPQ196619:MPZ196620 OMW196619:ONF196620 QKC196619:QKL196620 SHI196619:SHR196620 UEO196619:UEX196620 WBU196619:WCD196620 JA262155:JJ262156 BGG262155:BGP262156 DDM262155:DDV262156 FAS262155:FBB262156 GXY262155:GYH262156 IVE262155:IVN262156 KSK262155:KST262156 MPQ262155:MPZ262156 OMW262155:ONF262156 QKC262155:QKL262156 SHI262155:SHR262156 UEO262155:UEX262156 WBU262155:WCD262156 JA327691:JJ327692 BGG327691:BGP327692 DDM327691:DDV327692 FAS327691:FBB327692 GXY327691:GYH327692 IVE327691:IVN327692 KSK327691:KST327692 MPQ327691:MPZ327692 OMW327691:ONF327692 QKC327691:QKL327692 SHI327691:SHR327692 UEO327691:UEX327692 WBU327691:WCD327692 JA393227:JJ393228 BGG393227:BGP393228 DDM393227:DDV393228 FAS393227:FBB393228 GXY393227:GYH393228 IVE393227:IVN393228 KSK393227:KST393228 MPQ393227:MPZ393228 OMW393227:ONF393228 QKC393227:QKL393228 SHI393227:SHR393228 UEO393227:UEX393228 WBU393227:WCD393228 JA458763:JJ458764 BGG458763:BGP458764 DDM458763:DDV458764 FAS458763:FBB458764 GXY458763:GYH458764 IVE458763:IVN458764 KSK458763:KST458764 MPQ458763:MPZ458764 OMW458763:ONF458764 QKC458763:QKL458764 SHI458763:SHR458764 UEO458763:UEX458764 WBU458763:WCD458764 JA524299:JJ524300 BGG524299:BGP524300 DDM524299:DDV524300 FAS524299:FBB524300 GXY524299:GYH524300 IVE524299:IVN524300 KSK524299:KST524300 MPQ524299:MPZ524300 OMW524299:ONF524300 QKC524299:QKL524300 SHI524299:SHR524300 UEO524299:UEX524300 WBU524299:WCD524300 JA589835:JJ589836 BGG589835:BGP589836 DDM589835:DDV589836 FAS589835:FBB589836 GXY589835:GYH589836 IVE589835:IVN589836 KSK589835:KST589836 MPQ589835:MPZ589836 OMW589835:ONF589836 QKC589835:QKL589836 SHI589835:SHR589836 UEO589835:UEX589836 WBU589835:WCD589836 JA655371:JJ655372 BGG655371:BGP655372 DDM655371:DDV655372 FAS655371:FBB655372 GXY655371:GYH655372 IVE655371:IVN655372 KSK655371:KST655372 MPQ655371:MPZ655372 OMW655371:ONF655372 QKC655371:QKL655372 SHI655371:SHR655372 UEO655371:UEX655372 WBU655371:WCD655372 JA720907:JJ720908 BGG720907:BGP720908 DDM720907:DDV720908 FAS720907:FBB720908 GXY720907:GYH720908 IVE720907:IVN720908 KSK720907:KST720908 MPQ720907:MPZ720908 OMW720907:ONF720908 QKC720907:QKL720908 SHI720907:SHR720908 UEO720907:UEX720908 WBU720907:WCD720908 JA786443:JJ786444 BGG786443:BGP786444 DDM786443:DDV786444 FAS786443:FBB786444 GXY786443:GYH786444 IVE786443:IVN786444 KSK786443:KST786444 MPQ786443:MPZ786444 OMW786443:ONF786444 QKC786443:QKL786444 SHI786443:SHR786444 UEO786443:UEX786444 WBU786443:WCD786444 JA851979:JJ851980 BGG851979:BGP851980 DDM851979:DDV851980 FAS851979:FBB851980 GXY851979:GYH851980 IVE851979:IVN851980 KSK851979:KST851980 MPQ851979:MPZ851980 OMW851979:ONF851980 QKC851979:QKL851980 SHI851979:SHR851980 UEO851979:UEX851980 WBU851979:WCD851980 JA917515:JJ917516 BGG917515:BGP917516 DDM917515:DDV917516 FAS917515:FBB917516 GXY917515:GYH917516 IVE917515:IVN917516 KSK917515:KST917516 MPQ917515:MPZ917516 OMW917515:ONF917516 QKC917515:QKL917516 SHI917515:SHR917516 UEO917515:UEX917516 WBU917515:WCD917516 JA983051:JJ983052 BGG983051:BGP983052 DDM983051:DDV983052 FAS983051:FBB983052 GXY983051:GYH983052 IVE983051:IVN983052 KSK983051:KST983052 MPQ983051:MPZ983052 OMW983051:ONF983052 QKC983051:QKL983052 SHI983051:SHR983052 UEO983051:UEX983052 WBU983051:WCD983052 JN65547:JW65548 BGT65547:BHC65548 DDZ65547:DEI65548 FBF65547:FBO65548 GYL65547:GYU65548 IVR65547:IWA65548 KSX65547:KTG65548 MQD65547:MQM65548 ONJ65547:ONS65548 QKP65547:QKY65548 SHV65547:SIE65548 UFB65547:UFK65548 WCH65547:WCQ65548 JN131083:JW131084 BGT131083:BHC131084 DDZ131083:DEI131084 FBF131083:FBO131084 GYL131083:GYU131084 IVR131083:IWA131084 KSX131083:KTG131084 MQD131083:MQM131084 ONJ131083:ONS131084 QKP131083:QKY131084 SHV131083:SIE131084 UFB131083:UFK131084 WCH131083:WCQ131084 JN196619:JW196620 BGT196619:BHC196620 DDZ196619:DEI196620 FBF196619:FBO196620 GYL196619:GYU196620 IVR196619:IWA196620 KSX196619:KTG196620 MQD196619:MQM196620 ONJ196619:ONS196620 QKP196619:QKY196620 SHV196619:SIE196620 UFB196619:UFK196620 WCH196619:WCQ196620 JN262155:JW262156 BGT262155:BHC262156 DDZ262155:DEI262156 FBF262155:FBO262156 GYL262155:GYU262156 IVR262155:IWA262156 KSX262155:KTG262156 MQD262155:MQM262156 ONJ262155:ONS262156 QKP262155:QKY262156 SHV262155:SIE262156 UFB262155:UFK262156 WCH262155:WCQ262156 JN327691:JW327692 BGT327691:BHC327692 DDZ327691:DEI327692 FBF327691:FBO327692 GYL327691:GYU327692 IVR327691:IWA327692 KSX327691:KTG327692 MQD327691:MQM327692 ONJ327691:ONS327692 QKP327691:QKY327692 SHV327691:SIE327692 UFB327691:UFK327692 WCH327691:WCQ327692 JN393227:JW393228 BGT393227:BHC393228 DDZ393227:DEI393228 FBF393227:FBO393228 GYL393227:GYU393228 IVR393227:IWA393228 KSX393227:KTG393228 MQD393227:MQM393228 ONJ393227:ONS393228 QKP393227:QKY393228 SHV393227:SIE393228 UFB393227:UFK393228 WCH393227:WCQ393228 JN458763:JW458764 BGT458763:BHC458764 DDZ458763:DEI458764 FBF458763:FBO458764 GYL458763:GYU458764 IVR458763:IWA458764 KSX458763:KTG458764 MQD458763:MQM458764 ONJ458763:ONS458764 QKP458763:QKY458764 SHV458763:SIE458764 UFB458763:UFK458764 WCH458763:WCQ458764 JN524299:JW524300 BGT524299:BHC524300 DDZ524299:DEI524300 FBF524299:FBO524300 GYL524299:GYU524300 IVR524299:IWA524300 KSX524299:KTG524300 MQD524299:MQM524300 ONJ524299:ONS524300 QKP524299:QKY524300 SHV524299:SIE524300 UFB524299:UFK524300 WCH524299:WCQ524300 JN589835:JW589836 BGT589835:BHC589836 DDZ589835:DEI589836 FBF589835:FBO589836 GYL589835:GYU589836 IVR589835:IWA589836 KSX589835:KTG589836 MQD589835:MQM589836 ONJ589835:ONS589836 QKP589835:QKY589836 SHV589835:SIE589836 UFB589835:UFK589836 WCH589835:WCQ589836 JN655371:JW655372 BGT655371:BHC655372 DDZ655371:DEI655372 FBF655371:FBO655372 GYL655371:GYU655372 IVR655371:IWA655372 KSX655371:KTG655372 MQD655371:MQM655372 ONJ655371:ONS655372 QKP655371:QKY655372 SHV655371:SIE655372 UFB655371:UFK655372 WCH655371:WCQ655372 JN720907:JW720908 BGT720907:BHC720908 DDZ720907:DEI720908 FBF720907:FBO720908 GYL720907:GYU720908 IVR720907:IWA720908 KSX720907:KTG720908 MQD720907:MQM720908 ONJ720907:ONS720908 QKP720907:QKY720908 SHV720907:SIE720908 UFB720907:UFK720908 WCH720907:WCQ720908 JN786443:JW786444 BGT786443:BHC786444 DDZ786443:DEI786444 FBF786443:FBO786444 GYL786443:GYU786444 IVR786443:IWA786444 KSX786443:KTG786444 MQD786443:MQM786444 ONJ786443:ONS786444 QKP786443:QKY786444 SHV786443:SIE786444 UFB786443:UFK786444 WCH786443:WCQ786444 JN851979:JW851980 BGT851979:BHC851980 DDZ851979:DEI851980 FBF851979:FBO851980 GYL851979:GYU851980 IVR851979:IWA851980 KSX851979:KTG851980 MQD851979:MQM851980 ONJ851979:ONS851980 QKP851979:QKY851980 SHV851979:SIE851980 UFB851979:UFK851980 WCH851979:WCQ851980 JN917515:JW917516 BGT917515:BHC917516 DDZ917515:DEI917516 FBF917515:FBO917516 GYL917515:GYU917516 IVR917515:IWA917516 KSX917515:KTG917516 MQD917515:MQM917516 ONJ917515:ONS917516 QKP917515:QKY917516 SHV917515:SIE917516 UFB917515:UFK917516 WCH917515:WCQ917516 JN983051:JW983052 BGT983051:BHC983052 DDZ983051:DEI983052 FBF983051:FBO983052 GYL983051:GYU983052 IVR983051:IWA983052 KSX983051:KTG983052 MQD983051:MQM983052 ONJ983051:ONS983052 QKP983051:QKY983052 SHV983051:SIE983052 UFB983051:UFK983052 WCH983051:WCQ983052 SW65547:TF65548 BQC65547:BQL65548 DNI65547:DNR65548 FKO65547:FKX65548 HHU65547:HID65548 JFA65547:JFJ65548 LCG65547:LCP65548 MZM65547:MZV65548 OWS65547:OXB65548 QTY65547:QUH65548 SRE65547:SRN65548 UOK65547:UOT65548 WLQ65547:WLZ65548 SW131083:TF131084 BQC131083:BQL131084 DNI131083:DNR131084 FKO131083:FKX131084 HHU131083:HID131084 JFA131083:JFJ131084 LCG131083:LCP131084 MZM131083:MZV131084 OWS131083:OXB131084 QTY131083:QUH131084 SRE131083:SRN131084 UOK131083:UOT131084 WLQ131083:WLZ131084 SW196619:TF196620 BQC196619:BQL196620 DNI196619:DNR196620 FKO196619:FKX196620 HHU196619:HID196620 JFA196619:JFJ196620 LCG196619:LCP196620 MZM196619:MZV196620 OWS196619:OXB196620 QTY196619:QUH196620 SRE196619:SRN196620 UOK196619:UOT196620 WLQ196619:WLZ196620 SW262155:TF262156 BQC262155:BQL262156 DNI262155:DNR262156 FKO262155:FKX262156 HHU262155:HID262156 JFA262155:JFJ262156 LCG262155:LCP262156 MZM262155:MZV262156 OWS262155:OXB262156 QTY262155:QUH262156 SRE262155:SRN262156 UOK262155:UOT262156 WLQ262155:WLZ262156 SW327691:TF327692 BQC327691:BQL327692 DNI327691:DNR327692 FKO327691:FKX327692 HHU327691:HID327692 JFA327691:JFJ327692 LCG327691:LCP327692 MZM327691:MZV327692 OWS327691:OXB327692 QTY327691:QUH327692 SRE327691:SRN327692 UOK327691:UOT327692 WLQ327691:WLZ327692 SW393227:TF393228 BQC393227:BQL393228 DNI393227:DNR393228 FKO393227:FKX393228 HHU393227:HID393228 JFA393227:JFJ393228 LCG393227:LCP393228 MZM393227:MZV393228 OWS393227:OXB393228 QTY393227:QUH393228 SRE393227:SRN393228 UOK393227:UOT393228 WLQ393227:WLZ393228 SW458763:TF458764 BQC458763:BQL458764 DNI458763:DNR458764 FKO458763:FKX458764 HHU458763:HID458764 JFA458763:JFJ458764 LCG458763:LCP458764 MZM458763:MZV458764 OWS458763:OXB458764 QTY458763:QUH458764 SRE458763:SRN458764 UOK458763:UOT458764 WLQ458763:WLZ458764 SW524299:TF524300 BQC524299:BQL524300 DNI524299:DNR524300 FKO524299:FKX524300 HHU524299:HID524300 JFA524299:JFJ524300 LCG524299:LCP524300 MZM524299:MZV524300 OWS524299:OXB524300 QTY524299:QUH524300 SRE524299:SRN524300 UOK524299:UOT524300 WLQ524299:WLZ524300 SW589835:TF589836 BQC589835:BQL589836 DNI589835:DNR589836 FKO589835:FKX589836 HHU589835:HID589836 JFA589835:JFJ589836 LCG589835:LCP589836 MZM589835:MZV589836 OWS589835:OXB589836 QTY589835:QUH589836 SRE589835:SRN589836 UOK589835:UOT589836 WLQ589835:WLZ589836 SW655371:TF655372 BQC655371:BQL655372 DNI655371:DNR655372 FKO655371:FKX655372 HHU655371:HID655372 JFA655371:JFJ655372 LCG655371:LCP655372 MZM655371:MZV655372 OWS655371:OXB655372 QTY655371:QUH655372 SRE655371:SRN655372 UOK655371:UOT655372 WLQ655371:WLZ655372 SW720907:TF720908 BQC720907:BQL720908 DNI720907:DNR720908 FKO720907:FKX720908 HHU720907:HID720908 JFA720907:JFJ720908 LCG720907:LCP720908 MZM720907:MZV720908 OWS720907:OXB720908 QTY720907:QUH720908 SRE720907:SRN720908 UOK720907:UOT720908 WLQ720907:WLZ720908 SW786443:TF786444 BQC786443:BQL786444 DNI786443:DNR786444 FKO786443:FKX786444 HHU786443:HID786444 JFA786443:JFJ786444 LCG786443:LCP786444 MZM786443:MZV786444 OWS786443:OXB786444 QTY786443:QUH786444 SRE786443:SRN786444 UOK786443:UOT786444 WLQ786443:WLZ786444 SW851979:TF851980 BQC851979:BQL851980 DNI851979:DNR851980 FKO851979:FKX851980 HHU851979:HID851980 JFA851979:JFJ851980 LCG851979:LCP851980 MZM851979:MZV851980 OWS851979:OXB851980 QTY851979:QUH851980 SRE851979:SRN851980 UOK851979:UOT851980 WLQ851979:WLZ851980 SW917515:TF917516 BQC917515:BQL917516 DNI917515:DNR917516 FKO917515:FKX917516 HHU917515:HID917516 JFA917515:JFJ917516 LCG917515:LCP917516 MZM917515:MZV917516 OWS917515:OXB917516 QTY917515:QUH917516 SRE917515:SRN917516 UOK917515:UOT917516 WLQ917515:WLZ917516 SW983051:TF983052 BQC983051:BQL983052 DNI983051:DNR983052 FKO983051:FKX983052 HHU983051:HID983052 JFA983051:JFJ983052 LCG983051:LCP983052 MZM983051:MZV983052 OWS983051:OXB983052 QTY983051:QUH983052 SRE983051:SRN983052 UOK983051:UOT983052 WLQ983051:WLZ983052 TJ65547:TS65548 BQP65547:BQY65548 DNV65547:DOE65548 FLB65547:FLK65548 HIH65547:HIQ65548 JFN65547:JFW65548 LCT65547:LDC65548 MZZ65547:NAI65548 OXF65547:OXO65548 QUL65547:QUU65548 SRR65547:SSA65548 UOX65547:UPG65548 WMD65547:WMM65548 TJ131083:TS131084 BQP131083:BQY131084 DNV131083:DOE131084 FLB131083:FLK131084 HIH131083:HIQ131084 JFN131083:JFW131084 LCT131083:LDC131084 MZZ131083:NAI131084 OXF131083:OXO131084 QUL131083:QUU131084 SRR131083:SSA131084 UOX131083:UPG131084 WMD131083:WMM131084 TJ196619:TS196620 BQP196619:BQY196620 DNV196619:DOE196620 FLB196619:FLK196620 HIH196619:HIQ196620 JFN196619:JFW196620 LCT196619:LDC196620 MZZ196619:NAI196620 OXF196619:OXO196620 QUL196619:QUU196620 SRR196619:SSA196620 UOX196619:UPG196620 WMD196619:WMM196620 TJ262155:TS262156 BQP262155:BQY262156 DNV262155:DOE262156 FLB262155:FLK262156 HIH262155:HIQ262156 JFN262155:JFW262156 LCT262155:LDC262156 MZZ262155:NAI262156 OXF262155:OXO262156 QUL262155:QUU262156 SRR262155:SSA262156 UOX262155:UPG262156 WMD262155:WMM262156 TJ327691:TS327692 BQP327691:BQY327692 DNV327691:DOE327692 FLB327691:FLK327692 HIH327691:HIQ327692 JFN327691:JFW327692 LCT327691:LDC327692 MZZ327691:NAI327692 OXF327691:OXO327692 QUL327691:QUU327692 SRR327691:SSA327692 UOX327691:UPG327692 WMD327691:WMM327692 TJ393227:TS393228 BQP393227:BQY393228 DNV393227:DOE393228 FLB393227:FLK393228 HIH393227:HIQ393228 JFN393227:JFW393228 LCT393227:LDC393228 MZZ393227:NAI393228 OXF393227:OXO393228 QUL393227:QUU393228 SRR393227:SSA393228 UOX393227:UPG393228 WMD393227:WMM393228 TJ458763:TS458764 BQP458763:BQY458764 DNV458763:DOE458764 FLB458763:FLK458764 HIH458763:HIQ458764 JFN458763:JFW458764 LCT458763:LDC458764 MZZ458763:NAI458764 OXF458763:OXO458764 QUL458763:QUU458764 SRR458763:SSA458764 UOX458763:UPG458764 WMD458763:WMM458764 TJ524299:TS524300 BQP524299:BQY524300 DNV524299:DOE524300 FLB524299:FLK524300 HIH524299:HIQ524300 JFN524299:JFW524300 LCT524299:LDC524300 MZZ524299:NAI524300 OXF524299:OXO524300 QUL524299:QUU524300 SRR524299:SSA524300 UOX524299:UPG524300 WMD524299:WMM524300 TJ589835:TS589836 BQP589835:BQY589836 DNV589835:DOE589836 FLB589835:FLK589836 HIH589835:HIQ589836 JFN589835:JFW589836 LCT589835:LDC589836 MZZ589835:NAI589836 OXF589835:OXO589836 QUL589835:QUU589836 SRR589835:SSA589836 UOX589835:UPG589836 WMD589835:WMM589836 TJ655371:TS655372 BQP655371:BQY655372 DNV655371:DOE655372 FLB655371:FLK655372 HIH655371:HIQ655372 JFN655371:JFW655372 LCT655371:LDC655372 MZZ655371:NAI655372 OXF655371:OXO655372 QUL655371:QUU655372 SRR655371:SSA655372 UOX655371:UPG655372 WMD655371:WMM655372 TJ720907:TS720908 BQP720907:BQY720908 DNV720907:DOE720908 FLB720907:FLK720908 HIH720907:HIQ720908 JFN720907:JFW720908 LCT720907:LDC720908 MZZ720907:NAI720908 OXF720907:OXO720908 QUL720907:QUU720908 SRR720907:SSA720908 UOX720907:UPG720908 WMD720907:WMM720908 TJ786443:TS786444 BQP786443:BQY786444 DNV786443:DOE786444 FLB786443:FLK786444 HIH786443:HIQ786444 JFN786443:JFW786444 LCT786443:LDC786444 MZZ786443:NAI786444 OXF786443:OXO786444 QUL786443:QUU786444 SRR786443:SSA786444 UOX786443:UPG786444 WMD786443:WMM786444 TJ851979:TS851980 BQP851979:BQY851980 DNV851979:DOE851980 FLB851979:FLK851980 HIH851979:HIQ851980 JFN851979:JFW851980 LCT851979:LDC851980 MZZ851979:NAI851980 OXF851979:OXO851980 QUL851979:QUU851980 SRR851979:SSA851980 UOX851979:UPG851980 WMD851979:WMM851980 TJ917515:TS917516 BQP917515:BQY917516 DNV917515:DOE917516 FLB917515:FLK917516 HIH917515:HIQ917516 JFN917515:JFW917516 LCT917515:LDC917516 MZZ917515:NAI917516 OXF917515:OXO917516 QUL917515:QUU917516 SRR917515:SSA917516 UOX917515:UPG917516 WMD917515:WMM917516 TJ983051:TS983052 BQP983051:BQY983052 DNV983051:DOE983052 FLB983051:FLK983052 HIH983051:HIQ983052 JFN983051:JFW983052 LCT983051:LDC983052 MZZ983051:NAI983052 OXF983051:OXO983052 QUL983051:QUU983052 SRR983051:SSA983052 UOX983051:UPG983052 WMD983051:WMM983052 ACS65547:ADB65548 BZY65547:CAH65548 DXE65547:DXN65548 FUK65547:FUT65548 HRQ65547:HRZ65548 JOW65547:JPF65548 LMC65547:LML65548 NJI65547:NJR65548 PGO65547:PGX65548 RDU65547:RED65548 TBA65547:TBJ65548 UYG65547:UYP65548 WVM65547:WVV65548 ACS131083:ADB131084 BZY131083:CAH131084 DXE131083:DXN131084 FUK131083:FUT131084 HRQ131083:HRZ131084 JOW131083:JPF131084 LMC131083:LML131084 NJI131083:NJR131084 PGO131083:PGX131084 RDU131083:RED131084 TBA131083:TBJ131084 UYG131083:UYP131084 WVM131083:WVV131084 ACS196619:ADB196620 BZY196619:CAH196620 DXE196619:DXN196620 FUK196619:FUT196620 HRQ196619:HRZ196620 JOW196619:JPF196620 LMC196619:LML196620 NJI196619:NJR196620 PGO196619:PGX196620 RDU196619:RED196620 TBA196619:TBJ196620 UYG196619:UYP196620 WVM196619:WVV196620 ACS262155:ADB262156 BZY262155:CAH262156 DXE262155:DXN262156 FUK262155:FUT262156 HRQ262155:HRZ262156 JOW262155:JPF262156 LMC262155:LML262156 NJI262155:NJR262156 PGO262155:PGX262156 RDU262155:RED262156 TBA262155:TBJ262156 UYG262155:UYP262156 WVM262155:WVV262156 ACS327691:ADB327692 BZY327691:CAH327692 DXE327691:DXN327692 FUK327691:FUT327692 HRQ327691:HRZ327692 JOW327691:JPF327692 LMC327691:LML327692 NJI327691:NJR327692 PGO327691:PGX327692 RDU327691:RED327692 TBA327691:TBJ327692 UYG327691:UYP327692 WVM327691:WVV327692 ACS393227:ADB393228 BZY393227:CAH393228 DXE393227:DXN393228 FUK393227:FUT393228 HRQ393227:HRZ393228 JOW393227:JPF393228 LMC393227:LML393228 NJI393227:NJR393228 PGO393227:PGX393228 RDU393227:RED393228 TBA393227:TBJ393228 UYG393227:UYP393228 WVM393227:WVV393228 ACS458763:ADB458764 BZY458763:CAH458764 DXE458763:DXN458764 FUK458763:FUT458764 HRQ458763:HRZ458764 JOW458763:JPF458764 LMC458763:LML458764 NJI458763:NJR458764 PGO458763:PGX458764 RDU458763:RED458764 TBA458763:TBJ458764 UYG458763:UYP458764 WVM458763:WVV458764 ACS524299:ADB524300 BZY524299:CAH524300 DXE524299:DXN524300 FUK524299:FUT524300 HRQ524299:HRZ524300 JOW524299:JPF524300 LMC524299:LML524300 NJI524299:NJR524300 PGO524299:PGX524300 RDU524299:RED524300 TBA524299:TBJ524300 UYG524299:UYP524300 WVM524299:WVV524300 ACS589835:ADB589836 BZY589835:CAH589836 DXE589835:DXN589836 FUK589835:FUT589836 HRQ589835:HRZ589836 JOW589835:JPF589836 LMC589835:LML589836 NJI589835:NJR589836 PGO589835:PGX589836 RDU589835:RED589836 TBA589835:TBJ589836 UYG589835:UYP589836 WVM589835:WVV589836 ACS655371:ADB655372 BZY655371:CAH655372 DXE655371:DXN655372 FUK655371:FUT655372 HRQ655371:HRZ655372 JOW655371:JPF655372 LMC655371:LML655372 NJI655371:NJR655372 PGO655371:PGX655372 RDU655371:RED655372 TBA655371:TBJ655372 UYG655371:UYP655372 WVM655371:WVV655372 ACS720907:ADB720908 BZY720907:CAH720908 DXE720907:DXN720908 FUK720907:FUT720908 HRQ720907:HRZ720908 JOW720907:JPF720908 LMC720907:LML720908 NJI720907:NJR720908 PGO720907:PGX720908 RDU720907:RED720908 TBA720907:TBJ720908 UYG720907:UYP720908 WVM720907:WVV720908 ACS786443:ADB786444 BZY786443:CAH786444 DXE786443:DXN786444 FUK786443:FUT786444 HRQ786443:HRZ786444 JOW786443:JPF786444 LMC786443:LML786444 NJI786443:NJR786444 PGO786443:PGX786444 RDU786443:RED786444 TBA786443:TBJ786444 UYG786443:UYP786444 WVM786443:WVV786444 ACS851979:ADB851980 BZY851979:CAH851980 DXE851979:DXN851980 FUK851979:FUT851980 HRQ851979:HRZ851980 JOW851979:JPF851980 LMC851979:LML851980 NJI851979:NJR851980 PGO851979:PGX851980 RDU851979:RED851980 TBA851979:TBJ851980 UYG851979:UYP851980 WVM851979:WVV851980 ACS917515:ADB917516 BZY917515:CAH917516 DXE917515:DXN917516 FUK917515:FUT917516 HRQ917515:HRZ917516 JOW917515:JPF917516 LMC917515:LML917516 NJI917515:NJR917516 PGO917515:PGX917516 RDU917515:RED917516 TBA917515:TBJ917516 UYG917515:UYP917516 WVM917515:WVV917516 ACS983051:ADB983052 BZY983051:CAH983052 DXE983051:DXN983052 FUK983051:FUT983052 HRQ983051:HRZ983052 JOW983051:JPF983052 LMC983051:LML983052 NJI983051:NJR983052 PGO983051:PGX983052 RDU983051:RED983052 TBA983051:TBJ983052 UYG983051:UYP983052 WVM983051:WVV983052 AMO65547:AMX65548 CJU65547:CKD65548 EHA65547:EHJ65548 GEG65547:GEP65548 IBM65547:IBV65548 JYS65547:JZB65548 LVY65547:LWH65548 NTE65547:NTN65548 PQK65547:PQT65548 RNQ65547:RNZ65548 TKW65547:TLF65548 VIC65547:VIL65548 AMO131083:AMX131084 CJU131083:CKD131084 EHA131083:EHJ131084 GEG131083:GEP131084 IBM131083:IBV131084 JYS131083:JZB131084 LVY131083:LWH131084 NTE131083:NTN131084 PQK131083:PQT131084 RNQ131083:RNZ131084 TKW131083:TLF131084 VIC131083:VIL131084 AMO196619:AMX196620 CJU196619:CKD196620 EHA196619:EHJ196620 GEG196619:GEP196620 IBM196619:IBV196620 JYS196619:JZB196620 LVY196619:LWH196620 NTE196619:NTN196620 PQK196619:PQT196620 RNQ196619:RNZ196620 TKW196619:TLF196620 VIC196619:VIL196620 AMO262155:AMX262156 CJU262155:CKD262156 EHA262155:EHJ262156 GEG262155:GEP262156 IBM262155:IBV262156 JYS262155:JZB262156 LVY262155:LWH262156 NTE262155:NTN262156 PQK262155:PQT262156 RNQ262155:RNZ262156 TKW262155:TLF262156 VIC262155:VIL262156 AMO327691:AMX327692 CJU327691:CKD327692 EHA327691:EHJ327692 GEG327691:GEP327692 IBM327691:IBV327692 JYS327691:JZB327692 LVY327691:LWH327692 NTE327691:NTN327692 PQK327691:PQT327692 RNQ327691:RNZ327692 TKW327691:TLF327692 VIC327691:VIL327692 AMO393227:AMX393228 CJU393227:CKD393228 EHA393227:EHJ393228 GEG393227:GEP393228 IBM393227:IBV393228 JYS393227:JZB393228 LVY393227:LWH393228 NTE393227:NTN393228 PQK393227:PQT393228 RNQ393227:RNZ393228 TKW393227:TLF393228 VIC393227:VIL393228 AMO458763:AMX458764 CJU458763:CKD458764 EHA458763:EHJ458764 GEG458763:GEP458764 IBM458763:IBV458764 JYS458763:JZB458764 LVY458763:LWH458764 NTE458763:NTN458764 PQK458763:PQT458764 RNQ458763:RNZ458764 TKW458763:TLF458764 VIC458763:VIL458764 AMO524299:AMX524300 CJU524299:CKD524300 EHA524299:EHJ524300 GEG524299:GEP524300 IBM524299:IBV524300 JYS524299:JZB524300 LVY524299:LWH524300 NTE524299:NTN524300 PQK524299:PQT524300 RNQ524299:RNZ524300 TKW524299:TLF524300 VIC524299:VIL524300 AMO589835:AMX589836 CJU589835:CKD589836 EHA589835:EHJ589836 GEG589835:GEP589836 IBM589835:IBV589836 JYS589835:JZB589836 LVY589835:LWH589836 NTE589835:NTN589836 PQK589835:PQT589836 RNQ589835:RNZ589836 TKW589835:TLF589836 VIC589835:VIL589836 AMO655371:AMX655372 CJU655371:CKD655372 EHA655371:EHJ655372 GEG655371:GEP655372 IBM655371:IBV655372 JYS655371:JZB655372 LVY655371:LWH655372 NTE655371:NTN655372 PQK655371:PQT655372 RNQ655371:RNZ655372 TKW655371:TLF655372 VIC655371:VIL655372 AMO720907:AMX720908 CJU720907:CKD720908 EHA720907:EHJ720908 GEG720907:GEP720908 IBM720907:IBV720908 JYS720907:JZB720908 LVY720907:LWH720908 NTE720907:NTN720908 PQK720907:PQT720908 RNQ720907:RNZ720908 TKW720907:TLF720908 VIC720907:VIL720908 AMO786443:AMX786444 CJU786443:CKD786444 EHA786443:EHJ786444 GEG786443:GEP786444 IBM786443:IBV786444 JYS786443:JZB786444 LVY786443:LWH786444 NTE786443:NTN786444 PQK786443:PQT786444 RNQ786443:RNZ786444 TKW786443:TLF786444 VIC786443:VIL786444 AMO851979:AMX851980 CJU851979:CKD851980 EHA851979:EHJ851980 GEG851979:GEP851980 IBM851979:IBV851980 JYS851979:JZB851980 LVY851979:LWH851980 NTE851979:NTN851980 PQK851979:PQT851980 RNQ851979:RNZ851980 TKW851979:TLF851980 VIC851979:VIL851980 AMO917515:AMX917516 CJU917515:CKD917516 EHA917515:EHJ917516 GEG917515:GEP917516 IBM917515:IBV917516 JYS917515:JZB917516 LVY917515:LWH917516 NTE917515:NTN917516 PQK917515:PQT917516 RNQ917515:RNZ917516 TKW917515:TLF917516 VIC917515:VIL917516 AMO983051:AMX983052 CJU983051:CKD983052 EHA983051:EHJ983052 GEG983051:GEP983052 IBM983051:IBV983052 JYS983051:JZB983052 LVY983051:LWH983052 NTE983051:NTN983052 PQK983051:PQT983052 RNQ983051:RNZ983052 TKW983051:TLF983052 VIC983051:VIL983052 ANB65547:ANK65548 CKH65547:CKQ65548 EHN65547:EHW65548 GET65547:GFC65548 IBZ65547:ICI65548 JZF65547:JZO65548 LWL65547:LWU65548 NTR65547:NUA65548 PQX65547:PRG65548 ROD65547:ROM65548 TLJ65547:TLS65548 VIP65547:VIY65548 ANB131083:ANK131084 CKH131083:CKQ131084 EHN131083:EHW131084 GET131083:GFC131084 IBZ131083:ICI131084 JZF131083:JZO131084 LWL131083:LWU131084 NTR131083:NUA131084 PQX131083:PRG131084 ROD131083:ROM131084 TLJ131083:TLS131084 VIP131083:VIY131084 ANB196619:ANK196620 CKH196619:CKQ196620 EHN196619:EHW196620 GET196619:GFC196620 IBZ196619:ICI196620 JZF196619:JZO196620 LWL196619:LWU196620 NTR196619:NUA196620 PQX196619:PRG196620 ROD196619:ROM196620 TLJ196619:TLS196620 VIP196619:VIY196620 ANB262155:ANK262156 CKH262155:CKQ262156 EHN262155:EHW262156 GET262155:GFC262156 IBZ262155:ICI262156 JZF262155:JZO262156 LWL262155:LWU262156 NTR262155:NUA262156 PQX262155:PRG262156 ROD262155:ROM262156 TLJ262155:TLS262156 VIP262155:VIY262156 ANB327691:ANK327692 CKH327691:CKQ327692 EHN327691:EHW327692 GET327691:GFC327692 IBZ327691:ICI327692 JZF327691:JZO327692 LWL327691:LWU327692 NTR327691:NUA327692 PQX327691:PRG327692 ROD327691:ROM327692 TLJ327691:TLS327692 VIP327691:VIY327692 ANB393227:ANK393228 CKH393227:CKQ393228 EHN393227:EHW393228 GET393227:GFC393228 IBZ393227:ICI393228 JZF393227:JZO393228 LWL393227:LWU393228 NTR393227:NUA393228 PQX393227:PRG393228 ROD393227:ROM393228 TLJ393227:TLS393228 VIP393227:VIY393228 ANB458763:ANK458764 CKH458763:CKQ458764 EHN458763:EHW458764 GET458763:GFC458764 IBZ458763:ICI458764 JZF458763:JZO458764 LWL458763:LWU458764 NTR458763:NUA458764 PQX458763:PRG458764 ROD458763:ROM458764 TLJ458763:TLS458764 VIP458763:VIY458764 ANB524299:ANK524300 CKH524299:CKQ524300 EHN524299:EHW524300 GET524299:GFC524300 IBZ524299:ICI524300 JZF524299:JZO524300 LWL524299:LWU524300 NTR524299:NUA524300 PQX524299:PRG524300 ROD524299:ROM524300 TLJ524299:TLS524300 VIP524299:VIY524300 ANB589835:ANK589836 CKH589835:CKQ589836 EHN589835:EHW589836 GET589835:GFC589836 IBZ589835:ICI589836 JZF589835:JZO589836 LWL589835:LWU589836 NTR589835:NUA589836 PQX589835:PRG589836 ROD589835:ROM589836 TLJ589835:TLS589836 VIP589835:VIY589836 ANB655371:ANK655372 CKH655371:CKQ655372 EHN655371:EHW655372 GET655371:GFC655372 IBZ655371:ICI655372 JZF655371:JZO655372 LWL655371:LWU655372 NTR655371:NUA655372 PQX655371:PRG655372 ROD655371:ROM655372 TLJ655371:TLS655372 VIP655371:VIY655372 ANB720907:ANK720908 CKH720907:CKQ720908 EHN720907:EHW720908 GET720907:GFC720908 IBZ720907:ICI720908 JZF720907:JZO720908 LWL720907:LWU720908 NTR720907:NUA720908 PQX720907:PRG720908 ROD720907:ROM720908 TLJ720907:TLS720908 VIP720907:VIY720908 ANB786443:ANK786444 CKH786443:CKQ786444 EHN786443:EHW786444 GET786443:GFC786444 IBZ786443:ICI786444 JZF786443:JZO786444 LWL786443:LWU786444 NTR786443:NUA786444 PQX786443:PRG786444 ROD786443:ROM786444 TLJ786443:TLS786444 VIP786443:VIY786444 ANB851979:ANK851980 CKH851979:CKQ851980 EHN851979:EHW851980 GET851979:GFC851980 IBZ851979:ICI851980 JZF851979:JZO851980 LWL851979:LWU851980 NTR851979:NUA851980 PQX851979:PRG851980 ROD851979:ROM851980 TLJ851979:TLS851980 VIP851979:VIY851980 ANB917515:ANK917516 CKH917515:CKQ917516 EHN917515:EHW917516 GET917515:GFC917516 IBZ917515:ICI917516 JZF917515:JZO917516 LWL917515:LWU917516 NTR917515:NUA917516 PQX917515:PRG917516 ROD917515:ROM917516 TLJ917515:TLS917516 VIP917515:VIY917516 ANB983051:ANK983052 CKH983051:CKQ983052 EHN983051:EHW983052 GET983051:GFC983052 IBZ983051:ICI983052 JZF983051:JZO983052 LWL983051:LWU983052 NTR983051:NUA983052 PQX983051:PRG983052 ROD983051:ROM983052 TLJ983051:TLS983052 VIP983051:VIY983052 AWK65547:AWT65548 CTQ65547:CTZ65548 EQW65547:ERF65548 GOC65547:GOL65548 ILI65547:ILR65548 KIO65547:KIX65548 MFU65547:MGD65548 ODA65547:ODJ65548 QAG65547:QAP65548 RXM65547:RXV65548 TUS65547:TVB65548 VRY65547:VSH65548 AWK131083:AWT131084 CTQ131083:CTZ131084 EQW131083:ERF131084 GOC131083:GOL131084 ILI131083:ILR131084 KIO131083:KIX131084 MFU131083:MGD131084 ODA131083:ODJ131084 QAG131083:QAP131084 RXM131083:RXV131084 TUS131083:TVB131084 VRY131083:VSH131084 AWK196619:AWT196620 CTQ196619:CTZ196620 EQW196619:ERF196620 GOC196619:GOL196620 ILI196619:ILR196620 KIO196619:KIX196620 MFU196619:MGD196620 ODA196619:ODJ196620 QAG196619:QAP196620 RXM196619:RXV196620 TUS196619:TVB196620 VRY196619:VSH196620 AWK262155:AWT262156 CTQ262155:CTZ262156 EQW262155:ERF262156 GOC262155:GOL262156 ILI262155:ILR262156 KIO262155:KIX262156 MFU262155:MGD262156 ODA262155:ODJ262156 QAG262155:QAP262156 RXM262155:RXV262156 TUS262155:TVB262156 VRY262155:VSH262156 AWK327691:AWT327692 CTQ327691:CTZ327692 EQW327691:ERF327692 GOC327691:GOL327692 ILI327691:ILR327692 KIO327691:KIX327692 MFU327691:MGD327692 ODA327691:ODJ327692 QAG327691:QAP327692 RXM327691:RXV327692 TUS327691:TVB327692 VRY327691:VSH327692 AWK393227:AWT393228 CTQ393227:CTZ393228 EQW393227:ERF393228 GOC393227:GOL393228 ILI393227:ILR393228 KIO393227:KIX393228 MFU393227:MGD393228 ODA393227:ODJ393228 QAG393227:QAP393228 RXM393227:RXV393228 TUS393227:TVB393228 VRY393227:VSH393228 AWK458763:AWT458764 CTQ458763:CTZ458764 EQW458763:ERF458764 GOC458763:GOL458764 ILI458763:ILR458764 KIO458763:KIX458764 MFU458763:MGD458764 ODA458763:ODJ458764 QAG458763:QAP458764 RXM458763:RXV458764 TUS458763:TVB458764 VRY458763:VSH458764 AWK524299:AWT524300 CTQ524299:CTZ524300 EQW524299:ERF524300 GOC524299:GOL524300 ILI524299:ILR524300 KIO524299:KIX524300 MFU524299:MGD524300 ODA524299:ODJ524300 QAG524299:QAP524300 RXM524299:RXV524300 TUS524299:TVB524300 VRY524299:VSH524300 AWK589835:AWT589836 CTQ589835:CTZ589836 EQW589835:ERF589836 GOC589835:GOL589836 ILI589835:ILR589836 KIO589835:KIX589836 MFU589835:MGD589836 ODA589835:ODJ589836 QAG589835:QAP589836 RXM589835:RXV589836 TUS589835:TVB589836 VRY589835:VSH589836 AWK655371:AWT655372 CTQ655371:CTZ655372 EQW655371:ERF655372 GOC655371:GOL655372 ILI655371:ILR655372 KIO655371:KIX655372 MFU655371:MGD655372 ODA655371:ODJ655372 QAG655371:QAP655372 RXM655371:RXV655372 TUS655371:TVB655372 VRY655371:VSH655372 AWK720907:AWT720908 CTQ720907:CTZ720908 EQW720907:ERF720908 GOC720907:GOL720908 ILI720907:ILR720908 KIO720907:KIX720908 MFU720907:MGD720908 ODA720907:ODJ720908 QAG720907:QAP720908 RXM720907:RXV720908 TUS720907:TVB720908 VRY720907:VSH720908 AWK786443:AWT786444 CTQ786443:CTZ786444 EQW786443:ERF786444 GOC786443:GOL786444 ILI786443:ILR786444 KIO786443:KIX786444 MFU786443:MGD786444 ODA786443:ODJ786444 QAG786443:QAP786444 RXM786443:RXV786444 TUS786443:TVB786444 VRY786443:VSH786444 AWK851979:AWT851980 CTQ851979:CTZ851980 EQW851979:ERF851980 GOC851979:GOL851980 ILI851979:ILR851980 KIO851979:KIX851980 MFU851979:MGD851980 ODA851979:ODJ851980 QAG851979:QAP851980 RXM851979:RXV851980 TUS851979:TVB851980 VRY851979:VSH851980 AWK917515:AWT917516 CTQ917515:CTZ917516 EQW917515:ERF917516 GOC917515:GOL917516 ILI917515:ILR917516 KIO917515:KIX917516 MFU917515:MGD917516 ODA917515:ODJ917516 QAG917515:QAP917516 RXM917515:RXV917516 TUS917515:TVB917516 VRY917515:VSH917516 AWK983051:AWT983052 CTQ983051:CTZ983052 EQW983051:ERF983052 GOC983051:GOL983052 ILI983051:ILR983052 KIO983051:KIX983052 MFU983051:MGD983052 ODA983051:ODJ983052 QAG983051:QAP983052 RXM983051:RXV983052 TUS983051:TVB983052 VRY983051:VSH983052 AWX65547:AXG65548 CUD65547:CUM65548 ERJ65547:ERS65548 GOP65547:GOY65548 ILV65547:IME65548 KJB65547:KJK65548 MGH65547:MGQ65548 ODN65547:ODW65548 QAT65547:QBC65548 RXZ65547:RYI65548 TVF65547:TVO65548 VSL65547:VSU65548 AWX131083:AXG131084 CUD131083:CUM131084 ERJ131083:ERS131084 GOP131083:GOY131084 ILV131083:IME131084 KJB131083:KJK131084 MGH131083:MGQ131084 ODN131083:ODW131084 QAT131083:QBC131084 RXZ131083:RYI131084 TVF131083:TVO131084 VSL131083:VSU131084 AWX196619:AXG196620 CUD196619:CUM196620 ERJ196619:ERS196620 GOP196619:GOY196620 ILV196619:IME196620 KJB196619:KJK196620 MGH196619:MGQ196620 ODN196619:ODW196620 QAT196619:QBC196620 RXZ196619:RYI196620 TVF196619:TVO196620 VSL196619:VSU196620 AWX262155:AXG262156 CUD262155:CUM262156 ERJ262155:ERS262156 GOP262155:GOY262156 ILV262155:IME262156 KJB262155:KJK262156 MGH262155:MGQ262156 ODN262155:ODW262156 QAT262155:QBC262156 RXZ262155:RYI262156 TVF262155:TVO262156 VSL262155:VSU262156 AWX327691:AXG327692 CUD327691:CUM327692 ERJ327691:ERS327692 GOP327691:GOY327692 ILV327691:IME327692 KJB327691:KJK327692 MGH327691:MGQ327692 ODN327691:ODW327692 QAT327691:QBC327692 RXZ327691:RYI327692 TVF327691:TVO327692 VSL327691:VSU327692 AWX393227:AXG393228 CUD393227:CUM393228 ERJ393227:ERS393228 GOP393227:GOY393228 ILV393227:IME393228 KJB393227:KJK393228 MGH393227:MGQ393228 ODN393227:ODW393228 QAT393227:QBC393228 RXZ393227:RYI393228 TVF393227:TVO393228 VSL393227:VSU393228 AWX458763:AXG458764 CUD458763:CUM458764 ERJ458763:ERS458764 GOP458763:GOY458764 ILV458763:IME458764 KJB458763:KJK458764 MGH458763:MGQ458764 ODN458763:ODW458764 QAT458763:QBC458764 RXZ458763:RYI458764 TVF458763:TVO458764 VSL458763:VSU458764 AWX524299:AXG524300 CUD524299:CUM524300 ERJ524299:ERS524300 GOP524299:GOY524300 ILV524299:IME524300 KJB524299:KJK524300 MGH524299:MGQ524300 ODN524299:ODW524300 QAT524299:QBC524300 RXZ524299:RYI524300 TVF524299:TVO524300 VSL524299:VSU524300 AWX589835:AXG589836 CUD589835:CUM589836 ERJ589835:ERS589836 GOP589835:GOY589836 ILV589835:IME589836 KJB589835:KJK589836 MGH589835:MGQ589836 ODN589835:ODW589836 QAT589835:QBC589836 RXZ589835:RYI589836 TVF589835:TVO589836 VSL589835:VSU589836 AWX655371:AXG655372 CUD655371:CUM655372 ERJ655371:ERS655372 GOP655371:GOY655372 ILV655371:IME655372 KJB655371:KJK655372 MGH655371:MGQ655372 ODN655371:ODW655372 QAT655371:QBC655372 RXZ655371:RYI655372 TVF655371:TVO655372 VSL655371:VSU655372 AWX720907:AXG720908 CUD720907:CUM720908 ERJ720907:ERS720908 GOP720907:GOY720908 ILV720907:IME720908 KJB720907:KJK720908 MGH720907:MGQ720908 ODN720907:ODW720908 QAT720907:QBC720908 RXZ720907:RYI720908 TVF720907:TVO720908 VSL720907:VSU720908 AWX786443:AXG786444 CUD786443:CUM786444 ERJ786443:ERS786444 GOP786443:GOY786444 ILV786443:IME786444 KJB786443:KJK786444 MGH786443:MGQ786444 ODN786443:ODW786444 QAT786443:QBC786444 RXZ786443:RYI786444 TVF786443:TVO786444 VSL786443:VSU786444 AWX851979:AXG851980 CUD851979:CUM851980 ERJ851979:ERS851980 GOP851979:GOY851980 ILV851979:IME851980 KJB851979:KJK851980 MGH851979:MGQ851980 ODN851979:ODW851980 QAT851979:QBC851980 RXZ851979:RYI851980 TVF851979:TVO851980 VSL851979:VSU851980 AWX917515:AXG917516 CUD917515:CUM917516 ERJ917515:ERS917516 GOP917515:GOY917516 ILV917515:IME917516 KJB917515:KJK917516 MGH917515:MGQ917516 ODN917515:ODW917516 QAT917515:QBC917516 RXZ917515:RYI917516 TVF917515:TVO917516 VSL917515:VSU917516 AWX983051:AXG983052 CUD983051:CUM983052 ERJ983051:ERS983052 GOP983051:GOY983052 ILV983051:IME983052 KJB983051:KJK983052 MGH983051:MGQ983052 ODN983051:ODW983052 QAT983051:QBC983052 RXZ983051:RYI983052 TVF983051:TVO983052 VSL983051:VSU983052"/>
  </dataValidations>
  <printOptions horizontalCentered="1"/>
  <pageMargins left="0.4" right="0.4" top="0.5" bottom="0.5" header="0.3" footer="0.3"/>
  <pageSetup paperSize="9" scale="60"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4"/>
  <dimension ref="A1:AY202"/>
  <sheetViews>
    <sheetView workbookViewId="0">
      <selection activeCell="AR13" sqref="AR13"/>
    </sheetView>
  </sheetViews>
  <sheetFormatPr defaultColWidth="9" defaultRowHeight="15"/>
  <cols>
    <col min="1" max="42" width="2.36190476190476" customWidth="1"/>
    <col min="43" max="46" width="11.2666666666667" customWidth="1"/>
    <col min="47" max="50" width="5" customWidth="1"/>
    <col min="51" max="51" width="4" customWidth="1"/>
  </cols>
  <sheetData>
    <row r="1" spans="1:51">
      <c r="A1">
        <v>1</v>
      </c>
      <c r="B1">
        <v>2</v>
      </c>
      <c r="C1">
        <v>3</v>
      </c>
      <c r="D1">
        <v>4</v>
      </c>
      <c r="E1">
        <v>5</v>
      </c>
      <c r="F1">
        <v>6</v>
      </c>
      <c r="G1">
        <v>7</v>
      </c>
      <c r="H1">
        <v>8</v>
      </c>
      <c r="I1">
        <v>9</v>
      </c>
      <c r="J1">
        <v>10</v>
      </c>
      <c r="K1">
        <v>1</v>
      </c>
      <c r="L1">
        <v>2</v>
      </c>
      <c r="M1">
        <v>3</v>
      </c>
      <c r="N1">
        <v>4</v>
      </c>
      <c r="O1">
        <v>5</v>
      </c>
      <c r="P1">
        <v>6</v>
      </c>
      <c r="Q1">
        <v>7</v>
      </c>
      <c r="R1">
        <v>8</v>
      </c>
      <c r="S1">
        <v>9</v>
      </c>
      <c r="T1">
        <v>10</v>
      </c>
      <c r="U1">
        <v>1</v>
      </c>
      <c r="V1">
        <v>1</v>
      </c>
      <c r="W1">
        <v>2</v>
      </c>
      <c r="X1">
        <v>3</v>
      </c>
      <c r="Y1">
        <v>4</v>
      </c>
      <c r="Z1">
        <v>5</v>
      </c>
      <c r="AA1">
        <v>6</v>
      </c>
      <c r="AB1">
        <v>7</v>
      </c>
      <c r="AC1">
        <v>8</v>
      </c>
      <c r="AD1">
        <v>9</v>
      </c>
      <c r="AE1">
        <v>10</v>
      </c>
      <c r="AF1">
        <v>1</v>
      </c>
      <c r="AG1">
        <v>2</v>
      </c>
      <c r="AH1">
        <v>3</v>
      </c>
      <c r="AI1">
        <v>4</v>
      </c>
      <c r="AJ1">
        <v>5</v>
      </c>
      <c r="AK1">
        <v>6</v>
      </c>
      <c r="AL1">
        <v>7</v>
      </c>
      <c r="AM1">
        <v>8</v>
      </c>
      <c r="AN1">
        <v>9</v>
      </c>
      <c r="AO1">
        <v>10</v>
      </c>
      <c r="AP1">
        <v>1</v>
      </c>
      <c r="AQ1" t="s">
        <v>56</v>
      </c>
      <c r="AR1" t="s">
        <v>57</v>
      </c>
      <c r="AS1" t="s">
        <v>58</v>
      </c>
      <c r="AT1" t="s">
        <v>59</v>
      </c>
      <c r="AU1" t="s">
        <v>60</v>
      </c>
      <c r="AV1" t="s">
        <v>61</v>
      </c>
      <c r="AW1" t="s">
        <v>62</v>
      </c>
      <c r="AX1">
        <v>0</v>
      </c>
      <c r="AY1">
        <v>60</v>
      </c>
    </row>
    <row r="2" spans="1:51">
      <c r="A2">
        <f>IF('1ST'!G11="","",'1ST'!G11)</f>
      </c>
      <c r="B2">
        <f>IF('1ST'!H11="","",'1ST'!H11)</f>
      </c>
      <c r="C2" t="str">
        <f>IF('1ST'!I11="","",'1ST'!I11)</f>
      </c>
      <c r="D2" t="str">
        <f>IF('1ST'!J11="","",'1ST'!J11)</f>
      </c>
      <c r="E2" t="str">
        <f>IF('1ST'!K11="","",'1ST'!K11)</f>
      </c>
      <c r="F2" t="str">
        <f>IF('1ST'!L11="","",'1ST'!L11)</f>
      </c>
      <c r="G2" t="str">
        <f>IF('1ST'!M11="","",'1ST'!M11)</f>
      </c>
      <c r="H2" t="str">
        <f>IF('1ST'!N11="","",'1ST'!N11)</f>
      </c>
      <c r="I2" t="str">
        <f>IF('1ST'!O11="","",'1ST'!O11)</f>
      </c>
      <c r="J2" t="str">
        <f>IF('1ST'!P11="","",'1ST'!P11)</f>
      </c>
      <c r="K2">
        <f>IF('1ST'!T11="","",'1ST'!T11)</f>
      </c>
      <c r="L2" t="str">
        <f>IF('1ST'!U11="","",'1ST'!U11)</f>
      </c>
      <c r="M2" t="str">
        <f>IF('1ST'!V11="","",'1ST'!V11)</f>
      </c>
      <c r="N2" t="str">
        <f>IF('1ST'!W11="","",'1ST'!W11)</f>
      </c>
      <c r="O2" t="str">
        <f>IF('1ST'!X11="","",'1ST'!X11)</f>
      </c>
      <c r="P2" t="str">
        <f>IF('1ST'!Y11="","",'1ST'!Y11)</f>
      </c>
      <c r="Q2" t="str">
        <f>IF('1ST'!Z11="","",'1ST'!Z11)</f>
      </c>
      <c r="R2" t="str">
        <f>IF('1ST'!AA11="","",'1ST'!AA11)</f>
      </c>
      <c r="S2" t="str">
        <f>IF('1ST'!AB11="","",'1ST'!AB11)</f>
      </c>
      <c r="T2" t="str">
        <f>IF('1ST'!AC11="","",'1ST'!AC11)</f>
      </c>
      <c r="U2">
        <f>IF('1ST'!AI11="","",'1ST'!AI11)</f>
      </c>
      <c r="V2" t="str">
        <f>IF('2ND'!G11="","",'2ND'!G11)</f>
      </c>
      <c r="W2" t="str">
        <f>IF('2ND'!H11="","",'2ND'!H11)</f>
      </c>
      <c r="X2" t="str">
        <f>IF('2ND'!I11="","",'2ND'!I11)</f>
      </c>
      <c r="Y2" t="str">
        <f>IF('2ND'!J11="","",'2ND'!J11)</f>
      </c>
      <c r="Z2" t="str">
        <f>IF('2ND'!K11="","",'2ND'!K11)</f>
      </c>
      <c r="AA2" t="str">
        <f>IF('2ND'!L11="","",'2ND'!L11)</f>
      </c>
      <c r="AB2" t="str">
        <f>IF('2ND'!M11="","",'2ND'!M11)</f>
      </c>
      <c r="AC2" t="str">
        <f>IF('2ND'!N11="","",'2ND'!N11)</f>
      </c>
      <c r="AD2" t="str">
        <f>IF('2ND'!O11="","",'2ND'!O11)</f>
      </c>
      <c r="AE2" t="str">
        <f>IF('2ND'!P11="","",'2ND'!P11)</f>
      </c>
      <c r="AF2" t="str">
        <f>IF('2ND'!T11="","",'2ND'!T11)</f>
      </c>
      <c r="AG2" t="str">
        <f>IF('2ND'!U11="","",'2ND'!U11)</f>
      </c>
      <c r="AH2" t="str">
        <f>IF('2ND'!V11="","",'2ND'!V11)</f>
      </c>
      <c r="AI2" t="str">
        <f>IF('2ND'!W11="","",'2ND'!W11)</f>
      </c>
      <c r="AJ2" t="str">
        <f>IF('2ND'!X11="","",'2ND'!X11)</f>
      </c>
      <c r="AK2" t="str">
        <f>IF('2ND'!Y11="","",'2ND'!Y11)</f>
      </c>
      <c r="AL2" t="str">
        <f>IF('2ND'!Z11="","",'2ND'!Z11)</f>
      </c>
      <c r="AM2" t="str">
        <f>IF('2ND'!AA11="","",'2ND'!AA11)</f>
      </c>
      <c r="AN2" t="str">
        <f>IF('2ND'!AB11="","",'2ND'!AB11)</f>
      </c>
      <c r="AO2" t="str">
        <f>IF('2ND'!AC11="","",'2ND'!AC11)</f>
      </c>
      <c r="AP2">
        <f>IF('2ND'!AI11="","",'2ND'!AI11)</f>
      </c>
      <c r="AQ2" t="s">
        <v>63</v>
      </c>
      <c r="AR2" t="s">
        <v>64</v>
      </c>
      <c r="AS2" t="s">
        <v>65</v>
      </c>
      <c r="AT2" t="s">
        <v>66</v>
      </c>
      <c r="AU2">
        <v>0.25</v>
      </c>
      <c r="AV2">
        <v>0.5</v>
      </c>
      <c r="AW2">
        <v>0.25</v>
      </c>
      <c r="AX2">
        <v>4</v>
      </c>
      <c r="AY2">
        <v>61</v>
      </c>
    </row>
    <row r="3" spans="1:51">
      <c r="A3">
        <f>IFERROR(IF(IF(A2="","",A2-1)&lt;0,"",A2-1),"")</f>
      </c>
      <c r="B3">
        <f t="shared" ref="B3:AP3" si="0">IFERROR(IF(IF(B2="","",B2-1)&lt;0,"",B2-1),"")</f>
      </c>
      <c r="C3" t="str">
        <f t="shared" si="0"/>
      </c>
      <c r="D3" t="str">
        <f t="shared" si="0"/>
      </c>
      <c r="E3" t="str">
        <f t="shared" si="0"/>
      </c>
      <c r="F3" t="str">
        <f t="shared" si="0"/>
      </c>
      <c r="G3" t="str">
        <f t="shared" si="0"/>
      </c>
      <c r="H3" t="str">
        <f t="shared" si="0"/>
      </c>
      <c r="I3" t="str">
        <f t="shared" si="0"/>
      </c>
      <c r="J3" t="str">
        <f t="shared" si="0"/>
      </c>
      <c r="K3">
        <f t="shared" si="0"/>
      </c>
      <c r="L3" t="str">
        <f t="shared" si="0"/>
      </c>
      <c r="M3" t="str">
        <f t="shared" si="0"/>
      </c>
      <c r="N3" t="str">
        <f t="shared" si="0"/>
      </c>
      <c r="O3" t="str">
        <f t="shared" si="0"/>
      </c>
      <c r="P3" t="str">
        <f t="shared" si="0"/>
      </c>
      <c r="Q3" t="str">
        <f t="shared" si="0"/>
      </c>
      <c r="R3" t="str">
        <f t="shared" si="0"/>
      </c>
      <c r="S3" t="str">
        <f t="shared" si="0"/>
      </c>
      <c r="T3" t="str">
        <f t="shared" si="0"/>
      </c>
      <c r="U3">
        <f t="shared" si="0"/>
      </c>
      <c r="V3" t="str">
        <f t="shared" si="0"/>
      </c>
      <c r="W3" t="str">
        <f t="shared" si="0"/>
      </c>
      <c r="X3" t="str">
        <f t="shared" si="0"/>
      </c>
      <c r="Y3" t="str">
        <f t="shared" si="0"/>
      </c>
      <c r="Z3" t="str">
        <f t="shared" si="0"/>
      </c>
      <c r="AA3" t="str">
        <f t="shared" si="0"/>
      </c>
      <c r="AB3" t="str">
        <f t="shared" si="0"/>
      </c>
      <c r="AC3" t="str">
        <f t="shared" si="0"/>
      </c>
      <c r="AD3" t="str">
        <f t="shared" si="0"/>
      </c>
      <c r="AE3" t="str">
        <f t="shared" si="0"/>
      </c>
      <c r="AF3" t="str">
        <f t="shared" si="0"/>
      </c>
      <c r="AG3" t="str">
        <f t="shared" si="0"/>
      </c>
      <c r="AH3" t="str">
        <f t="shared" si="0"/>
      </c>
      <c r="AI3" t="str">
        <f t="shared" si="0"/>
      </c>
      <c r="AJ3" t="str">
        <f t="shared" si="0"/>
      </c>
      <c r="AK3" t="str">
        <f t="shared" si="0"/>
      </c>
      <c r="AL3" t="str">
        <f t="shared" si="0"/>
      </c>
      <c r="AM3" t="str">
        <f t="shared" si="0"/>
      </c>
      <c r="AN3" t="str">
        <f t="shared" si="0"/>
      </c>
      <c r="AO3" t="str">
        <f t="shared" si="0"/>
      </c>
      <c r="AP3">
        <f t="shared" si="0"/>
      </c>
      <c r="AQ3" t="s">
        <v>19</v>
      </c>
      <c r="AR3" t="s">
        <v>64</v>
      </c>
      <c r="AS3" t="s">
        <v>67</v>
      </c>
      <c r="AT3" t="s">
        <v>68</v>
      </c>
      <c r="AU3">
        <v>0.25</v>
      </c>
      <c r="AV3">
        <v>0.45</v>
      </c>
      <c r="AW3">
        <v>0.3</v>
      </c>
      <c r="AX3">
        <v>8</v>
      </c>
      <c r="AY3">
        <v>62</v>
      </c>
    </row>
    <row r="4" spans="1:51">
      <c r="A4">
        <f>IFERROR(IF(IF(A3="","",A3-1)&lt;0,"",A3-1),"")</f>
      </c>
      <c r="B4">
        <f t="shared" ref="B4:B67" si="1">IFERROR(IF(IF(B3="","",B3-1)&lt;0,"",B3-1),"")</f>
      </c>
      <c r="C4" t="str">
        <f t="shared" ref="C4:C67" si="2">IFERROR(IF(IF(C3="","",C3-1)&lt;0,"",C3-1),"")</f>
      </c>
      <c r="D4" t="str">
        <f t="shared" ref="D4:D67" si="3">IFERROR(IF(IF(D3="","",D3-1)&lt;0,"",D3-1),"")</f>
      </c>
      <c r="E4" t="str">
        <f t="shared" ref="E4:E67" si="4">IFERROR(IF(IF(E3="","",E3-1)&lt;0,"",E3-1),"")</f>
      </c>
      <c r="F4" t="str">
        <f t="shared" ref="F4:F67" si="5">IFERROR(IF(IF(F3="","",F3-1)&lt;0,"",F3-1),"")</f>
      </c>
      <c r="G4" t="str">
        <f t="shared" ref="G4:G67" si="6">IFERROR(IF(IF(G3="","",G3-1)&lt;0,"",G3-1),"")</f>
      </c>
      <c r="H4" t="str">
        <f t="shared" ref="H4:H67" si="7">IFERROR(IF(IF(H3="","",H3-1)&lt;0,"",H3-1),"")</f>
      </c>
      <c r="I4" t="str">
        <f t="shared" ref="I4:I67" si="8">IFERROR(IF(IF(I3="","",I3-1)&lt;0,"",I3-1),"")</f>
      </c>
      <c r="J4" t="str">
        <f t="shared" ref="J4:J67" si="9">IFERROR(IF(IF(J3="","",J3-1)&lt;0,"",J3-1),"")</f>
      </c>
      <c r="K4">
        <f t="shared" ref="K4:K67" si="10">IFERROR(IF(IF(K3="","",K3-1)&lt;0,"",K3-1),"")</f>
      </c>
      <c r="L4" t="str">
        <f t="shared" ref="L4:L67" si="11">IFERROR(IF(IF(L3="","",L3-1)&lt;0,"",L3-1),"")</f>
      </c>
      <c r="M4" t="str">
        <f t="shared" ref="M4:M67" si="12">IFERROR(IF(IF(M3="","",M3-1)&lt;0,"",M3-1),"")</f>
      </c>
      <c r="N4" t="str">
        <f t="shared" ref="N4:N67" si="13">IFERROR(IF(IF(N3="","",N3-1)&lt;0,"",N3-1),"")</f>
      </c>
      <c r="O4" t="str">
        <f t="shared" ref="O4:O67" si="14">IFERROR(IF(IF(O3="","",O3-1)&lt;0,"",O3-1),"")</f>
      </c>
      <c r="P4" t="str">
        <f t="shared" ref="P4:P67" si="15">IFERROR(IF(IF(P3="","",P3-1)&lt;0,"",P3-1),"")</f>
      </c>
      <c r="Q4" t="str">
        <f t="shared" ref="Q4:Q67" si="16">IFERROR(IF(IF(Q3="","",Q3-1)&lt;0,"",Q3-1),"")</f>
      </c>
      <c r="R4" t="str">
        <f t="shared" ref="R4:R67" si="17">IFERROR(IF(IF(R3="","",R3-1)&lt;0,"",R3-1),"")</f>
      </c>
      <c r="S4" t="str">
        <f t="shared" ref="S4:S67" si="18">IFERROR(IF(IF(S3="","",S3-1)&lt;0,"",S3-1),"")</f>
      </c>
      <c r="T4" t="str">
        <f t="shared" ref="T4:T67" si="19">IFERROR(IF(IF(T3="","",T3-1)&lt;0,"",T3-1),"")</f>
      </c>
      <c r="U4">
        <f t="shared" ref="U4:U67" si="20">IFERROR(IF(IF(U3="","",U3-1)&lt;0,"",U3-1),"")</f>
      </c>
      <c r="V4" t="str">
        <f t="shared" ref="V4:V67" si="21">IFERROR(IF(IF(V3="","",V3-1)&lt;0,"",V3-1),"")</f>
      </c>
      <c r="W4" t="str">
        <f t="shared" ref="W4:W67" si="22">IFERROR(IF(IF(W3="","",W3-1)&lt;0,"",W3-1),"")</f>
      </c>
      <c r="X4" t="str">
        <f t="shared" ref="X4:X67" si="23">IFERROR(IF(IF(X3="","",X3-1)&lt;0,"",X3-1),"")</f>
      </c>
      <c r="Y4" t="str">
        <f t="shared" ref="Y4:Y67" si="24">IFERROR(IF(IF(Y3="","",Y3-1)&lt;0,"",Y3-1),"")</f>
      </c>
      <c r="Z4" t="str">
        <f t="shared" ref="Z4:Z67" si="25">IFERROR(IF(IF(Z3="","",Z3-1)&lt;0,"",Z3-1),"")</f>
      </c>
      <c r="AA4" t="str">
        <f t="shared" ref="AA4:AA67" si="26">IFERROR(IF(IF(AA3="","",AA3-1)&lt;0,"",AA3-1),"")</f>
      </c>
      <c r="AB4" t="str">
        <f t="shared" ref="AB4:AB67" si="27">IFERROR(IF(IF(AB3="","",AB3-1)&lt;0,"",AB3-1),"")</f>
      </c>
      <c r="AC4" t="str">
        <f t="shared" ref="AC4:AC67" si="28">IFERROR(IF(IF(AC3="","",AC3-1)&lt;0,"",AC3-1),"")</f>
      </c>
      <c r="AD4" t="str">
        <f t="shared" ref="AD4:AD67" si="29">IFERROR(IF(IF(AD3="","",AD3-1)&lt;0,"",AD3-1),"")</f>
      </c>
      <c r="AE4" t="str">
        <f t="shared" ref="AE4:AE67" si="30">IFERROR(IF(IF(AE3="","",AE3-1)&lt;0,"",AE3-1),"")</f>
      </c>
      <c r="AF4" t="str">
        <f t="shared" ref="AF4:AF67" si="31">IFERROR(IF(IF(AF3="","",AF3-1)&lt;0,"",AF3-1),"")</f>
      </c>
      <c r="AG4" t="str">
        <f t="shared" ref="AG4:AG67" si="32">IFERROR(IF(IF(AG3="","",AG3-1)&lt;0,"",AG3-1),"")</f>
      </c>
      <c r="AH4" t="str">
        <f t="shared" ref="AH4:AH67" si="33">IFERROR(IF(IF(AH3="","",AH3-1)&lt;0,"",AH3-1),"")</f>
      </c>
      <c r="AI4" t="str">
        <f t="shared" ref="AI4:AI67" si="34">IFERROR(IF(IF(AI3="","",AI3-1)&lt;0,"",AI3-1),"")</f>
      </c>
      <c r="AJ4" t="str">
        <f t="shared" ref="AJ4:AJ67" si="35">IFERROR(IF(IF(AJ3="","",AJ3-1)&lt;0,"",AJ3-1),"")</f>
      </c>
      <c r="AK4" t="str">
        <f t="shared" ref="AK4:AK67" si="36">IFERROR(IF(IF(AK3="","",AK3-1)&lt;0,"",AK3-1),"")</f>
      </c>
      <c r="AL4" t="str">
        <f t="shared" ref="AL4:AL67" si="37">IFERROR(IF(IF(AL3="","",AL3-1)&lt;0,"",AL3-1),"")</f>
      </c>
      <c r="AM4" t="str">
        <f t="shared" ref="AM4:AM67" si="38">IFERROR(IF(IF(AM3="","",AM3-1)&lt;0,"",AM3-1),"")</f>
      </c>
      <c r="AN4" t="str">
        <f t="shared" ref="AN4:AN67" si="39">IFERROR(IF(IF(AN3="","",AN3-1)&lt;0,"",AN3-1),"")</f>
      </c>
      <c r="AO4" t="str">
        <f t="shared" ref="AO4:AO67" si="40">IFERROR(IF(IF(AO3="","",AO3-1)&lt;0,"",AO3-1),"")</f>
      </c>
      <c r="AP4">
        <f t="shared" ref="AP4:AP67" si="41">IFERROR(IF(IF(AP3="","",AP3-1)&lt;0,"",AP3-1),"")</f>
      </c>
      <c r="AQ4" t="s">
        <v>69</v>
      </c>
      <c r="AR4" t="s">
        <v>70</v>
      </c>
      <c r="AS4" t="s">
        <v>71</v>
      </c>
      <c r="AT4" t="s">
        <v>66</v>
      </c>
      <c r="AU4">
        <v>0.35</v>
      </c>
      <c r="AV4">
        <v>0.4</v>
      </c>
      <c r="AW4">
        <v>0.25</v>
      </c>
      <c r="AX4">
        <v>12</v>
      </c>
      <c r="AY4">
        <v>63</v>
      </c>
    </row>
    <row r="5" spans="1:51">
      <c r="A5">
        <f t="shared" ref="A5:A68" si="42">IFERROR(IF(IF(A4="","",A4-1)&lt;0,"",A4-1),"")</f>
      </c>
      <c r="B5">
        <f t="shared" si="1"/>
      </c>
      <c r="C5" t="str">
        <f t="shared" si="2"/>
      </c>
      <c r="D5" t="str">
        <f t="shared" si="3"/>
      </c>
      <c r="E5" t="str">
        <f t="shared" si="4"/>
      </c>
      <c r="F5" t="str">
        <f t="shared" si="5"/>
      </c>
      <c r="G5" t="str">
        <f t="shared" si="6"/>
      </c>
      <c r="H5" t="str">
        <f t="shared" si="7"/>
      </c>
      <c r="I5" t="str">
        <f t="shared" si="8"/>
      </c>
      <c r="J5" t="str">
        <f t="shared" si="9"/>
      </c>
      <c r="K5">
        <f t="shared" si="10"/>
      </c>
      <c r="L5" t="str">
        <f t="shared" si="11"/>
      </c>
      <c r="M5" t="str">
        <f t="shared" si="12"/>
      </c>
      <c r="N5" t="str">
        <f t="shared" si="13"/>
      </c>
      <c r="O5" t="str">
        <f t="shared" si="14"/>
      </c>
      <c r="P5" t="str">
        <f t="shared" si="15"/>
      </c>
      <c r="Q5" t="str">
        <f t="shared" si="16"/>
      </c>
      <c r="R5" t="str">
        <f t="shared" si="17"/>
      </c>
      <c r="S5" t="str">
        <f t="shared" si="18"/>
      </c>
      <c r="T5" t="str">
        <f t="shared" si="19"/>
      </c>
      <c r="U5">
        <f t="shared" si="20"/>
      </c>
      <c r="V5" t="str">
        <f t="shared" si="21"/>
      </c>
      <c r="W5" t="str">
        <f t="shared" si="22"/>
      </c>
      <c r="X5" t="str">
        <f t="shared" si="23"/>
      </c>
      <c r="Y5" t="str">
        <f t="shared" si="24"/>
      </c>
      <c r="Z5" t="str">
        <f t="shared" si="25"/>
      </c>
      <c r="AA5" t="str">
        <f t="shared" si="26"/>
      </c>
      <c r="AB5" t="str">
        <f t="shared" si="27"/>
      </c>
      <c r="AC5" t="str">
        <f t="shared" si="28"/>
      </c>
      <c r="AD5" t="str">
        <f t="shared" si="29"/>
      </c>
      <c r="AE5" t="str">
        <f t="shared" si="30"/>
      </c>
      <c r="AF5" t="str">
        <f t="shared" si="31"/>
      </c>
      <c r="AG5" t="str">
        <f t="shared" si="32"/>
      </c>
      <c r="AH5" t="str">
        <f t="shared" si="33"/>
      </c>
      <c r="AI5" t="str">
        <f t="shared" si="34"/>
      </c>
      <c r="AJ5" t="str">
        <f t="shared" si="35"/>
      </c>
      <c r="AK5" t="str">
        <f t="shared" si="36"/>
      </c>
      <c r="AL5" t="str">
        <f t="shared" si="37"/>
      </c>
      <c r="AM5" t="str">
        <f t="shared" si="38"/>
      </c>
      <c r="AN5" t="str">
        <f t="shared" si="39"/>
      </c>
      <c r="AO5" t="str">
        <f t="shared" si="40"/>
      </c>
      <c r="AP5">
        <f t="shared" si="41"/>
      </c>
      <c r="AQ5" t="s">
        <v>72</v>
      </c>
      <c r="AR5" t="s">
        <v>73</v>
      </c>
      <c r="AS5" t="s">
        <v>74</v>
      </c>
      <c r="AT5" t="s">
        <v>75</v>
      </c>
      <c r="AU5">
        <v>0.2</v>
      </c>
      <c r="AV5">
        <v>0.6</v>
      </c>
      <c r="AW5">
        <v>0.2</v>
      </c>
      <c r="AX5">
        <v>16</v>
      </c>
      <c r="AY5">
        <v>64</v>
      </c>
    </row>
    <row r="6" spans="1:51">
      <c r="A6">
        <f t="shared" si="42"/>
      </c>
      <c r="B6">
        <f t="shared" si="1"/>
      </c>
      <c r="C6" t="str">
        <f t="shared" si="2"/>
      </c>
      <c r="D6" t="str">
        <f t="shared" si="3"/>
      </c>
      <c r="E6" t="str">
        <f t="shared" si="4"/>
      </c>
      <c r="F6" t="str">
        <f t="shared" si="5"/>
      </c>
      <c r="G6" t="str">
        <f t="shared" si="6"/>
      </c>
      <c r="H6" t="str">
        <f t="shared" si="7"/>
      </c>
      <c r="I6" t="str">
        <f t="shared" si="8"/>
      </c>
      <c r="J6" t="str">
        <f t="shared" si="9"/>
      </c>
      <c r="K6">
        <f t="shared" si="10"/>
      </c>
      <c r="L6" t="str">
        <f t="shared" si="11"/>
      </c>
      <c r="M6" t="str">
        <f t="shared" si="12"/>
      </c>
      <c r="N6" t="str">
        <f t="shared" si="13"/>
      </c>
      <c r="O6" t="str">
        <f t="shared" si="14"/>
      </c>
      <c r="P6" t="str">
        <f t="shared" si="15"/>
      </c>
      <c r="Q6" t="str">
        <f t="shared" si="16"/>
      </c>
      <c r="R6" t="str">
        <f t="shared" si="17"/>
      </c>
      <c r="S6" t="str">
        <f t="shared" si="18"/>
      </c>
      <c r="T6" t="str">
        <f t="shared" si="19"/>
      </c>
      <c r="U6">
        <f t="shared" si="20"/>
      </c>
      <c r="V6" t="str">
        <f t="shared" si="21"/>
      </c>
      <c r="W6" t="str">
        <f t="shared" si="22"/>
      </c>
      <c r="X6" t="str">
        <f t="shared" si="23"/>
      </c>
      <c r="Y6" t="str">
        <f t="shared" si="24"/>
      </c>
      <c r="Z6" t="str">
        <f t="shared" si="25"/>
      </c>
      <c r="AA6" t="str">
        <f t="shared" si="26"/>
      </c>
      <c r="AB6" t="str">
        <f t="shared" si="27"/>
      </c>
      <c r="AC6" t="str">
        <f t="shared" si="28"/>
      </c>
      <c r="AD6" t="str">
        <f t="shared" si="29"/>
      </c>
      <c r="AE6" t="str">
        <f t="shared" si="30"/>
      </c>
      <c r="AF6" t="str">
        <f t="shared" si="31"/>
      </c>
      <c r="AG6" t="str">
        <f t="shared" si="32"/>
      </c>
      <c r="AH6" t="str">
        <f t="shared" si="33"/>
      </c>
      <c r="AI6" t="str">
        <f t="shared" si="34"/>
      </c>
      <c r="AJ6" t="str">
        <f t="shared" si="35"/>
      </c>
      <c r="AK6" t="str">
        <f t="shared" si="36"/>
      </c>
      <c r="AL6" t="str">
        <f t="shared" si="37"/>
      </c>
      <c r="AM6" t="str">
        <f t="shared" si="38"/>
      </c>
      <c r="AN6" t="str">
        <f t="shared" si="39"/>
      </c>
      <c r="AO6" t="str">
        <f t="shared" si="40"/>
      </c>
      <c r="AP6">
        <f t="shared" si="41"/>
      </c>
      <c r="AX6">
        <v>20</v>
      </c>
      <c r="AY6">
        <v>65</v>
      </c>
    </row>
    <row r="7" spans="1:51">
      <c r="A7">
        <f t="shared" si="42"/>
      </c>
      <c r="B7">
        <f t="shared" si="1"/>
      </c>
      <c r="C7" t="str">
        <f t="shared" si="2"/>
      </c>
      <c r="D7" t="str">
        <f t="shared" si="3"/>
      </c>
      <c r="E7" t="str">
        <f t="shared" si="4"/>
      </c>
      <c r="F7" t="str">
        <f t="shared" si="5"/>
      </c>
      <c r="G7" t="str">
        <f t="shared" si="6"/>
      </c>
      <c r="H7" t="str">
        <f t="shared" si="7"/>
      </c>
      <c r="I7" t="str">
        <f t="shared" si="8"/>
      </c>
      <c r="J7" t="str">
        <f t="shared" si="9"/>
      </c>
      <c r="K7">
        <f t="shared" si="10"/>
      </c>
      <c r="L7" t="str">
        <f t="shared" si="11"/>
      </c>
      <c r="M7" t="str">
        <f t="shared" si="12"/>
      </c>
      <c r="N7" t="str">
        <f t="shared" si="13"/>
      </c>
      <c r="O7" t="str">
        <f t="shared" si="14"/>
      </c>
      <c r="P7" t="str">
        <f t="shared" si="15"/>
      </c>
      <c r="Q7" t="str">
        <f t="shared" si="16"/>
      </c>
      <c r="R7" t="str">
        <f t="shared" si="17"/>
      </c>
      <c r="S7" t="str">
        <f t="shared" si="18"/>
      </c>
      <c r="T7" t="str">
        <f t="shared" si="19"/>
      </c>
      <c r="U7">
        <f t="shared" si="20"/>
      </c>
      <c r="V7" t="str">
        <f t="shared" si="21"/>
      </c>
      <c r="W7" t="str">
        <f t="shared" si="22"/>
      </c>
      <c r="X7" t="str">
        <f t="shared" si="23"/>
      </c>
      <c r="Y7" t="str">
        <f t="shared" si="24"/>
      </c>
      <c r="Z7" t="str">
        <f t="shared" si="25"/>
      </c>
      <c r="AA7" t="str">
        <f t="shared" si="26"/>
      </c>
      <c r="AB7" t="str">
        <f t="shared" si="27"/>
      </c>
      <c r="AC7" t="str">
        <f t="shared" si="28"/>
      </c>
      <c r="AD7" t="str">
        <f t="shared" si="29"/>
      </c>
      <c r="AE7" t="str">
        <f t="shared" si="30"/>
      </c>
      <c r="AF7" t="str">
        <f t="shared" si="31"/>
      </c>
      <c r="AG7" t="str">
        <f t="shared" si="32"/>
      </c>
      <c r="AH7" t="str">
        <f t="shared" si="33"/>
      </c>
      <c r="AI7" t="str">
        <f t="shared" si="34"/>
      </c>
      <c r="AJ7" t="str">
        <f t="shared" si="35"/>
      </c>
      <c r="AK7" t="str">
        <f t="shared" si="36"/>
      </c>
      <c r="AL7" t="str">
        <f t="shared" si="37"/>
      </c>
      <c r="AM7" t="str">
        <f t="shared" si="38"/>
      </c>
      <c r="AN7" t="str">
        <f t="shared" si="39"/>
      </c>
      <c r="AO7" t="str">
        <f t="shared" si="40"/>
      </c>
      <c r="AP7">
        <f t="shared" si="41"/>
      </c>
      <c r="AQ7" s="1" t="s">
        <v>76</v>
      </c>
      <c r="AX7">
        <v>24</v>
      </c>
      <c r="AY7">
        <v>66</v>
      </c>
    </row>
    <row r="8" spans="1:51">
      <c r="A8">
        <f t="shared" si="42"/>
      </c>
      <c r="B8">
        <f t="shared" si="1"/>
      </c>
      <c r="C8" t="str">
        <f t="shared" si="2"/>
      </c>
      <c r="D8" t="str">
        <f t="shared" si="3"/>
      </c>
      <c r="E8" t="str">
        <f t="shared" si="4"/>
      </c>
      <c r="F8" t="str">
        <f t="shared" si="5"/>
      </c>
      <c r="G8" t="str">
        <f t="shared" si="6"/>
      </c>
      <c r="H8" t="str">
        <f t="shared" si="7"/>
      </c>
      <c r="I8" t="str">
        <f t="shared" si="8"/>
      </c>
      <c r="J8" t="str">
        <f t="shared" si="9"/>
      </c>
      <c r="K8">
        <f t="shared" si="10"/>
      </c>
      <c r="L8" t="str">
        <f t="shared" si="11"/>
      </c>
      <c r="M8" t="str">
        <f t="shared" si="12"/>
      </c>
      <c r="N8" t="str">
        <f t="shared" si="13"/>
      </c>
      <c r="O8" t="str">
        <f t="shared" si="14"/>
      </c>
      <c r="P8" t="str">
        <f t="shared" si="15"/>
      </c>
      <c r="Q8" t="str">
        <f t="shared" si="16"/>
      </c>
      <c r="R8" t="str">
        <f t="shared" si="17"/>
      </c>
      <c r="S8" t="str">
        <f t="shared" si="18"/>
      </c>
      <c r="T8" t="str">
        <f t="shared" si="19"/>
      </c>
      <c r="U8">
        <f t="shared" si="20"/>
      </c>
      <c r="V8" t="str">
        <f t="shared" si="21"/>
      </c>
      <c r="W8" t="str">
        <f t="shared" si="22"/>
      </c>
      <c r="X8" t="str">
        <f t="shared" si="23"/>
      </c>
      <c r="Y8" t="str">
        <f t="shared" si="24"/>
      </c>
      <c r="Z8" t="str">
        <f t="shared" si="25"/>
      </c>
      <c r="AA8" t="str">
        <f t="shared" si="26"/>
      </c>
      <c r="AB8" t="str">
        <f t="shared" si="27"/>
      </c>
      <c r="AC8" t="str">
        <f t="shared" si="28"/>
      </c>
      <c r="AD8" t="str">
        <f t="shared" si="29"/>
      </c>
      <c r="AE8" t="str">
        <f t="shared" si="30"/>
      </c>
      <c r="AF8" t="str">
        <f t="shared" si="31"/>
      </c>
      <c r="AG8" t="str">
        <f t="shared" si="32"/>
      </c>
      <c r="AH8" t="str">
        <f t="shared" si="33"/>
      </c>
      <c r="AI8" t="str">
        <f t="shared" si="34"/>
      </c>
      <c r="AJ8" t="str">
        <f t="shared" si="35"/>
      </c>
      <c r="AK8" t="str">
        <f t="shared" si="36"/>
      </c>
      <c r="AL8" t="str">
        <f t="shared" si="37"/>
      </c>
      <c r="AM8" t="str">
        <f t="shared" si="38"/>
      </c>
      <c r="AN8" t="str">
        <f t="shared" si="39"/>
      </c>
      <c r="AO8" t="str">
        <f t="shared" si="40"/>
      </c>
      <c r="AP8">
        <f t="shared" si="41"/>
      </c>
      <c r="AQ8" s="1" t="s">
        <v>77</v>
      </c>
      <c r="AX8">
        <v>28</v>
      </c>
      <c r="AY8">
        <v>67</v>
      </c>
    </row>
    <row r="9" spans="1:51">
      <c r="A9">
        <f t="shared" si="42"/>
      </c>
      <c r="B9">
        <f t="shared" si="1"/>
      </c>
      <c r="C9" t="str">
        <f t="shared" si="2"/>
      </c>
      <c r="D9" t="str">
        <f t="shared" si="3"/>
      </c>
      <c r="E9" t="str">
        <f t="shared" si="4"/>
      </c>
      <c r="F9" t="str">
        <f t="shared" si="5"/>
      </c>
      <c r="G9" t="str">
        <f t="shared" si="6"/>
      </c>
      <c r="H9" t="str">
        <f t="shared" si="7"/>
      </c>
      <c r="I9" t="str">
        <f t="shared" si="8"/>
      </c>
      <c r="J9" t="str">
        <f t="shared" si="9"/>
      </c>
      <c r="K9">
        <f t="shared" si="10"/>
      </c>
      <c r="L9" t="str">
        <f t="shared" si="11"/>
      </c>
      <c r="M9" t="str">
        <f t="shared" si="12"/>
      </c>
      <c r="N9" t="str">
        <f t="shared" si="13"/>
      </c>
      <c r="O9" t="str">
        <f t="shared" si="14"/>
      </c>
      <c r="P9" t="str">
        <f t="shared" si="15"/>
      </c>
      <c r="Q9" t="str">
        <f t="shared" si="16"/>
      </c>
      <c r="R9" t="str">
        <f t="shared" si="17"/>
      </c>
      <c r="S9" t="str">
        <f t="shared" si="18"/>
      </c>
      <c r="T9" t="str">
        <f t="shared" si="19"/>
      </c>
      <c r="U9">
        <f t="shared" si="20"/>
      </c>
      <c r="V9" t="str">
        <f t="shared" si="21"/>
      </c>
      <c r="W9" t="str">
        <f t="shared" si="22"/>
      </c>
      <c r="X9" t="str">
        <f t="shared" si="23"/>
      </c>
      <c r="Y9" t="str">
        <f t="shared" si="24"/>
      </c>
      <c r="Z9" t="str">
        <f t="shared" si="25"/>
      </c>
      <c r="AA9" t="str">
        <f t="shared" si="26"/>
      </c>
      <c r="AB9" t="str">
        <f t="shared" si="27"/>
      </c>
      <c r="AC9" t="str">
        <f t="shared" si="28"/>
      </c>
      <c r="AD9" t="str">
        <f t="shared" si="29"/>
      </c>
      <c r="AE9" t="str">
        <f t="shared" si="30"/>
      </c>
      <c r="AF9" t="str">
        <f t="shared" si="31"/>
      </c>
      <c r="AG9" t="str">
        <f t="shared" si="32"/>
      </c>
      <c r="AH9" t="str">
        <f t="shared" si="33"/>
      </c>
      <c r="AI9" t="str">
        <f t="shared" si="34"/>
      </c>
      <c r="AJ9" t="str">
        <f t="shared" si="35"/>
      </c>
      <c r="AK9" t="str">
        <f t="shared" si="36"/>
      </c>
      <c r="AL9" t="str">
        <f t="shared" si="37"/>
      </c>
      <c r="AM9" t="str">
        <f t="shared" si="38"/>
      </c>
      <c r="AN9" t="str">
        <f t="shared" si="39"/>
      </c>
      <c r="AO9" t="str">
        <f t="shared" si="40"/>
      </c>
      <c r="AP9">
        <f t="shared" si="41"/>
      </c>
      <c r="AX9">
        <v>32</v>
      </c>
      <c r="AY9">
        <v>68</v>
      </c>
    </row>
    <row r="10" spans="1:51">
      <c r="A10">
        <f t="shared" si="42"/>
      </c>
      <c r="B10">
        <f t="shared" si="1"/>
      </c>
      <c r="C10" t="str">
        <f t="shared" si="2"/>
      </c>
      <c r="D10" t="str">
        <f t="shared" si="3"/>
      </c>
      <c r="E10" t="str">
        <f t="shared" si="4"/>
      </c>
      <c r="F10" t="str">
        <f t="shared" si="5"/>
      </c>
      <c r="G10" t="str">
        <f t="shared" si="6"/>
      </c>
      <c r="H10" t="str">
        <f t="shared" si="7"/>
      </c>
      <c r="I10" t="str">
        <f t="shared" si="8"/>
      </c>
      <c r="J10" t="str">
        <f t="shared" si="9"/>
      </c>
      <c r="K10">
        <f t="shared" si="10"/>
      </c>
      <c r="L10" t="str">
        <f t="shared" si="11"/>
      </c>
      <c r="M10" t="str">
        <f t="shared" si="12"/>
      </c>
      <c r="N10" t="str">
        <f t="shared" si="13"/>
      </c>
      <c r="O10" t="str">
        <f t="shared" si="14"/>
      </c>
      <c r="P10" t="str">
        <f t="shared" si="15"/>
      </c>
      <c r="Q10" t="str">
        <f t="shared" si="16"/>
      </c>
      <c r="R10" t="str">
        <f t="shared" si="17"/>
      </c>
      <c r="S10" t="str">
        <f t="shared" si="18"/>
      </c>
      <c r="T10" t="str">
        <f t="shared" si="19"/>
      </c>
      <c r="U10">
        <f t="shared" si="20"/>
      </c>
      <c r="V10" t="str">
        <f t="shared" si="21"/>
      </c>
      <c r="W10" t="str">
        <f t="shared" si="22"/>
      </c>
      <c r="X10" t="str">
        <f t="shared" si="23"/>
      </c>
      <c r="Y10" t="str">
        <f t="shared" si="24"/>
      </c>
      <c r="Z10" t="str">
        <f t="shared" si="25"/>
      </c>
      <c r="AA10" t="str">
        <f t="shared" si="26"/>
      </c>
      <c r="AB10" t="str">
        <f t="shared" si="27"/>
      </c>
      <c r="AC10" t="str">
        <f t="shared" si="28"/>
      </c>
      <c r="AD10" t="str">
        <f t="shared" si="29"/>
      </c>
      <c r="AE10" t="str">
        <f t="shared" si="30"/>
      </c>
      <c r="AF10" t="str">
        <f t="shared" si="31"/>
      </c>
      <c r="AG10" t="str">
        <f t="shared" si="32"/>
      </c>
      <c r="AH10" t="str">
        <f t="shared" si="33"/>
      </c>
      <c r="AI10" t="str">
        <f t="shared" si="34"/>
      </c>
      <c r="AJ10" t="str">
        <f t="shared" si="35"/>
      </c>
      <c r="AK10" t="str">
        <f t="shared" si="36"/>
      </c>
      <c r="AL10" t="str">
        <f t="shared" si="37"/>
      </c>
      <c r="AM10" t="str">
        <f t="shared" si="38"/>
      </c>
      <c r="AN10" t="str">
        <f t="shared" si="39"/>
      </c>
      <c r="AO10" t="str">
        <f t="shared" si="40"/>
      </c>
      <c r="AP10">
        <f t="shared" si="41"/>
      </c>
      <c r="AX10">
        <v>36</v>
      </c>
      <c r="AY10">
        <v>69</v>
      </c>
    </row>
    <row r="11" spans="1:51">
      <c r="A11">
        <f t="shared" si="42"/>
      </c>
      <c r="B11">
        <f t="shared" si="1"/>
      </c>
      <c r="C11" t="str">
        <f t="shared" si="2"/>
      </c>
      <c r="D11" t="str">
        <f t="shared" si="3"/>
      </c>
      <c r="E11" t="str">
        <f t="shared" si="4"/>
      </c>
      <c r="F11" t="str">
        <f t="shared" si="5"/>
      </c>
      <c r="G11" t="str">
        <f t="shared" si="6"/>
      </c>
      <c r="H11" t="str">
        <f t="shared" si="7"/>
      </c>
      <c r="I11" t="str">
        <f t="shared" si="8"/>
      </c>
      <c r="J11" t="str">
        <f t="shared" si="9"/>
      </c>
      <c r="K11">
        <f t="shared" si="10"/>
      </c>
      <c r="L11" t="str">
        <f t="shared" si="11"/>
      </c>
      <c r="M11" t="str">
        <f t="shared" si="12"/>
      </c>
      <c r="N11" t="str">
        <f t="shared" si="13"/>
      </c>
      <c r="O11" t="str">
        <f t="shared" si="14"/>
      </c>
      <c r="P11" t="str">
        <f t="shared" si="15"/>
      </c>
      <c r="Q11" t="str">
        <f t="shared" si="16"/>
      </c>
      <c r="R11" t="str">
        <f t="shared" si="17"/>
      </c>
      <c r="S11" t="str">
        <f t="shared" si="18"/>
      </c>
      <c r="T11" t="str">
        <f t="shared" si="19"/>
      </c>
      <c r="U11">
        <f t="shared" si="20"/>
      </c>
      <c r="V11" t="str">
        <f t="shared" si="21"/>
      </c>
      <c r="W11" t="str">
        <f t="shared" si="22"/>
      </c>
      <c r="X11" t="str">
        <f t="shared" si="23"/>
      </c>
      <c r="Y11" t="str">
        <f t="shared" si="24"/>
      </c>
      <c r="Z11" t="str">
        <f t="shared" si="25"/>
      </c>
      <c r="AA11" t="str">
        <f t="shared" si="26"/>
      </c>
      <c r="AB11" t="str">
        <f t="shared" si="27"/>
      </c>
      <c r="AC11" t="str">
        <f t="shared" si="28"/>
      </c>
      <c r="AD11" t="str">
        <f t="shared" si="29"/>
      </c>
      <c r="AE11" t="str">
        <f t="shared" si="30"/>
      </c>
      <c r="AF11" t="str">
        <f t="shared" si="31"/>
      </c>
      <c r="AG11" t="str">
        <f t="shared" si="32"/>
      </c>
      <c r="AH11" t="str">
        <f t="shared" si="33"/>
      </c>
      <c r="AI11" t="str">
        <f t="shared" si="34"/>
      </c>
      <c r="AJ11" t="str">
        <f t="shared" si="35"/>
      </c>
      <c r="AK11" t="str">
        <f t="shared" si="36"/>
      </c>
      <c r="AL11" t="str">
        <f t="shared" si="37"/>
      </c>
      <c r="AM11" t="str">
        <f t="shared" si="38"/>
      </c>
      <c r="AN11" t="str">
        <f t="shared" si="39"/>
      </c>
      <c r="AO11" t="str">
        <f t="shared" si="40"/>
      </c>
      <c r="AP11">
        <f t="shared" si="41"/>
      </c>
      <c r="AX11">
        <v>40</v>
      </c>
      <c r="AY11">
        <v>70</v>
      </c>
    </row>
    <row r="12" spans="1:51">
      <c r="A12">
        <f t="shared" si="42"/>
      </c>
      <c r="B12">
        <f t="shared" si="1"/>
      </c>
      <c r="C12" t="str">
        <f t="shared" si="2"/>
      </c>
      <c r="D12" t="str">
        <f t="shared" si="3"/>
      </c>
      <c r="E12" t="str">
        <f t="shared" si="4"/>
      </c>
      <c r="F12" t="str">
        <f t="shared" si="5"/>
      </c>
      <c r="G12" t="str">
        <f t="shared" si="6"/>
      </c>
      <c r="H12" t="str">
        <f t="shared" si="7"/>
      </c>
      <c r="I12" t="str">
        <f t="shared" si="8"/>
      </c>
      <c r="J12" t="str">
        <f t="shared" si="9"/>
      </c>
      <c r="K12">
        <f t="shared" si="10"/>
      </c>
      <c r="L12" t="str">
        <f t="shared" si="11"/>
      </c>
      <c r="M12" t="str">
        <f t="shared" si="12"/>
      </c>
      <c r="N12" t="str">
        <f t="shared" si="13"/>
      </c>
      <c r="O12" t="str">
        <f t="shared" si="14"/>
      </c>
      <c r="P12" t="str">
        <f t="shared" si="15"/>
      </c>
      <c r="Q12" t="str">
        <f t="shared" si="16"/>
      </c>
      <c r="R12" t="str">
        <f t="shared" si="17"/>
      </c>
      <c r="S12" t="str">
        <f t="shared" si="18"/>
      </c>
      <c r="T12" t="str">
        <f t="shared" si="19"/>
      </c>
      <c r="U12">
        <f t="shared" si="20"/>
      </c>
      <c r="V12" t="str">
        <f t="shared" si="21"/>
      </c>
      <c r="W12" t="str">
        <f t="shared" si="22"/>
      </c>
      <c r="X12" t="str">
        <f t="shared" si="23"/>
      </c>
      <c r="Y12" t="str">
        <f t="shared" si="24"/>
      </c>
      <c r="Z12" t="str">
        <f t="shared" si="25"/>
      </c>
      <c r="AA12" t="str">
        <f t="shared" si="26"/>
      </c>
      <c r="AB12" t="str">
        <f t="shared" si="27"/>
      </c>
      <c r="AC12" t="str">
        <f t="shared" si="28"/>
      </c>
      <c r="AD12" t="str">
        <f t="shared" si="29"/>
      </c>
      <c r="AE12" t="str">
        <f t="shared" si="30"/>
      </c>
      <c r="AF12" t="str">
        <f t="shared" si="31"/>
      </c>
      <c r="AG12" t="str">
        <f t="shared" si="32"/>
      </c>
      <c r="AH12" t="str">
        <f t="shared" si="33"/>
      </c>
      <c r="AI12" t="str">
        <f t="shared" si="34"/>
      </c>
      <c r="AJ12" t="str">
        <f t="shared" si="35"/>
      </c>
      <c r="AK12" t="str">
        <f t="shared" si="36"/>
      </c>
      <c r="AL12" t="str">
        <f t="shared" si="37"/>
      </c>
      <c r="AM12" t="str">
        <f t="shared" si="38"/>
      </c>
      <c r="AN12" t="str">
        <f t="shared" si="39"/>
      </c>
      <c r="AO12" t="str">
        <f t="shared" si="40"/>
      </c>
      <c r="AP12">
        <f t="shared" si="41"/>
      </c>
      <c r="AX12">
        <v>44</v>
      </c>
      <c r="AY12">
        <v>71</v>
      </c>
    </row>
    <row r="13" spans="1:51">
      <c r="A13">
        <f t="shared" si="42"/>
      </c>
      <c r="B13">
        <f t="shared" si="1"/>
      </c>
      <c r="C13" t="str">
        <f t="shared" si="2"/>
      </c>
      <c r="D13" t="str">
        <f t="shared" si="3"/>
      </c>
      <c r="E13" t="str">
        <f t="shared" si="4"/>
      </c>
      <c r="F13" t="str">
        <f t="shared" si="5"/>
      </c>
      <c r="G13" t="str">
        <f t="shared" si="6"/>
      </c>
      <c r="H13" t="str">
        <f t="shared" si="7"/>
      </c>
      <c r="I13" t="str">
        <f t="shared" si="8"/>
      </c>
      <c r="J13" t="str">
        <f t="shared" si="9"/>
      </c>
      <c r="K13">
        <f t="shared" si="10"/>
      </c>
      <c r="L13" t="str">
        <f t="shared" si="11"/>
      </c>
      <c r="M13" t="str">
        <f t="shared" si="12"/>
      </c>
      <c r="N13" t="str">
        <f t="shared" si="13"/>
      </c>
      <c r="O13" t="str">
        <f t="shared" si="14"/>
      </c>
      <c r="P13" t="str">
        <f t="shared" si="15"/>
      </c>
      <c r="Q13" t="str">
        <f t="shared" si="16"/>
      </c>
      <c r="R13" t="str">
        <f t="shared" si="17"/>
      </c>
      <c r="S13" t="str">
        <f t="shared" si="18"/>
      </c>
      <c r="T13" t="str">
        <f t="shared" si="19"/>
      </c>
      <c r="U13">
        <f t="shared" si="20"/>
      </c>
      <c r="V13" t="str">
        <f t="shared" si="21"/>
      </c>
      <c r="W13" t="str">
        <f t="shared" si="22"/>
      </c>
      <c r="X13" t="str">
        <f t="shared" si="23"/>
      </c>
      <c r="Y13" t="str">
        <f t="shared" si="24"/>
      </c>
      <c r="Z13" t="str">
        <f t="shared" si="25"/>
      </c>
      <c r="AA13" t="str">
        <f t="shared" si="26"/>
      </c>
      <c r="AB13" t="str">
        <f t="shared" si="27"/>
      </c>
      <c r="AC13" t="str">
        <f t="shared" si="28"/>
      </c>
      <c r="AD13" t="str">
        <f t="shared" si="29"/>
      </c>
      <c r="AE13" t="str">
        <f t="shared" si="30"/>
      </c>
      <c r="AF13" t="str">
        <f t="shared" si="31"/>
      </c>
      <c r="AG13" t="str">
        <f t="shared" si="32"/>
      </c>
      <c r="AH13" t="str">
        <f t="shared" si="33"/>
      </c>
      <c r="AI13" t="str">
        <f t="shared" si="34"/>
      </c>
      <c r="AJ13" t="str">
        <f t="shared" si="35"/>
      </c>
      <c r="AK13" t="str">
        <f t="shared" si="36"/>
      </c>
      <c r="AL13" t="str">
        <f t="shared" si="37"/>
      </c>
      <c r="AM13" t="str">
        <f t="shared" si="38"/>
      </c>
      <c r="AN13" t="str">
        <f t="shared" si="39"/>
      </c>
      <c r="AO13" t="str">
        <f t="shared" si="40"/>
      </c>
      <c r="AP13">
        <f t="shared" si="41"/>
      </c>
      <c r="AX13">
        <v>48</v>
      </c>
      <c r="AY13">
        <v>72</v>
      </c>
    </row>
    <row r="14" spans="1:51">
      <c r="A14">
        <f t="shared" si="42"/>
      </c>
      <c r="B14">
        <f t="shared" si="1"/>
      </c>
      <c r="C14" t="str">
        <f t="shared" si="2"/>
      </c>
      <c r="D14" t="str">
        <f t="shared" si="3"/>
      </c>
      <c r="E14" t="str">
        <f t="shared" si="4"/>
      </c>
      <c r="F14" t="str">
        <f t="shared" si="5"/>
      </c>
      <c r="G14" t="str">
        <f t="shared" si="6"/>
      </c>
      <c r="H14" t="str">
        <f t="shared" si="7"/>
      </c>
      <c r="I14" t="str">
        <f t="shared" si="8"/>
      </c>
      <c r="J14" t="str">
        <f t="shared" si="9"/>
      </c>
      <c r="K14">
        <f t="shared" si="10"/>
      </c>
      <c r="L14" t="str">
        <f t="shared" si="11"/>
      </c>
      <c r="M14" t="str">
        <f t="shared" si="12"/>
      </c>
      <c r="N14" t="str">
        <f t="shared" si="13"/>
      </c>
      <c r="O14" t="str">
        <f t="shared" si="14"/>
      </c>
      <c r="P14" t="str">
        <f t="shared" si="15"/>
      </c>
      <c r="Q14" t="str">
        <f t="shared" si="16"/>
      </c>
      <c r="R14" t="str">
        <f t="shared" si="17"/>
      </c>
      <c r="S14" t="str">
        <f t="shared" si="18"/>
      </c>
      <c r="T14" t="str">
        <f t="shared" si="19"/>
      </c>
      <c r="U14">
        <f t="shared" si="20"/>
      </c>
      <c r="V14" t="str">
        <f t="shared" si="21"/>
      </c>
      <c r="W14" t="str">
        <f t="shared" si="22"/>
      </c>
      <c r="X14" t="str">
        <f t="shared" si="23"/>
      </c>
      <c r="Y14" t="str">
        <f t="shared" si="24"/>
      </c>
      <c r="Z14" t="str">
        <f t="shared" si="25"/>
      </c>
      <c r="AA14" t="str">
        <f t="shared" si="26"/>
      </c>
      <c r="AB14" t="str">
        <f t="shared" si="27"/>
      </c>
      <c r="AC14" t="str">
        <f t="shared" si="28"/>
      </c>
      <c r="AD14" t="str">
        <f t="shared" si="29"/>
      </c>
      <c r="AE14" t="str">
        <f t="shared" si="30"/>
      </c>
      <c r="AF14" t="str">
        <f t="shared" si="31"/>
      </c>
      <c r="AG14" t="str">
        <f t="shared" si="32"/>
      </c>
      <c r="AH14" t="str">
        <f t="shared" si="33"/>
      </c>
      <c r="AI14" t="str">
        <f t="shared" si="34"/>
      </c>
      <c r="AJ14" t="str">
        <f t="shared" si="35"/>
      </c>
      <c r="AK14" t="str">
        <f t="shared" si="36"/>
      </c>
      <c r="AL14" t="str">
        <f t="shared" si="37"/>
      </c>
      <c r="AM14" t="str">
        <f t="shared" si="38"/>
      </c>
      <c r="AN14" t="str">
        <f t="shared" si="39"/>
      </c>
      <c r="AO14" t="str">
        <f t="shared" si="40"/>
      </c>
      <c r="AP14">
        <f t="shared" si="41"/>
      </c>
      <c r="AX14">
        <v>52</v>
      </c>
      <c r="AY14">
        <v>73</v>
      </c>
    </row>
    <row r="15" spans="1:51">
      <c r="A15">
        <f t="shared" si="42"/>
      </c>
      <c r="B15">
        <f t="shared" si="1"/>
      </c>
      <c r="C15" t="str">
        <f t="shared" si="2"/>
      </c>
      <c r="D15" t="str">
        <f t="shared" si="3"/>
      </c>
      <c r="E15" t="str">
        <f t="shared" si="4"/>
      </c>
      <c r="F15" t="str">
        <f t="shared" si="5"/>
      </c>
      <c r="G15" t="str">
        <f t="shared" si="6"/>
      </c>
      <c r="H15" t="str">
        <f t="shared" si="7"/>
      </c>
      <c r="I15" t="str">
        <f t="shared" si="8"/>
      </c>
      <c r="J15" t="str">
        <f t="shared" si="9"/>
      </c>
      <c r="K15">
        <f t="shared" si="10"/>
      </c>
      <c r="L15" t="str">
        <f t="shared" si="11"/>
      </c>
      <c r="M15" t="str">
        <f t="shared" si="12"/>
      </c>
      <c r="N15" t="str">
        <f t="shared" si="13"/>
      </c>
      <c r="O15" t="str">
        <f t="shared" si="14"/>
      </c>
      <c r="P15" t="str">
        <f t="shared" si="15"/>
      </c>
      <c r="Q15" t="str">
        <f t="shared" si="16"/>
      </c>
      <c r="R15" t="str">
        <f t="shared" si="17"/>
      </c>
      <c r="S15" t="str">
        <f t="shared" si="18"/>
      </c>
      <c r="T15" t="str">
        <f t="shared" si="19"/>
      </c>
      <c r="U15">
        <f t="shared" si="20"/>
      </c>
      <c r="V15" t="str">
        <f t="shared" si="21"/>
      </c>
      <c r="W15" t="str">
        <f t="shared" si="22"/>
      </c>
      <c r="X15" t="str">
        <f t="shared" si="23"/>
      </c>
      <c r="Y15" t="str">
        <f t="shared" si="24"/>
      </c>
      <c r="Z15" t="str">
        <f t="shared" si="25"/>
      </c>
      <c r="AA15" t="str">
        <f t="shared" si="26"/>
      </c>
      <c r="AB15" t="str">
        <f t="shared" si="27"/>
      </c>
      <c r="AC15" t="str">
        <f t="shared" si="28"/>
      </c>
      <c r="AD15" t="str">
        <f t="shared" si="29"/>
      </c>
      <c r="AE15" t="str">
        <f t="shared" si="30"/>
      </c>
      <c r="AF15" t="str">
        <f t="shared" si="31"/>
      </c>
      <c r="AG15" t="str">
        <f t="shared" si="32"/>
      </c>
      <c r="AH15" t="str">
        <f t="shared" si="33"/>
      </c>
      <c r="AI15" t="str">
        <f t="shared" si="34"/>
      </c>
      <c r="AJ15" t="str">
        <f t="shared" si="35"/>
      </c>
      <c r="AK15" t="str">
        <f t="shared" si="36"/>
      </c>
      <c r="AL15" t="str">
        <f t="shared" si="37"/>
      </c>
      <c r="AM15" t="str">
        <f t="shared" si="38"/>
      </c>
      <c r="AN15" t="str">
        <f t="shared" si="39"/>
      </c>
      <c r="AO15" t="str">
        <f t="shared" si="40"/>
      </c>
      <c r="AP15">
        <f t="shared" si="41"/>
      </c>
      <c r="AX15">
        <v>56</v>
      </c>
      <c r="AY15">
        <v>74</v>
      </c>
    </row>
    <row r="16" spans="1:51">
      <c r="A16">
        <f t="shared" si="42"/>
      </c>
      <c r="B16">
        <f t="shared" si="1"/>
      </c>
      <c r="C16" t="str">
        <f t="shared" si="2"/>
      </c>
      <c r="D16" t="str">
        <f t="shared" si="3"/>
      </c>
      <c r="E16" t="str">
        <f t="shared" si="4"/>
      </c>
      <c r="F16" t="str">
        <f t="shared" si="5"/>
      </c>
      <c r="G16" t="str">
        <f t="shared" si="6"/>
      </c>
      <c r="H16" t="str">
        <f t="shared" si="7"/>
      </c>
      <c r="I16" t="str">
        <f t="shared" si="8"/>
      </c>
      <c r="J16" t="str">
        <f t="shared" si="9"/>
      </c>
      <c r="K16">
        <f t="shared" si="10"/>
      </c>
      <c r="L16" t="str">
        <f t="shared" si="11"/>
      </c>
      <c r="M16" t="str">
        <f t="shared" si="12"/>
      </c>
      <c r="N16" t="str">
        <f t="shared" si="13"/>
      </c>
      <c r="O16" t="str">
        <f t="shared" si="14"/>
      </c>
      <c r="P16" t="str">
        <f t="shared" si="15"/>
      </c>
      <c r="Q16" t="str">
        <f t="shared" si="16"/>
      </c>
      <c r="R16" t="str">
        <f t="shared" si="17"/>
      </c>
      <c r="S16" t="str">
        <f t="shared" si="18"/>
      </c>
      <c r="T16" t="str">
        <f t="shared" si="19"/>
      </c>
      <c r="U16">
        <f t="shared" si="20"/>
      </c>
      <c r="V16" t="str">
        <f t="shared" si="21"/>
      </c>
      <c r="W16" t="str">
        <f t="shared" si="22"/>
      </c>
      <c r="X16" t="str">
        <f t="shared" si="23"/>
      </c>
      <c r="Y16" t="str">
        <f t="shared" si="24"/>
      </c>
      <c r="Z16" t="str">
        <f t="shared" si="25"/>
      </c>
      <c r="AA16" t="str">
        <f t="shared" si="26"/>
      </c>
      <c r="AB16" t="str">
        <f t="shared" si="27"/>
      </c>
      <c r="AC16" t="str">
        <f t="shared" si="28"/>
      </c>
      <c r="AD16" t="str">
        <f t="shared" si="29"/>
      </c>
      <c r="AE16" t="str">
        <f t="shared" si="30"/>
      </c>
      <c r="AF16" t="str">
        <f t="shared" si="31"/>
      </c>
      <c r="AG16" t="str">
        <f t="shared" si="32"/>
      </c>
      <c r="AH16" t="str">
        <f t="shared" si="33"/>
      </c>
      <c r="AI16" t="str">
        <f t="shared" si="34"/>
      </c>
      <c r="AJ16" t="str">
        <f t="shared" si="35"/>
      </c>
      <c r="AK16" t="str">
        <f t="shared" si="36"/>
      </c>
      <c r="AL16" t="str">
        <f t="shared" si="37"/>
      </c>
      <c r="AM16" t="str">
        <f t="shared" si="38"/>
      </c>
      <c r="AN16" t="str">
        <f t="shared" si="39"/>
      </c>
      <c r="AO16" t="str">
        <f t="shared" si="40"/>
      </c>
      <c r="AP16">
        <f t="shared" si="41"/>
      </c>
      <c r="AX16">
        <v>60</v>
      </c>
      <c r="AY16">
        <v>75</v>
      </c>
    </row>
    <row r="17" spans="1:51">
      <c r="A17">
        <f t="shared" si="42"/>
      </c>
      <c r="B17">
        <f t="shared" si="1"/>
      </c>
      <c r="C17" t="str">
        <f t="shared" si="2"/>
      </c>
      <c r="D17" t="str">
        <f t="shared" si="3"/>
      </c>
      <c r="E17" t="str">
        <f t="shared" si="4"/>
      </c>
      <c r="F17" t="str">
        <f t="shared" si="5"/>
      </c>
      <c r="G17" t="str">
        <f t="shared" si="6"/>
      </c>
      <c r="H17" t="str">
        <f t="shared" si="7"/>
      </c>
      <c r="I17" t="str">
        <f t="shared" si="8"/>
      </c>
      <c r="J17" t="str">
        <f t="shared" si="9"/>
      </c>
      <c r="K17">
        <f t="shared" si="10"/>
      </c>
      <c r="L17" t="str">
        <f t="shared" si="11"/>
      </c>
      <c r="M17" t="str">
        <f t="shared" si="12"/>
      </c>
      <c r="N17" t="str">
        <f t="shared" si="13"/>
      </c>
      <c r="O17" t="str">
        <f t="shared" si="14"/>
      </c>
      <c r="P17" t="str">
        <f t="shared" si="15"/>
      </c>
      <c r="Q17" t="str">
        <f t="shared" si="16"/>
      </c>
      <c r="R17" t="str">
        <f t="shared" si="17"/>
      </c>
      <c r="S17" t="str">
        <f t="shared" si="18"/>
      </c>
      <c r="T17" t="str">
        <f t="shared" si="19"/>
      </c>
      <c r="U17">
        <f t="shared" si="20"/>
      </c>
      <c r="V17" t="str">
        <f t="shared" si="21"/>
      </c>
      <c r="W17" t="str">
        <f t="shared" si="22"/>
      </c>
      <c r="X17" t="str">
        <f t="shared" si="23"/>
      </c>
      <c r="Y17" t="str">
        <f t="shared" si="24"/>
      </c>
      <c r="Z17" t="str">
        <f t="shared" si="25"/>
      </c>
      <c r="AA17" t="str">
        <f t="shared" si="26"/>
      </c>
      <c r="AB17" t="str">
        <f t="shared" si="27"/>
      </c>
      <c r="AC17" t="str">
        <f t="shared" si="28"/>
      </c>
      <c r="AD17" t="str">
        <f t="shared" si="29"/>
      </c>
      <c r="AE17" t="str">
        <f t="shared" si="30"/>
      </c>
      <c r="AF17" t="str">
        <f t="shared" si="31"/>
      </c>
      <c r="AG17" t="str">
        <f t="shared" si="32"/>
      </c>
      <c r="AH17" t="str">
        <f t="shared" si="33"/>
      </c>
      <c r="AI17" t="str">
        <f t="shared" si="34"/>
      </c>
      <c r="AJ17" t="str">
        <f t="shared" si="35"/>
      </c>
      <c r="AK17" t="str">
        <f t="shared" si="36"/>
      </c>
      <c r="AL17" t="str">
        <f t="shared" si="37"/>
      </c>
      <c r="AM17" t="str">
        <f t="shared" si="38"/>
      </c>
      <c r="AN17" t="str">
        <f t="shared" si="39"/>
      </c>
      <c r="AO17" t="str">
        <f t="shared" si="40"/>
      </c>
      <c r="AP17">
        <f t="shared" si="41"/>
      </c>
      <c r="AX17">
        <v>61.6</v>
      </c>
      <c r="AY17">
        <v>76</v>
      </c>
    </row>
    <row r="18" spans="1:51">
      <c r="A18">
        <f t="shared" si="42"/>
      </c>
      <c r="B18">
        <f t="shared" si="1"/>
      </c>
      <c r="C18" t="str">
        <f t="shared" si="2"/>
      </c>
      <c r="D18" t="str">
        <f t="shared" si="3"/>
      </c>
      <c r="E18" t="str">
        <f t="shared" si="4"/>
      </c>
      <c r="F18" t="str">
        <f t="shared" si="5"/>
      </c>
      <c r="G18" t="str">
        <f t="shared" si="6"/>
      </c>
      <c r="H18" t="str">
        <f t="shared" si="7"/>
      </c>
      <c r="I18" t="str">
        <f t="shared" si="8"/>
      </c>
      <c r="J18" t="str">
        <f t="shared" si="9"/>
      </c>
      <c r="K18">
        <f t="shared" si="10"/>
      </c>
      <c r="L18" t="str">
        <f t="shared" si="11"/>
      </c>
      <c r="M18" t="str">
        <f t="shared" si="12"/>
      </c>
      <c r="N18" t="str">
        <f t="shared" si="13"/>
      </c>
      <c r="O18" t="str">
        <f t="shared" si="14"/>
      </c>
      <c r="P18" t="str">
        <f t="shared" si="15"/>
      </c>
      <c r="Q18" t="str">
        <f t="shared" si="16"/>
      </c>
      <c r="R18" t="str">
        <f t="shared" si="17"/>
      </c>
      <c r="S18" t="str">
        <f t="shared" si="18"/>
      </c>
      <c r="T18" t="str">
        <f t="shared" si="19"/>
      </c>
      <c r="U18">
        <f t="shared" si="20"/>
      </c>
      <c r="V18" t="str">
        <f t="shared" si="21"/>
      </c>
      <c r="W18" t="str">
        <f t="shared" si="22"/>
      </c>
      <c r="X18" t="str">
        <f t="shared" si="23"/>
      </c>
      <c r="Y18" t="str">
        <f t="shared" si="24"/>
      </c>
      <c r="Z18" t="str">
        <f t="shared" si="25"/>
      </c>
      <c r="AA18" t="str">
        <f t="shared" si="26"/>
      </c>
      <c r="AB18" t="str">
        <f t="shared" si="27"/>
      </c>
      <c r="AC18" t="str">
        <f t="shared" si="28"/>
      </c>
      <c r="AD18" t="str">
        <f t="shared" si="29"/>
      </c>
      <c r="AE18" t="str">
        <f t="shared" si="30"/>
      </c>
      <c r="AF18" t="str">
        <f t="shared" si="31"/>
      </c>
      <c r="AG18" t="str">
        <f t="shared" si="32"/>
      </c>
      <c r="AH18" t="str">
        <f t="shared" si="33"/>
      </c>
      <c r="AI18" t="str">
        <f t="shared" si="34"/>
      </c>
      <c r="AJ18" t="str">
        <f t="shared" si="35"/>
      </c>
      <c r="AK18" t="str">
        <f t="shared" si="36"/>
      </c>
      <c r="AL18" t="str">
        <f t="shared" si="37"/>
      </c>
      <c r="AM18" t="str">
        <f t="shared" si="38"/>
      </c>
      <c r="AN18" t="str">
        <f t="shared" si="39"/>
      </c>
      <c r="AO18" t="str">
        <f t="shared" si="40"/>
      </c>
      <c r="AP18">
        <f t="shared" si="41"/>
      </c>
      <c r="AX18">
        <v>63.2</v>
      </c>
      <c r="AY18">
        <v>77</v>
      </c>
    </row>
    <row r="19" spans="1:51">
      <c r="A19">
        <f t="shared" si="42"/>
      </c>
      <c r="B19">
        <f t="shared" si="1"/>
      </c>
      <c r="C19" t="str">
        <f t="shared" si="2"/>
      </c>
      <c r="D19" t="str">
        <f t="shared" si="3"/>
      </c>
      <c r="E19" t="str">
        <f t="shared" si="4"/>
      </c>
      <c r="F19" t="str">
        <f t="shared" si="5"/>
      </c>
      <c r="G19" t="str">
        <f t="shared" si="6"/>
      </c>
      <c r="H19" t="str">
        <f t="shared" si="7"/>
      </c>
      <c r="I19" t="str">
        <f t="shared" si="8"/>
      </c>
      <c r="J19" t="str">
        <f t="shared" si="9"/>
      </c>
      <c r="K19">
        <f t="shared" si="10"/>
      </c>
      <c r="L19" t="str">
        <f t="shared" si="11"/>
      </c>
      <c r="M19" t="str">
        <f t="shared" si="12"/>
      </c>
      <c r="N19" t="str">
        <f t="shared" si="13"/>
      </c>
      <c r="O19" t="str">
        <f t="shared" si="14"/>
      </c>
      <c r="P19" t="str">
        <f t="shared" si="15"/>
      </c>
      <c r="Q19" t="str">
        <f t="shared" si="16"/>
      </c>
      <c r="R19" t="str">
        <f t="shared" si="17"/>
      </c>
      <c r="S19" t="str">
        <f t="shared" si="18"/>
      </c>
      <c r="T19" t="str">
        <f t="shared" si="19"/>
      </c>
      <c r="U19">
        <f t="shared" si="20"/>
      </c>
      <c r="V19" t="str">
        <f t="shared" si="21"/>
      </c>
      <c r="W19" t="str">
        <f t="shared" si="22"/>
      </c>
      <c r="X19" t="str">
        <f t="shared" si="23"/>
      </c>
      <c r="Y19" t="str">
        <f t="shared" si="24"/>
      </c>
      <c r="Z19" t="str">
        <f t="shared" si="25"/>
      </c>
      <c r="AA19" t="str">
        <f t="shared" si="26"/>
      </c>
      <c r="AB19" t="str">
        <f t="shared" si="27"/>
      </c>
      <c r="AC19" t="str">
        <f t="shared" si="28"/>
      </c>
      <c r="AD19" t="str">
        <f t="shared" si="29"/>
      </c>
      <c r="AE19" t="str">
        <f t="shared" si="30"/>
      </c>
      <c r="AF19" t="str">
        <f t="shared" si="31"/>
      </c>
      <c r="AG19" t="str">
        <f t="shared" si="32"/>
      </c>
      <c r="AH19" t="str">
        <f t="shared" si="33"/>
      </c>
      <c r="AI19" t="str">
        <f t="shared" si="34"/>
      </c>
      <c r="AJ19" t="str">
        <f t="shared" si="35"/>
      </c>
      <c r="AK19" t="str">
        <f t="shared" si="36"/>
      </c>
      <c r="AL19" t="str">
        <f t="shared" si="37"/>
      </c>
      <c r="AM19" t="str">
        <f t="shared" si="38"/>
      </c>
      <c r="AN19" t="str">
        <f t="shared" si="39"/>
      </c>
      <c r="AO19" t="str">
        <f t="shared" si="40"/>
      </c>
      <c r="AP19">
        <f t="shared" si="41"/>
      </c>
      <c r="AX19">
        <v>64.8</v>
      </c>
      <c r="AY19">
        <v>78</v>
      </c>
    </row>
    <row r="20" spans="1:51">
      <c r="A20">
        <f t="shared" si="42"/>
      </c>
      <c r="B20">
        <f t="shared" si="1"/>
      </c>
      <c r="C20" t="str">
        <f t="shared" si="2"/>
      </c>
      <c r="D20" t="str">
        <f t="shared" si="3"/>
      </c>
      <c r="E20" t="str">
        <f t="shared" si="4"/>
      </c>
      <c r="F20" t="str">
        <f t="shared" si="5"/>
      </c>
      <c r="G20" t="str">
        <f t="shared" si="6"/>
      </c>
      <c r="H20" t="str">
        <f t="shared" si="7"/>
      </c>
      <c r="I20" t="str">
        <f t="shared" si="8"/>
      </c>
      <c r="J20" t="str">
        <f t="shared" si="9"/>
      </c>
      <c r="K20">
        <f t="shared" si="10"/>
      </c>
      <c r="L20" t="str">
        <f t="shared" si="11"/>
      </c>
      <c r="M20" t="str">
        <f t="shared" si="12"/>
      </c>
      <c r="N20" t="str">
        <f t="shared" si="13"/>
      </c>
      <c r="O20" t="str">
        <f t="shared" si="14"/>
      </c>
      <c r="P20" t="str">
        <f t="shared" si="15"/>
      </c>
      <c r="Q20" t="str">
        <f t="shared" si="16"/>
      </c>
      <c r="R20" t="str">
        <f t="shared" si="17"/>
      </c>
      <c r="S20" t="str">
        <f t="shared" si="18"/>
      </c>
      <c r="T20" t="str">
        <f t="shared" si="19"/>
      </c>
      <c r="U20">
        <f t="shared" si="20"/>
      </c>
      <c r="V20" t="str">
        <f t="shared" si="21"/>
      </c>
      <c r="W20" t="str">
        <f t="shared" si="22"/>
      </c>
      <c r="X20" t="str">
        <f t="shared" si="23"/>
      </c>
      <c r="Y20" t="str">
        <f t="shared" si="24"/>
      </c>
      <c r="Z20" t="str">
        <f t="shared" si="25"/>
      </c>
      <c r="AA20" t="str">
        <f t="shared" si="26"/>
      </c>
      <c r="AB20" t="str">
        <f t="shared" si="27"/>
      </c>
      <c r="AC20" t="str">
        <f t="shared" si="28"/>
      </c>
      <c r="AD20" t="str">
        <f t="shared" si="29"/>
      </c>
      <c r="AE20" t="str">
        <f t="shared" si="30"/>
      </c>
      <c r="AF20" t="str">
        <f t="shared" si="31"/>
      </c>
      <c r="AG20" t="str">
        <f t="shared" si="32"/>
      </c>
      <c r="AH20" t="str">
        <f t="shared" si="33"/>
      </c>
      <c r="AI20" t="str">
        <f t="shared" si="34"/>
      </c>
      <c r="AJ20" t="str">
        <f t="shared" si="35"/>
      </c>
      <c r="AK20" t="str">
        <f t="shared" si="36"/>
      </c>
      <c r="AL20" t="str">
        <f t="shared" si="37"/>
      </c>
      <c r="AM20" t="str">
        <f t="shared" si="38"/>
      </c>
      <c r="AN20" t="str">
        <f t="shared" si="39"/>
      </c>
      <c r="AO20" t="str">
        <f t="shared" si="40"/>
      </c>
      <c r="AP20">
        <f t="shared" si="41"/>
      </c>
      <c r="AX20">
        <v>66.4</v>
      </c>
      <c r="AY20">
        <v>79</v>
      </c>
    </row>
    <row r="21" spans="1:51">
      <c r="A21">
        <f t="shared" si="42"/>
      </c>
      <c r="B21">
        <f t="shared" si="1"/>
      </c>
      <c r="C21" t="str">
        <f t="shared" si="2"/>
      </c>
      <c r="D21" t="str">
        <f t="shared" si="3"/>
      </c>
      <c r="E21" t="str">
        <f t="shared" si="4"/>
      </c>
      <c r="F21" t="str">
        <f t="shared" si="5"/>
      </c>
      <c r="G21" t="str">
        <f t="shared" si="6"/>
      </c>
      <c r="H21" t="str">
        <f t="shared" si="7"/>
      </c>
      <c r="I21" t="str">
        <f t="shared" si="8"/>
      </c>
      <c r="J21" t="str">
        <f t="shared" si="9"/>
      </c>
      <c r="K21">
        <f t="shared" si="10"/>
      </c>
      <c r="L21" t="str">
        <f t="shared" si="11"/>
      </c>
      <c r="M21" t="str">
        <f t="shared" si="12"/>
      </c>
      <c r="N21" t="str">
        <f t="shared" si="13"/>
      </c>
      <c r="O21" t="str">
        <f t="shared" si="14"/>
      </c>
      <c r="P21" t="str">
        <f t="shared" si="15"/>
      </c>
      <c r="Q21" t="str">
        <f t="shared" si="16"/>
      </c>
      <c r="R21" t="str">
        <f t="shared" si="17"/>
      </c>
      <c r="S21" t="str">
        <f t="shared" si="18"/>
      </c>
      <c r="T21" t="str">
        <f t="shared" si="19"/>
      </c>
      <c r="U21">
        <f t="shared" si="20"/>
      </c>
      <c r="V21" t="str">
        <f t="shared" si="21"/>
      </c>
      <c r="W21" t="str">
        <f t="shared" si="22"/>
      </c>
      <c r="X21" t="str">
        <f t="shared" si="23"/>
      </c>
      <c r="Y21" t="str">
        <f t="shared" si="24"/>
      </c>
      <c r="Z21" t="str">
        <f t="shared" si="25"/>
      </c>
      <c r="AA21" t="str">
        <f t="shared" si="26"/>
      </c>
      <c r="AB21" t="str">
        <f t="shared" si="27"/>
      </c>
      <c r="AC21" t="str">
        <f t="shared" si="28"/>
      </c>
      <c r="AD21" t="str">
        <f t="shared" si="29"/>
      </c>
      <c r="AE21" t="str">
        <f t="shared" si="30"/>
      </c>
      <c r="AF21" t="str">
        <f t="shared" si="31"/>
      </c>
      <c r="AG21" t="str">
        <f t="shared" si="32"/>
      </c>
      <c r="AH21" t="str">
        <f t="shared" si="33"/>
      </c>
      <c r="AI21" t="str">
        <f t="shared" si="34"/>
      </c>
      <c r="AJ21" t="str">
        <f t="shared" si="35"/>
      </c>
      <c r="AK21" t="str">
        <f t="shared" si="36"/>
      </c>
      <c r="AL21" t="str">
        <f t="shared" si="37"/>
      </c>
      <c r="AM21" t="str">
        <f t="shared" si="38"/>
      </c>
      <c r="AN21" t="str">
        <f t="shared" si="39"/>
      </c>
      <c r="AO21" t="str">
        <f t="shared" si="40"/>
      </c>
      <c r="AP21">
        <f t="shared" si="41"/>
      </c>
      <c r="AX21">
        <v>68</v>
      </c>
      <c r="AY21">
        <v>80</v>
      </c>
    </row>
    <row r="22" spans="1:51">
      <c r="A22">
        <f t="shared" si="42"/>
      </c>
      <c r="B22">
        <f t="shared" si="1"/>
      </c>
      <c r="C22" t="str">
        <f t="shared" si="2"/>
      </c>
      <c r="D22" t="str">
        <f t="shared" si="3"/>
      </c>
      <c r="E22" t="str">
        <f t="shared" si="4"/>
      </c>
      <c r="F22" t="str">
        <f t="shared" si="5"/>
      </c>
      <c r="G22" t="str">
        <f t="shared" si="6"/>
      </c>
      <c r="H22" t="str">
        <f t="shared" si="7"/>
      </c>
      <c r="I22" t="str">
        <f t="shared" si="8"/>
      </c>
      <c r="J22" t="str">
        <f t="shared" si="9"/>
      </c>
      <c r="K22">
        <f t="shared" si="10"/>
      </c>
      <c r="L22" t="str">
        <f t="shared" si="11"/>
      </c>
      <c r="M22" t="str">
        <f t="shared" si="12"/>
      </c>
      <c r="N22" t="str">
        <f t="shared" si="13"/>
      </c>
      <c r="O22" t="str">
        <f t="shared" si="14"/>
      </c>
      <c r="P22" t="str">
        <f t="shared" si="15"/>
      </c>
      <c r="Q22" t="str">
        <f t="shared" si="16"/>
      </c>
      <c r="R22" t="str">
        <f t="shared" si="17"/>
      </c>
      <c r="S22" t="str">
        <f t="shared" si="18"/>
      </c>
      <c r="T22" t="str">
        <f t="shared" si="19"/>
      </c>
      <c r="U22">
        <f t="shared" si="20"/>
      </c>
      <c r="V22" t="str">
        <f t="shared" si="21"/>
      </c>
      <c r="W22" t="str">
        <f t="shared" si="22"/>
      </c>
      <c r="X22" t="str">
        <f t="shared" si="23"/>
      </c>
      <c r="Y22" t="str">
        <f t="shared" si="24"/>
      </c>
      <c r="Z22" t="str">
        <f t="shared" si="25"/>
      </c>
      <c r="AA22" t="str">
        <f t="shared" si="26"/>
      </c>
      <c r="AB22" t="str">
        <f t="shared" si="27"/>
      </c>
      <c r="AC22" t="str">
        <f t="shared" si="28"/>
      </c>
      <c r="AD22" t="str">
        <f t="shared" si="29"/>
      </c>
      <c r="AE22" t="str">
        <f t="shared" si="30"/>
      </c>
      <c r="AF22" t="str">
        <f t="shared" si="31"/>
      </c>
      <c r="AG22" t="str">
        <f t="shared" si="32"/>
      </c>
      <c r="AH22" t="str">
        <f t="shared" si="33"/>
      </c>
      <c r="AI22" t="str">
        <f t="shared" si="34"/>
      </c>
      <c r="AJ22" t="str">
        <f t="shared" si="35"/>
      </c>
      <c r="AK22" t="str">
        <f t="shared" si="36"/>
      </c>
      <c r="AL22" t="str">
        <f t="shared" si="37"/>
      </c>
      <c r="AM22" t="str">
        <f t="shared" si="38"/>
      </c>
      <c r="AN22" t="str">
        <f t="shared" si="39"/>
      </c>
      <c r="AO22" t="str">
        <f t="shared" si="40"/>
      </c>
      <c r="AP22">
        <f t="shared" si="41"/>
      </c>
      <c r="AX22">
        <v>69.6</v>
      </c>
      <c r="AY22">
        <v>81</v>
      </c>
    </row>
    <row r="23" spans="1:51">
      <c r="A23">
        <f t="shared" si="42"/>
      </c>
      <c r="B23">
        <f t="shared" si="1"/>
      </c>
      <c r="C23" t="str">
        <f t="shared" si="2"/>
      </c>
      <c r="D23" t="str">
        <f t="shared" si="3"/>
      </c>
      <c r="E23" t="str">
        <f t="shared" si="4"/>
      </c>
      <c r="F23" t="str">
        <f t="shared" si="5"/>
      </c>
      <c r="G23" t="str">
        <f t="shared" si="6"/>
      </c>
      <c r="H23" t="str">
        <f t="shared" si="7"/>
      </c>
      <c r="I23" t="str">
        <f t="shared" si="8"/>
      </c>
      <c r="J23" t="str">
        <f t="shared" si="9"/>
      </c>
      <c r="K23">
        <f t="shared" si="10"/>
      </c>
      <c r="L23" t="str">
        <f t="shared" si="11"/>
      </c>
      <c r="M23" t="str">
        <f t="shared" si="12"/>
      </c>
      <c r="N23" t="str">
        <f t="shared" si="13"/>
      </c>
      <c r="O23" t="str">
        <f t="shared" si="14"/>
      </c>
      <c r="P23" t="str">
        <f t="shared" si="15"/>
      </c>
      <c r="Q23" t="str">
        <f t="shared" si="16"/>
      </c>
      <c r="R23" t="str">
        <f t="shared" si="17"/>
      </c>
      <c r="S23" t="str">
        <f t="shared" si="18"/>
      </c>
      <c r="T23" t="str">
        <f t="shared" si="19"/>
      </c>
      <c r="U23">
        <f t="shared" si="20"/>
      </c>
      <c r="V23" t="str">
        <f t="shared" si="21"/>
      </c>
      <c r="W23" t="str">
        <f t="shared" si="22"/>
      </c>
      <c r="X23" t="str">
        <f t="shared" si="23"/>
      </c>
      <c r="Y23" t="str">
        <f t="shared" si="24"/>
      </c>
      <c r="Z23" t="str">
        <f t="shared" si="25"/>
      </c>
      <c r="AA23" t="str">
        <f t="shared" si="26"/>
      </c>
      <c r="AB23" t="str">
        <f t="shared" si="27"/>
      </c>
      <c r="AC23" t="str">
        <f t="shared" si="28"/>
      </c>
      <c r="AD23" t="str">
        <f t="shared" si="29"/>
      </c>
      <c r="AE23" t="str">
        <f t="shared" si="30"/>
      </c>
      <c r="AF23" t="str">
        <f t="shared" si="31"/>
      </c>
      <c r="AG23" t="str">
        <f t="shared" si="32"/>
      </c>
      <c r="AH23" t="str">
        <f t="shared" si="33"/>
      </c>
      <c r="AI23" t="str">
        <f t="shared" si="34"/>
      </c>
      <c r="AJ23" t="str">
        <f t="shared" si="35"/>
      </c>
      <c r="AK23" t="str">
        <f t="shared" si="36"/>
      </c>
      <c r="AL23" t="str">
        <f t="shared" si="37"/>
      </c>
      <c r="AM23" t="str">
        <f t="shared" si="38"/>
      </c>
      <c r="AN23" t="str">
        <f t="shared" si="39"/>
      </c>
      <c r="AO23" t="str">
        <f t="shared" si="40"/>
      </c>
      <c r="AP23">
        <f t="shared" si="41"/>
      </c>
      <c r="AX23">
        <v>71.2</v>
      </c>
      <c r="AY23">
        <v>82</v>
      </c>
    </row>
    <row r="24" spans="1:51">
      <c r="A24">
        <f t="shared" si="42"/>
      </c>
      <c r="B24">
        <f t="shared" si="1"/>
      </c>
      <c r="C24" t="str">
        <f t="shared" si="2"/>
      </c>
      <c r="D24" t="str">
        <f t="shared" si="3"/>
      </c>
      <c r="E24" t="str">
        <f t="shared" si="4"/>
      </c>
      <c r="F24" t="str">
        <f t="shared" si="5"/>
      </c>
      <c r="G24" t="str">
        <f t="shared" si="6"/>
      </c>
      <c r="H24" t="str">
        <f t="shared" si="7"/>
      </c>
      <c r="I24" t="str">
        <f t="shared" si="8"/>
      </c>
      <c r="J24" t="str">
        <f t="shared" si="9"/>
      </c>
      <c r="K24">
        <f t="shared" si="10"/>
      </c>
      <c r="L24" t="str">
        <f t="shared" si="11"/>
      </c>
      <c r="M24" t="str">
        <f t="shared" si="12"/>
      </c>
      <c r="N24" t="str">
        <f t="shared" si="13"/>
      </c>
      <c r="O24" t="str">
        <f t="shared" si="14"/>
      </c>
      <c r="P24" t="str">
        <f t="shared" si="15"/>
      </c>
      <c r="Q24" t="str">
        <f t="shared" si="16"/>
      </c>
      <c r="R24" t="str">
        <f t="shared" si="17"/>
      </c>
      <c r="S24" t="str">
        <f t="shared" si="18"/>
      </c>
      <c r="T24" t="str">
        <f t="shared" si="19"/>
      </c>
      <c r="U24">
        <f t="shared" si="20"/>
      </c>
      <c r="V24" t="str">
        <f t="shared" si="21"/>
      </c>
      <c r="W24" t="str">
        <f t="shared" si="22"/>
      </c>
      <c r="X24" t="str">
        <f t="shared" si="23"/>
      </c>
      <c r="Y24" t="str">
        <f t="shared" si="24"/>
      </c>
      <c r="Z24" t="str">
        <f t="shared" si="25"/>
      </c>
      <c r="AA24" t="str">
        <f t="shared" si="26"/>
      </c>
      <c r="AB24" t="str">
        <f t="shared" si="27"/>
      </c>
      <c r="AC24" t="str">
        <f t="shared" si="28"/>
      </c>
      <c r="AD24" t="str">
        <f t="shared" si="29"/>
      </c>
      <c r="AE24" t="str">
        <f t="shared" si="30"/>
      </c>
      <c r="AF24" t="str">
        <f t="shared" si="31"/>
      </c>
      <c r="AG24" t="str">
        <f t="shared" si="32"/>
      </c>
      <c r="AH24" t="str">
        <f t="shared" si="33"/>
      </c>
      <c r="AI24" t="str">
        <f t="shared" si="34"/>
      </c>
      <c r="AJ24" t="str">
        <f t="shared" si="35"/>
      </c>
      <c r="AK24" t="str">
        <f t="shared" si="36"/>
      </c>
      <c r="AL24" t="str">
        <f t="shared" si="37"/>
      </c>
      <c r="AM24" t="str">
        <f t="shared" si="38"/>
      </c>
      <c r="AN24" t="str">
        <f t="shared" si="39"/>
      </c>
      <c r="AO24" t="str">
        <f t="shared" si="40"/>
      </c>
      <c r="AP24">
        <f t="shared" si="41"/>
      </c>
      <c r="AX24">
        <v>72.8</v>
      </c>
      <c r="AY24">
        <v>83</v>
      </c>
    </row>
    <row r="25" spans="1:51">
      <c r="A25">
        <f t="shared" si="42"/>
      </c>
      <c r="B25">
        <f t="shared" si="1"/>
      </c>
      <c r="C25" t="str">
        <f t="shared" si="2"/>
      </c>
      <c r="D25" t="str">
        <f t="shared" si="3"/>
      </c>
      <c r="E25" t="str">
        <f t="shared" si="4"/>
      </c>
      <c r="F25" t="str">
        <f t="shared" si="5"/>
      </c>
      <c r="G25" t="str">
        <f t="shared" si="6"/>
      </c>
      <c r="H25" t="str">
        <f t="shared" si="7"/>
      </c>
      <c r="I25" t="str">
        <f t="shared" si="8"/>
      </c>
      <c r="J25" t="str">
        <f t="shared" si="9"/>
      </c>
      <c r="K25">
        <f t="shared" si="10"/>
      </c>
      <c r="L25" t="str">
        <f t="shared" si="11"/>
      </c>
      <c r="M25" t="str">
        <f t="shared" si="12"/>
      </c>
      <c r="N25" t="str">
        <f t="shared" si="13"/>
      </c>
      <c r="O25" t="str">
        <f t="shared" si="14"/>
      </c>
      <c r="P25" t="str">
        <f t="shared" si="15"/>
      </c>
      <c r="Q25" t="str">
        <f t="shared" si="16"/>
      </c>
      <c r="R25" t="str">
        <f t="shared" si="17"/>
      </c>
      <c r="S25" t="str">
        <f t="shared" si="18"/>
      </c>
      <c r="T25" t="str">
        <f t="shared" si="19"/>
      </c>
      <c r="U25">
        <f t="shared" si="20"/>
      </c>
      <c r="V25" t="str">
        <f t="shared" si="21"/>
      </c>
      <c r="W25" t="str">
        <f t="shared" si="22"/>
      </c>
      <c r="X25" t="str">
        <f t="shared" si="23"/>
      </c>
      <c r="Y25" t="str">
        <f t="shared" si="24"/>
      </c>
      <c r="Z25" t="str">
        <f t="shared" si="25"/>
      </c>
      <c r="AA25" t="str">
        <f t="shared" si="26"/>
      </c>
      <c r="AB25" t="str">
        <f t="shared" si="27"/>
      </c>
      <c r="AC25" t="str">
        <f t="shared" si="28"/>
      </c>
      <c r="AD25" t="str">
        <f t="shared" si="29"/>
      </c>
      <c r="AE25" t="str">
        <f t="shared" si="30"/>
      </c>
      <c r="AF25" t="str">
        <f t="shared" si="31"/>
      </c>
      <c r="AG25" t="str">
        <f t="shared" si="32"/>
      </c>
      <c r="AH25" t="str">
        <f t="shared" si="33"/>
      </c>
      <c r="AI25" t="str">
        <f t="shared" si="34"/>
      </c>
      <c r="AJ25" t="str">
        <f t="shared" si="35"/>
      </c>
      <c r="AK25" t="str">
        <f t="shared" si="36"/>
      </c>
      <c r="AL25" t="str">
        <f t="shared" si="37"/>
      </c>
      <c r="AM25" t="str">
        <f t="shared" si="38"/>
      </c>
      <c r="AN25" t="str">
        <f t="shared" si="39"/>
      </c>
      <c r="AO25" t="str">
        <f t="shared" si="40"/>
      </c>
      <c r="AP25">
        <f t="shared" si="41"/>
      </c>
      <c r="AX25">
        <v>74.4</v>
      </c>
      <c r="AY25">
        <v>84</v>
      </c>
    </row>
    <row r="26" spans="1:51">
      <c r="A26">
        <f t="shared" si="42"/>
      </c>
      <c r="B26">
        <f t="shared" si="1"/>
      </c>
      <c r="C26" t="str">
        <f t="shared" si="2"/>
      </c>
      <c r="D26" t="str">
        <f t="shared" si="3"/>
      </c>
      <c r="E26" t="str">
        <f t="shared" si="4"/>
      </c>
      <c r="F26" t="str">
        <f t="shared" si="5"/>
      </c>
      <c r="G26" t="str">
        <f t="shared" si="6"/>
      </c>
      <c r="H26" t="str">
        <f t="shared" si="7"/>
      </c>
      <c r="I26" t="str">
        <f t="shared" si="8"/>
      </c>
      <c r="J26" t="str">
        <f t="shared" si="9"/>
      </c>
      <c r="K26">
        <f t="shared" si="10"/>
      </c>
      <c r="L26" t="str">
        <f t="shared" si="11"/>
      </c>
      <c r="M26" t="str">
        <f t="shared" si="12"/>
      </c>
      <c r="N26" t="str">
        <f t="shared" si="13"/>
      </c>
      <c r="O26" t="str">
        <f t="shared" si="14"/>
      </c>
      <c r="P26" t="str">
        <f t="shared" si="15"/>
      </c>
      <c r="Q26" t="str">
        <f t="shared" si="16"/>
      </c>
      <c r="R26" t="str">
        <f t="shared" si="17"/>
      </c>
      <c r="S26" t="str">
        <f t="shared" si="18"/>
      </c>
      <c r="T26" t="str">
        <f t="shared" si="19"/>
      </c>
      <c r="U26">
        <f t="shared" si="20"/>
      </c>
      <c r="V26" t="str">
        <f t="shared" si="21"/>
      </c>
      <c r="W26" t="str">
        <f t="shared" si="22"/>
      </c>
      <c r="X26" t="str">
        <f t="shared" si="23"/>
      </c>
      <c r="Y26" t="str">
        <f t="shared" si="24"/>
      </c>
      <c r="Z26" t="str">
        <f t="shared" si="25"/>
      </c>
      <c r="AA26" t="str">
        <f t="shared" si="26"/>
      </c>
      <c r="AB26" t="str">
        <f t="shared" si="27"/>
      </c>
      <c r="AC26" t="str">
        <f t="shared" si="28"/>
      </c>
      <c r="AD26" t="str">
        <f t="shared" si="29"/>
      </c>
      <c r="AE26" t="str">
        <f t="shared" si="30"/>
      </c>
      <c r="AF26" t="str">
        <f t="shared" si="31"/>
      </c>
      <c r="AG26" t="str">
        <f t="shared" si="32"/>
      </c>
      <c r="AH26" t="str">
        <f t="shared" si="33"/>
      </c>
      <c r="AI26" t="str">
        <f t="shared" si="34"/>
      </c>
      <c r="AJ26" t="str">
        <f t="shared" si="35"/>
      </c>
      <c r="AK26" t="str">
        <f t="shared" si="36"/>
      </c>
      <c r="AL26" t="str">
        <f t="shared" si="37"/>
      </c>
      <c r="AM26" t="str">
        <f t="shared" si="38"/>
      </c>
      <c r="AN26" t="str">
        <f t="shared" si="39"/>
      </c>
      <c r="AO26" t="str">
        <f t="shared" si="40"/>
      </c>
      <c r="AP26">
        <f t="shared" si="41"/>
      </c>
      <c r="AX26">
        <v>76</v>
      </c>
      <c r="AY26">
        <v>85</v>
      </c>
    </row>
    <row r="27" spans="1:51">
      <c r="A27">
        <f t="shared" si="42"/>
      </c>
      <c r="B27">
        <f t="shared" si="1"/>
      </c>
      <c r="C27" t="str">
        <f t="shared" si="2"/>
      </c>
      <c r="D27" t="str">
        <f t="shared" si="3"/>
      </c>
      <c r="E27" t="str">
        <f t="shared" si="4"/>
      </c>
      <c r="F27" t="str">
        <f t="shared" si="5"/>
      </c>
      <c r="G27" t="str">
        <f t="shared" si="6"/>
      </c>
      <c r="H27" t="str">
        <f t="shared" si="7"/>
      </c>
      <c r="I27" t="str">
        <f t="shared" si="8"/>
      </c>
      <c r="J27" t="str">
        <f t="shared" si="9"/>
      </c>
      <c r="K27">
        <f t="shared" si="10"/>
      </c>
      <c r="L27" t="str">
        <f t="shared" si="11"/>
      </c>
      <c r="M27" t="str">
        <f t="shared" si="12"/>
      </c>
      <c r="N27" t="str">
        <f t="shared" si="13"/>
      </c>
      <c r="O27" t="str">
        <f t="shared" si="14"/>
      </c>
      <c r="P27" t="str">
        <f t="shared" si="15"/>
      </c>
      <c r="Q27" t="str">
        <f t="shared" si="16"/>
      </c>
      <c r="R27" t="str">
        <f t="shared" si="17"/>
      </c>
      <c r="S27" t="str">
        <f t="shared" si="18"/>
      </c>
      <c r="T27" t="str">
        <f t="shared" si="19"/>
      </c>
      <c r="U27">
        <f t="shared" si="20"/>
      </c>
      <c r="V27" t="str">
        <f t="shared" si="21"/>
      </c>
      <c r="W27" t="str">
        <f t="shared" si="22"/>
      </c>
      <c r="X27" t="str">
        <f t="shared" si="23"/>
      </c>
      <c r="Y27" t="str">
        <f t="shared" si="24"/>
      </c>
      <c r="Z27" t="str">
        <f t="shared" si="25"/>
      </c>
      <c r="AA27" t="str">
        <f t="shared" si="26"/>
      </c>
      <c r="AB27" t="str">
        <f t="shared" si="27"/>
      </c>
      <c r="AC27" t="str">
        <f t="shared" si="28"/>
      </c>
      <c r="AD27" t="str">
        <f t="shared" si="29"/>
      </c>
      <c r="AE27" t="str">
        <f t="shared" si="30"/>
      </c>
      <c r="AF27" t="str">
        <f t="shared" si="31"/>
      </c>
      <c r="AG27" t="str">
        <f t="shared" si="32"/>
      </c>
      <c r="AH27" t="str">
        <f t="shared" si="33"/>
      </c>
      <c r="AI27" t="str">
        <f t="shared" si="34"/>
      </c>
      <c r="AJ27" t="str">
        <f t="shared" si="35"/>
      </c>
      <c r="AK27" t="str">
        <f t="shared" si="36"/>
      </c>
      <c r="AL27" t="str">
        <f t="shared" si="37"/>
      </c>
      <c r="AM27" t="str">
        <f t="shared" si="38"/>
      </c>
      <c r="AN27" t="str">
        <f t="shared" si="39"/>
      </c>
      <c r="AO27" t="str">
        <f t="shared" si="40"/>
      </c>
      <c r="AP27">
        <f t="shared" si="41"/>
      </c>
      <c r="AX27">
        <v>77.6</v>
      </c>
      <c r="AY27">
        <v>86</v>
      </c>
    </row>
    <row r="28" spans="1:51">
      <c r="A28">
        <f t="shared" si="42"/>
      </c>
      <c r="B28">
        <f t="shared" si="1"/>
      </c>
      <c r="C28" t="str">
        <f t="shared" si="2"/>
      </c>
      <c r="D28" t="str">
        <f t="shared" si="3"/>
      </c>
      <c r="E28" t="str">
        <f t="shared" si="4"/>
      </c>
      <c r="F28" t="str">
        <f t="shared" si="5"/>
      </c>
      <c r="G28" t="str">
        <f t="shared" si="6"/>
      </c>
      <c r="H28" t="str">
        <f t="shared" si="7"/>
      </c>
      <c r="I28" t="str">
        <f t="shared" si="8"/>
      </c>
      <c r="J28" t="str">
        <f t="shared" si="9"/>
      </c>
      <c r="K28">
        <f t="shared" si="10"/>
      </c>
      <c r="L28" t="str">
        <f t="shared" si="11"/>
      </c>
      <c r="M28" t="str">
        <f t="shared" si="12"/>
      </c>
      <c r="N28" t="str">
        <f t="shared" si="13"/>
      </c>
      <c r="O28" t="str">
        <f t="shared" si="14"/>
      </c>
      <c r="P28" t="str">
        <f t="shared" si="15"/>
      </c>
      <c r="Q28" t="str">
        <f t="shared" si="16"/>
      </c>
      <c r="R28" t="str">
        <f t="shared" si="17"/>
      </c>
      <c r="S28" t="str">
        <f t="shared" si="18"/>
      </c>
      <c r="T28" t="str">
        <f t="shared" si="19"/>
      </c>
      <c r="U28">
        <f t="shared" si="20"/>
      </c>
      <c r="V28" t="str">
        <f t="shared" si="21"/>
      </c>
      <c r="W28" t="str">
        <f t="shared" si="22"/>
      </c>
      <c r="X28" t="str">
        <f t="shared" si="23"/>
      </c>
      <c r="Y28" t="str">
        <f t="shared" si="24"/>
      </c>
      <c r="Z28" t="str">
        <f t="shared" si="25"/>
      </c>
      <c r="AA28" t="str">
        <f t="shared" si="26"/>
      </c>
      <c r="AB28" t="str">
        <f t="shared" si="27"/>
      </c>
      <c r="AC28" t="str">
        <f t="shared" si="28"/>
      </c>
      <c r="AD28" t="str">
        <f t="shared" si="29"/>
      </c>
      <c r="AE28" t="str">
        <f t="shared" si="30"/>
      </c>
      <c r="AF28" t="str">
        <f t="shared" si="31"/>
      </c>
      <c r="AG28" t="str">
        <f t="shared" si="32"/>
      </c>
      <c r="AH28" t="str">
        <f t="shared" si="33"/>
      </c>
      <c r="AI28" t="str">
        <f t="shared" si="34"/>
      </c>
      <c r="AJ28" t="str">
        <f t="shared" si="35"/>
      </c>
      <c r="AK28" t="str">
        <f t="shared" si="36"/>
      </c>
      <c r="AL28" t="str">
        <f t="shared" si="37"/>
      </c>
      <c r="AM28" t="str">
        <f t="shared" si="38"/>
      </c>
      <c r="AN28" t="str">
        <f t="shared" si="39"/>
      </c>
      <c r="AO28" t="str">
        <f t="shared" si="40"/>
      </c>
      <c r="AP28">
        <f t="shared" si="41"/>
      </c>
      <c r="AX28">
        <v>79.2</v>
      </c>
      <c r="AY28">
        <v>87</v>
      </c>
    </row>
    <row r="29" spans="1:51">
      <c r="A29">
        <f t="shared" si="42"/>
      </c>
      <c r="B29">
        <f t="shared" si="1"/>
      </c>
      <c r="C29" t="str">
        <f t="shared" si="2"/>
      </c>
      <c r="D29" t="str">
        <f t="shared" si="3"/>
      </c>
      <c r="E29" t="str">
        <f t="shared" si="4"/>
      </c>
      <c r="F29" t="str">
        <f t="shared" si="5"/>
      </c>
      <c r="G29" t="str">
        <f t="shared" si="6"/>
      </c>
      <c r="H29" t="str">
        <f t="shared" si="7"/>
      </c>
      <c r="I29" t="str">
        <f t="shared" si="8"/>
      </c>
      <c r="J29" t="str">
        <f t="shared" si="9"/>
      </c>
      <c r="K29">
        <f t="shared" si="10"/>
      </c>
      <c r="L29" t="str">
        <f t="shared" si="11"/>
      </c>
      <c r="M29" t="str">
        <f t="shared" si="12"/>
      </c>
      <c r="N29" t="str">
        <f t="shared" si="13"/>
      </c>
      <c r="O29" t="str">
        <f t="shared" si="14"/>
      </c>
      <c r="P29" t="str">
        <f t="shared" si="15"/>
      </c>
      <c r="Q29" t="str">
        <f t="shared" si="16"/>
      </c>
      <c r="R29" t="str">
        <f t="shared" si="17"/>
      </c>
      <c r="S29" t="str">
        <f t="shared" si="18"/>
      </c>
      <c r="T29" t="str">
        <f t="shared" si="19"/>
      </c>
      <c r="U29">
        <f t="shared" si="20"/>
      </c>
      <c r="V29" t="str">
        <f t="shared" si="21"/>
      </c>
      <c r="W29" t="str">
        <f t="shared" si="22"/>
      </c>
      <c r="X29" t="str">
        <f t="shared" si="23"/>
      </c>
      <c r="Y29" t="str">
        <f t="shared" si="24"/>
      </c>
      <c r="Z29" t="str">
        <f t="shared" si="25"/>
      </c>
      <c r="AA29" t="str">
        <f t="shared" si="26"/>
      </c>
      <c r="AB29" t="str">
        <f t="shared" si="27"/>
      </c>
      <c r="AC29" t="str">
        <f t="shared" si="28"/>
      </c>
      <c r="AD29" t="str">
        <f t="shared" si="29"/>
      </c>
      <c r="AE29" t="str">
        <f t="shared" si="30"/>
      </c>
      <c r="AF29" t="str">
        <f t="shared" si="31"/>
      </c>
      <c r="AG29" t="str">
        <f t="shared" si="32"/>
      </c>
      <c r="AH29" t="str">
        <f t="shared" si="33"/>
      </c>
      <c r="AI29" t="str">
        <f t="shared" si="34"/>
      </c>
      <c r="AJ29" t="str">
        <f t="shared" si="35"/>
      </c>
      <c r="AK29" t="str">
        <f t="shared" si="36"/>
      </c>
      <c r="AL29" t="str">
        <f t="shared" si="37"/>
      </c>
      <c r="AM29" t="str">
        <f t="shared" si="38"/>
      </c>
      <c r="AN29" t="str">
        <f t="shared" si="39"/>
      </c>
      <c r="AO29" t="str">
        <f t="shared" si="40"/>
      </c>
      <c r="AP29">
        <f t="shared" si="41"/>
      </c>
      <c r="AX29">
        <v>80.8</v>
      </c>
      <c r="AY29">
        <v>88</v>
      </c>
    </row>
    <row r="30" spans="1:51">
      <c r="A30">
        <f t="shared" si="42"/>
      </c>
      <c r="B30">
        <f t="shared" si="1"/>
      </c>
      <c r="C30" t="str">
        <f t="shared" si="2"/>
      </c>
      <c r="D30" t="str">
        <f t="shared" si="3"/>
      </c>
      <c r="E30" t="str">
        <f t="shared" si="4"/>
      </c>
      <c r="F30" t="str">
        <f t="shared" si="5"/>
      </c>
      <c r="G30" t="str">
        <f t="shared" si="6"/>
      </c>
      <c r="H30" t="str">
        <f t="shared" si="7"/>
      </c>
      <c r="I30" t="str">
        <f t="shared" si="8"/>
      </c>
      <c r="J30" t="str">
        <f t="shared" si="9"/>
      </c>
      <c r="K30">
        <f t="shared" si="10"/>
      </c>
      <c r="L30" t="str">
        <f t="shared" si="11"/>
      </c>
      <c r="M30" t="str">
        <f t="shared" si="12"/>
      </c>
      <c r="N30" t="str">
        <f t="shared" si="13"/>
      </c>
      <c r="O30" t="str">
        <f t="shared" si="14"/>
      </c>
      <c r="P30" t="str">
        <f t="shared" si="15"/>
      </c>
      <c r="Q30" t="str">
        <f t="shared" si="16"/>
      </c>
      <c r="R30" t="str">
        <f t="shared" si="17"/>
      </c>
      <c r="S30" t="str">
        <f t="shared" si="18"/>
      </c>
      <c r="T30" t="str">
        <f t="shared" si="19"/>
      </c>
      <c r="U30">
        <f t="shared" si="20"/>
      </c>
      <c r="V30" t="str">
        <f t="shared" si="21"/>
      </c>
      <c r="W30" t="str">
        <f t="shared" si="22"/>
      </c>
      <c r="X30" t="str">
        <f t="shared" si="23"/>
      </c>
      <c r="Y30" t="str">
        <f t="shared" si="24"/>
      </c>
      <c r="Z30" t="str">
        <f t="shared" si="25"/>
      </c>
      <c r="AA30" t="str">
        <f t="shared" si="26"/>
      </c>
      <c r="AB30" t="str">
        <f t="shared" si="27"/>
      </c>
      <c r="AC30" t="str">
        <f t="shared" si="28"/>
      </c>
      <c r="AD30" t="str">
        <f t="shared" si="29"/>
      </c>
      <c r="AE30" t="str">
        <f t="shared" si="30"/>
      </c>
      <c r="AF30" t="str">
        <f t="shared" si="31"/>
      </c>
      <c r="AG30" t="str">
        <f t="shared" si="32"/>
      </c>
      <c r="AH30" t="str">
        <f t="shared" si="33"/>
      </c>
      <c r="AI30" t="str">
        <f t="shared" si="34"/>
      </c>
      <c r="AJ30" t="str">
        <f t="shared" si="35"/>
      </c>
      <c r="AK30" t="str">
        <f t="shared" si="36"/>
      </c>
      <c r="AL30" t="str">
        <f t="shared" si="37"/>
      </c>
      <c r="AM30" t="str">
        <f t="shared" si="38"/>
      </c>
      <c r="AN30" t="str">
        <f t="shared" si="39"/>
      </c>
      <c r="AO30" t="str">
        <f t="shared" si="40"/>
      </c>
      <c r="AP30">
        <f t="shared" si="41"/>
      </c>
      <c r="AX30">
        <v>82.4</v>
      </c>
      <c r="AY30">
        <v>89</v>
      </c>
    </row>
    <row r="31" spans="1:51">
      <c r="A31">
        <f t="shared" si="42"/>
      </c>
      <c r="B31">
        <f t="shared" si="1"/>
      </c>
      <c r="C31" t="str">
        <f t="shared" si="2"/>
      </c>
      <c r="D31" t="str">
        <f t="shared" si="3"/>
      </c>
      <c r="E31" t="str">
        <f t="shared" si="4"/>
      </c>
      <c r="F31" t="str">
        <f t="shared" si="5"/>
      </c>
      <c r="G31" t="str">
        <f t="shared" si="6"/>
      </c>
      <c r="H31" t="str">
        <f t="shared" si="7"/>
      </c>
      <c r="I31" t="str">
        <f t="shared" si="8"/>
      </c>
      <c r="J31" t="str">
        <f t="shared" si="9"/>
      </c>
      <c r="K31">
        <f t="shared" si="10"/>
      </c>
      <c r="L31" t="str">
        <f t="shared" si="11"/>
      </c>
      <c r="M31" t="str">
        <f t="shared" si="12"/>
      </c>
      <c r="N31" t="str">
        <f t="shared" si="13"/>
      </c>
      <c r="O31" t="str">
        <f t="shared" si="14"/>
      </c>
      <c r="P31" t="str">
        <f t="shared" si="15"/>
      </c>
      <c r="Q31" t="str">
        <f t="shared" si="16"/>
      </c>
      <c r="R31" t="str">
        <f t="shared" si="17"/>
      </c>
      <c r="S31" t="str">
        <f t="shared" si="18"/>
      </c>
      <c r="T31" t="str">
        <f t="shared" si="19"/>
      </c>
      <c r="U31">
        <f t="shared" si="20"/>
      </c>
      <c r="V31" t="str">
        <f t="shared" si="21"/>
      </c>
      <c r="W31" t="str">
        <f t="shared" si="22"/>
      </c>
      <c r="X31" t="str">
        <f t="shared" si="23"/>
      </c>
      <c r="Y31" t="str">
        <f t="shared" si="24"/>
      </c>
      <c r="Z31" t="str">
        <f t="shared" si="25"/>
      </c>
      <c r="AA31" t="str">
        <f t="shared" si="26"/>
      </c>
      <c r="AB31" t="str">
        <f t="shared" si="27"/>
      </c>
      <c r="AC31" t="str">
        <f t="shared" si="28"/>
      </c>
      <c r="AD31" t="str">
        <f t="shared" si="29"/>
      </c>
      <c r="AE31" t="str">
        <f t="shared" si="30"/>
      </c>
      <c r="AF31" t="str">
        <f t="shared" si="31"/>
      </c>
      <c r="AG31" t="str">
        <f t="shared" si="32"/>
      </c>
      <c r="AH31" t="str">
        <f t="shared" si="33"/>
      </c>
      <c r="AI31" t="str">
        <f t="shared" si="34"/>
      </c>
      <c r="AJ31" t="str">
        <f t="shared" si="35"/>
      </c>
      <c r="AK31" t="str">
        <f t="shared" si="36"/>
      </c>
      <c r="AL31" t="str">
        <f t="shared" si="37"/>
      </c>
      <c r="AM31" t="str">
        <f t="shared" si="38"/>
      </c>
      <c r="AN31" t="str">
        <f t="shared" si="39"/>
      </c>
      <c r="AO31" t="str">
        <f t="shared" si="40"/>
      </c>
      <c r="AP31">
        <f t="shared" si="41"/>
      </c>
      <c r="AX31">
        <v>84</v>
      </c>
      <c r="AY31">
        <v>90</v>
      </c>
    </row>
    <row r="32" spans="1:51">
      <c r="A32">
        <f t="shared" si="42"/>
      </c>
      <c r="B32">
        <f t="shared" si="1"/>
      </c>
      <c r="C32" t="str">
        <f t="shared" si="2"/>
      </c>
      <c r="D32" t="str">
        <f t="shared" si="3"/>
      </c>
      <c r="E32" t="str">
        <f t="shared" si="4"/>
      </c>
      <c r="F32" t="str">
        <f t="shared" si="5"/>
      </c>
      <c r="G32" t="str">
        <f t="shared" si="6"/>
      </c>
      <c r="H32" t="str">
        <f t="shared" si="7"/>
      </c>
      <c r="I32" t="str">
        <f t="shared" si="8"/>
      </c>
      <c r="J32" t="str">
        <f t="shared" si="9"/>
      </c>
      <c r="K32">
        <f t="shared" si="10"/>
      </c>
      <c r="L32" t="str">
        <f t="shared" si="11"/>
      </c>
      <c r="M32" t="str">
        <f t="shared" si="12"/>
      </c>
      <c r="N32" t="str">
        <f t="shared" si="13"/>
      </c>
      <c r="O32" t="str">
        <f t="shared" si="14"/>
      </c>
      <c r="P32" t="str">
        <f t="shared" si="15"/>
      </c>
      <c r="Q32" t="str">
        <f t="shared" si="16"/>
      </c>
      <c r="R32" t="str">
        <f t="shared" si="17"/>
      </c>
      <c r="S32" t="str">
        <f t="shared" si="18"/>
      </c>
      <c r="T32" t="str">
        <f t="shared" si="19"/>
      </c>
      <c r="U32">
        <f t="shared" si="20"/>
      </c>
      <c r="V32" t="str">
        <f t="shared" si="21"/>
      </c>
      <c r="W32" t="str">
        <f t="shared" si="22"/>
      </c>
      <c r="X32" t="str">
        <f t="shared" si="23"/>
      </c>
      <c r="Y32" t="str">
        <f t="shared" si="24"/>
      </c>
      <c r="Z32" t="str">
        <f t="shared" si="25"/>
      </c>
      <c r="AA32" t="str">
        <f t="shared" si="26"/>
      </c>
      <c r="AB32" t="str">
        <f t="shared" si="27"/>
      </c>
      <c r="AC32" t="str">
        <f t="shared" si="28"/>
      </c>
      <c r="AD32" t="str">
        <f t="shared" si="29"/>
      </c>
      <c r="AE32" t="str">
        <f t="shared" si="30"/>
      </c>
      <c r="AF32" t="str">
        <f t="shared" si="31"/>
      </c>
      <c r="AG32" t="str">
        <f t="shared" si="32"/>
      </c>
      <c r="AH32" t="str">
        <f t="shared" si="33"/>
      </c>
      <c r="AI32" t="str">
        <f t="shared" si="34"/>
      </c>
      <c r="AJ32" t="str">
        <f t="shared" si="35"/>
      </c>
      <c r="AK32" t="str">
        <f t="shared" si="36"/>
      </c>
      <c r="AL32" t="str">
        <f t="shared" si="37"/>
      </c>
      <c r="AM32" t="str">
        <f t="shared" si="38"/>
      </c>
      <c r="AN32" t="str">
        <f t="shared" si="39"/>
      </c>
      <c r="AO32" t="str">
        <f t="shared" si="40"/>
      </c>
      <c r="AP32">
        <f t="shared" si="41"/>
      </c>
      <c r="AX32">
        <v>85.6</v>
      </c>
      <c r="AY32">
        <v>91</v>
      </c>
    </row>
    <row r="33" spans="1:51">
      <c r="A33">
        <f t="shared" si="42"/>
      </c>
      <c r="B33">
        <f t="shared" si="1"/>
      </c>
      <c r="C33" t="str">
        <f t="shared" si="2"/>
      </c>
      <c r="D33" t="str">
        <f t="shared" si="3"/>
      </c>
      <c r="E33" t="str">
        <f t="shared" si="4"/>
      </c>
      <c r="F33" t="str">
        <f t="shared" si="5"/>
      </c>
      <c r="G33" t="str">
        <f t="shared" si="6"/>
      </c>
      <c r="H33" t="str">
        <f t="shared" si="7"/>
      </c>
      <c r="I33" t="str">
        <f t="shared" si="8"/>
      </c>
      <c r="J33" t="str">
        <f t="shared" si="9"/>
      </c>
      <c r="K33" t="str">
        <f t="shared" si="10"/>
      </c>
      <c r="L33" t="str">
        <f t="shared" si="11"/>
      </c>
      <c r="M33" t="str">
        <f t="shared" si="12"/>
      </c>
      <c r="N33" t="str">
        <f t="shared" si="13"/>
      </c>
      <c r="O33" t="str">
        <f t="shared" si="14"/>
      </c>
      <c r="P33" t="str">
        <f t="shared" si="15"/>
      </c>
      <c r="Q33" t="str">
        <f t="shared" si="16"/>
      </c>
      <c r="R33" t="str">
        <f t="shared" si="17"/>
      </c>
      <c r="S33" t="str">
        <f t="shared" si="18"/>
      </c>
      <c r="T33" t="str">
        <f t="shared" si="19"/>
      </c>
      <c r="U33">
        <f t="shared" si="20"/>
      </c>
      <c r="V33" t="str">
        <f t="shared" si="21"/>
      </c>
      <c r="W33" t="str">
        <f t="shared" si="22"/>
      </c>
      <c r="X33" t="str">
        <f t="shared" si="23"/>
      </c>
      <c r="Y33" t="str">
        <f t="shared" si="24"/>
      </c>
      <c r="Z33" t="str">
        <f t="shared" si="25"/>
      </c>
      <c r="AA33" t="str">
        <f t="shared" si="26"/>
      </c>
      <c r="AB33" t="str">
        <f t="shared" si="27"/>
      </c>
      <c r="AC33" t="str">
        <f t="shared" si="28"/>
      </c>
      <c r="AD33" t="str">
        <f t="shared" si="29"/>
      </c>
      <c r="AE33" t="str">
        <f t="shared" si="30"/>
      </c>
      <c r="AF33" t="str">
        <f t="shared" si="31"/>
      </c>
      <c r="AG33" t="str">
        <f t="shared" si="32"/>
      </c>
      <c r="AH33" t="str">
        <f t="shared" si="33"/>
      </c>
      <c r="AI33" t="str">
        <f t="shared" si="34"/>
      </c>
      <c r="AJ33" t="str">
        <f t="shared" si="35"/>
      </c>
      <c r="AK33" t="str">
        <f t="shared" si="36"/>
      </c>
      <c r="AL33" t="str">
        <f t="shared" si="37"/>
      </c>
      <c r="AM33" t="str">
        <f t="shared" si="38"/>
      </c>
      <c r="AN33" t="str">
        <f t="shared" si="39"/>
      </c>
      <c r="AO33" t="str">
        <f t="shared" si="40"/>
      </c>
      <c r="AP33">
        <f t="shared" si="41"/>
      </c>
      <c r="AX33">
        <v>87.2</v>
      </c>
      <c r="AY33">
        <v>92</v>
      </c>
    </row>
    <row r="34" spans="1:51">
      <c r="A34">
        <f t="shared" si="42"/>
      </c>
      <c r="B34">
        <f t="shared" si="1"/>
      </c>
      <c r="C34" t="str">
        <f t="shared" si="2"/>
      </c>
      <c r="D34" t="str">
        <f t="shared" si="3"/>
      </c>
      <c r="E34" t="str">
        <f t="shared" si="4"/>
      </c>
      <c r="F34" t="str">
        <f t="shared" si="5"/>
      </c>
      <c r="G34" t="str">
        <f t="shared" si="6"/>
      </c>
      <c r="H34" t="str">
        <f t="shared" si="7"/>
      </c>
      <c r="I34" t="str">
        <f t="shared" si="8"/>
      </c>
      <c r="J34" t="str">
        <f t="shared" si="9"/>
      </c>
      <c r="K34" t="str">
        <f t="shared" si="10"/>
      </c>
      <c r="L34" t="str">
        <f t="shared" si="11"/>
      </c>
      <c r="M34" t="str">
        <f t="shared" si="12"/>
      </c>
      <c r="N34" t="str">
        <f t="shared" si="13"/>
      </c>
      <c r="O34" t="str">
        <f t="shared" si="14"/>
      </c>
      <c r="P34" t="str">
        <f t="shared" si="15"/>
      </c>
      <c r="Q34" t="str">
        <f t="shared" si="16"/>
      </c>
      <c r="R34" t="str">
        <f t="shared" si="17"/>
      </c>
      <c r="S34" t="str">
        <f t="shared" si="18"/>
      </c>
      <c r="T34" t="str">
        <f t="shared" si="19"/>
      </c>
      <c r="U34">
        <f t="shared" si="20"/>
      </c>
      <c r="V34" t="str">
        <f t="shared" si="21"/>
      </c>
      <c r="W34" t="str">
        <f t="shared" si="22"/>
      </c>
      <c r="X34" t="str">
        <f t="shared" si="23"/>
      </c>
      <c r="Y34" t="str">
        <f t="shared" si="24"/>
      </c>
      <c r="Z34" t="str">
        <f t="shared" si="25"/>
      </c>
      <c r="AA34" t="str">
        <f t="shared" si="26"/>
      </c>
      <c r="AB34" t="str">
        <f t="shared" si="27"/>
      </c>
      <c r="AC34" t="str">
        <f t="shared" si="28"/>
      </c>
      <c r="AD34" t="str">
        <f t="shared" si="29"/>
      </c>
      <c r="AE34" t="str">
        <f t="shared" si="30"/>
      </c>
      <c r="AF34" t="str">
        <f t="shared" si="31"/>
      </c>
      <c r="AG34" t="str">
        <f t="shared" si="32"/>
      </c>
      <c r="AH34" t="str">
        <f t="shared" si="33"/>
      </c>
      <c r="AI34" t="str">
        <f t="shared" si="34"/>
      </c>
      <c r="AJ34" t="str">
        <f t="shared" si="35"/>
      </c>
      <c r="AK34" t="str">
        <f t="shared" si="36"/>
      </c>
      <c r="AL34" t="str">
        <f t="shared" si="37"/>
      </c>
      <c r="AM34" t="str">
        <f t="shared" si="38"/>
      </c>
      <c r="AN34" t="str">
        <f t="shared" si="39"/>
      </c>
      <c r="AO34" t="str">
        <f t="shared" si="40"/>
      </c>
      <c r="AP34">
        <f t="shared" si="41"/>
      </c>
      <c r="AX34">
        <v>88.8</v>
      </c>
      <c r="AY34">
        <v>93</v>
      </c>
    </row>
    <row r="35" spans="1:51">
      <c r="A35">
        <f t="shared" si="42"/>
      </c>
      <c r="B35">
        <f t="shared" si="1"/>
      </c>
      <c r="C35" t="str">
        <f t="shared" si="2"/>
      </c>
      <c r="D35" t="str">
        <f t="shared" si="3"/>
      </c>
      <c r="E35" t="str">
        <f t="shared" si="4"/>
      </c>
      <c r="F35" t="str">
        <f t="shared" si="5"/>
      </c>
      <c r="G35" t="str">
        <f t="shared" si="6"/>
      </c>
      <c r="H35" t="str">
        <f t="shared" si="7"/>
      </c>
      <c r="I35" t="str">
        <f t="shared" si="8"/>
      </c>
      <c r="J35" t="str">
        <f t="shared" si="9"/>
      </c>
      <c r="K35" t="str">
        <f t="shared" si="10"/>
      </c>
      <c r="L35" t="str">
        <f t="shared" si="11"/>
      </c>
      <c r="M35" t="str">
        <f t="shared" si="12"/>
      </c>
      <c r="N35" t="str">
        <f t="shared" si="13"/>
      </c>
      <c r="O35" t="str">
        <f t="shared" si="14"/>
      </c>
      <c r="P35" t="str">
        <f t="shared" si="15"/>
      </c>
      <c r="Q35" t="str">
        <f t="shared" si="16"/>
      </c>
      <c r="R35" t="str">
        <f t="shared" si="17"/>
      </c>
      <c r="S35" t="str">
        <f t="shared" si="18"/>
      </c>
      <c r="T35" t="str">
        <f t="shared" si="19"/>
      </c>
      <c r="U35">
        <f t="shared" si="20"/>
      </c>
      <c r="V35" t="str">
        <f t="shared" si="21"/>
      </c>
      <c r="W35" t="str">
        <f t="shared" si="22"/>
      </c>
      <c r="X35" t="str">
        <f t="shared" si="23"/>
      </c>
      <c r="Y35" t="str">
        <f t="shared" si="24"/>
      </c>
      <c r="Z35" t="str">
        <f t="shared" si="25"/>
      </c>
      <c r="AA35" t="str">
        <f t="shared" si="26"/>
      </c>
      <c r="AB35" t="str">
        <f t="shared" si="27"/>
      </c>
      <c r="AC35" t="str">
        <f t="shared" si="28"/>
      </c>
      <c r="AD35" t="str">
        <f t="shared" si="29"/>
      </c>
      <c r="AE35" t="str">
        <f t="shared" si="30"/>
      </c>
      <c r="AF35" t="str">
        <f t="shared" si="31"/>
      </c>
      <c r="AG35" t="str">
        <f t="shared" si="32"/>
      </c>
      <c r="AH35" t="str">
        <f t="shared" si="33"/>
      </c>
      <c r="AI35" t="str">
        <f t="shared" si="34"/>
      </c>
      <c r="AJ35" t="str">
        <f t="shared" si="35"/>
      </c>
      <c r="AK35" t="str">
        <f t="shared" si="36"/>
      </c>
      <c r="AL35" t="str">
        <f t="shared" si="37"/>
      </c>
      <c r="AM35" t="str">
        <f t="shared" si="38"/>
      </c>
      <c r="AN35" t="str">
        <f t="shared" si="39"/>
      </c>
      <c r="AO35" t="str">
        <f t="shared" si="40"/>
      </c>
      <c r="AP35">
        <f t="shared" si="41"/>
      </c>
      <c r="AX35">
        <v>90.4</v>
      </c>
      <c r="AY35">
        <v>94</v>
      </c>
    </row>
    <row r="36" spans="1:51">
      <c r="A36">
        <f t="shared" si="42"/>
      </c>
      <c r="B36">
        <f t="shared" si="1"/>
      </c>
      <c r="C36" t="str">
        <f t="shared" si="2"/>
      </c>
      <c r="D36" t="str">
        <f t="shared" si="3"/>
      </c>
      <c r="E36" t="str">
        <f t="shared" si="4"/>
      </c>
      <c r="F36" t="str">
        <f t="shared" si="5"/>
      </c>
      <c r="G36" t="str">
        <f t="shared" si="6"/>
      </c>
      <c r="H36" t="str">
        <f t="shared" si="7"/>
      </c>
      <c r="I36" t="str">
        <f t="shared" si="8"/>
      </c>
      <c r="J36" t="str">
        <f t="shared" si="9"/>
      </c>
      <c r="K36" t="str">
        <f t="shared" si="10"/>
      </c>
      <c r="L36" t="str">
        <f t="shared" si="11"/>
      </c>
      <c r="M36" t="str">
        <f t="shared" si="12"/>
      </c>
      <c r="N36" t="str">
        <f t="shared" si="13"/>
      </c>
      <c r="O36" t="str">
        <f t="shared" si="14"/>
      </c>
      <c r="P36" t="str">
        <f t="shared" si="15"/>
      </c>
      <c r="Q36" t="str">
        <f t="shared" si="16"/>
      </c>
      <c r="R36" t="str">
        <f t="shared" si="17"/>
      </c>
      <c r="S36" t="str">
        <f t="shared" si="18"/>
      </c>
      <c r="T36" t="str">
        <f t="shared" si="19"/>
      </c>
      <c r="U36">
        <f t="shared" si="20"/>
      </c>
      <c r="V36" t="str">
        <f t="shared" si="21"/>
      </c>
      <c r="W36" t="str">
        <f t="shared" si="22"/>
      </c>
      <c r="X36" t="str">
        <f t="shared" si="23"/>
      </c>
      <c r="Y36" t="str">
        <f t="shared" si="24"/>
      </c>
      <c r="Z36" t="str">
        <f t="shared" si="25"/>
      </c>
      <c r="AA36" t="str">
        <f t="shared" si="26"/>
      </c>
      <c r="AB36" t="str">
        <f t="shared" si="27"/>
      </c>
      <c r="AC36" t="str">
        <f t="shared" si="28"/>
      </c>
      <c r="AD36" t="str">
        <f t="shared" si="29"/>
      </c>
      <c r="AE36" t="str">
        <f t="shared" si="30"/>
      </c>
      <c r="AF36" t="str">
        <f t="shared" si="31"/>
      </c>
      <c r="AG36" t="str">
        <f t="shared" si="32"/>
      </c>
      <c r="AH36" t="str">
        <f t="shared" si="33"/>
      </c>
      <c r="AI36" t="str">
        <f t="shared" si="34"/>
      </c>
      <c r="AJ36" t="str">
        <f t="shared" si="35"/>
      </c>
      <c r="AK36" t="str">
        <f t="shared" si="36"/>
      </c>
      <c r="AL36" t="str">
        <f t="shared" si="37"/>
      </c>
      <c r="AM36" t="str">
        <f t="shared" si="38"/>
      </c>
      <c r="AN36" t="str">
        <f t="shared" si="39"/>
      </c>
      <c r="AO36" t="str">
        <f t="shared" si="40"/>
      </c>
      <c r="AP36">
        <f t="shared" si="41"/>
      </c>
      <c r="AX36">
        <v>92</v>
      </c>
      <c r="AY36">
        <v>95</v>
      </c>
    </row>
    <row r="37" spans="1:51">
      <c r="A37">
        <f t="shared" si="42"/>
      </c>
      <c r="B37">
        <f t="shared" si="1"/>
      </c>
      <c r="C37" t="str">
        <f t="shared" si="2"/>
      </c>
      <c r="D37" t="str">
        <f t="shared" si="3"/>
      </c>
      <c r="E37" t="str">
        <f t="shared" si="4"/>
      </c>
      <c r="F37" t="str">
        <f t="shared" si="5"/>
      </c>
      <c r="G37" t="str">
        <f t="shared" si="6"/>
      </c>
      <c r="H37" t="str">
        <f t="shared" si="7"/>
      </c>
      <c r="I37" t="str">
        <f t="shared" si="8"/>
      </c>
      <c r="J37" t="str">
        <f t="shared" si="9"/>
      </c>
      <c r="K37" t="str">
        <f t="shared" si="10"/>
      </c>
      <c r="L37" t="str">
        <f t="shared" si="11"/>
      </c>
      <c r="M37" t="str">
        <f t="shared" si="12"/>
      </c>
      <c r="N37" t="str">
        <f t="shared" si="13"/>
      </c>
      <c r="O37" t="str">
        <f t="shared" si="14"/>
      </c>
      <c r="P37" t="str">
        <f t="shared" si="15"/>
      </c>
      <c r="Q37" t="str">
        <f t="shared" si="16"/>
      </c>
      <c r="R37" t="str">
        <f t="shared" si="17"/>
      </c>
      <c r="S37" t="str">
        <f t="shared" si="18"/>
      </c>
      <c r="T37" t="str">
        <f t="shared" si="19"/>
      </c>
      <c r="U37">
        <f t="shared" si="20"/>
      </c>
      <c r="V37" t="str">
        <f t="shared" si="21"/>
      </c>
      <c r="W37" t="str">
        <f t="shared" si="22"/>
      </c>
      <c r="X37" t="str">
        <f t="shared" si="23"/>
      </c>
      <c r="Y37" t="str">
        <f t="shared" si="24"/>
      </c>
      <c r="Z37" t="str">
        <f t="shared" si="25"/>
      </c>
      <c r="AA37" t="str">
        <f t="shared" si="26"/>
      </c>
      <c r="AB37" t="str">
        <f t="shared" si="27"/>
      </c>
      <c r="AC37" t="str">
        <f t="shared" si="28"/>
      </c>
      <c r="AD37" t="str">
        <f t="shared" si="29"/>
      </c>
      <c r="AE37" t="str">
        <f t="shared" si="30"/>
      </c>
      <c r="AF37" t="str">
        <f t="shared" si="31"/>
      </c>
      <c r="AG37" t="str">
        <f t="shared" si="32"/>
      </c>
      <c r="AH37" t="str">
        <f t="shared" si="33"/>
      </c>
      <c r="AI37" t="str">
        <f t="shared" si="34"/>
      </c>
      <c r="AJ37" t="str">
        <f t="shared" si="35"/>
      </c>
      <c r="AK37" t="str">
        <f t="shared" si="36"/>
      </c>
      <c r="AL37" t="str">
        <f t="shared" si="37"/>
      </c>
      <c r="AM37" t="str">
        <f t="shared" si="38"/>
      </c>
      <c r="AN37" t="str">
        <f t="shared" si="39"/>
      </c>
      <c r="AO37" t="str">
        <f t="shared" si="40"/>
      </c>
      <c r="AP37">
        <f t="shared" si="41"/>
      </c>
      <c r="AX37">
        <v>93.6</v>
      </c>
      <c r="AY37">
        <v>96</v>
      </c>
    </row>
    <row r="38" spans="1:51">
      <c r="A38">
        <f t="shared" si="42"/>
      </c>
      <c r="B38">
        <f t="shared" si="1"/>
      </c>
      <c r="C38" t="str">
        <f t="shared" si="2"/>
      </c>
      <c r="D38" t="str">
        <f t="shared" si="3"/>
      </c>
      <c r="E38" t="str">
        <f t="shared" si="4"/>
      </c>
      <c r="F38" t="str">
        <f t="shared" si="5"/>
      </c>
      <c r="G38" t="str">
        <f t="shared" si="6"/>
      </c>
      <c r="H38" t="str">
        <f t="shared" si="7"/>
      </c>
      <c r="I38" t="str">
        <f t="shared" si="8"/>
      </c>
      <c r="J38" t="str">
        <f t="shared" si="9"/>
      </c>
      <c r="K38" t="str">
        <f t="shared" si="10"/>
      </c>
      <c r="L38" t="str">
        <f t="shared" si="11"/>
      </c>
      <c r="M38" t="str">
        <f t="shared" si="12"/>
      </c>
      <c r="N38" t="str">
        <f t="shared" si="13"/>
      </c>
      <c r="O38" t="str">
        <f t="shared" si="14"/>
      </c>
      <c r="P38" t="str">
        <f t="shared" si="15"/>
      </c>
      <c r="Q38" t="str">
        <f t="shared" si="16"/>
      </c>
      <c r="R38" t="str">
        <f t="shared" si="17"/>
      </c>
      <c r="S38" t="str">
        <f t="shared" si="18"/>
      </c>
      <c r="T38" t="str">
        <f t="shared" si="19"/>
      </c>
      <c r="U38">
        <f t="shared" si="20"/>
      </c>
      <c r="V38" t="str">
        <f t="shared" si="21"/>
      </c>
      <c r="W38" t="str">
        <f t="shared" si="22"/>
      </c>
      <c r="X38" t="str">
        <f t="shared" si="23"/>
      </c>
      <c r="Y38" t="str">
        <f t="shared" si="24"/>
      </c>
      <c r="Z38" t="str">
        <f t="shared" si="25"/>
      </c>
      <c r="AA38" t="str">
        <f t="shared" si="26"/>
      </c>
      <c r="AB38" t="str">
        <f t="shared" si="27"/>
      </c>
      <c r="AC38" t="str">
        <f t="shared" si="28"/>
      </c>
      <c r="AD38" t="str">
        <f t="shared" si="29"/>
      </c>
      <c r="AE38" t="str">
        <f t="shared" si="30"/>
      </c>
      <c r="AF38" t="str">
        <f t="shared" si="31"/>
      </c>
      <c r="AG38" t="str">
        <f t="shared" si="32"/>
      </c>
      <c r="AH38" t="str">
        <f t="shared" si="33"/>
      </c>
      <c r="AI38" t="str">
        <f t="shared" si="34"/>
      </c>
      <c r="AJ38" t="str">
        <f t="shared" si="35"/>
      </c>
      <c r="AK38" t="str">
        <f t="shared" si="36"/>
      </c>
      <c r="AL38" t="str">
        <f t="shared" si="37"/>
      </c>
      <c r="AM38" t="str">
        <f t="shared" si="38"/>
      </c>
      <c r="AN38" t="str">
        <f t="shared" si="39"/>
      </c>
      <c r="AO38" t="str">
        <f t="shared" si="40"/>
      </c>
      <c r="AP38">
        <f t="shared" si="41"/>
      </c>
      <c r="AX38">
        <v>95.2</v>
      </c>
      <c r="AY38">
        <v>97</v>
      </c>
    </row>
    <row r="39" spans="1:51">
      <c r="A39">
        <f t="shared" si="42"/>
      </c>
      <c r="B39">
        <f t="shared" si="1"/>
      </c>
      <c r="C39" t="str">
        <f t="shared" si="2"/>
      </c>
      <c r="D39" t="str">
        <f t="shared" si="3"/>
      </c>
      <c r="E39" t="str">
        <f t="shared" si="4"/>
      </c>
      <c r="F39" t="str">
        <f t="shared" si="5"/>
      </c>
      <c r="G39" t="str">
        <f t="shared" si="6"/>
      </c>
      <c r="H39" t="str">
        <f t="shared" si="7"/>
      </c>
      <c r="I39" t="str">
        <f t="shared" si="8"/>
      </c>
      <c r="J39" t="str">
        <f t="shared" si="9"/>
      </c>
      <c r="K39" t="str">
        <f t="shared" si="10"/>
      </c>
      <c r="L39" t="str">
        <f t="shared" si="11"/>
      </c>
      <c r="M39" t="str">
        <f t="shared" si="12"/>
      </c>
      <c r="N39" t="str">
        <f t="shared" si="13"/>
      </c>
      <c r="O39" t="str">
        <f t="shared" si="14"/>
      </c>
      <c r="P39" t="str">
        <f t="shared" si="15"/>
      </c>
      <c r="Q39" t="str">
        <f t="shared" si="16"/>
      </c>
      <c r="R39" t="str">
        <f t="shared" si="17"/>
      </c>
      <c r="S39" t="str">
        <f t="shared" si="18"/>
      </c>
      <c r="T39" t="str">
        <f t="shared" si="19"/>
      </c>
      <c r="U39">
        <f t="shared" si="20"/>
      </c>
      <c r="V39" t="str">
        <f t="shared" si="21"/>
      </c>
      <c r="W39" t="str">
        <f t="shared" si="22"/>
      </c>
      <c r="X39" t="str">
        <f t="shared" si="23"/>
      </c>
      <c r="Y39" t="str">
        <f t="shared" si="24"/>
      </c>
      <c r="Z39" t="str">
        <f t="shared" si="25"/>
      </c>
      <c r="AA39" t="str">
        <f t="shared" si="26"/>
      </c>
      <c r="AB39" t="str">
        <f t="shared" si="27"/>
      </c>
      <c r="AC39" t="str">
        <f t="shared" si="28"/>
      </c>
      <c r="AD39" t="str">
        <f t="shared" si="29"/>
      </c>
      <c r="AE39" t="str">
        <f t="shared" si="30"/>
      </c>
      <c r="AF39" t="str">
        <f t="shared" si="31"/>
      </c>
      <c r="AG39" t="str">
        <f t="shared" si="32"/>
      </c>
      <c r="AH39" t="str">
        <f t="shared" si="33"/>
      </c>
      <c r="AI39" t="str">
        <f t="shared" si="34"/>
      </c>
      <c r="AJ39" t="str">
        <f t="shared" si="35"/>
      </c>
      <c r="AK39" t="str">
        <f t="shared" si="36"/>
      </c>
      <c r="AL39" t="str">
        <f t="shared" si="37"/>
      </c>
      <c r="AM39" t="str">
        <f t="shared" si="38"/>
      </c>
      <c r="AN39" t="str">
        <f t="shared" si="39"/>
      </c>
      <c r="AO39" t="str">
        <f t="shared" si="40"/>
      </c>
      <c r="AP39">
        <f t="shared" si="41"/>
      </c>
      <c r="AX39">
        <v>96.8</v>
      </c>
      <c r="AY39">
        <v>98</v>
      </c>
    </row>
    <row r="40" spans="1:51">
      <c r="A40">
        <f t="shared" si="42"/>
      </c>
      <c r="B40">
        <f t="shared" si="1"/>
      </c>
      <c r="C40" t="str">
        <f t="shared" si="2"/>
      </c>
      <c r="D40" t="str">
        <f t="shared" si="3"/>
      </c>
      <c r="E40" t="str">
        <f t="shared" si="4"/>
      </c>
      <c r="F40" t="str">
        <f t="shared" si="5"/>
      </c>
      <c r="G40" t="str">
        <f t="shared" si="6"/>
      </c>
      <c r="H40" t="str">
        <f t="shared" si="7"/>
      </c>
      <c r="I40" t="str">
        <f t="shared" si="8"/>
      </c>
      <c r="J40" t="str">
        <f t="shared" si="9"/>
      </c>
      <c r="K40" t="str">
        <f t="shared" si="10"/>
      </c>
      <c r="L40" t="str">
        <f t="shared" si="11"/>
      </c>
      <c r="M40" t="str">
        <f t="shared" si="12"/>
      </c>
      <c r="N40" t="str">
        <f t="shared" si="13"/>
      </c>
      <c r="O40" t="str">
        <f t="shared" si="14"/>
      </c>
      <c r="P40" t="str">
        <f t="shared" si="15"/>
      </c>
      <c r="Q40" t="str">
        <f t="shared" si="16"/>
      </c>
      <c r="R40" t="str">
        <f t="shared" si="17"/>
      </c>
      <c r="S40" t="str">
        <f t="shared" si="18"/>
      </c>
      <c r="T40" t="str">
        <f t="shared" si="19"/>
      </c>
      <c r="U40">
        <f t="shared" si="20"/>
      </c>
      <c r="V40" t="str">
        <f t="shared" si="21"/>
      </c>
      <c r="W40" t="str">
        <f t="shared" si="22"/>
      </c>
      <c r="X40" t="str">
        <f t="shared" si="23"/>
      </c>
      <c r="Y40" t="str">
        <f t="shared" si="24"/>
      </c>
      <c r="Z40" t="str">
        <f t="shared" si="25"/>
      </c>
      <c r="AA40" t="str">
        <f t="shared" si="26"/>
      </c>
      <c r="AB40" t="str">
        <f t="shared" si="27"/>
      </c>
      <c r="AC40" t="str">
        <f t="shared" si="28"/>
      </c>
      <c r="AD40" t="str">
        <f t="shared" si="29"/>
      </c>
      <c r="AE40" t="str">
        <f t="shared" si="30"/>
      </c>
      <c r="AF40" t="str">
        <f t="shared" si="31"/>
      </c>
      <c r="AG40" t="str">
        <f t="shared" si="32"/>
      </c>
      <c r="AH40" t="str">
        <f t="shared" si="33"/>
      </c>
      <c r="AI40" t="str">
        <f t="shared" si="34"/>
      </c>
      <c r="AJ40" t="str">
        <f t="shared" si="35"/>
      </c>
      <c r="AK40" t="str">
        <f t="shared" si="36"/>
      </c>
      <c r="AL40" t="str">
        <f t="shared" si="37"/>
      </c>
      <c r="AM40" t="str">
        <f t="shared" si="38"/>
      </c>
      <c r="AN40" t="str">
        <f t="shared" si="39"/>
      </c>
      <c r="AO40" t="str">
        <f t="shared" si="40"/>
      </c>
      <c r="AP40">
        <f t="shared" si="41"/>
      </c>
      <c r="AX40">
        <v>98.4</v>
      </c>
      <c r="AY40">
        <v>99</v>
      </c>
    </row>
    <row r="41" spans="1:51">
      <c r="A41">
        <f t="shared" si="42"/>
      </c>
      <c r="B41">
        <f t="shared" si="1"/>
      </c>
      <c r="C41" t="str">
        <f t="shared" si="2"/>
      </c>
      <c r="D41" t="str">
        <f t="shared" si="3"/>
      </c>
      <c r="E41" t="str">
        <f t="shared" si="4"/>
      </c>
      <c r="F41" t="str">
        <f t="shared" si="5"/>
      </c>
      <c r="G41" t="str">
        <f t="shared" si="6"/>
      </c>
      <c r="H41" t="str">
        <f t="shared" si="7"/>
      </c>
      <c r="I41" t="str">
        <f t="shared" si="8"/>
      </c>
      <c r="J41" t="str">
        <f t="shared" si="9"/>
      </c>
      <c r="K41" t="str">
        <f t="shared" si="10"/>
      </c>
      <c r="L41" t="str">
        <f t="shared" si="11"/>
      </c>
      <c r="M41" t="str">
        <f t="shared" si="12"/>
      </c>
      <c r="N41" t="str">
        <f t="shared" si="13"/>
      </c>
      <c r="O41" t="str">
        <f t="shared" si="14"/>
      </c>
      <c r="P41" t="str">
        <f t="shared" si="15"/>
      </c>
      <c r="Q41" t="str">
        <f t="shared" si="16"/>
      </c>
      <c r="R41" t="str">
        <f t="shared" si="17"/>
      </c>
      <c r="S41" t="str">
        <f t="shared" si="18"/>
      </c>
      <c r="T41" t="str">
        <f t="shared" si="19"/>
      </c>
      <c r="U41">
        <f t="shared" si="20"/>
      </c>
      <c r="V41" t="str">
        <f t="shared" si="21"/>
      </c>
      <c r="W41" t="str">
        <f t="shared" si="22"/>
      </c>
      <c r="X41" t="str">
        <f t="shared" si="23"/>
      </c>
      <c r="Y41" t="str">
        <f t="shared" si="24"/>
      </c>
      <c r="Z41" t="str">
        <f t="shared" si="25"/>
      </c>
      <c r="AA41" t="str">
        <f t="shared" si="26"/>
      </c>
      <c r="AB41" t="str">
        <f t="shared" si="27"/>
      </c>
      <c r="AC41" t="str">
        <f t="shared" si="28"/>
      </c>
      <c r="AD41" t="str">
        <f t="shared" si="29"/>
      </c>
      <c r="AE41" t="str">
        <f t="shared" si="30"/>
      </c>
      <c r="AF41" t="str">
        <f t="shared" si="31"/>
      </c>
      <c r="AG41" t="str">
        <f t="shared" si="32"/>
      </c>
      <c r="AH41" t="str">
        <f t="shared" si="33"/>
      </c>
      <c r="AI41" t="str">
        <f t="shared" si="34"/>
      </c>
      <c r="AJ41" t="str">
        <f t="shared" si="35"/>
      </c>
      <c r="AK41" t="str">
        <f t="shared" si="36"/>
      </c>
      <c r="AL41" t="str">
        <f t="shared" si="37"/>
      </c>
      <c r="AM41" t="str">
        <f t="shared" si="38"/>
      </c>
      <c r="AN41" t="str">
        <f t="shared" si="39"/>
      </c>
      <c r="AO41" t="str">
        <f t="shared" si="40"/>
      </c>
      <c r="AP41">
        <f t="shared" si="41"/>
      </c>
      <c r="AX41">
        <v>100</v>
      </c>
      <c r="AY41">
        <v>100</v>
      </c>
    </row>
    <row r="42" spans="1:51">
      <c r="A42">
        <f t="shared" si="42"/>
      </c>
      <c r="B42">
        <f t="shared" si="1"/>
      </c>
      <c r="C42" t="str">
        <f t="shared" si="2"/>
      </c>
      <c r="D42" t="str">
        <f t="shared" si="3"/>
      </c>
      <c r="E42" t="str">
        <f t="shared" si="4"/>
      </c>
      <c r="F42" t="str">
        <f t="shared" si="5"/>
      </c>
      <c r="G42" t="str">
        <f t="shared" si="6"/>
      </c>
      <c r="H42" t="str">
        <f t="shared" si="7"/>
      </c>
      <c r="I42" t="str">
        <f t="shared" si="8"/>
      </c>
      <c r="J42" t="str">
        <f t="shared" si="9"/>
      </c>
      <c r="K42" t="str">
        <f t="shared" si="10"/>
      </c>
      <c r="L42" t="str">
        <f t="shared" si="11"/>
      </c>
      <c r="M42" t="str">
        <f t="shared" si="12"/>
      </c>
      <c r="N42" t="str">
        <f t="shared" si="13"/>
      </c>
      <c r="O42" t="str">
        <f t="shared" si="14"/>
      </c>
      <c r="P42" t="str">
        <f t="shared" si="15"/>
      </c>
      <c r="Q42" t="str">
        <f t="shared" si="16"/>
      </c>
      <c r="R42" t="str">
        <f t="shared" si="17"/>
      </c>
      <c r="S42" t="str">
        <f t="shared" si="18"/>
      </c>
      <c r="T42" t="str">
        <f t="shared" si="19"/>
      </c>
      <c r="U42">
        <f t="shared" si="20"/>
      </c>
      <c r="V42" t="str">
        <f t="shared" si="21"/>
      </c>
      <c r="W42" t="str">
        <f t="shared" si="22"/>
      </c>
      <c r="X42" t="str">
        <f t="shared" si="23"/>
      </c>
      <c r="Y42" t="str">
        <f t="shared" si="24"/>
      </c>
      <c r="Z42" t="str">
        <f t="shared" si="25"/>
      </c>
      <c r="AA42" t="str">
        <f t="shared" si="26"/>
      </c>
      <c r="AB42" t="str">
        <f t="shared" si="27"/>
      </c>
      <c r="AC42" t="str">
        <f t="shared" si="28"/>
      </c>
      <c r="AD42" t="str">
        <f t="shared" si="29"/>
      </c>
      <c r="AE42" t="str">
        <f t="shared" si="30"/>
      </c>
      <c r="AF42" t="str">
        <f t="shared" si="31"/>
      </c>
      <c r="AG42" t="str">
        <f t="shared" si="32"/>
      </c>
      <c r="AH42" t="str">
        <f t="shared" si="33"/>
      </c>
      <c r="AI42" t="str">
        <f t="shared" si="34"/>
      </c>
      <c r="AJ42" t="str">
        <f t="shared" si="35"/>
      </c>
      <c r="AK42" t="str">
        <f t="shared" si="36"/>
      </c>
      <c r="AL42" t="str">
        <f t="shared" si="37"/>
      </c>
      <c r="AM42" t="str">
        <f t="shared" si="38"/>
      </c>
      <c r="AN42" t="str">
        <f t="shared" si="39"/>
      </c>
      <c r="AO42" t="str">
        <f t="shared" si="40"/>
      </c>
      <c r="AP42">
        <f t="shared" si="41"/>
      </c>
    </row>
    <row r="43" spans="1:51">
      <c r="A43">
        <f t="shared" si="42"/>
      </c>
      <c r="B43">
        <f t="shared" si="1"/>
      </c>
      <c r="C43" t="str">
        <f t="shared" si="2"/>
      </c>
      <c r="D43" t="str">
        <f t="shared" si="3"/>
      </c>
      <c r="E43" t="str">
        <f t="shared" si="4"/>
      </c>
      <c r="F43" t="str">
        <f t="shared" si="5"/>
      </c>
      <c r="G43" t="str">
        <f t="shared" si="6"/>
      </c>
      <c r="H43" t="str">
        <f t="shared" si="7"/>
      </c>
      <c r="I43" t="str">
        <f t="shared" si="8"/>
      </c>
      <c r="J43" t="str">
        <f t="shared" si="9"/>
      </c>
      <c r="K43" t="str">
        <f t="shared" si="10"/>
      </c>
      <c r="L43" t="str">
        <f t="shared" si="11"/>
      </c>
      <c r="M43" t="str">
        <f t="shared" si="12"/>
      </c>
      <c r="N43" t="str">
        <f t="shared" si="13"/>
      </c>
      <c r="O43" t="str">
        <f t="shared" si="14"/>
      </c>
      <c r="P43" t="str">
        <f t="shared" si="15"/>
      </c>
      <c r="Q43" t="str">
        <f t="shared" si="16"/>
      </c>
      <c r="R43" t="str">
        <f t="shared" si="17"/>
      </c>
      <c r="S43" t="str">
        <f t="shared" si="18"/>
      </c>
      <c r="T43" t="str">
        <f t="shared" si="19"/>
      </c>
      <c r="U43">
        <f t="shared" si="20"/>
      </c>
      <c r="V43" t="str">
        <f t="shared" si="21"/>
      </c>
      <c r="W43" t="str">
        <f t="shared" si="22"/>
      </c>
      <c r="X43" t="str">
        <f t="shared" si="23"/>
      </c>
      <c r="Y43" t="str">
        <f t="shared" si="24"/>
      </c>
      <c r="Z43" t="str">
        <f t="shared" si="25"/>
      </c>
      <c r="AA43" t="str">
        <f t="shared" si="26"/>
      </c>
      <c r="AB43" t="str">
        <f t="shared" si="27"/>
      </c>
      <c r="AC43" t="str">
        <f t="shared" si="28"/>
      </c>
      <c r="AD43" t="str">
        <f t="shared" si="29"/>
      </c>
      <c r="AE43" t="str">
        <f t="shared" si="30"/>
      </c>
      <c r="AF43" t="str">
        <f t="shared" si="31"/>
      </c>
      <c r="AG43" t="str">
        <f t="shared" si="32"/>
      </c>
      <c r="AH43" t="str">
        <f t="shared" si="33"/>
      </c>
      <c r="AI43" t="str">
        <f t="shared" si="34"/>
      </c>
      <c r="AJ43" t="str">
        <f t="shared" si="35"/>
      </c>
      <c r="AK43" t="str">
        <f t="shared" si="36"/>
      </c>
      <c r="AL43" t="str">
        <f t="shared" si="37"/>
      </c>
      <c r="AM43" t="str">
        <f t="shared" si="38"/>
      </c>
      <c r="AN43" t="str">
        <f t="shared" si="39"/>
      </c>
      <c r="AO43" t="str">
        <f t="shared" si="40"/>
      </c>
      <c r="AP43">
        <f t="shared" si="41"/>
      </c>
    </row>
    <row r="44" spans="1:51">
      <c r="A44">
        <f t="shared" si="42"/>
      </c>
      <c r="B44">
        <f t="shared" si="1"/>
      </c>
      <c r="C44" t="str">
        <f t="shared" si="2"/>
      </c>
      <c r="D44" t="str">
        <f t="shared" si="3"/>
      </c>
      <c r="E44" t="str">
        <f t="shared" si="4"/>
      </c>
      <c r="F44" t="str">
        <f t="shared" si="5"/>
      </c>
      <c r="G44" t="str">
        <f t="shared" si="6"/>
      </c>
      <c r="H44" t="str">
        <f t="shared" si="7"/>
      </c>
      <c r="I44" t="str">
        <f t="shared" si="8"/>
      </c>
      <c r="J44" t="str">
        <f t="shared" si="9"/>
      </c>
      <c r="K44" t="str">
        <f t="shared" si="10"/>
      </c>
      <c r="L44" t="str">
        <f t="shared" si="11"/>
      </c>
      <c r="M44" t="str">
        <f t="shared" si="12"/>
      </c>
      <c r="N44" t="str">
        <f t="shared" si="13"/>
      </c>
      <c r="O44" t="str">
        <f t="shared" si="14"/>
      </c>
      <c r="P44" t="str">
        <f t="shared" si="15"/>
      </c>
      <c r="Q44" t="str">
        <f t="shared" si="16"/>
      </c>
      <c r="R44" t="str">
        <f t="shared" si="17"/>
      </c>
      <c r="S44" t="str">
        <f t="shared" si="18"/>
      </c>
      <c r="T44" t="str">
        <f t="shared" si="19"/>
      </c>
      <c r="U44">
        <f t="shared" si="20"/>
      </c>
      <c r="V44" t="str">
        <f t="shared" si="21"/>
      </c>
      <c r="W44" t="str">
        <f t="shared" si="22"/>
      </c>
      <c r="X44" t="str">
        <f t="shared" si="23"/>
      </c>
      <c r="Y44" t="str">
        <f t="shared" si="24"/>
      </c>
      <c r="Z44" t="str">
        <f t="shared" si="25"/>
      </c>
      <c r="AA44" t="str">
        <f t="shared" si="26"/>
      </c>
      <c r="AB44" t="str">
        <f t="shared" si="27"/>
      </c>
      <c r="AC44" t="str">
        <f t="shared" si="28"/>
      </c>
      <c r="AD44" t="str">
        <f t="shared" si="29"/>
      </c>
      <c r="AE44" t="str">
        <f t="shared" si="30"/>
      </c>
      <c r="AF44" t="str">
        <f t="shared" si="31"/>
      </c>
      <c r="AG44" t="str">
        <f t="shared" si="32"/>
      </c>
      <c r="AH44" t="str">
        <f t="shared" si="33"/>
      </c>
      <c r="AI44" t="str">
        <f t="shared" si="34"/>
      </c>
      <c r="AJ44" t="str">
        <f t="shared" si="35"/>
      </c>
      <c r="AK44" t="str">
        <f t="shared" si="36"/>
      </c>
      <c r="AL44" t="str">
        <f t="shared" si="37"/>
      </c>
      <c r="AM44" t="str">
        <f t="shared" si="38"/>
      </c>
      <c r="AN44" t="str">
        <f t="shared" si="39"/>
      </c>
      <c r="AO44" t="str">
        <f t="shared" si="40"/>
      </c>
      <c r="AP44">
        <f t="shared" si="41"/>
      </c>
    </row>
    <row r="45" spans="1:51">
      <c r="A45">
        <f t="shared" si="42"/>
      </c>
      <c r="B45">
        <f t="shared" si="1"/>
      </c>
      <c r="C45" t="str">
        <f t="shared" si="2"/>
      </c>
      <c r="D45" t="str">
        <f t="shared" si="3"/>
      </c>
      <c r="E45" t="str">
        <f t="shared" si="4"/>
      </c>
      <c r="F45" t="str">
        <f t="shared" si="5"/>
      </c>
      <c r="G45" t="str">
        <f t="shared" si="6"/>
      </c>
      <c r="H45" t="str">
        <f t="shared" si="7"/>
      </c>
      <c r="I45" t="str">
        <f t="shared" si="8"/>
      </c>
      <c r="J45" t="str">
        <f t="shared" si="9"/>
      </c>
      <c r="K45" t="str">
        <f t="shared" si="10"/>
      </c>
      <c r="L45" t="str">
        <f t="shared" si="11"/>
      </c>
      <c r="M45" t="str">
        <f t="shared" si="12"/>
      </c>
      <c r="N45" t="str">
        <f t="shared" si="13"/>
      </c>
      <c r="O45" t="str">
        <f t="shared" si="14"/>
      </c>
      <c r="P45" t="str">
        <f t="shared" si="15"/>
      </c>
      <c r="Q45" t="str">
        <f t="shared" si="16"/>
      </c>
      <c r="R45" t="str">
        <f t="shared" si="17"/>
      </c>
      <c r="S45" t="str">
        <f t="shared" si="18"/>
      </c>
      <c r="T45" t="str">
        <f t="shared" si="19"/>
      </c>
      <c r="U45">
        <f t="shared" si="20"/>
      </c>
      <c r="V45" t="str">
        <f t="shared" si="21"/>
      </c>
      <c r="W45" t="str">
        <f t="shared" si="22"/>
      </c>
      <c r="X45" t="str">
        <f t="shared" si="23"/>
      </c>
      <c r="Y45" t="str">
        <f t="shared" si="24"/>
      </c>
      <c r="Z45" t="str">
        <f t="shared" si="25"/>
      </c>
      <c r="AA45" t="str">
        <f t="shared" si="26"/>
      </c>
      <c r="AB45" t="str">
        <f t="shared" si="27"/>
      </c>
      <c r="AC45" t="str">
        <f t="shared" si="28"/>
      </c>
      <c r="AD45" t="str">
        <f t="shared" si="29"/>
      </c>
      <c r="AE45" t="str">
        <f t="shared" si="30"/>
      </c>
      <c r="AF45" t="str">
        <f t="shared" si="31"/>
      </c>
      <c r="AG45" t="str">
        <f t="shared" si="32"/>
      </c>
      <c r="AH45" t="str">
        <f t="shared" si="33"/>
      </c>
      <c r="AI45" t="str">
        <f t="shared" si="34"/>
      </c>
      <c r="AJ45" t="str">
        <f t="shared" si="35"/>
      </c>
      <c r="AK45" t="str">
        <f t="shared" si="36"/>
      </c>
      <c r="AL45" t="str">
        <f t="shared" si="37"/>
      </c>
      <c r="AM45" t="str">
        <f t="shared" si="38"/>
      </c>
      <c r="AN45" t="str">
        <f t="shared" si="39"/>
      </c>
      <c r="AO45" t="str">
        <f t="shared" si="40"/>
      </c>
      <c r="AP45">
        <f t="shared" si="41"/>
      </c>
    </row>
    <row r="46" spans="1:51">
      <c r="A46">
        <f t="shared" si="42"/>
      </c>
      <c r="B46">
        <f t="shared" si="1"/>
      </c>
      <c r="C46" t="str">
        <f t="shared" si="2"/>
      </c>
      <c r="D46" t="str">
        <f t="shared" si="3"/>
      </c>
      <c r="E46" t="str">
        <f t="shared" si="4"/>
      </c>
      <c r="F46" t="str">
        <f t="shared" si="5"/>
      </c>
      <c r="G46" t="str">
        <f t="shared" si="6"/>
      </c>
      <c r="H46" t="str">
        <f t="shared" si="7"/>
      </c>
      <c r="I46" t="str">
        <f t="shared" si="8"/>
      </c>
      <c r="J46" t="str">
        <f t="shared" si="9"/>
      </c>
      <c r="K46" t="str">
        <f t="shared" si="10"/>
      </c>
      <c r="L46" t="str">
        <f t="shared" si="11"/>
      </c>
      <c r="M46" t="str">
        <f t="shared" si="12"/>
      </c>
      <c r="N46" t="str">
        <f t="shared" si="13"/>
      </c>
      <c r="O46" t="str">
        <f t="shared" si="14"/>
      </c>
      <c r="P46" t="str">
        <f t="shared" si="15"/>
      </c>
      <c r="Q46" t="str">
        <f t="shared" si="16"/>
      </c>
      <c r="R46" t="str">
        <f t="shared" si="17"/>
      </c>
      <c r="S46" t="str">
        <f t="shared" si="18"/>
      </c>
      <c r="T46" t="str">
        <f t="shared" si="19"/>
      </c>
      <c r="U46">
        <f t="shared" si="20"/>
      </c>
      <c r="V46" t="str">
        <f t="shared" si="21"/>
      </c>
      <c r="W46" t="str">
        <f t="shared" si="22"/>
      </c>
      <c r="X46" t="str">
        <f t="shared" si="23"/>
      </c>
      <c r="Y46" t="str">
        <f t="shared" si="24"/>
      </c>
      <c r="Z46" t="str">
        <f t="shared" si="25"/>
      </c>
      <c r="AA46" t="str">
        <f t="shared" si="26"/>
      </c>
      <c r="AB46" t="str">
        <f t="shared" si="27"/>
      </c>
      <c r="AC46" t="str">
        <f t="shared" si="28"/>
      </c>
      <c r="AD46" t="str">
        <f t="shared" si="29"/>
      </c>
      <c r="AE46" t="str">
        <f t="shared" si="30"/>
      </c>
      <c r="AF46" t="str">
        <f t="shared" si="31"/>
      </c>
      <c r="AG46" t="str">
        <f t="shared" si="32"/>
      </c>
      <c r="AH46" t="str">
        <f t="shared" si="33"/>
      </c>
      <c r="AI46" t="str">
        <f t="shared" si="34"/>
      </c>
      <c r="AJ46" t="str">
        <f t="shared" si="35"/>
      </c>
      <c r="AK46" t="str">
        <f t="shared" si="36"/>
      </c>
      <c r="AL46" t="str">
        <f t="shared" si="37"/>
      </c>
      <c r="AM46" t="str">
        <f t="shared" si="38"/>
      </c>
      <c r="AN46" t="str">
        <f t="shared" si="39"/>
      </c>
      <c r="AO46" t="str">
        <f t="shared" si="40"/>
      </c>
      <c r="AP46">
        <f t="shared" si="41"/>
      </c>
    </row>
    <row r="47" spans="1:51">
      <c r="A47">
        <f t="shared" si="42"/>
      </c>
      <c r="B47">
        <f t="shared" si="1"/>
      </c>
      <c r="C47" t="str">
        <f t="shared" si="2"/>
      </c>
      <c r="D47" t="str">
        <f t="shared" si="3"/>
      </c>
      <c r="E47" t="str">
        <f t="shared" si="4"/>
      </c>
      <c r="F47" t="str">
        <f t="shared" si="5"/>
      </c>
      <c r="G47" t="str">
        <f t="shared" si="6"/>
      </c>
      <c r="H47" t="str">
        <f t="shared" si="7"/>
      </c>
      <c r="I47" t="str">
        <f t="shared" si="8"/>
      </c>
      <c r="J47" t="str">
        <f t="shared" si="9"/>
      </c>
      <c r="K47" t="str">
        <f t="shared" si="10"/>
      </c>
      <c r="L47" t="str">
        <f t="shared" si="11"/>
      </c>
      <c r="M47" t="str">
        <f t="shared" si="12"/>
      </c>
      <c r="N47" t="str">
        <f t="shared" si="13"/>
      </c>
      <c r="O47" t="str">
        <f t="shared" si="14"/>
      </c>
      <c r="P47" t="str">
        <f t="shared" si="15"/>
      </c>
      <c r="Q47" t="str">
        <f t="shared" si="16"/>
      </c>
      <c r="R47" t="str">
        <f t="shared" si="17"/>
      </c>
      <c r="S47" t="str">
        <f t="shared" si="18"/>
      </c>
      <c r="T47" t="str">
        <f t="shared" si="19"/>
      </c>
      <c r="U47">
        <f t="shared" si="20"/>
      </c>
      <c r="V47" t="str">
        <f t="shared" si="21"/>
      </c>
      <c r="W47" t="str">
        <f t="shared" si="22"/>
      </c>
      <c r="X47" t="str">
        <f t="shared" si="23"/>
      </c>
      <c r="Y47" t="str">
        <f t="shared" si="24"/>
      </c>
      <c r="Z47" t="str">
        <f t="shared" si="25"/>
      </c>
      <c r="AA47" t="str">
        <f t="shared" si="26"/>
      </c>
      <c r="AB47" t="str">
        <f t="shared" si="27"/>
      </c>
      <c r="AC47" t="str">
        <f t="shared" si="28"/>
      </c>
      <c r="AD47" t="str">
        <f t="shared" si="29"/>
      </c>
      <c r="AE47" t="str">
        <f t="shared" si="30"/>
      </c>
      <c r="AF47" t="str">
        <f t="shared" si="31"/>
      </c>
      <c r="AG47" t="str">
        <f t="shared" si="32"/>
      </c>
      <c r="AH47" t="str">
        <f t="shared" si="33"/>
      </c>
      <c r="AI47" t="str">
        <f t="shared" si="34"/>
      </c>
      <c r="AJ47" t="str">
        <f t="shared" si="35"/>
      </c>
      <c r="AK47" t="str">
        <f t="shared" si="36"/>
      </c>
      <c r="AL47" t="str">
        <f t="shared" si="37"/>
      </c>
      <c r="AM47" t="str">
        <f t="shared" si="38"/>
      </c>
      <c r="AN47" t="str">
        <f t="shared" si="39"/>
      </c>
      <c r="AO47" t="str">
        <f t="shared" si="40"/>
      </c>
      <c r="AP47">
        <f t="shared" si="41"/>
      </c>
    </row>
    <row r="48" spans="1:51">
      <c r="A48">
        <f t="shared" si="42"/>
      </c>
      <c r="B48">
        <f t="shared" si="1"/>
      </c>
      <c r="C48" t="str">
        <f t="shared" si="2"/>
      </c>
      <c r="D48" t="str">
        <f t="shared" si="3"/>
      </c>
      <c r="E48" t="str">
        <f t="shared" si="4"/>
      </c>
      <c r="F48" t="str">
        <f t="shared" si="5"/>
      </c>
      <c r="G48" t="str">
        <f t="shared" si="6"/>
      </c>
      <c r="H48" t="str">
        <f t="shared" si="7"/>
      </c>
      <c r="I48" t="str">
        <f t="shared" si="8"/>
      </c>
      <c r="J48" t="str">
        <f t="shared" si="9"/>
      </c>
      <c r="K48" t="str">
        <f t="shared" si="10"/>
      </c>
      <c r="L48" t="str">
        <f t="shared" si="11"/>
      </c>
      <c r="M48" t="str">
        <f t="shared" si="12"/>
      </c>
      <c r="N48" t="str">
        <f t="shared" si="13"/>
      </c>
      <c r="O48" t="str">
        <f t="shared" si="14"/>
      </c>
      <c r="P48" t="str">
        <f t="shared" si="15"/>
      </c>
      <c r="Q48" t="str">
        <f t="shared" si="16"/>
      </c>
      <c r="R48" t="str">
        <f t="shared" si="17"/>
      </c>
      <c r="S48" t="str">
        <f t="shared" si="18"/>
      </c>
      <c r="T48" t="str">
        <f t="shared" si="19"/>
      </c>
      <c r="U48">
        <f t="shared" si="20"/>
      </c>
      <c r="V48" t="str">
        <f t="shared" si="21"/>
      </c>
      <c r="W48" t="str">
        <f t="shared" si="22"/>
      </c>
      <c r="X48" t="str">
        <f t="shared" si="23"/>
      </c>
      <c r="Y48" t="str">
        <f t="shared" si="24"/>
      </c>
      <c r="Z48" t="str">
        <f t="shared" si="25"/>
      </c>
      <c r="AA48" t="str">
        <f t="shared" si="26"/>
      </c>
      <c r="AB48" t="str">
        <f t="shared" si="27"/>
      </c>
      <c r="AC48" t="str">
        <f t="shared" si="28"/>
      </c>
      <c r="AD48" t="str">
        <f t="shared" si="29"/>
      </c>
      <c r="AE48" t="str">
        <f t="shared" si="30"/>
      </c>
      <c r="AF48" t="str">
        <f t="shared" si="31"/>
      </c>
      <c r="AG48" t="str">
        <f t="shared" si="32"/>
      </c>
      <c r="AH48" t="str">
        <f t="shared" si="33"/>
      </c>
      <c r="AI48" t="str">
        <f t="shared" si="34"/>
      </c>
      <c r="AJ48" t="str">
        <f t="shared" si="35"/>
      </c>
      <c r="AK48" t="str">
        <f t="shared" si="36"/>
      </c>
      <c r="AL48" t="str">
        <f t="shared" si="37"/>
      </c>
      <c r="AM48" t="str">
        <f t="shared" si="38"/>
      </c>
      <c r="AN48" t="str">
        <f t="shared" si="39"/>
      </c>
      <c r="AO48" t="str">
        <f t="shared" si="40"/>
      </c>
      <c r="AP48">
        <f t="shared" si="41"/>
      </c>
    </row>
    <row r="49" spans="1:42">
      <c r="A49">
        <f t="shared" si="42"/>
      </c>
      <c r="B49">
        <f t="shared" si="1"/>
      </c>
      <c r="C49" t="str">
        <f t="shared" si="2"/>
      </c>
      <c r="D49" t="str">
        <f t="shared" si="3"/>
      </c>
      <c r="E49" t="str">
        <f t="shared" si="4"/>
      </c>
      <c r="F49" t="str">
        <f t="shared" si="5"/>
      </c>
      <c r="G49" t="str">
        <f t="shared" si="6"/>
      </c>
      <c r="H49" t="str">
        <f t="shared" si="7"/>
      </c>
      <c r="I49" t="str">
        <f t="shared" si="8"/>
      </c>
      <c r="J49" t="str">
        <f t="shared" si="9"/>
      </c>
      <c r="K49" t="str">
        <f t="shared" si="10"/>
      </c>
      <c r="L49" t="str">
        <f t="shared" si="11"/>
      </c>
      <c r="M49" t="str">
        <f t="shared" si="12"/>
      </c>
      <c r="N49" t="str">
        <f t="shared" si="13"/>
      </c>
      <c r="O49" t="str">
        <f t="shared" si="14"/>
      </c>
      <c r="P49" t="str">
        <f t="shared" si="15"/>
      </c>
      <c r="Q49" t="str">
        <f t="shared" si="16"/>
      </c>
      <c r="R49" t="str">
        <f t="shared" si="17"/>
      </c>
      <c r="S49" t="str">
        <f t="shared" si="18"/>
      </c>
      <c r="T49" t="str">
        <f t="shared" si="19"/>
      </c>
      <c r="U49">
        <f t="shared" si="20"/>
      </c>
      <c r="V49" t="str">
        <f t="shared" si="21"/>
      </c>
      <c r="W49" t="str">
        <f t="shared" si="22"/>
      </c>
      <c r="X49" t="str">
        <f t="shared" si="23"/>
      </c>
      <c r="Y49" t="str">
        <f t="shared" si="24"/>
      </c>
      <c r="Z49" t="str">
        <f t="shared" si="25"/>
      </c>
      <c r="AA49" t="str">
        <f t="shared" si="26"/>
      </c>
      <c r="AB49" t="str">
        <f t="shared" si="27"/>
      </c>
      <c r="AC49" t="str">
        <f t="shared" si="28"/>
      </c>
      <c r="AD49" t="str">
        <f t="shared" si="29"/>
      </c>
      <c r="AE49" t="str">
        <f t="shared" si="30"/>
      </c>
      <c r="AF49" t="str">
        <f t="shared" si="31"/>
      </c>
      <c r="AG49" t="str">
        <f t="shared" si="32"/>
      </c>
      <c r="AH49" t="str">
        <f t="shared" si="33"/>
      </c>
      <c r="AI49" t="str">
        <f t="shared" si="34"/>
      </c>
      <c r="AJ49" t="str">
        <f t="shared" si="35"/>
      </c>
      <c r="AK49" t="str">
        <f t="shared" si="36"/>
      </c>
      <c r="AL49" t="str">
        <f t="shared" si="37"/>
      </c>
      <c r="AM49" t="str">
        <f t="shared" si="38"/>
      </c>
      <c r="AN49" t="str">
        <f t="shared" si="39"/>
      </c>
      <c r="AO49" t="str">
        <f t="shared" si="40"/>
      </c>
      <c r="AP49">
        <f t="shared" si="41"/>
      </c>
    </row>
    <row r="50" spans="1:42">
      <c r="A50">
        <f t="shared" si="42"/>
      </c>
      <c r="B50">
        <f t="shared" si="1"/>
      </c>
      <c r="C50" t="str">
        <f t="shared" si="2"/>
      </c>
      <c r="D50" t="str">
        <f t="shared" si="3"/>
      </c>
      <c r="E50" t="str">
        <f t="shared" si="4"/>
      </c>
      <c r="F50" t="str">
        <f t="shared" si="5"/>
      </c>
      <c r="G50" t="str">
        <f t="shared" si="6"/>
      </c>
      <c r="H50" t="str">
        <f t="shared" si="7"/>
      </c>
      <c r="I50" t="str">
        <f t="shared" si="8"/>
      </c>
      <c r="J50" t="str">
        <f t="shared" si="9"/>
      </c>
      <c r="K50" t="str">
        <f t="shared" si="10"/>
      </c>
      <c r="L50" t="str">
        <f t="shared" si="11"/>
      </c>
      <c r="M50" t="str">
        <f t="shared" si="12"/>
      </c>
      <c r="N50" t="str">
        <f t="shared" si="13"/>
      </c>
      <c r="O50" t="str">
        <f t="shared" si="14"/>
      </c>
      <c r="P50" t="str">
        <f t="shared" si="15"/>
      </c>
      <c r="Q50" t="str">
        <f t="shared" si="16"/>
      </c>
      <c r="R50" t="str">
        <f t="shared" si="17"/>
      </c>
      <c r="S50" t="str">
        <f t="shared" si="18"/>
      </c>
      <c r="T50" t="str">
        <f t="shared" si="19"/>
      </c>
      <c r="U50">
        <f t="shared" si="20"/>
      </c>
      <c r="V50" t="str">
        <f t="shared" si="21"/>
      </c>
      <c r="W50" t="str">
        <f t="shared" si="22"/>
      </c>
      <c r="X50" t="str">
        <f t="shared" si="23"/>
      </c>
      <c r="Y50" t="str">
        <f t="shared" si="24"/>
      </c>
      <c r="Z50" t="str">
        <f t="shared" si="25"/>
      </c>
      <c r="AA50" t="str">
        <f t="shared" si="26"/>
      </c>
      <c r="AB50" t="str">
        <f t="shared" si="27"/>
      </c>
      <c r="AC50" t="str">
        <f t="shared" si="28"/>
      </c>
      <c r="AD50" t="str">
        <f t="shared" si="29"/>
      </c>
      <c r="AE50" t="str">
        <f t="shared" si="30"/>
      </c>
      <c r="AF50" t="str">
        <f t="shared" si="31"/>
      </c>
      <c r="AG50" t="str">
        <f t="shared" si="32"/>
      </c>
      <c r="AH50" t="str">
        <f t="shared" si="33"/>
      </c>
      <c r="AI50" t="str">
        <f t="shared" si="34"/>
      </c>
      <c r="AJ50" t="str">
        <f t="shared" si="35"/>
      </c>
      <c r="AK50" t="str">
        <f t="shared" si="36"/>
      </c>
      <c r="AL50" t="str">
        <f t="shared" si="37"/>
      </c>
      <c r="AM50" t="str">
        <f t="shared" si="38"/>
      </c>
      <c r="AN50" t="str">
        <f t="shared" si="39"/>
      </c>
      <c r="AO50" t="str">
        <f t="shared" si="40"/>
      </c>
      <c r="AP50">
        <f t="shared" si="41"/>
      </c>
    </row>
    <row r="51" spans="1:42">
      <c r="A51">
        <f t="shared" si="42"/>
      </c>
      <c r="B51">
        <f t="shared" si="1"/>
      </c>
      <c r="C51" t="str">
        <f t="shared" si="2"/>
      </c>
      <c r="D51" t="str">
        <f t="shared" si="3"/>
      </c>
      <c r="E51" t="str">
        <f t="shared" si="4"/>
      </c>
      <c r="F51" t="str">
        <f t="shared" si="5"/>
      </c>
      <c r="G51" t="str">
        <f t="shared" si="6"/>
      </c>
      <c r="H51" t="str">
        <f t="shared" si="7"/>
      </c>
      <c r="I51" t="str">
        <f t="shared" si="8"/>
      </c>
      <c r="J51" t="str">
        <f t="shared" si="9"/>
      </c>
      <c r="K51" t="str">
        <f t="shared" si="10"/>
      </c>
      <c r="L51" t="str">
        <f t="shared" si="11"/>
      </c>
      <c r="M51" t="str">
        <f t="shared" si="12"/>
      </c>
      <c r="N51" t="str">
        <f t="shared" si="13"/>
      </c>
      <c r="O51" t="str">
        <f t="shared" si="14"/>
      </c>
      <c r="P51" t="str">
        <f t="shared" si="15"/>
      </c>
      <c r="Q51" t="str">
        <f t="shared" si="16"/>
      </c>
      <c r="R51" t="str">
        <f t="shared" si="17"/>
      </c>
      <c r="S51" t="str">
        <f t="shared" si="18"/>
      </c>
      <c r="T51" t="str">
        <f t="shared" si="19"/>
      </c>
      <c r="U51">
        <f t="shared" si="20"/>
      </c>
      <c r="V51" t="str">
        <f t="shared" si="21"/>
      </c>
      <c r="W51" t="str">
        <f t="shared" si="22"/>
      </c>
      <c r="X51" t="str">
        <f t="shared" si="23"/>
      </c>
      <c r="Y51" t="str">
        <f t="shared" si="24"/>
      </c>
      <c r="Z51" t="str">
        <f t="shared" si="25"/>
      </c>
      <c r="AA51" t="str">
        <f t="shared" si="26"/>
      </c>
      <c r="AB51" t="str">
        <f t="shared" si="27"/>
      </c>
      <c r="AC51" t="str">
        <f t="shared" si="28"/>
      </c>
      <c r="AD51" t="str">
        <f t="shared" si="29"/>
      </c>
      <c r="AE51" t="str">
        <f t="shared" si="30"/>
      </c>
      <c r="AF51" t="str">
        <f t="shared" si="31"/>
      </c>
      <c r="AG51" t="str">
        <f t="shared" si="32"/>
      </c>
      <c r="AH51" t="str">
        <f t="shared" si="33"/>
      </c>
      <c r="AI51" t="str">
        <f t="shared" si="34"/>
      </c>
      <c r="AJ51" t="str">
        <f t="shared" si="35"/>
      </c>
      <c r="AK51" t="str">
        <f t="shared" si="36"/>
      </c>
      <c r="AL51" t="str">
        <f t="shared" si="37"/>
      </c>
      <c r="AM51" t="str">
        <f t="shared" si="38"/>
      </c>
      <c r="AN51" t="str">
        <f t="shared" si="39"/>
      </c>
      <c r="AO51" t="str">
        <f t="shared" si="40"/>
      </c>
      <c r="AP51">
        <f t="shared" si="41"/>
      </c>
    </row>
    <row r="52" spans="1:42">
      <c r="A52">
        <f t="shared" si="42"/>
      </c>
      <c r="B52">
        <f t="shared" si="1"/>
      </c>
      <c r="C52" t="str">
        <f t="shared" si="2"/>
      </c>
      <c r="D52" t="str">
        <f t="shared" si="3"/>
      </c>
      <c r="E52" t="str">
        <f t="shared" si="4"/>
      </c>
      <c r="F52" t="str">
        <f t="shared" si="5"/>
      </c>
      <c r="G52" t="str">
        <f t="shared" si="6"/>
      </c>
      <c r="H52" t="str">
        <f t="shared" si="7"/>
      </c>
      <c r="I52" t="str">
        <f t="shared" si="8"/>
      </c>
      <c r="J52" t="str">
        <f t="shared" si="9"/>
      </c>
      <c r="K52" t="str">
        <f t="shared" si="10"/>
      </c>
      <c r="L52" t="str">
        <f t="shared" si="11"/>
      </c>
      <c r="M52" t="str">
        <f t="shared" si="12"/>
      </c>
      <c r="N52" t="str">
        <f t="shared" si="13"/>
      </c>
      <c r="O52" t="str">
        <f t="shared" si="14"/>
      </c>
      <c r="P52" t="str">
        <f t="shared" si="15"/>
      </c>
      <c r="Q52" t="str">
        <f t="shared" si="16"/>
      </c>
      <c r="R52" t="str">
        <f t="shared" si="17"/>
      </c>
      <c r="S52" t="str">
        <f t="shared" si="18"/>
      </c>
      <c r="T52" t="str">
        <f t="shared" si="19"/>
      </c>
      <c r="U52">
        <f t="shared" si="20"/>
      </c>
      <c r="V52" t="str">
        <f t="shared" si="21"/>
      </c>
      <c r="W52" t="str">
        <f t="shared" si="22"/>
      </c>
      <c r="X52" t="str">
        <f t="shared" si="23"/>
      </c>
      <c r="Y52" t="str">
        <f t="shared" si="24"/>
      </c>
      <c r="Z52" t="str">
        <f t="shared" si="25"/>
      </c>
      <c r="AA52" t="str">
        <f t="shared" si="26"/>
      </c>
      <c r="AB52" t="str">
        <f t="shared" si="27"/>
      </c>
      <c r="AC52" t="str">
        <f t="shared" si="28"/>
      </c>
      <c r="AD52" t="str">
        <f t="shared" si="29"/>
      </c>
      <c r="AE52" t="str">
        <f t="shared" si="30"/>
      </c>
      <c r="AF52" t="str">
        <f t="shared" si="31"/>
      </c>
      <c r="AG52" t="str">
        <f t="shared" si="32"/>
      </c>
      <c r="AH52" t="str">
        <f t="shared" si="33"/>
      </c>
      <c r="AI52" t="str">
        <f t="shared" si="34"/>
      </c>
      <c r="AJ52" t="str">
        <f t="shared" si="35"/>
      </c>
      <c r="AK52" t="str">
        <f t="shared" si="36"/>
      </c>
      <c r="AL52" t="str">
        <f t="shared" si="37"/>
      </c>
      <c r="AM52" t="str">
        <f t="shared" si="38"/>
      </c>
      <c r="AN52" t="str">
        <f t="shared" si="39"/>
      </c>
      <c r="AO52" t="str">
        <f t="shared" si="40"/>
      </c>
      <c r="AP52">
        <f t="shared" si="41"/>
      </c>
    </row>
    <row r="53" spans="1:42">
      <c r="A53">
        <f t="shared" si="42"/>
      </c>
      <c r="B53">
        <f t="shared" si="1"/>
      </c>
      <c r="C53" t="str">
        <f t="shared" si="2"/>
      </c>
      <c r="D53" t="str">
        <f t="shared" si="3"/>
      </c>
      <c r="E53" t="str">
        <f t="shared" si="4"/>
      </c>
      <c r="F53" t="str">
        <f t="shared" si="5"/>
      </c>
      <c r="G53" t="str">
        <f t="shared" si="6"/>
      </c>
      <c r="H53" t="str">
        <f t="shared" si="7"/>
      </c>
      <c r="I53" t="str">
        <f t="shared" si="8"/>
      </c>
      <c r="J53" t="str">
        <f t="shared" si="9"/>
      </c>
      <c r="K53" t="str">
        <f t="shared" si="10"/>
      </c>
      <c r="L53" t="str">
        <f t="shared" si="11"/>
      </c>
      <c r="M53" t="str">
        <f t="shared" si="12"/>
      </c>
      <c r="N53" t="str">
        <f t="shared" si="13"/>
      </c>
      <c r="O53" t="str">
        <f t="shared" si="14"/>
      </c>
      <c r="P53" t="str">
        <f t="shared" si="15"/>
      </c>
      <c r="Q53" t="str">
        <f t="shared" si="16"/>
      </c>
      <c r="R53" t="str">
        <f t="shared" si="17"/>
      </c>
      <c r="S53" t="str">
        <f t="shared" si="18"/>
      </c>
      <c r="T53" t="str">
        <f t="shared" si="19"/>
      </c>
      <c r="U53">
        <f t="shared" si="20"/>
      </c>
      <c r="V53" t="str">
        <f t="shared" si="21"/>
      </c>
      <c r="W53" t="str">
        <f t="shared" si="22"/>
      </c>
      <c r="X53" t="str">
        <f t="shared" si="23"/>
      </c>
      <c r="Y53" t="str">
        <f t="shared" si="24"/>
      </c>
      <c r="Z53" t="str">
        <f t="shared" si="25"/>
      </c>
      <c r="AA53" t="str">
        <f t="shared" si="26"/>
      </c>
      <c r="AB53" t="str">
        <f t="shared" si="27"/>
      </c>
      <c r="AC53" t="str">
        <f t="shared" si="28"/>
      </c>
      <c r="AD53" t="str">
        <f t="shared" si="29"/>
      </c>
      <c r="AE53" t="str">
        <f t="shared" si="30"/>
      </c>
      <c r="AF53" t="str">
        <f t="shared" si="31"/>
      </c>
      <c r="AG53" t="str">
        <f t="shared" si="32"/>
      </c>
      <c r="AH53" t="str">
        <f t="shared" si="33"/>
      </c>
      <c r="AI53" t="str">
        <f t="shared" si="34"/>
      </c>
      <c r="AJ53" t="str">
        <f t="shared" si="35"/>
      </c>
      <c r="AK53" t="str">
        <f t="shared" si="36"/>
      </c>
      <c r="AL53" t="str">
        <f t="shared" si="37"/>
      </c>
      <c r="AM53" t="str">
        <f t="shared" si="38"/>
      </c>
      <c r="AN53" t="str">
        <f t="shared" si="39"/>
      </c>
      <c r="AO53" t="str">
        <f t="shared" si="40"/>
      </c>
      <c r="AP53">
        <f t="shared" si="41"/>
      </c>
    </row>
    <row r="54" spans="1:42">
      <c r="A54">
        <f t="shared" si="42"/>
      </c>
      <c r="B54">
        <f t="shared" si="1"/>
      </c>
      <c r="C54" t="str">
        <f t="shared" si="2"/>
      </c>
      <c r="D54" t="str">
        <f t="shared" si="3"/>
      </c>
      <c r="E54" t="str">
        <f t="shared" si="4"/>
      </c>
      <c r="F54" t="str">
        <f t="shared" si="5"/>
      </c>
      <c r="G54" t="str">
        <f t="shared" si="6"/>
      </c>
      <c r="H54" t="str">
        <f t="shared" si="7"/>
      </c>
      <c r="I54" t="str">
        <f t="shared" si="8"/>
      </c>
      <c r="J54" t="str">
        <f t="shared" si="9"/>
      </c>
      <c r="K54" t="str">
        <f t="shared" si="10"/>
      </c>
      <c r="L54" t="str">
        <f t="shared" si="11"/>
      </c>
      <c r="M54" t="str">
        <f t="shared" si="12"/>
      </c>
      <c r="N54" t="str">
        <f t="shared" si="13"/>
      </c>
      <c r="O54" t="str">
        <f t="shared" si="14"/>
      </c>
      <c r="P54" t="str">
        <f t="shared" si="15"/>
      </c>
      <c r="Q54" t="str">
        <f t="shared" si="16"/>
      </c>
      <c r="R54" t="str">
        <f t="shared" si="17"/>
      </c>
      <c r="S54" t="str">
        <f t="shared" si="18"/>
      </c>
      <c r="T54" t="str">
        <f t="shared" si="19"/>
      </c>
      <c r="U54">
        <f t="shared" si="20"/>
      </c>
      <c r="V54" t="str">
        <f t="shared" si="21"/>
      </c>
      <c r="W54" t="str">
        <f t="shared" si="22"/>
      </c>
      <c r="X54" t="str">
        <f t="shared" si="23"/>
      </c>
      <c r="Y54" t="str">
        <f t="shared" si="24"/>
      </c>
      <c r="Z54" t="str">
        <f t="shared" si="25"/>
      </c>
      <c r="AA54" t="str">
        <f t="shared" si="26"/>
      </c>
      <c r="AB54" t="str">
        <f t="shared" si="27"/>
      </c>
      <c r="AC54" t="str">
        <f t="shared" si="28"/>
      </c>
      <c r="AD54" t="str">
        <f t="shared" si="29"/>
      </c>
      <c r="AE54" t="str">
        <f t="shared" si="30"/>
      </c>
      <c r="AF54" t="str">
        <f t="shared" si="31"/>
      </c>
      <c r="AG54" t="str">
        <f t="shared" si="32"/>
      </c>
      <c r="AH54" t="str">
        <f t="shared" si="33"/>
      </c>
      <c r="AI54" t="str">
        <f t="shared" si="34"/>
      </c>
      <c r="AJ54" t="str">
        <f t="shared" si="35"/>
      </c>
      <c r="AK54" t="str">
        <f t="shared" si="36"/>
      </c>
      <c r="AL54" t="str">
        <f t="shared" si="37"/>
      </c>
      <c r="AM54" t="str">
        <f t="shared" si="38"/>
      </c>
      <c r="AN54" t="str">
        <f t="shared" si="39"/>
      </c>
      <c r="AO54" t="str">
        <f t="shared" si="40"/>
      </c>
      <c r="AP54">
        <f t="shared" si="41"/>
      </c>
    </row>
    <row r="55" spans="1:42">
      <c r="A55">
        <f t="shared" si="42"/>
      </c>
      <c r="B55">
        <f t="shared" si="1"/>
      </c>
      <c r="C55" t="str">
        <f t="shared" si="2"/>
      </c>
      <c r="D55" t="str">
        <f t="shared" si="3"/>
      </c>
      <c r="E55" t="str">
        <f t="shared" si="4"/>
      </c>
      <c r="F55" t="str">
        <f t="shared" si="5"/>
      </c>
      <c r="G55" t="str">
        <f t="shared" si="6"/>
      </c>
      <c r="H55" t="str">
        <f t="shared" si="7"/>
      </c>
      <c r="I55" t="str">
        <f t="shared" si="8"/>
      </c>
      <c r="J55" t="str">
        <f t="shared" si="9"/>
      </c>
      <c r="K55" t="str">
        <f t="shared" si="10"/>
      </c>
      <c r="L55" t="str">
        <f t="shared" si="11"/>
      </c>
      <c r="M55" t="str">
        <f t="shared" si="12"/>
      </c>
      <c r="N55" t="str">
        <f t="shared" si="13"/>
      </c>
      <c r="O55" t="str">
        <f t="shared" si="14"/>
      </c>
      <c r="P55" t="str">
        <f t="shared" si="15"/>
      </c>
      <c r="Q55" t="str">
        <f t="shared" si="16"/>
      </c>
      <c r="R55" t="str">
        <f t="shared" si="17"/>
      </c>
      <c r="S55" t="str">
        <f t="shared" si="18"/>
      </c>
      <c r="T55" t="str">
        <f t="shared" si="19"/>
      </c>
      <c r="U55">
        <f t="shared" si="20"/>
      </c>
      <c r="V55" t="str">
        <f t="shared" si="21"/>
      </c>
      <c r="W55" t="str">
        <f t="shared" si="22"/>
      </c>
      <c r="X55" t="str">
        <f t="shared" si="23"/>
      </c>
      <c r="Y55" t="str">
        <f t="shared" si="24"/>
      </c>
      <c r="Z55" t="str">
        <f t="shared" si="25"/>
      </c>
      <c r="AA55" t="str">
        <f t="shared" si="26"/>
      </c>
      <c r="AB55" t="str">
        <f t="shared" si="27"/>
      </c>
      <c r="AC55" t="str">
        <f t="shared" si="28"/>
      </c>
      <c r="AD55" t="str">
        <f t="shared" si="29"/>
      </c>
      <c r="AE55" t="str">
        <f t="shared" si="30"/>
      </c>
      <c r="AF55" t="str">
        <f t="shared" si="31"/>
      </c>
      <c r="AG55" t="str">
        <f t="shared" si="32"/>
      </c>
      <c r="AH55" t="str">
        <f t="shared" si="33"/>
      </c>
      <c r="AI55" t="str">
        <f t="shared" si="34"/>
      </c>
      <c r="AJ55" t="str">
        <f t="shared" si="35"/>
      </c>
      <c r="AK55" t="str">
        <f t="shared" si="36"/>
      </c>
      <c r="AL55" t="str">
        <f t="shared" si="37"/>
      </c>
      <c r="AM55" t="str">
        <f t="shared" si="38"/>
      </c>
      <c r="AN55" t="str">
        <f t="shared" si="39"/>
      </c>
      <c r="AO55" t="str">
        <f t="shared" si="40"/>
      </c>
      <c r="AP55">
        <f t="shared" si="41"/>
      </c>
    </row>
    <row r="56" spans="1:42">
      <c r="A56">
        <f t="shared" si="42"/>
      </c>
      <c r="B56">
        <f t="shared" si="1"/>
      </c>
      <c r="C56" t="str">
        <f t="shared" si="2"/>
      </c>
      <c r="D56" t="str">
        <f t="shared" si="3"/>
      </c>
      <c r="E56" t="str">
        <f t="shared" si="4"/>
      </c>
      <c r="F56" t="str">
        <f t="shared" si="5"/>
      </c>
      <c r="G56" t="str">
        <f t="shared" si="6"/>
      </c>
      <c r="H56" t="str">
        <f t="shared" si="7"/>
      </c>
      <c r="I56" t="str">
        <f t="shared" si="8"/>
      </c>
      <c r="J56" t="str">
        <f t="shared" si="9"/>
      </c>
      <c r="K56" t="str">
        <f t="shared" si="10"/>
      </c>
      <c r="L56" t="str">
        <f t="shared" si="11"/>
      </c>
      <c r="M56" t="str">
        <f t="shared" si="12"/>
      </c>
      <c r="N56" t="str">
        <f t="shared" si="13"/>
      </c>
      <c r="O56" t="str">
        <f t="shared" si="14"/>
      </c>
      <c r="P56" t="str">
        <f t="shared" si="15"/>
      </c>
      <c r="Q56" t="str">
        <f t="shared" si="16"/>
      </c>
      <c r="R56" t="str">
        <f t="shared" si="17"/>
      </c>
      <c r="S56" t="str">
        <f t="shared" si="18"/>
      </c>
      <c r="T56" t="str">
        <f t="shared" si="19"/>
      </c>
      <c r="U56">
        <f t="shared" si="20"/>
      </c>
      <c r="V56" t="str">
        <f t="shared" si="21"/>
      </c>
      <c r="W56" t="str">
        <f t="shared" si="22"/>
      </c>
      <c r="X56" t="str">
        <f t="shared" si="23"/>
      </c>
      <c r="Y56" t="str">
        <f t="shared" si="24"/>
      </c>
      <c r="Z56" t="str">
        <f t="shared" si="25"/>
      </c>
      <c r="AA56" t="str">
        <f t="shared" si="26"/>
      </c>
      <c r="AB56" t="str">
        <f t="shared" si="27"/>
      </c>
      <c r="AC56" t="str">
        <f t="shared" si="28"/>
      </c>
      <c r="AD56" t="str">
        <f t="shared" si="29"/>
      </c>
      <c r="AE56" t="str">
        <f t="shared" si="30"/>
      </c>
      <c r="AF56" t="str">
        <f t="shared" si="31"/>
      </c>
      <c r="AG56" t="str">
        <f t="shared" si="32"/>
      </c>
      <c r="AH56" t="str">
        <f t="shared" si="33"/>
      </c>
      <c r="AI56" t="str">
        <f t="shared" si="34"/>
      </c>
      <c r="AJ56" t="str">
        <f t="shared" si="35"/>
      </c>
      <c r="AK56" t="str">
        <f t="shared" si="36"/>
      </c>
      <c r="AL56" t="str">
        <f t="shared" si="37"/>
      </c>
      <c r="AM56" t="str">
        <f t="shared" si="38"/>
      </c>
      <c r="AN56" t="str">
        <f t="shared" si="39"/>
      </c>
      <c r="AO56" t="str">
        <f t="shared" si="40"/>
      </c>
      <c r="AP56">
        <f t="shared" si="41"/>
      </c>
    </row>
    <row r="57" spans="1:42">
      <c r="A57">
        <f t="shared" si="42"/>
      </c>
      <c r="B57">
        <f t="shared" si="1"/>
      </c>
      <c r="C57" t="str">
        <f t="shared" si="2"/>
      </c>
      <c r="D57" t="str">
        <f t="shared" si="3"/>
      </c>
      <c r="E57" t="str">
        <f t="shared" si="4"/>
      </c>
      <c r="F57" t="str">
        <f t="shared" si="5"/>
      </c>
      <c r="G57" t="str">
        <f t="shared" si="6"/>
      </c>
      <c r="H57" t="str">
        <f t="shared" si="7"/>
      </c>
      <c r="I57" t="str">
        <f t="shared" si="8"/>
      </c>
      <c r="J57" t="str">
        <f t="shared" si="9"/>
      </c>
      <c r="K57" t="str">
        <f t="shared" si="10"/>
      </c>
      <c r="L57" t="str">
        <f t="shared" si="11"/>
      </c>
      <c r="M57" t="str">
        <f t="shared" si="12"/>
      </c>
      <c r="N57" t="str">
        <f t="shared" si="13"/>
      </c>
      <c r="O57" t="str">
        <f t="shared" si="14"/>
      </c>
      <c r="P57" t="str">
        <f t="shared" si="15"/>
      </c>
      <c r="Q57" t="str">
        <f t="shared" si="16"/>
      </c>
      <c r="R57" t="str">
        <f t="shared" si="17"/>
      </c>
      <c r="S57" t="str">
        <f t="shared" si="18"/>
      </c>
      <c r="T57" t="str">
        <f t="shared" si="19"/>
      </c>
      <c r="U57">
        <f t="shared" si="20"/>
      </c>
      <c r="V57" t="str">
        <f t="shared" si="21"/>
      </c>
      <c r="W57" t="str">
        <f t="shared" si="22"/>
      </c>
      <c r="X57" t="str">
        <f t="shared" si="23"/>
      </c>
      <c r="Y57" t="str">
        <f t="shared" si="24"/>
      </c>
      <c r="Z57" t="str">
        <f t="shared" si="25"/>
      </c>
      <c r="AA57" t="str">
        <f t="shared" si="26"/>
      </c>
      <c r="AB57" t="str">
        <f t="shared" si="27"/>
      </c>
      <c r="AC57" t="str">
        <f t="shared" si="28"/>
      </c>
      <c r="AD57" t="str">
        <f t="shared" si="29"/>
      </c>
      <c r="AE57" t="str">
        <f t="shared" si="30"/>
      </c>
      <c r="AF57" t="str">
        <f t="shared" si="31"/>
      </c>
      <c r="AG57" t="str">
        <f t="shared" si="32"/>
      </c>
      <c r="AH57" t="str">
        <f t="shared" si="33"/>
      </c>
      <c r="AI57" t="str">
        <f t="shared" si="34"/>
      </c>
      <c r="AJ57" t="str">
        <f t="shared" si="35"/>
      </c>
      <c r="AK57" t="str">
        <f t="shared" si="36"/>
      </c>
      <c r="AL57" t="str">
        <f t="shared" si="37"/>
      </c>
      <c r="AM57" t="str">
        <f t="shared" si="38"/>
      </c>
      <c r="AN57" t="str">
        <f t="shared" si="39"/>
      </c>
      <c r="AO57" t="str">
        <f t="shared" si="40"/>
      </c>
      <c r="AP57">
        <f t="shared" si="41"/>
      </c>
    </row>
    <row r="58" spans="1:42">
      <c r="A58">
        <f t="shared" si="42"/>
      </c>
      <c r="B58">
        <f t="shared" si="1"/>
      </c>
      <c r="C58" t="str">
        <f t="shared" si="2"/>
      </c>
      <c r="D58" t="str">
        <f t="shared" si="3"/>
      </c>
      <c r="E58" t="str">
        <f t="shared" si="4"/>
      </c>
      <c r="F58" t="str">
        <f t="shared" si="5"/>
      </c>
      <c r="G58" t="str">
        <f t="shared" si="6"/>
      </c>
      <c r="H58" t="str">
        <f t="shared" si="7"/>
      </c>
      <c r="I58" t="str">
        <f t="shared" si="8"/>
      </c>
      <c r="J58" t="str">
        <f t="shared" si="9"/>
      </c>
      <c r="K58" t="str">
        <f t="shared" si="10"/>
      </c>
      <c r="L58" t="str">
        <f t="shared" si="11"/>
      </c>
      <c r="M58" t="str">
        <f t="shared" si="12"/>
      </c>
      <c r="N58" t="str">
        <f t="shared" si="13"/>
      </c>
      <c r="O58" t="str">
        <f t="shared" si="14"/>
      </c>
      <c r="P58" t="str">
        <f t="shared" si="15"/>
      </c>
      <c r="Q58" t="str">
        <f t="shared" si="16"/>
      </c>
      <c r="R58" t="str">
        <f t="shared" si="17"/>
      </c>
      <c r="S58" t="str">
        <f t="shared" si="18"/>
      </c>
      <c r="T58" t="str">
        <f t="shared" si="19"/>
      </c>
      <c r="U58">
        <f t="shared" si="20"/>
      </c>
      <c r="V58" t="str">
        <f t="shared" si="21"/>
      </c>
      <c r="W58" t="str">
        <f t="shared" si="22"/>
      </c>
      <c r="X58" t="str">
        <f t="shared" si="23"/>
      </c>
      <c r="Y58" t="str">
        <f t="shared" si="24"/>
      </c>
      <c r="Z58" t="str">
        <f t="shared" si="25"/>
      </c>
      <c r="AA58" t="str">
        <f t="shared" si="26"/>
      </c>
      <c r="AB58" t="str">
        <f t="shared" si="27"/>
      </c>
      <c r="AC58" t="str">
        <f t="shared" si="28"/>
      </c>
      <c r="AD58" t="str">
        <f t="shared" si="29"/>
      </c>
      <c r="AE58" t="str">
        <f t="shared" si="30"/>
      </c>
      <c r="AF58" t="str">
        <f t="shared" si="31"/>
      </c>
      <c r="AG58" t="str">
        <f t="shared" si="32"/>
      </c>
      <c r="AH58" t="str">
        <f t="shared" si="33"/>
      </c>
      <c r="AI58" t="str">
        <f t="shared" si="34"/>
      </c>
      <c r="AJ58" t="str">
        <f t="shared" si="35"/>
      </c>
      <c r="AK58" t="str">
        <f t="shared" si="36"/>
      </c>
      <c r="AL58" t="str">
        <f t="shared" si="37"/>
      </c>
      <c r="AM58" t="str">
        <f t="shared" si="38"/>
      </c>
      <c r="AN58" t="str">
        <f t="shared" si="39"/>
      </c>
      <c r="AO58" t="str">
        <f t="shared" si="40"/>
      </c>
      <c r="AP58">
        <f t="shared" si="41"/>
      </c>
    </row>
    <row r="59" spans="1:42">
      <c r="A59">
        <f t="shared" si="42"/>
      </c>
      <c r="B59">
        <f t="shared" si="1"/>
      </c>
      <c r="C59" t="str">
        <f t="shared" si="2"/>
      </c>
      <c r="D59" t="str">
        <f t="shared" si="3"/>
      </c>
      <c r="E59" t="str">
        <f t="shared" si="4"/>
      </c>
      <c r="F59" t="str">
        <f t="shared" si="5"/>
      </c>
      <c r="G59" t="str">
        <f t="shared" si="6"/>
      </c>
      <c r="H59" t="str">
        <f t="shared" si="7"/>
      </c>
      <c r="I59" t="str">
        <f t="shared" si="8"/>
      </c>
      <c r="J59" t="str">
        <f t="shared" si="9"/>
      </c>
      <c r="K59" t="str">
        <f t="shared" si="10"/>
      </c>
      <c r="L59" t="str">
        <f t="shared" si="11"/>
      </c>
      <c r="M59" t="str">
        <f t="shared" si="12"/>
      </c>
      <c r="N59" t="str">
        <f t="shared" si="13"/>
      </c>
      <c r="O59" t="str">
        <f t="shared" si="14"/>
      </c>
      <c r="P59" t="str">
        <f t="shared" si="15"/>
      </c>
      <c r="Q59" t="str">
        <f t="shared" si="16"/>
      </c>
      <c r="R59" t="str">
        <f t="shared" si="17"/>
      </c>
      <c r="S59" t="str">
        <f t="shared" si="18"/>
      </c>
      <c r="T59" t="str">
        <f t="shared" si="19"/>
      </c>
      <c r="U59">
        <f t="shared" si="20"/>
      </c>
      <c r="V59" t="str">
        <f t="shared" si="21"/>
      </c>
      <c r="W59" t="str">
        <f t="shared" si="22"/>
      </c>
      <c r="X59" t="str">
        <f t="shared" si="23"/>
      </c>
      <c r="Y59" t="str">
        <f t="shared" si="24"/>
      </c>
      <c r="Z59" t="str">
        <f t="shared" si="25"/>
      </c>
      <c r="AA59" t="str">
        <f t="shared" si="26"/>
      </c>
      <c r="AB59" t="str">
        <f t="shared" si="27"/>
      </c>
      <c r="AC59" t="str">
        <f t="shared" si="28"/>
      </c>
      <c r="AD59" t="str">
        <f t="shared" si="29"/>
      </c>
      <c r="AE59" t="str">
        <f t="shared" si="30"/>
      </c>
      <c r="AF59" t="str">
        <f t="shared" si="31"/>
      </c>
      <c r="AG59" t="str">
        <f t="shared" si="32"/>
      </c>
      <c r="AH59" t="str">
        <f t="shared" si="33"/>
      </c>
      <c r="AI59" t="str">
        <f t="shared" si="34"/>
      </c>
      <c r="AJ59" t="str">
        <f t="shared" si="35"/>
      </c>
      <c r="AK59" t="str">
        <f t="shared" si="36"/>
      </c>
      <c r="AL59" t="str">
        <f t="shared" si="37"/>
      </c>
      <c r="AM59" t="str">
        <f t="shared" si="38"/>
      </c>
      <c r="AN59" t="str">
        <f t="shared" si="39"/>
      </c>
      <c r="AO59" t="str">
        <f t="shared" si="40"/>
      </c>
      <c r="AP59">
        <f t="shared" si="41"/>
      </c>
    </row>
    <row r="60" spans="1:42">
      <c r="A60">
        <f t="shared" si="42"/>
      </c>
      <c r="B60">
        <f t="shared" si="1"/>
      </c>
      <c r="C60" t="str">
        <f t="shared" si="2"/>
      </c>
      <c r="D60" t="str">
        <f t="shared" si="3"/>
      </c>
      <c r="E60" t="str">
        <f t="shared" si="4"/>
      </c>
      <c r="F60" t="str">
        <f t="shared" si="5"/>
      </c>
      <c r="G60" t="str">
        <f t="shared" si="6"/>
      </c>
      <c r="H60" t="str">
        <f t="shared" si="7"/>
      </c>
      <c r="I60" t="str">
        <f t="shared" si="8"/>
      </c>
      <c r="J60" t="str">
        <f t="shared" si="9"/>
      </c>
      <c r="K60" t="str">
        <f t="shared" si="10"/>
      </c>
      <c r="L60" t="str">
        <f t="shared" si="11"/>
      </c>
      <c r="M60" t="str">
        <f t="shared" si="12"/>
      </c>
      <c r="N60" t="str">
        <f t="shared" si="13"/>
      </c>
      <c r="O60" t="str">
        <f t="shared" si="14"/>
      </c>
      <c r="P60" t="str">
        <f t="shared" si="15"/>
      </c>
      <c r="Q60" t="str">
        <f t="shared" si="16"/>
      </c>
      <c r="R60" t="str">
        <f t="shared" si="17"/>
      </c>
      <c r="S60" t="str">
        <f t="shared" si="18"/>
      </c>
      <c r="T60" t="str">
        <f t="shared" si="19"/>
      </c>
      <c r="U60">
        <f t="shared" si="20"/>
      </c>
      <c r="V60" t="str">
        <f t="shared" si="21"/>
      </c>
      <c r="W60" t="str">
        <f t="shared" si="22"/>
      </c>
      <c r="X60" t="str">
        <f t="shared" si="23"/>
      </c>
      <c r="Y60" t="str">
        <f t="shared" si="24"/>
      </c>
      <c r="Z60" t="str">
        <f t="shared" si="25"/>
      </c>
      <c r="AA60" t="str">
        <f t="shared" si="26"/>
      </c>
      <c r="AB60" t="str">
        <f t="shared" si="27"/>
      </c>
      <c r="AC60" t="str">
        <f t="shared" si="28"/>
      </c>
      <c r="AD60" t="str">
        <f t="shared" si="29"/>
      </c>
      <c r="AE60" t="str">
        <f t="shared" si="30"/>
      </c>
      <c r="AF60" t="str">
        <f t="shared" si="31"/>
      </c>
      <c r="AG60" t="str">
        <f t="shared" si="32"/>
      </c>
      <c r="AH60" t="str">
        <f t="shared" si="33"/>
      </c>
      <c r="AI60" t="str">
        <f t="shared" si="34"/>
      </c>
      <c r="AJ60" t="str">
        <f t="shared" si="35"/>
      </c>
      <c r="AK60" t="str">
        <f t="shared" si="36"/>
      </c>
      <c r="AL60" t="str">
        <f t="shared" si="37"/>
      </c>
      <c r="AM60" t="str">
        <f t="shared" si="38"/>
      </c>
      <c r="AN60" t="str">
        <f t="shared" si="39"/>
      </c>
      <c r="AO60" t="str">
        <f t="shared" si="40"/>
      </c>
      <c r="AP60">
        <f t="shared" si="41"/>
      </c>
    </row>
    <row r="61" spans="1:42">
      <c r="A61">
        <f t="shared" si="42"/>
      </c>
      <c r="B61">
        <f t="shared" si="1"/>
      </c>
      <c r="C61" t="str">
        <f t="shared" si="2"/>
      </c>
      <c r="D61" t="str">
        <f t="shared" si="3"/>
      </c>
      <c r="E61" t="str">
        <f t="shared" si="4"/>
      </c>
      <c r="F61" t="str">
        <f t="shared" si="5"/>
      </c>
      <c r="G61" t="str">
        <f t="shared" si="6"/>
      </c>
      <c r="H61" t="str">
        <f t="shared" si="7"/>
      </c>
      <c r="I61" t="str">
        <f t="shared" si="8"/>
      </c>
      <c r="J61" t="str">
        <f t="shared" si="9"/>
      </c>
      <c r="K61" t="str">
        <f t="shared" si="10"/>
      </c>
      <c r="L61" t="str">
        <f t="shared" si="11"/>
      </c>
      <c r="M61" t="str">
        <f t="shared" si="12"/>
      </c>
      <c r="N61" t="str">
        <f t="shared" si="13"/>
      </c>
      <c r="O61" t="str">
        <f t="shared" si="14"/>
      </c>
      <c r="P61" t="str">
        <f t="shared" si="15"/>
      </c>
      <c r="Q61" t="str">
        <f t="shared" si="16"/>
      </c>
      <c r="R61" t="str">
        <f t="shared" si="17"/>
      </c>
      <c r="S61" t="str">
        <f t="shared" si="18"/>
      </c>
      <c r="T61" t="str">
        <f t="shared" si="19"/>
      </c>
      <c r="U61">
        <f t="shared" si="20"/>
      </c>
      <c r="V61" t="str">
        <f t="shared" si="21"/>
      </c>
      <c r="W61" t="str">
        <f t="shared" si="22"/>
      </c>
      <c r="X61" t="str">
        <f t="shared" si="23"/>
      </c>
      <c r="Y61" t="str">
        <f t="shared" si="24"/>
      </c>
      <c r="Z61" t="str">
        <f t="shared" si="25"/>
      </c>
      <c r="AA61" t="str">
        <f t="shared" si="26"/>
      </c>
      <c r="AB61" t="str">
        <f t="shared" si="27"/>
      </c>
      <c r="AC61" t="str">
        <f t="shared" si="28"/>
      </c>
      <c r="AD61" t="str">
        <f t="shared" si="29"/>
      </c>
      <c r="AE61" t="str">
        <f t="shared" si="30"/>
      </c>
      <c r="AF61" t="str">
        <f t="shared" si="31"/>
      </c>
      <c r="AG61" t="str">
        <f t="shared" si="32"/>
      </c>
      <c r="AH61" t="str">
        <f t="shared" si="33"/>
      </c>
      <c r="AI61" t="str">
        <f t="shared" si="34"/>
      </c>
      <c r="AJ61" t="str">
        <f t="shared" si="35"/>
      </c>
      <c r="AK61" t="str">
        <f t="shared" si="36"/>
      </c>
      <c r="AL61" t="str">
        <f t="shared" si="37"/>
      </c>
      <c r="AM61" t="str">
        <f t="shared" si="38"/>
      </c>
      <c r="AN61" t="str">
        <f t="shared" si="39"/>
      </c>
      <c r="AO61" t="str">
        <f t="shared" si="40"/>
      </c>
      <c r="AP61">
        <f t="shared" si="41"/>
      </c>
    </row>
    <row r="62" spans="1:42">
      <c r="A62">
        <f t="shared" si="42"/>
      </c>
      <c r="B62">
        <f t="shared" si="1"/>
      </c>
      <c r="C62" t="str">
        <f t="shared" si="2"/>
      </c>
      <c r="D62" t="str">
        <f t="shared" si="3"/>
      </c>
      <c r="E62" t="str">
        <f t="shared" si="4"/>
      </c>
      <c r="F62" t="str">
        <f t="shared" si="5"/>
      </c>
      <c r="G62" t="str">
        <f t="shared" si="6"/>
      </c>
      <c r="H62" t="str">
        <f t="shared" si="7"/>
      </c>
      <c r="I62" t="str">
        <f t="shared" si="8"/>
      </c>
      <c r="J62" t="str">
        <f t="shared" si="9"/>
      </c>
      <c r="K62" t="str">
        <f t="shared" si="10"/>
      </c>
      <c r="L62" t="str">
        <f t="shared" si="11"/>
      </c>
      <c r="M62" t="str">
        <f t="shared" si="12"/>
      </c>
      <c r="N62" t="str">
        <f t="shared" si="13"/>
      </c>
      <c r="O62" t="str">
        <f t="shared" si="14"/>
      </c>
      <c r="P62" t="str">
        <f t="shared" si="15"/>
      </c>
      <c r="Q62" t="str">
        <f t="shared" si="16"/>
      </c>
      <c r="R62" t="str">
        <f t="shared" si="17"/>
      </c>
      <c r="S62" t="str">
        <f t="shared" si="18"/>
      </c>
      <c r="T62" t="str">
        <f t="shared" si="19"/>
      </c>
      <c r="U62">
        <f t="shared" si="20"/>
      </c>
      <c r="V62" t="str">
        <f t="shared" si="21"/>
      </c>
      <c r="W62" t="str">
        <f t="shared" si="22"/>
      </c>
      <c r="X62" t="str">
        <f t="shared" si="23"/>
      </c>
      <c r="Y62" t="str">
        <f t="shared" si="24"/>
      </c>
      <c r="Z62" t="str">
        <f t="shared" si="25"/>
      </c>
      <c r="AA62" t="str">
        <f t="shared" si="26"/>
      </c>
      <c r="AB62" t="str">
        <f t="shared" si="27"/>
      </c>
      <c r="AC62" t="str">
        <f t="shared" si="28"/>
      </c>
      <c r="AD62" t="str">
        <f t="shared" si="29"/>
      </c>
      <c r="AE62" t="str">
        <f t="shared" si="30"/>
      </c>
      <c r="AF62" t="str">
        <f t="shared" si="31"/>
      </c>
      <c r="AG62" t="str">
        <f t="shared" si="32"/>
      </c>
      <c r="AH62" t="str">
        <f t="shared" si="33"/>
      </c>
      <c r="AI62" t="str">
        <f t="shared" si="34"/>
      </c>
      <c r="AJ62" t="str">
        <f t="shared" si="35"/>
      </c>
      <c r="AK62" t="str">
        <f t="shared" si="36"/>
      </c>
      <c r="AL62" t="str">
        <f t="shared" si="37"/>
      </c>
      <c r="AM62" t="str">
        <f t="shared" si="38"/>
      </c>
      <c r="AN62" t="str">
        <f t="shared" si="39"/>
      </c>
      <c r="AO62" t="str">
        <f t="shared" si="40"/>
      </c>
      <c r="AP62">
        <f t="shared" si="41"/>
      </c>
    </row>
    <row r="63" spans="1:42">
      <c r="A63">
        <f t="shared" si="42"/>
      </c>
      <c r="B63" t="str">
        <f t="shared" si="1"/>
      </c>
      <c r="C63" t="str">
        <f t="shared" si="2"/>
      </c>
      <c r="D63" t="str">
        <f t="shared" si="3"/>
      </c>
      <c r="E63" t="str">
        <f t="shared" si="4"/>
      </c>
      <c r="F63" t="str">
        <f t="shared" si="5"/>
      </c>
      <c r="G63" t="str">
        <f t="shared" si="6"/>
      </c>
      <c r="H63" t="str">
        <f t="shared" si="7"/>
      </c>
      <c r="I63" t="str">
        <f t="shared" si="8"/>
      </c>
      <c r="J63" t="str">
        <f t="shared" si="9"/>
      </c>
      <c r="K63" t="str">
        <f t="shared" si="10"/>
      </c>
      <c r="L63" t="str">
        <f t="shared" si="11"/>
      </c>
      <c r="M63" t="str">
        <f t="shared" si="12"/>
      </c>
      <c r="N63" t="str">
        <f t="shared" si="13"/>
      </c>
      <c r="O63" t="str">
        <f t="shared" si="14"/>
      </c>
      <c r="P63" t="str">
        <f t="shared" si="15"/>
      </c>
      <c r="Q63" t="str">
        <f t="shared" si="16"/>
      </c>
      <c r="R63" t="str">
        <f t="shared" si="17"/>
      </c>
      <c r="S63" t="str">
        <f t="shared" si="18"/>
      </c>
      <c r="T63" t="str">
        <f t="shared" si="19"/>
      </c>
      <c r="U63">
        <f t="shared" si="20"/>
      </c>
      <c r="V63" t="str">
        <f t="shared" si="21"/>
      </c>
      <c r="W63" t="str">
        <f t="shared" si="22"/>
      </c>
      <c r="X63" t="str">
        <f t="shared" si="23"/>
      </c>
      <c r="Y63" t="str">
        <f t="shared" si="24"/>
      </c>
      <c r="Z63" t="str">
        <f t="shared" si="25"/>
      </c>
      <c r="AA63" t="str">
        <f t="shared" si="26"/>
      </c>
      <c r="AB63" t="str">
        <f t="shared" si="27"/>
      </c>
      <c r="AC63" t="str">
        <f t="shared" si="28"/>
      </c>
      <c r="AD63" t="str">
        <f t="shared" si="29"/>
      </c>
      <c r="AE63" t="str">
        <f t="shared" si="30"/>
      </c>
      <c r="AF63" t="str">
        <f t="shared" si="31"/>
      </c>
      <c r="AG63" t="str">
        <f t="shared" si="32"/>
      </c>
      <c r="AH63" t="str">
        <f t="shared" si="33"/>
      </c>
      <c r="AI63" t="str">
        <f t="shared" si="34"/>
      </c>
      <c r="AJ63" t="str">
        <f t="shared" si="35"/>
      </c>
      <c r="AK63" t="str">
        <f t="shared" si="36"/>
      </c>
      <c r="AL63" t="str">
        <f t="shared" si="37"/>
      </c>
      <c r="AM63" t="str">
        <f t="shared" si="38"/>
      </c>
      <c r="AN63" t="str">
        <f t="shared" si="39"/>
      </c>
      <c r="AO63" t="str">
        <f t="shared" si="40"/>
      </c>
      <c r="AP63">
        <f t="shared" si="41"/>
      </c>
    </row>
    <row r="64" spans="1:42">
      <c r="A64">
        <f t="shared" si="42"/>
      </c>
      <c r="B64" t="str">
        <f t="shared" si="1"/>
      </c>
      <c r="C64" t="str">
        <f t="shared" si="2"/>
      </c>
      <c r="D64" t="str">
        <f t="shared" si="3"/>
      </c>
      <c r="E64" t="str">
        <f t="shared" si="4"/>
      </c>
      <c r="F64" t="str">
        <f t="shared" si="5"/>
      </c>
      <c r="G64" t="str">
        <f t="shared" si="6"/>
      </c>
      <c r="H64" t="str">
        <f t="shared" si="7"/>
      </c>
      <c r="I64" t="str">
        <f t="shared" si="8"/>
      </c>
      <c r="J64" t="str">
        <f t="shared" si="9"/>
      </c>
      <c r="K64" t="str">
        <f t="shared" si="10"/>
      </c>
      <c r="L64" t="str">
        <f t="shared" si="11"/>
      </c>
      <c r="M64" t="str">
        <f t="shared" si="12"/>
      </c>
      <c r="N64" t="str">
        <f t="shared" si="13"/>
      </c>
      <c r="O64" t="str">
        <f t="shared" si="14"/>
      </c>
      <c r="P64" t="str">
        <f t="shared" si="15"/>
      </c>
      <c r="Q64" t="str">
        <f t="shared" si="16"/>
      </c>
      <c r="R64" t="str">
        <f t="shared" si="17"/>
      </c>
      <c r="S64" t="str">
        <f t="shared" si="18"/>
      </c>
      <c r="T64" t="str">
        <f t="shared" si="19"/>
      </c>
      <c r="U64">
        <f t="shared" si="20"/>
      </c>
      <c r="V64" t="str">
        <f t="shared" si="21"/>
      </c>
      <c r="W64" t="str">
        <f t="shared" si="22"/>
      </c>
      <c r="X64" t="str">
        <f t="shared" si="23"/>
      </c>
      <c r="Y64" t="str">
        <f t="shared" si="24"/>
      </c>
      <c r="Z64" t="str">
        <f t="shared" si="25"/>
      </c>
      <c r="AA64" t="str">
        <f t="shared" si="26"/>
      </c>
      <c r="AB64" t="str">
        <f t="shared" si="27"/>
      </c>
      <c r="AC64" t="str">
        <f t="shared" si="28"/>
      </c>
      <c r="AD64" t="str">
        <f t="shared" si="29"/>
      </c>
      <c r="AE64" t="str">
        <f t="shared" si="30"/>
      </c>
      <c r="AF64" t="str">
        <f t="shared" si="31"/>
      </c>
      <c r="AG64" t="str">
        <f t="shared" si="32"/>
      </c>
      <c r="AH64" t="str">
        <f t="shared" si="33"/>
      </c>
      <c r="AI64" t="str">
        <f t="shared" si="34"/>
      </c>
      <c r="AJ64" t="str">
        <f t="shared" si="35"/>
      </c>
      <c r="AK64" t="str">
        <f t="shared" si="36"/>
      </c>
      <c r="AL64" t="str">
        <f t="shared" si="37"/>
      </c>
      <c r="AM64" t="str">
        <f t="shared" si="38"/>
      </c>
      <c r="AN64" t="str">
        <f t="shared" si="39"/>
      </c>
      <c r="AO64" t="str">
        <f t="shared" si="40"/>
      </c>
      <c r="AP64">
        <f t="shared" si="41"/>
      </c>
    </row>
    <row r="65" spans="1:42">
      <c r="A65">
        <f t="shared" si="42"/>
      </c>
      <c r="B65" t="str">
        <f t="shared" si="1"/>
      </c>
      <c r="C65" t="str">
        <f t="shared" si="2"/>
      </c>
      <c r="D65" t="str">
        <f t="shared" si="3"/>
      </c>
      <c r="E65" t="str">
        <f t="shared" si="4"/>
      </c>
      <c r="F65" t="str">
        <f t="shared" si="5"/>
      </c>
      <c r="G65" t="str">
        <f t="shared" si="6"/>
      </c>
      <c r="H65" t="str">
        <f t="shared" si="7"/>
      </c>
      <c r="I65" t="str">
        <f t="shared" si="8"/>
      </c>
      <c r="J65" t="str">
        <f t="shared" si="9"/>
      </c>
      <c r="K65" t="str">
        <f t="shared" si="10"/>
      </c>
      <c r="L65" t="str">
        <f t="shared" si="11"/>
      </c>
      <c r="M65" t="str">
        <f t="shared" si="12"/>
      </c>
      <c r="N65" t="str">
        <f t="shared" si="13"/>
      </c>
      <c r="O65" t="str">
        <f t="shared" si="14"/>
      </c>
      <c r="P65" t="str">
        <f t="shared" si="15"/>
      </c>
      <c r="Q65" t="str">
        <f t="shared" si="16"/>
      </c>
      <c r="R65" t="str">
        <f t="shared" si="17"/>
      </c>
      <c r="S65" t="str">
        <f t="shared" si="18"/>
      </c>
      <c r="T65" t="str">
        <f t="shared" si="19"/>
      </c>
      <c r="U65">
        <f t="shared" si="20"/>
      </c>
      <c r="V65" t="str">
        <f t="shared" si="21"/>
      </c>
      <c r="W65" t="str">
        <f t="shared" si="22"/>
      </c>
      <c r="X65" t="str">
        <f t="shared" si="23"/>
      </c>
      <c r="Y65" t="str">
        <f t="shared" si="24"/>
      </c>
      <c r="Z65" t="str">
        <f t="shared" si="25"/>
      </c>
      <c r="AA65" t="str">
        <f t="shared" si="26"/>
      </c>
      <c r="AB65" t="str">
        <f t="shared" si="27"/>
      </c>
      <c r="AC65" t="str">
        <f t="shared" si="28"/>
      </c>
      <c r="AD65" t="str">
        <f t="shared" si="29"/>
      </c>
      <c r="AE65" t="str">
        <f t="shared" si="30"/>
      </c>
      <c r="AF65" t="str">
        <f t="shared" si="31"/>
      </c>
      <c r="AG65" t="str">
        <f t="shared" si="32"/>
      </c>
      <c r="AH65" t="str">
        <f t="shared" si="33"/>
      </c>
      <c r="AI65" t="str">
        <f t="shared" si="34"/>
      </c>
      <c r="AJ65" t="str">
        <f t="shared" si="35"/>
      </c>
      <c r="AK65" t="str">
        <f t="shared" si="36"/>
      </c>
      <c r="AL65" t="str">
        <f t="shared" si="37"/>
      </c>
      <c r="AM65" t="str">
        <f t="shared" si="38"/>
      </c>
      <c r="AN65" t="str">
        <f t="shared" si="39"/>
      </c>
      <c r="AO65" t="str">
        <f t="shared" si="40"/>
      </c>
      <c r="AP65">
        <f t="shared" si="41"/>
      </c>
    </row>
    <row r="66" spans="1:42">
      <c r="A66">
        <f t="shared" si="42"/>
      </c>
      <c r="B66" t="str">
        <f t="shared" si="1"/>
      </c>
      <c r="C66" t="str">
        <f t="shared" si="2"/>
      </c>
      <c r="D66" t="str">
        <f t="shared" si="3"/>
      </c>
      <c r="E66" t="str">
        <f t="shared" si="4"/>
      </c>
      <c r="F66" t="str">
        <f t="shared" si="5"/>
      </c>
      <c r="G66" t="str">
        <f t="shared" si="6"/>
      </c>
      <c r="H66" t="str">
        <f t="shared" si="7"/>
      </c>
      <c r="I66" t="str">
        <f t="shared" si="8"/>
      </c>
      <c r="J66" t="str">
        <f t="shared" si="9"/>
      </c>
      <c r="K66" t="str">
        <f t="shared" si="10"/>
      </c>
      <c r="L66" t="str">
        <f t="shared" si="11"/>
      </c>
      <c r="M66" t="str">
        <f t="shared" si="12"/>
      </c>
      <c r="N66" t="str">
        <f t="shared" si="13"/>
      </c>
      <c r="O66" t="str">
        <f t="shared" si="14"/>
      </c>
      <c r="P66" t="str">
        <f t="shared" si="15"/>
      </c>
      <c r="Q66" t="str">
        <f t="shared" si="16"/>
      </c>
      <c r="R66" t="str">
        <f t="shared" si="17"/>
      </c>
      <c r="S66" t="str">
        <f t="shared" si="18"/>
      </c>
      <c r="T66" t="str">
        <f t="shared" si="19"/>
      </c>
      <c r="U66">
        <f t="shared" si="20"/>
      </c>
      <c r="V66" t="str">
        <f t="shared" si="21"/>
      </c>
      <c r="W66" t="str">
        <f t="shared" si="22"/>
      </c>
      <c r="X66" t="str">
        <f t="shared" si="23"/>
      </c>
      <c r="Y66" t="str">
        <f t="shared" si="24"/>
      </c>
      <c r="Z66" t="str">
        <f t="shared" si="25"/>
      </c>
      <c r="AA66" t="str">
        <f t="shared" si="26"/>
      </c>
      <c r="AB66" t="str">
        <f t="shared" si="27"/>
      </c>
      <c r="AC66" t="str">
        <f t="shared" si="28"/>
      </c>
      <c r="AD66" t="str">
        <f t="shared" si="29"/>
      </c>
      <c r="AE66" t="str">
        <f t="shared" si="30"/>
      </c>
      <c r="AF66" t="str">
        <f t="shared" si="31"/>
      </c>
      <c r="AG66" t="str">
        <f t="shared" si="32"/>
      </c>
      <c r="AH66" t="str">
        <f t="shared" si="33"/>
      </c>
      <c r="AI66" t="str">
        <f t="shared" si="34"/>
      </c>
      <c r="AJ66" t="str">
        <f t="shared" si="35"/>
      </c>
      <c r="AK66" t="str">
        <f t="shared" si="36"/>
      </c>
      <c r="AL66" t="str">
        <f t="shared" si="37"/>
      </c>
      <c r="AM66" t="str">
        <f t="shared" si="38"/>
      </c>
      <c r="AN66" t="str">
        <f t="shared" si="39"/>
      </c>
      <c r="AO66" t="str">
        <f t="shared" si="40"/>
      </c>
      <c r="AP66">
        <f t="shared" si="41"/>
      </c>
    </row>
    <row r="67" spans="1:42">
      <c r="A67">
        <f t="shared" si="42"/>
      </c>
      <c r="B67" t="str">
        <f t="shared" si="1"/>
      </c>
      <c r="C67" t="str">
        <f t="shared" si="2"/>
      </c>
      <c r="D67" t="str">
        <f t="shared" si="3"/>
      </c>
      <c r="E67" t="str">
        <f t="shared" si="4"/>
      </c>
      <c r="F67" t="str">
        <f t="shared" si="5"/>
      </c>
      <c r="G67" t="str">
        <f t="shared" si="6"/>
      </c>
      <c r="H67" t="str">
        <f t="shared" si="7"/>
      </c>
      <c r="I67" t="str">
        <f t="shared" si="8"/>
      </c>
      <c r="J67" t="str">
        <f t="shared" si="9"/>
      </c>
      <c r="K67" t="str">
        <f t="shared" si="10"/>
      </c>
      <c r="L67" t="str">
        <f t="shared" si="11"/>
      </c>
      <c r="M67" t="str">
        <f t="shared" si="12"/>
      </c>
      <c r="N67" t="str">
        <f t="shared" si="13"/>
      </c>
      <c r="O67" t="str">
        <f t="shared" si="14"/>
      </c>
      <c r="P67" t="str">
        <f t="shared" si="15"/>
      </c>
      <c r="Q67" t="str">
        <f t="shared" si="16"/>
      </c>
      <c r="R67" t="str">
        <f t="shared" si="17"/>
      </c>
      <c r="S67" t="str">
        <f t="shared" si="18"/>
      </c>
      <c r="T67" t="str">
        <f t="shared" si="19"/>
      </c>
      <c r="U67">
        <f t="shared" si="20"/>
      </c>
      <c r="V67" t="str">
        <f t="shared" si="21"/>
      </c>
      <c r="W67" t="str">
        <f t="shared" si="22"/>
      </c>
      <c r="X67" t="str">
        <f t="shared" si="23"/>
      </c>
      <c r="Y67" t="str">
        <f t="shared" si="24"/>
      </c>
      <c r="Z67" t="str">
        <f t="shared" si="25"/>
      </c>
      <c r="AA67" t="str">
        <f t="shared" si="26"/>
      </c>
      <c r="AB67" t="str">
        <f t="shared" si="27"/>
      </c>
      <c r="AC67" t="str">
        <f t="shared" si="28"/>
      </c>
      <c r="AD67" t="str">
        <f t="shared" si="29"/>
      </c>
      <c r="AE67" t="str">
        <f t="shared" si="30"/>
      </c>
      <c r="AF67" t="str">
        <f t="shared" si="31"/>
      </c>
      <c r="AG67" t="str">
        <f t="shared" si="32"/>
      </c>
      <c r="AH67" t="str">
        <f t="shared" si="33"/>
      </c>
      <c r="AI67" t="str">
        <f t="shared" si="34"/>
      </c>
      <c r="AJ67" t="str">
        <f t="shared" si="35"/>
      </c>
      <c r="AK67" t="str">
        <f t="shared" si="36"/>
      </c>
      <c r="AL67" t="str">
        <f t="shared" si="37"/>
      </c>
      <c r="AM67" t="str">
        <f t="shared" si="38"/>
      </c>
      <c r="AN67" t="str">
        <f t="shared" si="39"/>
      </c>
      <c r="AO67" t="str">
        <f t="shared" si="40"/>
      </c>
      <c r="AP67">
        <f t="shared" si="41"/>
      </c>
    </row>
    <row r="68" spans="1:42">
      <c r="A68">
        <f t="shared" si="42"/>
      </c>
      <c r="B68" t="str">
        <f t="shared" ref="B68:B131" si="43">IFERROR(IF(IF(B67="","",B67-1)&lt;0,"",B67-1),"")</f>
      </c>
      <c r="C68" t="str">
        <f t="shared" ref="C68:C131" si="44">IFERROR(IF(IF(C67="","",C67-1)&lt;0,"",C67-1),"")</f>
      </c>
      <c r="D68" t="str">
        <f t="shared" ref="D68:D131" si="45">IFERROR(IF(IF(D67="","",D67-1)&lt;0,"",D67-1),"")</f>
      </c>
      <c r="E68" t="str">
        <f t="shared" ref="E68:E131" si="46">IFERROR(IF(IF(E67="","",E67-1)&lt;0,"",E67-1),"")</f>
      </c>
      <c r="F68" t="str">
        <f t="shared" ref="F68:F131" si="47">IFERROR(IF(IF(F67="","",F67-1)&lt;0,"",F67-1),"")</f>
      </c>
      <c r="G68" t="str">
        <f t="shared" ref="G68:G131" si="48">IFERROR(IF(IF(G67="","",G67-1)&lt;0,"",G67-1),"")</f>
      </c>
      <c r="H68" t="str">
        <f t="shared" ref="H68:H131" si="49">IFERROR(IF(IF(H67="","",H67-1)&lt;0,"",H67-1),"")</f>
      </c>
      <c r="I68" t="str">
        <f t="shared" ref="I68:I131" si="50">IFERROR(IF(IF(I67="","",I67-1)&lt;0,"",I67-1),"")</f>
      </c>
      <c r="J68" t="str">
        <f t="shared" ref="J68:J131" si="51">IFERROR(IF(IF(J67="","",J67-1)&lt;0,"",J67-1),"")</f>
      </c>
      <c r="K68" t="str">
        <f t="shared" ref="K68:K131" si="52">IFERROR(IF(IF(K67="","",K67-1)&lt;0,"",K67-1),"")</f>
      </c>
      <c r="L68" t="str">
        <f t="shared" ref="L68:L131" si="53">IFERROR(IF(IF(L67="","",L67-1)&lt;0,"",L67-1),"")</f>
      </c>
      <c r="M68" t="str">
        <f t="shared" ref="M68:M131" si="54">IFERROR(IF(IF(M67="","",M67-1)&lt;0,"",M67-1),"")</f>
      </c>
      <c r="N68" t="str">
        <f t="shared" ref="N68:N131" si="55">IFERROR(IF(IF(N67="","",N67-1)&lt;0,"",N67-1),"")</f>
      </c>
      <c r="O68" t="str">
        <f t="shared" ref="O68:O131" si="56">IFERROR(IF(IF(O67="","",O67-1)&lt;0,"",O67-1),"")</f>
      </c>
      <c r="P68" t="str">
        <f t="shared" ref="P68:P131" si="57">IFERROR(IF(IF(P67="","",P67-1)&lt;0,"",P67-1),"")</f>
      </c>
      <c r="Q68" t="str">
        <f t="shared" ref="Q68:Q131" si="58">IFERROR(IF(IF(Q67="","",Q67-1)&lt;0,"",Q67-1),"")</f>
      </c>
      <c r="R68" t="str">
        <f t="shared" ref="R68:R131" si="59">IFERROR(IF(IF(R67="","",R67-1)&lt;0,"",R67-1),"")</f>
      </c>
      <c r="S68" t="str">
        <f t="shared" ref="S68:S131" si="60">IFERROR(IF(IF(S67="","",S67-1)&lt;0,"",S67-1),"")</f>
      </c>
      <c r="T68" t="str">
        <f t="shared" ref="T68:T131" si="61">IFERROR(IF(IF(T67="","",T67-1)&lt;0,"",T67-1),"")</f>
      </c>
      <c r="U68">
        <f t="shared" ref="U68:U131" si="62">IFERROR(IF(IF(U67="","",U67-1)&lt;0,"",U67-1),"")</f>
      </c>
      <c r="V68" t="str">
        <f t="shared" ref="V68:V131" si="63">IFERROR(IF(IF(V67="","",V67-1)&lt;0,"",V67-1),"")</f>
      </c>
      <c r="W68" t="str">
        <f t="shared" ref="W68:W131" si="64">IFERROR(IF(IF(W67="","",W67-1)&lt;0,"",W67-1),"")</f>
      </c>
      <c r="X68" t="str">
        <f t="shared" ref="X68:X131" si="65">IFERROR(IF(IF(X67="","",X67-1)&lt;0,"",X67-1),"")</f>
      </c>
      <c r="Y68" t="str">
        <f t="shared" ref="Y68:Y131" si="66">IFERROR(IF(IF(Y67="","",Y67-1)&lt;0,"",Y67-1),"")</f>
      </c>
      <c r="Z68" t="str">
        <f t="shared" ref="Z68:Z131" si="67">IFERROR(IF(IF(Z67="","",Z67-1)&lt;0,"",Z67-1),"")</f>
      </c>
      <c r="AA68" t="str">
        <f t="shared" ref="AA68:AA131" si="68">IFERROR(IF(IF(AA67="","",AA67-1)&lt;0,"",AA67-1),"")</f>
      </c>
      <c r="AB68" t="str">
        <f t="shared" ref="AB68:AB131" si="69">IFERROR(IF(IF(AB67="","",AB67-1)&lt;0,"",AB67-1),"")</f>
      </c>
      <c r="AC68" t="str">
        <f t="shared" ref="AC68:AC131" si="70">IFERROR(IF(IF(AC67="","",AC67-1)&lt;0,"",AC67-1),"")</f>
      </c>
      <c r="AD68" t="str">
        <f t="shared" ref="AD68:AD131" si="71">IFERROR(IF(IF(AD67="","",AD67-1)&lt;0,"",AD67-1),"")</f>
      </c>
      <c r="AE68" t="str">
        <f t="shared" ref="AE68:AE131" si="72">IFERROR(IF(IF(AE67="","",AE67-1)&lt;0,"",AE67-1),"")</f>
      </c>
      <c r="AF68" t="str">
        <f t="shared" ref="AF68:AF131" si="73">IFERROR(IF(IF(AF67="","",AF67-1)&lt;0,"",AF67-1),"")</f>
      </c>
      <c r="AG68" t="str">
        <f t="shared" ref="AG68:AG131" si="74">IFERROR(IF(IF(AG67="","",AG67-1)&lt;0,"",AG67-1),"")</f>
      </c>
      <c r="AH68" t="str">
        <f t="shared" ref="AH68:AH131" si="75">IFERROR(IF(IF(AH67="","",AH67-1)&lt;0,"",AH67-1),"")</f>
      </c>
      <c r="AI68" t="str">
        <f t="shared" ref="AI68:AI131" si="76">IFERROR(IF(IF(AI67="","",AI67-1)&lt;0,"",AI67-1),"")</f>
      </c>
      <c r="AJ68" t="str">
        <f t="shared" ref="AJ68:AJ131" si="77">IFERROR(IF(IF(AJ67="","",AJ67-1)&lt;0,"",AJ67-1),"")</f>
      </c>
      <c r="AK68" t="str">
        <f t="shared" ref="AK68:AK131" si="78">IFERROR(IF(IF(AK67="","",AK67-1)&lt;0,"",AK67-1),"")</f>
      </c>
      <c r="AL68" t="str">
        <f t="shared" ref="AL68:AL131" si="79">IFERROR(IF(IF(AL67="","",AL67-1)&lt;0,"",AL67-1),"")</f>
      </c>
      <c r="AM68" t="str">
        <f t="shared" ref="AM68:AM131" si="80">IFERROR(IF(IF(AM67="","",AM67-1)&lt;0,"",AM67-1),"")</f>
      </c>
      <c r="AN68" t="str">
        <f t="shared" ref="AN68:AN131" si="81">IFERROR(IF(IF(AN67="","",AN67-1)&lt;0,"",AN67-1),"")</f>
      </c>
      <c r="AO68" t="str">
        <f t="shared" ref="AO68:AO131" si="82">IFERROR(IF(IF(AO67="","",AO67-1)&lt;0,"",AO67-1),"")</f>
      </c>
      <c r="AP68">
        <f t="shared" ref="AP68:AP131" si="83">IFERROR(IF(IF(AP67="","",AP67-1)&lt;0,"",AP67-1),"")</f>
      </c>
    </row>
    <row r="69" spans="1:42">
      <c r="A69">
        <f t="shared" ref="A69:A132" si="84">IFERROR(IF(IF(A68="","",A68-1)&lt;0,"",A68-1),"")</f>
      </c>
      <c r="B69" t="str">
        <f t="shared" si="43"/>
      </c>
      <c r="C69" t="str">
        <f t="shared" si="44"/>
      </c>
      <c r="D69" t="str">
        <f t="shared" si="45"/>
      </c>
      <c r="E69" t="str">
        <f t="shared" si="46"/>
      </c>
      <c r="F69" t="str">
        <f t="shared" si="47"/>
      </c>
      <c r="G69" t="str">
        <f t="shared" si="48"/>
      </c>
      <c r="H69" t="str">
        <f t="shared" si="49"/>
      </c>
      <c r="I69" t="str">
        <f t="shared" si="50"/>
      </c>
      <c r="J69" t="str">
        <f t="shared" si="51"/>
      </c>
      <c r="K69" t="str">
        <f t="shared" si="52"/>
      </c>
      <c r="L69" t="str">
        <f t="shared" si="53"/>
      </c>
      <c r="M69" t="str">
        <f t="shared" si="54"/>
      </c>
      <c r="N69" t="str">
        <f t="shared" si="55"/>
      </c>
      <c r="O69" t="str">
        <f t="shared" si="56"/>
      </c>
      <c r="P69" t="str">
        <f t="shared" si="57"/>
      </c>
      <c r="Q69" t="str">
        <f t="shared" si="58"/>
      </c>
      <c r="R69" t="str">
        <f t="shared" si="59"/>
      </c>
      <c r="S69" t="str">
        <f t="shared" si="60"/>
      </c>
      <c r="T69" t="str">
        <f t="shared" si="61"/>
      </c>
      <c r="U69">
        <f t="shared" si="62"/>
      </c>
      <c r="V69" t="str">
        <f t="shared" si="63"/>
      </c>
      <c r="W69" t="str">
        <f t="shared" si="64"/>
      </c>
      <c r="X69" t="str">
        <f t="shared" si="65"/>
      </c>
      <c r="Y69" t="str">
        <f t="shared" si="66"/>
      </c>
      <c r="Z69" t="str">
        <f t="shared" si="67"/>
      </c>
      <c r="AA69" t="str">
        <f t="shared" si="68"/>
      </c>
      <c r="AB69" t="str">
        <f t="shared" si="69"/>
      </c>
      <c r="AC69" t="str">
        <f t="shared" si="70"/>
      </c>
      <c r="AD69" t="str">
        <f t="shared" si="71"/>
      </c>
      <c r="AE69" t="str">
        <f t="shared" si="72"/>
      </c>
      <c r="AF69" t="str">
        <f t="shared" si="73"/>
      </c>
      <c r="AG69" t="str">
        <f t="shared" si="74"/>
      </c>
      <c r="AH69" t="str">
        <f t="shared" si="75"/>
      </c>
      <c r="AI69" t="str">
        <f t="shared" si="76"/>
      </c>
      <c r="AJ69" t="str">
        <f t="shared" si="77"/>
      </c>
      <c r="AK69" t="str">
        <f t="shared" si="78"/>
      </c>
      <c r="AL69" t="str">
        <f t="shared" si="79"/>
      </c>
      <c r="AM69" t="str">
        <f t="shared" si="80"/>
      </c>
      <c r="AN69" t="str">
        <f t="shared" si="81"/>
      </c>
      <c r="AO69" t="str">
        <f t="shared" si="82"/>
      </c>
      <c r="AP69">
        <f t="shared" si="83"/>
      </c>
    </row>
    <row r="70" spans="1:42">
      <c r="A70">
        <f t="shared" si="84"/>
      </c>
      <c r="B70" t="str">
        <f t="shared" si="43"/>
      </c>
      <c r="C70" t="str">
        <f t="shared" si="44"/>
      </c>
      <c r="D70" t="str">
        <f t="shared" si="45"/>
      </c>
      <c r="E70" t="str">
        <f t="shared" si="46"/>
      </c>
      <c r="F70" t="str">
        <f t="shared" si="47"/>
      </c>
      <c r="G70" t="str">
        <f t="shared" si="48"/>
      </c>
      <c r="H70" t="str">
        <f t="shared" si="49"/>
      </c>
      <c r="I70" t="str">
        <f t="shared" si="50"/>
      </c>
      <c r="J70" t="str">
        <f t="shared" si="51"/>
      </c>
      <c r="K70" t="str">
        <f t="shared" si="52"/>
      </c>
      <c r="L70" t="str">
        <f t="shared" si="53"/>
      </c>
      <c r="M70" t="str">
        <f t="shared" si="54"/>
      </c>
      <c r="N70" t="str">
        <f t="shared" si="55"/>
      </c>
      <c r="O70" t="str">
        <f t="shared" si="56"/>
      </c>
      <c r="P70" t="str">
        <f t="shared" si="57"/>
      </c>
      <c r="Q70" t="str">
        <f t="shared" si="58"/>
      </c>
      <c r="R70" t="str">
        <f t="shared" si="59"/>
      </c>
      <c r="S70" t="str">
        <f t="shared" si="60"/>
      </c>
      <c r="T70" t="str">
        <f t="shared" si="61"/>
      </c>
      <c r="U70">
        <f t="shared" si="62"/>
      </c>
      <c r="V70" t="str">
        <f t="shared" si="63"/>
      </c>
      <c r="W70" t="str">
        <f t="shared" si="64"/>
      </c>
      <c r="X70" t="str">
        <f t="shared" si="65"/>
      </c>
      <c r="Y70" t="str">
        <f t="shared" si="66"/>
      </c>
      <c r="Z70" t="str">
        <f t="shared" si="67"/>
      </c>
      <c r="AA70" t="str">
        <f t="shared" si="68"/>
      </c>
      <c r="AB70" t="str">
        <f t="shared" si="69"/>
      </c>
      <c r="AC70" t="str">
        <f t="shared" si="70"/>
      </c>
      <c r="AD70" t="str">
        <f t="shared" si="71"/>
      </c>
      <c r="AE70" t="str">
        <f t="shared" si="72"/>
      </c>
      <c r="AF70" t="str">
        <f t="shared" si="73"/>
      </c>
      <c r="AG70" t="str">
        <f t="shared" si="74"/>
      </c>
      <c r="AH70" t="str">
        <f t="shared" si="75"/>
      </c>
      <c r="AI70" t="str">
        <f t="shared" si="76"/>
      </c>
      <c r="AJ70" t="str">
        <f t="shared" si="77"/>
      </c>
      <c r="AK70" t="str">
        <f t="shared" si="78"/>
      </c>
      <c r="AL70" t="str">
        <f t="shared" si="79"/>
      </c>
      <c r="AM70" t="str">
        <f t="shared" si="80"/>
      </c>
      <c r="AN70" t="str">
        <f t="shared" si="81"/>
      </c>
      <c r="AO70" t="str">
        <f t="shared" si="82"/>
      </c>
      <c r="AP70">
        <f t="shared" si="83"/>
      </c>
    </row>
    <row r="71" spans="1:42">
      <c r="A71">
        <f t="shared" si="84"/>
      </c>
      <c r="B71" t="str">
        <f t="shared" si="43"/>
      </c>
      <c r="C71" t="str">
        <f t="shared" si="44"/>
      </c>
      <c r="D71" t="str">
        <f t="shared" si="45"/>
      </c>
      <c r="E71" t="str">
        <f t="shared" si="46"/>
      </c>
      <c r="F71" t="str">
        <f t="shared" si="47"/>
      </c>
      <c r="G71" t="str">
        <f t="shared" si="48"/>
      </c>
      <c r="H71" t="str">
        <f t="shared" si="49"/>
      </c>
      <c r="I71" t="str">
        <f t="shared" si="50"/>
      </c>
      <c r="J71" t="str">
        <f t="shared" si="51"/>
      </c>
      <c r="K71" t="str">
        <f t="shared" si="52"/>
      </c>
      <c r="L71" t="str">
        <f t="shared" si="53"/>
      </c>
      <c r="M71" t="str">
        <f t="shared" si="54"/>
      </c>
      <c r="N71" t="str">
        <f t="shared" si="55"/>
      </c>
      <c r="O71" t="str">
        <f t="shared" si="56"/>
      </c>
      <c r="P71" t="str">
        <f t="shared" si="57"/>
      </c>
      <c r="Q71" t="str">
        <f t="shared" si="58"/>
      </c>
      <c r="R71" t="str">
        <f t="shared" si="59"/>
      </c>
      <c r="S71" t="str">
        <f t="shared" si="60"/>
      </c>
      <c r="T71" t="str">
        <f t="shared" si="61"/>
      </c>
      <c r="U71">
        <f t="shared" si="62"/>
      </c>
      <c r="V71" t="str">
        <f t="shared" si="63"/>
      </c>
      <c r="W71" t="str">
        <f t="shared" si="64"/>
      </c>
      <c r="X71" t="str">
        <f t="shared" si="65"/>
      </c>
      <c r="Y71" t="str">
        <f t="shared" si="66"/>
      </c>
      <c r="Z71" t="str">
        <f t="shared" si="67"/>
      </c>
      <c r="AA71" t="str">
        <f t="shared" si="68"/>
      </c>
      <c r="AB71" t="str">
        <f t="shared" si="69"/>
      </c>
      <c r="AC71" t="str">
        <f t="shared" si="70"/>
      </c>
      <c r="AD71" t="str">
        <f t="shared" si="71"/>
      </c>
      <c r="AE71" t="str">
        <f t="shared" si="72"/>
      </c>
      <c r="AF71" t="str">
        <f t="shared" si="73"/>
      </c>
      <c r="AG71" t="str">
        <f t="shared" si="74"/>
      </c>
      <c r="AH71" t="str">
        <f t="shared" si="75"/>
      </c>
      <c r="AI71" t="str">
        <f t="shared" si="76"/>
      </c>
      <c r="AJ71" t="str">
        <f t="shared" si="77"/>
      </c>
      <c r="AK71" t="str">
        <f t="shared" si="78"/>
      </c>
      <c r="AL71" t="str">
        <f t="shared" si="79"/>
      </c>
      <c r="AM71" t="str">
        <f t="shared" si="80"/>
      </c>
      <c r="AN71" t="str">
        <f t="shared" si="81"/>
      </c>
      <c r="AO71" t="str">
        <f t="shared" si="82"/>
      </c>
      <c r="AP71">
        <f t="shared" si="83"/>
      </c>
    </row>
    <row r="72" spans="1:42">
      <c r="A72">
        <f t="shared" si="84"/>
      </c>
      <c r="B72" t="str">
        <f t="shared" si="43"/>
      </c>
      <c r="C72" t="str">
        <f t="shared" si="44"/>
      </c>
      <c r="D72" t="str">
        <f t="shared" si="45"/>
      </c>
      <c r="E72" t="str">
        <f t="shared" si="46"/>
      </c>
      <c r="F72" t="str">
        <f t="shared" si="47"/>
      </c>
      <c r="G72" t="str">
        <f t="shared" si="48"/>
      </c>
      <c r="H72" t="str">
        <f t="shared" si="49"/>
      </c>
      <c r="I72" t="str">
        <f t="shared" si="50"/>
      </c>
      <c r="J72" t="str">
        <f t="shared" si="51"/>
      </c>
      <c r="K72" t="str">
        <f t="shared" si="52"/>
      </c>
      <c r="L72" t="str">
        <f t="shared" si="53"/>
      </c>
      <c r="M72" t="str">
        <f t="shared" si="54"/>
      </c>
      <c r="N72" t="str">
        <f t="shared" si="55"/>
      </c>
      <c r="O72" t="str">
        <f t="shared" si="56"/>
      </c>
      <c r="P72" t="str">
        <f t="shared" si="57"/>
      </c>
      <c r="Q72" t="str">
        <f t="shared" si="58"/>
      </c>
      <c r="R72" t="str">
        <f t="shared" si="59"/>
      </c>
      <c r="S72" t="str">
        <f t="shared" si="60"/>
      </c>
      <c r="T72" t="str">
        <f t="shared" si="61"/>
      </c>
      <c r="U72">
        <f t="shared" si="62"/>
      </c>
      <c r="V72" t="str">
        <f t="shared" si="63"/>
      </c>
      <c r="W72" t="str">
        <f t="shared" si="64"/>
      </c>
      <c r="X72" t="str">
        <f t="shared" si="65"/>
      </c>
      <c r="Y72" t="str">
        <f t="shared" si="66"/>
      </c>
      <c r="Z72" t="str">
        <f t="shared" si="67"/>
      </c>
      <c r="AA72" t="str">
        <f t="shared" si="68"/>
      </c>
      <c r="AB72" t="str">
        <f t="shared" si="69"/>
      </c>
      <c r="AC72" t="str">
        <f t="shared" si="70"/>
      </c>
      <c r="AD72" t="str">
        <f t="shared" si="71"/>
      </c>
      <c r="AE72" t="str">
        <f t="shared" si="72"/>
      </c>
      <c r="AF72" t="str">
        <f t="shared" si="73"/>
      </c>
      <c r="AG72" t="str">
        <f t="shared" si="74"/>
      </c>
      <c r="AH72" t="str">
        <f t="shared" si="75"/>
      </c>
      <c r="AI72" t="str">
        <f t="shared" si="76"/>
      </c>
      <c r="AJ72" t="str">
        <f t="shared" si="77"/>
      </c>
      <c r="AK72" t="str">
        <f t="shared" si="78"/>
      </c>
      <c r="AL72" t="str">
        <f t="shared" si="79"/>
      </c>
      <c r="AM72" t="str">
        <f t="shared" si="80"/>
      </c>
      <c r="AN72" t="str">
        <f t="shared" si="81"/>
      </c>
      <c r="AO72" t="str">
        <f t="shared" si="82"/>
      </c>
      <c r="AP72">
        <f t="shared" si="83"/>
      </c>
    </row>
    <row r="73" spans="1:42">
      <c r="A73">
        <f t="shared" si="84"/>
      </c>
      <c r="B73" t="str">
        <f t="shared" si="43"/>
      </c>
      <c r="C73" t="str">
        <f t="shared" si="44"/>
      </c>
      <c r="D73" t="str">
        <f t="shared" si="45"/>
      </c>
      <c r="E73" t="str">
        <f t="shared" si="46"/>
      </c>
      <c r="F73" t="str">
        <f t="shared" si="47"/>
      </c>
      <c r="G73" t="str">
        <f t="shared" si="48"/>
      </c>
      <c r="H73" t="str">
        <f t="shared" si="49"/>
      </c>
      <c r="I73" t="str">
        <f t="shared" si="50"/>
      </c>
      <c r="J73" t="str">
        <f t="shared" si="51"/>
      </c>
      <c r="K73" t="str">
        <f t="shared" si="52"/>
      </c>
      <c r="L73" t="str">
        <f t="shared" si="53"/>
      </c>
      <c r="M73" t="str">
        <f t="shared" si="54"/>
      </c>
      <c r="N73" t="str">
        <f t="shared" si="55"/>
      </c>
      <c r="O73" t="str">
        <f t="shared" si="56"/>
      </c>
      <c r="P73" t="str">
        <f t="shared" si="57"/>
      </c>
      <c r="Q73" t="str">
        <f t="shared" si="58"/>
      </c>
      <c r="R73" t="str">
        <f t="shared" si="59"/>
      </c>
      <c r="S73" t="str">
        <f t="shared" si="60"/>
      </c>
      <c r="T73" t="str">
        <f t="shared" si="61"/>
      </c>
      <c r="U73">
        <f t="shared" si="62"/>
      </c>
      <c r="V73" t="str">
        <f t="shared" si="63"/>
      </c>
      <c r="W73" t="str">
        <f t="shared" si="64"/>
      </c>
      <c r="X73" t="str">
        <f t="shared" si="65"/>
      </c>
      <c r="Y73" t="str">
        <f t="shared" si="66"/>
      </c>
      <c r="Z73" t="str">
        <f t="shared" si="67"/>
      </c>
      <c r="AA73" t="str">
        <f t="shared" si="68"/>
      </c>
      <c r="AB73" t="str">
        <f t="shared" si="69"/>
      </c>
      <c r="AC73" t="str">
        <f t="shared" si="70"/>
      </c>
      <c r="AD73" t="str">
        <f t="shared" si="71"/>
      </c>
      <c r="AE73" t="str">
        <f t="shared" si="72"/>
      </c>
      <c r="AF73" t="str">
        <f t="shared" si="73"/>
      </c>
      <c r="AG73" t="str">
        <f t="shared" si="74"/>
      </c>
      <c r="AH73" t="str">
        <f t="shared" si="75"/>
      </c>
      <c r="AI73" t="str">
        <f t="shared" si="76"/>
      </c>
      <c r="AJ73" t="str">
        <f t="shared" si="77"/>
      </c>
      <c r="AK73" t="str">
        <f t="shared" si="78"/>
      </c>
      <c r="AL73" t="str">
        <f t="shared" si="79"/>
      </c>
      <c r="AM73" t="str">
        <f t="shared" si="80"/>
      </c>
      <c r="AN73" t="str">
        <f t="shared" si="81"/>
      </c>
      <c r="AO73" t="str">
        <f t="shared" si="82"/>
      </c>
      <c r="AP73">
        <f t="shared" si="83"/>
      </c>
    </row>
    <row r="74" spans="1:42">
      <c r="A74">
        <f t="shared" si="84"/>
      </c>
      <c r="B74" t="str">
        <f t="shared" si="43"/>
      </c>
      <c r="C74" t="str">
        <f t="shared" si="44"/>
      </c>
      <c r="D74" t="str">
        <f t="shared" si="45"/>
      </c>
      <c r="E74" t="str">
        <f t="shared" si="46"/>
      </c>
      <c r="F74" t="str">
        <f t="shared" si="47"/>
      </c>
      <c r="G74" t="str">
        <f t="shared" si="48"/>
      </c>
      <c r="H74" t="str">
        <f t="shared" si="49"/>
      </c>
      <c r="I74" t="str">
        <f t="shared" si="50"/>
      </c>
      <c r="J74" t="str">
        <f t="shared" si="51"/>
      </c>
      <c r="K74" t="str">
        <f t="shared" si="52"/>
      </c>
      <c r="L74" t="str">
        <f t="shared" si="53"/>
      </c>
      <c r="M74" t="str">
        <f t="shared" si="54"/>
      </c>
      <c r="N74" t="str">
        <f t="shared" si="55"/>
      </c>
      <c r="O74" t="str">
        <f t="shared" si="56"/>
      </c>
      <c r="P74" t="str">
        <f t="shared" si="57"/>
      </c>
      <c r="Q74" t="str">
        <f t="shared" si="58"/>
      </c>
      <c r="R74" t="str">
        <f t="shared" si="59"/>
      </c>
      <c r="S74" t="str">
        <f t="shared" si="60"/>
      </c>
      <c r="T74" t="str">
        <f t="shared" si="61"/>
      </c>
      <c r="U74">
        <f t="shared" si="62"/>
      </c>
      <c r="V74" t="str">
        <f t="shared" si="63"/>
      </c>
      <c r="W74" t="str">
        <f t="shared" si="64"/>
      </c>
      <c r="X74" t="str">
        <f t="shared" si="65"/>
      </c>
      <c r="Y74" t="str">
        <f t="shared" si="66"/>
      </c>
      <c r="Z74" t="str">
        <f t="shared" si="67"/>
      </c>
      <c r="AA74" t="str">
        <f t="shared" si="68"/>
      </c>
      <c r="AB74" t="str">
        <f t="shared" si="69"/>
      </c>
      <c r="AC74" t="str">
        <f t="shared" si="70"/>
      </c>
      <c r="AD74" t="str">
        <f t="shared" si="71"/>
      </c>
      <c r="AE74" t="str">
        <f t="shared" si="72"/>
      </c>
      <c r="AF74" t="str">
        <f t="shared" si="73"/>
      </c>
      <c r="AG74" t="str">
        <f t="shared" si="74"/>
      </c>
      <c r="AH74" t="str">
        <f t="shared" si="75"/>
      </c>
      <c r="AI74" t="str">
        <f t="shared" si="76"/>
      </c>
      <c r="AJ74" t="str">
        <f t="shared" si="77"/>
      </c>
      <c r="AK74" t="str">
        <f t="shared" si="78"/>
      </c>
      <c r="AL74" t="str">
        <f t="shared" si="79"/>
      </c>
      <c r="AM74" t="str">
        <f t="shared" si="80"/>
      </c>
      <c r="AN74" t="str">
        <f t="shared" si="81"/>
      </c>
      <c r="AO74" t="str">
        <f t="shared" si="82"/>
      </c>
      <c r="AP74">
        <f t="shared" si="83"/>
      </c>
    </row>
    <row r="75" spans="1:42">
      <c r="A75">
        <f t="shared" si="84"/>
      </c>
      <c r="B75" t="str">
        <f t="shared" si="43"/>
      </c>
      <c r="C75" t="str">
        <f t="shared" si="44"/>
      </c>
      <c r="D75" t="str">
        <f t="shared" si="45"/>
      </c>
      <c r="E75" t="str">
        <f t="shared" si="46"/>
      </c>
      <c r="F75" t="str">
        <f t="shared" si="47"/>
      </c>
      <c r="G75" t="str">
        <f t="shared" si="48"/>
      </c>
      <c r="H75" t="str">
        <f t="shared" si="49"/>
      </c>
      <c r="I75" t="str">
        <f t="shared" si="50"/>
      </c>
      <c r="J75" t="str">
        <f t="shared" si="51"/>
      </c>
      <c r="K75" t="str">
        <f t="shared" si="52"/>
      </c>
      <c r="L75" t="str">
        <f t="shared" si="53"/>
      </c>
      <c r="M75" t="str">
        <f t="shared" si="54"/>
      </c>
      <c r="N75" t="str">
        <f t="shared" si="55"/>
      </c>
      <c r="O75" t="str">
        <f t="shared" si="56"/>
      </c>
      <c r="P75" t="str">
        <f t="shared" si="57"/>
      </c>
      <c r="Q75" t="str">
        <f t="shared" si="58"/>
      </c>
      <c r="R75" t="str">
        <f t="shared" si="59"/>
      </c>
      <c r="S75" t="str">
        <f t="shared" si="60"/>
      </c>
      <c r="T75" t="str">
        <f t="shared" si="61"/>
      </c>
      <c r="U75">
        <f t="shared" si="62"/>
      </c>
      <c r="V75" t="str">
        <f t="shared" si="63"/>
      </c>
      <c r="W75" t="str">
        <f t="shared" si="64"/>
      </c>
      <c r="X75" t="str">
        <f t="shared" si="65"/>
      </c>
      <c r="Y75" t="str">
        <f t="shared" si="66"/>
      </c>
      <c r="Z75" t="str">
        <f t="shared" si="67"/>
      </c>
      <c r="AA75" t="str">
        <f t="shared" si="68"/>
      </c>
      <c r="AB75" t="str">
        <f t="shared" si="69"/>
      </c>
      <c r="AC75" t="str">
        <f t="shared" si="70"/>
      </c>
      <c r="AD75" t="str">
        <f t="shared" si="71"/>
      </c>
      <c r="AE75" t="str">
        <f t="shared" si="72"/>
      </c>
      <c r="AF75" t="str">
        <f t="shared" si="73"/>
      </c>
      <c r="AG75" t="str">
        <f t="shared" si="74"/>
      </c>
      <c r="AH75" t="str">
        <f t="shared" si="75"/>
      </c>
      <c r="AI75" t="str">
        <f t="shared" si="76"/>
      </c>
      <c r="AJ75" t="str">
        <f t="shared" si="77"/>
      </c>
      <c r="AK75" t="str">
        <f t="shared" si="78"/>
      </c>
      <c r="AL75" t="str">
        <f t="shared" si="79"/>
      </c>
      <c r="AM75" t="str">
        <f t="shared" si="80"/>
      </c>
      <c r="AN75" t="str">
        <f t="shared" si="81"/>
      </c>
      <c r="AO75" t="str">
        <f t="shared" si="82"/>
      </c>
      <c r="AP75">
        <f t="shared" si="83"/>
      </c>
    </row>
    <row r="76" spans="1:42">
      <c r="A76">
        <f t="shared" si="84"/>
      </c>
      <c r="B76" t="str">
        <f t="shared" si="43"/>
      </c>
      <c r="C76" t="str">
        <f t="shared" si="44"/>
      </c>
      <c r="D76" t="str">
        <f t="shared" si="45"/>
      </c>
      <c r="E76" t="str">
        <f t="shared" si="46"/>
      </c>
      <c r="F76" t="str">
        <f t="shared" si="47"/>
      </c>
      <c r="G76" t="str">
        <f t="shared" si="48"/>
      </c>
      <c r="H76" t="str">
        <f t="shared" si="49"/>
      </c>
      <c r="I76" t="str">
        <f t="shared" si="50"/>
      </c>
      <c r="J76" t="str">
        <f t="shared" si="51"/>
      </c>
      <c r="K76" t="str">
        <f t="shared" si="52"/>
      </c>
      <c r="L76" t="str">
        <f t="shared" si="53"/>
      </c>
      <c r="M76" t="str">
        <f t="shared" si="54"/>
      </c>
      <c r="N76" t="str">
        <f t="shared" si="55"/>
      </c>
      <c r="O76" t="str">
        <f t="shared" si="56"/>
      </c>
      <c r="P76" t="str">
        <f t="shared" si="57"/>
      </c>
      <c r="Q76" t="str">
        <f t="shared" si="58"/>
      </c>
      <c r="R76" t="str">
        <f t="shared" si="59"/>
      </c>
      <c r="S76" t="str">
        <f t="shared" si="60"/>
      </c>
      <c r="T76" t="str">
        <f t="shared" si="61"/>
      </c>
      <c r="U76">
        <f t="shared" si="62"/>
      </c>
      <c r="V76" t="str">
        <f t="shared" si="63"/>
      </c>
      <c r="W76" t="str">
        <f t="shared" si="64"/>
      </c>
      <c r="X76" t="str">
        <f t="shared" si="65"/>
      </c>
      <c r="Y76" t="str">
        <f t="shared" si="66"/>
      </c>
      <c r="Z76" t="str">
        <f t="shared" si="67"/>
      </c>
      <c r="AA76" t="str">
        <f t="shared" si="68"/>
      </c>
      <c r="AB76" t="str">
        <f t="shared" si="69"/>
      </c>
      <c r="AC76" t="str">
        <f t="shared" si="70"/>
      </c>
      <c r="AD76" t="str">
        <f t="shared" si="71"/>
      </c>
      <c r="AE76" t="str">
        <f t="shared" si="72"/>
      </c>
      <c r="AF76" t="str">
        <f t="shared" si="73"/>
      </c>
      <c r="AG76" t="str">
        <f t="shared" si="74"/>
      </c>
      <c r="AH76" t="str">
        <f t="shared" si="75"/>
      </c>
      <c r="AI76" t="str">
        <f t="shared" si="76"/>
      </c>
      <c r="AJ76" t="str">
        <f t="shared" si="77"/>
      </c>
      <c r="AK76" t="str">
        <f t="shared" si="78"/>
      </c>
      <c r="AL76" t="str">
        <f t="shared" si="79"/>
      </c>
      <c r="AM76" t="str">
        <f t="shared" si="80"/>
      </c>
      <c r="AN76" t="str">
        <f t="shared" si="81"/>
      </c>
      <c r="AO76" t="str">
        <f t="shared" si="82"/>
      </c>
      <c r="AP76">
        <f t="shared" si="83"/>
      </c>
    </row>
    <row r="77" spans="1:42">
      <c r="A77">
        <f t="shared" si="84"/>
      </c>
      <c r="B77" t="str">
        <f t="shared" si="43"/>
      </c>
      <c r="C77" t="str">
        <f t="shared" si="44"/>
      </c>
      <c r="D77" t="str">
        <f t="shared" si="45"/>
      </c>
      <c r="E77" t="str">
        <f t="shared" si="46"/>
      </c>
      <c r="F77" t="str">
        <f t="shared" si="47"/>
      </c>
      <c r="G77" t="str">
        <f t="shared" si="48"/>
      </c>
      <c r="H77" t="str">
        <f t="shared" si="49"/>
      </c>
      <c r="I77" t="str">
        <f t="shared" si="50"/>
      </c>
      <c r="J77" t="str">
        <f t="shared" si="51"/>
      </c>
      <c r="K77" t="str">
        <f t="shared" si="52"/>
      </c>
      <c r="L77" t="str">
        <f t="shared" si="53"/>
      </c>
      <c r="M77" t="str">
        <f t="shared" si="54"/>
      </c>
      <c r="N77" t="str">
        <f t="shared" si="55"/>
      </c>
      <c r="O77" t="str">
        <f t="shared" si="56"/>
      </c>
      <c r="P77" t="str">
        <f t="shared" si="57"/>
      </c>
      <c r="Q77" t="str">
        <f t="shared" si="58"/>
      </c>
      <c r="R77" t="str">
        <f t="shared" si="59"/>
      </c>
      <c r="S77" t="str">
        <f t="shared" si="60"/>
      </c>
      <c r="T77" t="str">
        <f t="shared" si="61"/>
      </c>
      <c r="U77">
        <f t="shared" si="62"/>
      </c>
      <c r="V77" t="str">
        <f t="shared" si="63"/>
      </c>
      <c r="W77" t="str">
        <f t="shared" si="64"/>
      </c>
      <c r="X77" t="str">
        <f t="shared" si="65"/>
      </c>
      <c r="Y77" t="str">
        <f t="shared" si="66"/>
      </c>
      <c r="Z77" t="str">
        <f t="shared" si="67"/>
      </c>
      <c r="AA77" t="str">
        <f t="shared" si="68"/>
      </c>
      <c r="AB77" t="str">
        <f t="shared" si="69"/>
      </c>
      <c r="AC77" t="str">
        <f t="shared" si="70"/>
      </c>
      <c r="AD77" t="str">
        <f t="shared" si="71"/>
      </c>
      <c r="AE77" t="str">
        <f t="shared" si="72"/>
      </c>
      <c r="AF77" t="str">
        <f t="shared" si="73"/>
      </c>
      <c r="AG77" t="str">
        <f t="shared" si="74"/>
      </c>
      <c r="AH77" t="str">
        <f t="shared" si="75"/>
      </c>
      <c r="AI77" t="str">
        <f t="shared" si="76"/>
      </c>
      <c r="AJ77" t="str">
        <f t="shared" si="77"/>
      </c>
      <c r="AK77" t="str">
        <f t="shared" si="78"/>
      </c>
      <c r="AL77" t="str">
        <f t="shared" si="79"/>
      </c>
      <c r="AM77" t="str">
        <f t="shared" si="80"/>
      </c>
      <c r="AN77" t="str">
        <f t="shared" si="81"/>
      </c>
      <c r="AO77" t="str">
        <f t="shared" si="82"/>
      </c>
      <c r="AP77">
        <f t="shared" si="83"/>
      </c>
    </row>
    <row r="78" spans="1:42">
      <c r="A78">
        <f t="shared" si="84"/>
      </c>
      <c r="B78" t="str">
        <f t="shared" si="43"/>
      </c>
      <c r="C78" t="str">
        <f t="shared" si="44"/>
      </c>
      <c r="D78" t="str">
        <f t="shared" si="45"/>
      </c>
      <c r="E78" t="str">
        <f t="shared" si="46"/>
      </c>
      <c r="F78" t="str">
        <f t="shared" si="47"/>
      </c>
      <c r="G78" t="str">
        <f t="shared" si="48"/>
      </c>
      <c r="H78" t="str">
        <f t="shared" si="49"/>
      </c>
      <c r="I78" t="str">
        <f t="shared" si="50"/>
      </c>
      <c r="J78" t="str">
        <f t="shared" si="51"/>
      </c>
      <c r="K78" t="str">
        <f t="shared" si="52"/>
      </c>
      <c r="L78" t="str">
        <f t="shared" si="53"/>
      </c>
      <c r="M78" t="str">
        <f t="shared" si="54"/>
      </c>
      <c r="N78" t="str">
        <f t="shared" si="55"/>
      </c>
      <c r="O78" t="str">
        <f t="shared" si="56"/>
      </c>
      <c r="P78" t="str">
        <f t="shared" si="57"/>
      </c>
      <c r="Q78" t="str">
        <f t="shared" si="58"/>
      </c>
      <c r="R78" t="str">
        <f t="shared" si="59"/>
      </c>
      <c r="S78" t="str">
        <f t="shared" si="60"/>
      </c>
      <c r="T78" t="str">
        <f t="shared" si="61"/>
      </c>
      <c r="U78">
        <f t="shared" si="62"/>
      </c>
      <c r="V78" t="str">
        <f t="shared" si="63"/>
      </c>
      <c r="W78" t="str">
        <f t="shared" si="64"/>
      </c>
      <c r="X78" t="str">
        <f t="shared" si="65"/>
      </c>
      <c r="Y78" t="str">
        <f t="shared" si="66"/>
      </c>
      <c r="Z78" t="str">
        <f t="shared" si="67"/>
      </c>
      <c r="AA78" t="str">
        <f t="shared" si="68"/>
      </c>
      <c r="AB78" t="str">
        <f t="shared" si="69"/>
      </c>
      <c r="AC78" t="str">
        <f t="shared" si="70"/>
      </c>
      <c r="AD78" t="str">
        <f t="shared" si="71"/>
      </c>
      <c r="AE78" t="str">
        <f t="shared" si="72"/>
      </c>
      <c r="AF78" t="str">
        <f t="shared" si="73"/>
      </c>
      <c r="AG78" t="str">
        <f t="shared" si="74"/>
      </c>
      <c r="AH78" t="str">
        <f t="shared" si="75"/>
      </c>
      <c r="AI78" t="str">
        <f t="shared" si="76"/>
      </c>
      <c r="AJ78" t="str">
        <f t="shared" si="77"/>
      </c>
      <c r="AK78" t="str">
        <f t="shared" si="78"/>
      </c>
      <c r="AL78" t="str">
        <f t="shared" si="79"/>
      </c>
      <c r="AM78" t="str">
        <f t="shared" si="80"/>
      </c>
      <c r="AN78" t="str">
        <f t="shared" si="81"/>
      </c>
      <c r="AO78" t="str">
        <f t="shared" si="82"/>
      </c>
      <c r="AP78">
        <f t="shared" si="83"/>
      </c>
    </row>
    <row r="79" spans="1:42">
      <c r="A79">
        <f t="shared" si="84"/>
      </c>
      <c r="B79" t="str">
        <f t="shared" si="43"/>
      </c>
      <c r="C79" t="str">
        <f t="shared" si="44"/>
      </c>
      <c r="D79" t="str">
        <f t="shared" si="45"/>
      </c>
      <c r="E79" t="str">
        <f t="shared" si="46"/>
      </c>
      <c r="F79" t="str">
        <f t="shared" si="47"/>
      </c>
      <c r="G79" t="str">
        <f t="shared" si="48"/>
      </c>
      <c r="H79" t="str">
        <f t="shared" si="49"/>
      </c>
      <c r="I79" t="str">
        <f t="shared" si="50"/>
      </c>
      <c r="J79" t="str">
        <f t="shared" si="51"/>
      </c>
      <c r="K79" t="str">
        <f t="shared" si="52"/>
      </c>
      <c r="L79" t="str">
        <f t="shared" si="53"/>
      </c>
      <c r="M79" t="str">
        <f t="shared" si="54"/>
      </c>
      <c r="N79" t="str">
        <f t="shared" si="55"/>
      </c>
      <c r="O79" t="str">
        <f t="shared" si="56"/>
      </c>
      <c r="P79" t="str">
        <f t="shared" si="57"/>
      </c>
      <c r="Q79" t="str">
        <f t="shared" si="58"/>
      </c>
      <c r="R79" t="str">
        <f t="shared" si="59"/>
      </c>
      <c r="S79" t="str">
        <f t="shared" si="60"/>
      </c>
      <c r="T79" t="str">
        <f t="shared" si="61"/>
      </c>
      <c r="U79">
        <f t="shared" si="62"/>
      </c>
      <c r="V79" t="str">
        <f t="shared" si="63"/>
      </c>
      <c r="W79" t="str">
        <f t="shared" si="64"/>
      </c>
      <c r="X79" t="str">
        <f t="shared" si="65"/>
      </c>
      <c r="Y79" t="str">
        <f t="shared" si="66"/>
      </c>
      <c r="Z79" t="str">
        <f t="shared" si="67"/>
      </c>
      <c r="AA79" t="str">
        <f t="shared" si="68"/>
      </c>
      <c r="AB79" t="str">
        <f t="shared" si="69"/>
      </c>
      <c r="AC79" t="str">
        <f t="shared" si="70"/>
      </c>
      <c r="AD79" t="str">
        <f t="shared" si="71"/>
      </c>
      <c r="AE79" t="str">
        <f t="shared" si="72"/>
      </c>
      <c r="AF79" t="str">
        <f t="shared" si="73"/>
      </c>
      <c r="AG79" t="str">
        <f t="shared" si="74"/>
      </c>
      <c r="AH79" t="str">
        <f t="shared" si="75"/>
      </c>
      <c r="AI79" t="str">
        <f t="shared" si="76"/>
      </c>
      <c r="AJ79" t="str">
        <f t="shared" si="77"/>
      </c>
      <c r="AK79" t="str">
        <f t="shared" si="78"/>
      </c>
      <c r="AL79" t="str">
        <f t="shared" si="79"/>
      </c>
      <c r="AM79" t="str">
        <f t="shared" si="80"/>
      </c>
      <c r="AN79" t="str">
        <f t="shared" si="81"/>
      </c>
      <c r="AO79" t="str">
        <f t="shared" si="82"/>
      </c>
      <c r="AP79">
        <f t="shared" si="83"/>
      </c>
    </row>
    <row r="80" spans="1:42">
      <c r="A80">
        <f t="shared" si="84"/>
      </c>
      <c r="B80" t="str">
        <f t="shared" si="43"/>
      </c>
      <c r="C80" t="str">
        <f t="shared" si="44"/>
      </c>
      <c r="D80" t="str">
        <f t="shared" si="45"/>
      </c>
      <c r="E80" t="str">
        <f t="shared" si="46"/>
      </c>
      <c r="F80" t="str">
        <f t="shared" si="47"/>
      </c>
      <c r="G80" t="str">
        <f t="shared" si="48"/>
      </c>
      <c r="H80" t="str">
        <f t="shared" si="49"/>
      </c>
      <c r="I80" t="str">
        <f t="shared" si="50"/>
      </c>
      <c r="J80" t="str">
        <f t="shared" si="51"/>
      </c>
      <c r="K80" t="str">
        <f t="shared" si="52"/>
      </c>
      <c r="L80" t="str">
        <f t="shared" si="53"/>
      </c>
      <c r="M80" t="str">
        <f t="shared" si="54"/>
      </c>
      <c r="N80" t="str">
        <f t="shared" si="55"/>
      </c>
      <c r="O80" t="str">
        <f t="shared" si="56"/>
      </c>
      <c r="P80" t="str">
        <f t="shared" si="57"/>
      </c>
      <c r="Q80" t="str">
        <f t="shared" si="58"/>
      </c>
      <c r="R80" t="str">
        <f t="shared" si="59"/>
      </c>
      <c r="S80" t="str">
        <f t="shared" si="60"/>
      </c>
      <c r="T80" t="str">
        <f t="shared" si="61"/>
      </c>
      <c r="U80">
        <f t="shared" si="62"/>
      </c>
      <c r="V80" t="str">
        <f t="shared" si="63"/>
      </c>
      <c r="W80" t="str">
        <f t="shared" si="64"/>
      </c>
      <c r="X80" t="str">
        <f t="shared" si="65"/>
      </c>
      <c r="Y80" t="str">
        <f t="shared" si="66"/>
      </c>
      <c r="Z80" t="str">
        <f t="shared" si="67"/>
      </c>
      <c r="AA80" t="str">
        <f t="shared" si="68"/>
      </c>
      <c r="AB80" t="str">
        <f t="shared" si="69"/>
      </c>
      <c r="AC80" t="str">
        <f t="shared" si="70"/>
      </c>
      <c r="AD80" t="str">
        <f t="shared" si="71"/>
      </c>
      <c r="AE80" t="str">
        <f t="shared" si="72"/>
      </c>
      <c r="AF80" t="str">
        <f t="shared" si="73"/>
      </c>
      <c r="AG80" t="str">
        <f t="shared" si="74"/>
      </c>
      <c r="AH80" t="str">
        <f t="shared" si="75"/>
      </c>
      <c r="AI80" t="str">
        <f t="shared" si="76"/>
      </c>
      <c r="AJ80" t="str">
        <f t="shared" si="77"/>
      </c>
      <c r="AK80" t="str">
        <f t="shared" si="78"/>
      </c>
      <c r="AL80" t="str">
        <f t="shared" si="79"/>
      </c>
      <c r="AM80" t="str">
        <f t="shared" si="80"/>
      </c>
      <c r="AN80" t="str">
        <f t="shared" si="81"/>
      </c>
      <c r="AO80" t="str">
        <f t="shared" si="82"/>
      </c>
      <c r="AP80">
        <f t="shared" si="83"/>
      </c>
    </row>
    <row r="81" spans="1:42">
      <c r="A81">
        <f t="shared" si="84"/>
      </c>
      <c r="B81" t="str">
        <f t="shared" si="43"/>
      </c>
      <c r="C81" t="str">
        <f t="shared" si="44"/>
      </c>
      <c r="D81" t="str">
        <f t="shared" si="45"/>
      </c>
      <c r="E81" t="str">
        <f t="shared" si="46"/>
      </c>
      <c r="F81" t="str">
        <f t="shared" si="47"/>
      </c>
      <c r="G81" t="str">
        <f t="shared" si="48"/>
      </c>
      <c r="H81" t="str">
        <f t="shared" si="49"/>
      </c>
      <c r="I81" t="str">
        <f t="shared" si="50"/>
      </c>
      <c r="J81" t="str">
        <f t="shared" si="51"/>
      </c>
      <c r="K81" t="str">
        <f t="shared" si="52"/>
      </c>
      <c r="L81" t="str">
        <f t="shared" si="53"/>
      </c>
      <c r="M81" t="str">
        <f t="shared" si="54"/>
      </c>
      <c r="N81" t="str">
        <f t="shared" si="55"/>
      </c>
      <c r="O81" t="str">
        <f t="shared" si="56"/>
      </c>
      <c r="P81" t="str">
        <f t="shared" si="57"/>
      </c>
      <c r="Q81" t="str">
        <f t="shared" si="58"/>
      </c>
      <c r="R81" t="str">
        <f t="shared" si="59"/>
      </c>
      <c r="S81" t="str">
        <f t="shared" si="60"/>
      </c>
      <c r="T81" t="str">
        <f t="shared" si="61"/>
      </c>
      <c r="U81">
        <f t="shared" si="62"/>
      </c>
      <c r="V81" t="str">
        <f t="shared" si="63"/>
      </c>
      <c r="W81" t="str">
        <f t="shared" si="64"/>
      </c>
      <c r="X81" t="str">
        <f t="shared" si="65"/>
      </c>
      <c r="Y81" t="str">
        <f t="shared" si="66"/>
      </c>
      <c r="Z81" t="str">
        <f t="shared" si="67"/>
      </c>
      <c r="AA81" t="str">
        <f t="shared" si="68"/>
      </c>
      <c r="AB81" t="str">
        <f t="shared" si="69"/>
      </c>
      <c r="AC81" t="str">
        <f t="shared" si="70"/>
      </c>
      <c r="AD81" t="str">
        <f t="shared" si="71"/>
      </c>
      <c r="AE81" t="str">
        <f t="shared" si="72"/>
      </c>
      <c r="AF81" t="str">
        <f t="shared" si="73"/>
      </c>
      <c r="AG81" t="str">
        <f t="shared" si="74"/>
      </c>
      <c r="AH81" t="str">
        <f t="shared" si="75"/>
      </c>
      <c r="AI81" t="str">
        <f t="shared" si="76"/>
      </c>
      <c r="AJ81" t="str">
        <f t="shared" si="77"/>
      </c>
      <c r="AK81" t="str">
        <f t="shared" si="78"/>
      </c>
      <c r="AL81" t="str">
        <f t="shared" si="79"/>
      </c>
      <c r="AM81" t="str">
        <f t="shared" si="80"/>
      </c>
      <c r="AN81" t="str">
        <f t="shared" si="81"/>
      </c>
      <c r="AO81" t="str">
        <f t="shared" si="82"/>
      </c>
      <c r="AP81">
        <f t="shared" si="83"/>
      </c>
    </row>
    <row r="82" spans="1:42">
      <c r="A82">
        <f t="shared" si="84"/>
      </c>
      <c r="B82" t="str">
        <f t="shared" si="43"/>
      </c>
      <c r="C82" t="str">
        <f t="shared" si="44"/>
      </c>
      <c r="D82" t="str">
        <f t="shared" si="45"/>
      </c>
      <c r="E82" t="str">
        <f t="shared" si="46"/>
      </c>
      <c r="F82" t="str">
        <f t="shared" si="47"/>
      </c>
      <c r="G82" t="str">
        <f t="shared" si="48"/>
      </c>
      <c r="H82" t="str">
        <f t="shared" si="49"/>
      </c>
      <c r="I82" t="str">
        <f t="shared" si="50"/>
      </c>
      <c r="J82" t="str">
        <f t="shared" si="51"/>
      </c>
      <c r="K82" t="str">
        <f t="shared" si="52"/>
      </c>
      <c r="L82" t="str">
        <f t="shared" si="53"/>
      </c>
      <c r="M82" t="str">
        <f t="shared" si="54"/>
      </c>
      <c r="N82" t="str">
        <f t="shared" si="55"/>
      </c>
      <c r="O82" t="str">
        <f t="shared" si="56"/>
      </c>
      <c r="P82" t="str">
        <f t="shared" si="57"/>
      </c>
      <c r="Q82" t="str">
        <f t="shared" si="58"/>
      </c>
      <c r="R82" t="str">
        <f t="shared" si="59"/>
      </c>
      <c r="S82" t="str">
        <f t="shared" si="60"/>
      </c>
      <c r="T82" t="str">
        <f t="shared" si="61"/>
      </c>
      <c r="U82">
        <f t="shared" si="62"/>
      </c>
      <c r="V82" t="str">
        <f t="shared" si="63"/>
      </c>
      <c r="W82" t="str">
        <f t="shared" si="64"/>
      </c>
      <c r="X82" t="str">
        <f t="shared" si="65"/>
      </c>
      <c r="Y82" t="str">
        <f t="shared" si="66"/>
      </c>
      <c r="Z82" t="str">
        <f t="shared" si="67"/>
      </c>
      <c r="AA82" t="str">
        <f t="shared" si="68"/>
      </c>
      <c r="AB82" t="str">
        <f t="shared" si="69"/>
      </c>
      <c r="AC82" t="str">
        <f t="shared" si="70"/>
      </c>
      <c r="AD82" t="str">
        <f t="shared" si="71"/>
      </c>
      <c r="AE82" t="str">
        <f t="shared" si="72"/>
      </c>
      <c r="AF82" t="str">
        <f t="shared" si="73"/>
      </c>
      <c r="AG82" t="str">
        <f t="shared" si="74"/>
      </c>
      <c r="AH82" t="str">
        <f t="shared" si="75"/>
      </c>
      <c r="AI82" t="str">
        <f t="shared" si="76"/>
      </c>
      <c r="AJ82" t="str">
        <f t="shared" si="77"/>
      </c>
      <c r="AK82" t="str">
        <f t="shared" si="78"/>
      </c>
      <c r="AL82" t="str">
        <f t="shared" si="79"/>
      </c>
      <c r="AM82" t="str">
        <f t="shared" si="80"/>
      </c>
      <c r="AN82" t="str">
        <f t="shared" si="81"/>
      </c>
      <c r="AO82" t="str">
        <f t="shared" si="82"/>
      </c>
      <c r="AP82">
        <f t="shared" si="83"/>
      </c>
    </row>
    <row r="83" spans="1:42">
      <c r="A83">
        <f t="shared" si="84"/>
      </c>
      <c r="B83" t="str">
        <f t="shared" si="43"/>
      </c>
      <c r="C83" t="str">
        <f t="shared" si="44"/>
      </c>
      <c r="D83" t="str">
        <f t="shared" si="45"/>
      </c>
      <c r="E83" t="str">
        <f t="shared" si="46"/>
      </c>
      <c r="F83" t="str">
        <f t="shared" si="47"/>
      </c>
      <c r="G83" t="str">
        <f t="shared" si="48"/>
      </c>
      <c r="H83" t="str">
        <f t="shared" si="49"/>
      </c>
      <c r="I83" t="str">
        <f t="shared" si="50"/>
      </c>
      <c r="J83" t="str">
        <f t="shared" si="51"/>
      </c>
      <c r="K83" t="str">
        <f t="shared" si="52"/>
      </c>
      <c r="L83" t="str">
        <f t="shared" si="53"/>
      </c>
      <c r="M83" t="str">
        <f t="shared" si="54"/>
      </c>
      <c r="N83" t="str">
        <f t="shared" si="55"/>
      </c>
      <c r="O83" t="str">
        <f t="shared" si="56"/>
      </c>
      <c r="P83" t="str">
        <f t="shared" si="57"/>
      </c>
      <c r="Q83" t="str">
        <f t="shared" si="58"/>
      </c>
      <c r="R83" t="str">
        <f t="shared" si="59"/>
      </c>
      <c r="S83" t="str">
        <f t="shared" si="60"/>
      </c>
      <c r="T83" t="str">
        <f t="shared" si="61"/>
      </c>
      <c r="U83">
        <f t="shared" si="62"/>
      </c>
      <c r="V83" t="str">
        <f t="shared" si="63"/>
      </c>
      <c r="W83" t="str">
        <f t="shared" si="64"/>
      </c>
      <c r="X83" t="str">
        <f t="shared" si="65"/>
      </c>
      <c r="Y83" t="str">
        <f t="shared" si="66"/>
      </c>
      <c r="Z83" t="str">
        <f t="shared" si="67"/>
      </c>
      <c r="AA83" t="str">
        <f t="shared" si="68"/>
      </c>
      <c r="AB83" t="str">
        <f t="shared" si="69"/>
      </c>
      <c r="AC83" t="str">
        <f t="shared" si="70"/>
      </c>
      <c r="AD83" t="str">
        <f t="shared" si="71"/>
      </c>
      <c r="AE83" t="str">
        <f t="shared" si="72"/>
      </c>
      <c r="AF83" t="str">
        <f t="shared" si="73"/>
      </c>
      <c r="AG83" t="str">
        <f t="shared" si="74"/>
      </c>
      <c r="AH83" t="str">
        <f t="shared" si="75"/>
      </c>
      <c r="AI83" t="str">
        <f t="shared" si="76"/>
      </c>
      <c r="AJ83" t="str">
        <f t="shared" si="77"/>
      </c>
      <c r="AK83" t="str">
        <f t="shared" si="78"/>
      </c>
      <c r="AL83" t="str">
        <f t="shared" si="79"/>
      </c>
      <c r="AM83" t="str">
        <f t="shared" si="80"/>
      </c>
      <c r="AN83" t="str">
        <f t="shared" si="81"/>
      </c>
      <c r="AO83" t="str">
        <f t="shared" si="82"/>
      </c>
      <c r="AP83">
        <f t="shared" si="83"/>
      </c>
    </row>
    <row r="84" spans="1:42">
      <c r="A84">
        <f t="shared" si="84"/>
      </c>
      <c r="B84" t="str">
        <f t="shared" si="43"/>
      </c>
      <c r="C84" t="str">
        <f t="shared" si="44"/>
      </c>
      <c r="D84" t="str">
        <f t="shared" si="45"/>
      </c>
      <c r="E84" t="str">
        <f t="shared" si="46"/>
      </c>
      <c r="F84" t="str">
        <f t="shared" si="47"/>
      </c>
      <c r="G84" t="str">
        <f t="shared" si="48"/>
      </c>
      <c r="H84" t="str">
        <f t="shared" si="49"/>
      </c>
      <c r="I84" t="str">
        <f t="shared" si="50"/>
      </c>
      <c r="J84" t="str">
        <f t="shared" si="51"/>
      </c>
      <c r="K84" t="str">
        <f t="shared" si="52"/>
      </c>
      <c r="L84" t="str">
        <f t="shared" si="53"/>
      </c>
      <c r="M84" t="str">
        <f t="shared" si="54"/>
      </c>
      <c r="N84" t="str">
        <f t="shared" si="55"/>
      </c>
      <c r="O84" t="str">
        <f t="shared" si="56"/>
      </c>
      <c r="P84" t="str">
        <f t="shared" si="57"/>
      </c>
      <c r="Q84" t="str">
        <f t="shared" si="58"/>
      </c>
      <c r="R84" t="str">
        <f t="shared" si="59"/>
      </c>
      <c r="S84" t="str">
        <f t="shared" si="60"/>
      </c>
      <c r="T84" t="str">
        <f t="shared" si="61"/>
      </c>
      <c r="U84">
        <f t="shared" si="62"/>
      </c>
      <c r="V84" t="str">
        <f t="shared" si="63"/>
      </c>
      <c r="W84" t="str">
        <f t="shared" si="64"/>
      </c>
      <c r="X84" t="str">
        <f t="shared" si="65"/>
      </c>
      <c r="Y84" t="str">
        <f t="shared" si="66"/>
      </c>
      <c r="Z84" t="str">
        <f t="shared" si="67"/>
      </c>
      <c r="AA84" t="str">
        <f t="shared" si="68"/>
      </c>
      <c r="AB84" t="str">
        <f t="shared" si="69"/>
      </c>
      <c r="AC84" t="str">
        <f t="shared" si="70"/>
      </c>
      <c r="AD84" t="str">
        <f t="shared" si="71"/>
      </c>
      <c r="AE84" t="str">
        <f t="shared" si="72"/>
      </c>
      <c r="AF84" t="str">
        <f t="shared" si="73"/>
      </c>
      <c r="AG84" t="str">
        <f t="shared" si="74"/>
      </c>
      <c r="AH84" t="str">
        <f t="shared" si="75"/>
      </c>
      <c r="AI84" t="str">
        <f t="shared" si="76"/>
      </c>
      <c r="AJ84" t="str">
        <f t="shared" si="77"/>
      </c>
      <c r="AK84" t="str">
        <f t="shared" si="78"/>
      </c>
      <c r="AL84" t="str">
        <f t="shared" si="79"/>
      </c>
      <c r="AM84" t="str">
        <f t="shared" si="80"/>
      </c>
      <c r="AN84" t="str">
        <f t="shared" si="81"/>
      </c>
      <c r="AO84" t="str">
        <f t="shared" si="82"/>
      </c>
      <c r="AP84">
        <f t="shared" si="83"/>
      </c>
    </row>
    <row r="85" spans="1:42">
      <c r="A85">
        <f t="shared" si="84"/>
      </c>
      <c r="B85" t="str">
        <f t="shared" si="43"/>
      </c>
      <c r="C85" t="str">
        <f t="shared" si="44"/>
      </c>
      <c r="D85" t="str">
        <f t="shared" si="45"/>
      </c>
      <c r="E85" t="str">
        <f t="shared" si="46"/>
      </c>
      <c r="F85" t="str">
        <f t="shared" si="47"/>
      </c>
      <c r="G85" t="str">
        <f t="shared" si="48"/>
      </c>
      <c r="H85" t="str">
        <f t="shared" si="49"/>
      </c>
      <c r="I85" t="str">
        <f t="shared" si="50"/>
      </c>
      <c r="J85" t="str">
        <f t="shared" si="51"/>
      </c>
      <c r="K85" t="str">
        <f t="shared" si="52"/>
      </c>
      <c r="L85" t="str">
        <f t="shared" si="53"/>
      </c>
      <c r="M85" t="str">
        <f t="shared" si="54"/>
      </c>
      <c r="N85" t="str">
        <f t="shared" si="55"/>
      </c>
      <c r="O85" t="str">
        <f t="shared" si="56"/>
      </c>
      <c r="P85" t="str">
        <f t="shared" si="57"/>
      </c>
      <c r="Q85" t="str">
        <f t="shared" si="58"/>
      </c>
      <c r="R85" t="str">
        <f t="shared" si="59"/>
      </c>
      <c r="S85" t="str">
        <f t="shared" si="60"/>
      </c>
      <c r="T85" t="str">
        <f t="shared" si="61"/>
      </c>
      <c r="U85">
        <f t="shared" si="62"/>
      </c>
      <c r="V85" t="str">
        <f t="shared" si="63"/>
      </c>
      <c r="W85" t="str">
        <f t="shared" si="64"/>
      </c>
      <c r="X85" t="str">
        <f t="shared" si="65"/>
      </c>
      <c r="Y85" t="str">
        <f t="shared" si="66"/>
      </c>
      <c r="Z85" t="str">
        <f t="shared" si="67"/>
      </c>
      <c r="AA85" t="str">
        <f t="shared" si="68"/>
      </c>
      <c r="AB85" t="str">
        <f t="shared" si="69"/>
      </c>
      <c r="AC85" t="str">
        <f t="shared" si="70"/>
      </c>
      <c r="AD85" t="str">
        <f t="shared" si="71"/>
      </c>
      <c r="AE85" t="str">
        <f t="shared" si="72"/>
      </c>
      <c r="AF85" t="str">
        <f t="shared" si="73"/>
      </c>
      <c r="AG85" t="str">
        <f t="shared" si="74"/>
      </c>
      <c r="AH85" t="str">
        <f t="shared" si="75"/>
      </c>
      <c r="AI85" t="str">
        <f t="shared" si="76"/>
      </c>
      <c r="AJ85" t="str">
        <f t="shared" si="77"/>
      </c>
      <c r="AK85" t="str">
        <f t="shared" si="78"/>
      </c>
      <c r="AL85" t="str">
        <f t="shared" si="79"/>
      </c>
      <c r="AM85" t="str">
        <f t="shared" si="80"/>
      </c>
      <c r="AN85" t="str">
        <f t="shared" si="81"/>
      </c>
      <c r="AO85" t="str">
        <f t="shared" si="82"/>
      </c>
      <c r="AP85">
        <f t="shared" si="83"/>
      </c>
    </row>
    <row r="86" spans="1:42">
      <c r="A86">
        <f t="shared" si="84"/>
      </c>
      <c r="B86" t="str">
        <f t="shared" si="43"/>
      </c>
      <c r="C86" t="str">
        <f t="shared" si="44"/>
      </c>
      <c r="D86" t="str">
        <f t="shared" si="45"/>
      </c>
      <c r="E86" t="str">
        <f t="shared" si="46"/>
      </c>
      <c r="F86" t="str">
        <f t="shared" si="47"/>
      </c>
      <c r="G86" t="str">
        <f t="shared" si="48"/>
      </c>
      <c r="H86" t="str">
        <f t="shared" si="49"/>
      </c>
      <c r="I86" t="str">
        <f t="shared" si="50"/>
      </c>
      <c r="J86" t="str">
        <f t="shared" si="51"/>
      </c>
      <c r="K86" t="str">
        <f t="shared" si="52"/>
      </c>
      <c r="L86" t="str">
        <f t="shared" si="53"/>
      </c>
      <c r="M86" t="str">
        <f t="shared" si="54"/>
      </c>
      <c r="N86" t="str">
        <f t="shared" si="55"/>
      </c>
      <c r="O86" t="str">
        <f t="shared" si="56"/>
      </c>
      <c r="P86" t="str">
        <f t="shared" si="57"/>
      </c>
      <c r="Q86" t="str">
        <f t="shared" si="58"/>
      </c>
      <c r="R86" t="str">
        <f t="shared" si="59"/>
      </c>
      <c r="S86" t="str">
        <f t="shared" si="60"/>
      </c>
      <c r="T86" t="str">
        <f t="shared" si="61"/>
      </c>
      <c r="U86">
        <f t="shared" si="62"/>
      </c>
      <c r="V86" t="str">
        <f t="shared" si="63"/>
      </c>
      <c r="W86" t="str">
        <f t="shared" si="64"/>
      </c>
      <c r="X86" t="str">
        <f t="shared" si="65"/>
      </c>
      <c r="Y86" t="str">
        <f t="shared" si="66"/>
      </c>
      <c r="Z86" t="str">
        <f t="shared" si="67"/>
      </c>
      <c r="AA86" t="str">
        <f t="shared" si="68"/>
      </c>
      <c r="AB86" t="str">
        <f t="shared" si="69"/>
      </c>
      <c r="AC86" t="str">
        <f t="shared" si="70"/>
      </c>
      <c r="AD86" t="str">
        <f t="shared" si="71"/>
      </c>
      <c r="AE86" t="str">
        <f t="shared" si="72"/>
      </c>
      <c r="AF86" t="str">
        <f t="shared" si="73"/>
      </c>
      <c r="AG86" t="str">
        <f t="shared" si="74"/>
      </c>
      <c r="AH86" t="str">
        <f t="shared" si="75"/>
      </c>
      <c r="AI86" t="str">
        <f t="shared" si="76"/>
      </c>
      <c r="AJ86" t="str">
        <f t="shared" si="77"/>
      </c>
      <c r="AK86" t="str">
        <f t="shared" si="78"/>
      </c>
      <c r="AL86" t="str">
        <f t="shared" si="79"/>
      </c>
      <c r="AM86" t="str">
        <f t="shared" si="80"/>
      </c>
      <c r="AN86" t="str">
        <f t="shared" si="81"/>
      </c>
      <c r="AO86" t="str">
        <f t="shared" si="82"/>
      </c>
      <c r="AP86">
        <f t="shared" si="83"/>
      </c>
    </row>
    <row r="87" spans="1:42">
      <c r="A87">
        <f t="shared" si="84"/>
      </c>
      <c r="B87" t="str">
        <f t="shared" si="43"/>
      </c>
      <c r="C87" t="str">
        <f t="shared" si="44"/>
      </c>
      <c r="D87" t="str">
        <f t="shared" si="45"/>
      </c>
      <c r="E87" t="str">
        <f t="shared" si="46"/>
      </c>
      <c r="F87" t="str">
        <f t="shared" si="47"/>
      </c>
      <c r="G87" t="str">
        <f t="shared" si="48"/>
      </c>
      <c r="H87" t="str">
        <f t="shared" si="49"/>
      </c>
      <c r="I87" t="str">
        <f t="shared" si="50"/>
      </c>
      <c r="J87" t="str">
        <f t="shared" si="51"/>
      </c>
      <c r="K87" t="str">
        <f t="shared" si="52"/>
      </c>
      <c r="L87" t="str">
        <f t="shared" si="53"/>
      </c>
      <c r="M87" t="str">
        <f t="shared" si="54"/>
      </c>
      <c r="N87" t="str">
        <f t="shared" si="55"/>
      </c>
      <c r="O87" t="str">
        <f t="shared" si="56"/>
      </c>
      <c r="P87" t="str">
        <f t="shared" si="57"/>
      </c>
      <c r="Q87" t="str">
        <f t="shared" si="58"/>
      </c>
      <c r="R87" t="str">
        <f t="shared" si="59"/>
      </c>
      <c r="S87" t="str">
        <f t="shared" si="60"/>
      </c>
      <c r="T87" t="str">
        <f t="shared" si="61"/>
      </c>
      <c r="U87">
        <f t="shared" si="62"/>
      </c>
      <c r="V87" t="str">
        <f t="shared" si="63"/>
      </c>
      <c r="W87" t="str">
        <f t="shared" si="64"/>
      </c>
      <c r="X87" t="str">
        <f t="shared" si="65"/>
      </c>
      <c r="Y87" t="str">
        <f t="shared" si="66"/>
      </c>
      <c r="Z87" t="str">
        <f t="shared" si="67"/>
      </c>
      <c r="AA87" t="str">
        <f t="shared" si="68"/>
      </c>
      <c r="AB87" t="str">
        <f t="shared" si="69"/>
      </c>
      <c r="AC87" t="str">
        <f t="shared" si="70"/>
      </c>
      <c r="AD87" t="str">
        <f t="shared" si="71"/>
      </c>
      <c r="AE87" t="str">
        <f t="shared" si="72"/>
      </c>
      <c r="AF87" t="str">
        <f t="shared" si="73"/>
      </c>
      <c r="AG87" t="str">
        <f t="shared" si="74"/>
      </c>
      <c r="AH87" t="str">
        <f t="shared" si="75"/>
      </c>
      <c r="AI87" t="str">
        <f t="shared" si="76"/>
      </c>
      <c r="AJ87" t="str">
        <f t="shared" si="77"/>
      </c>
      <c r="AK87" t="str">
        <f t="shared" si="78"/>
      </c>
      <c r="AL87" t="str">
        <f t="shared" si="79"/>
      </c>
      <c r="AM87" t="str">
        <f t="shared" si="80"/>
      </c>
      <c r="AN87" t="str">
        <f t="shared" si="81"/>
      </c>
      <c r="AO87" t="str">
        <f t="shared" si="82"/>
      </c>
      <c r="AP87">
        <f t="shared" si="83"/>
      </c>
    </row>
    <row r="88" spans="1:42">
      <c r="A88">
        <f t="shared" si="84"/>
      </c>
      <c r="B88" t="str">
        <f t="shared" si="43"/>
      </c>
      <c r="C88" t="str">
        <f t="shared" si="44"/>
      </c>
      <c r="D88" t="str">
        <f t="shared" si="45"/>
      </c>
      <c r="E88" t="str">
        <f t="shared" si="46"/>
      </c>
      <c r="F88" t="str">
        <f t="shared" si="47"/>
      </c>
      <c r="G88" t="str">
        <f t="shared" si="48"/>
      </c>
      <c r="H88" t="str">
        <f t="shared" si="49"/>
      </c>
      <c r="I88" t="str">
        <f t="shared" si="50"/>
      </c>
      <c r="J88" t="str">
        <f t="shared" si="51"/>
      </c>
      <c r="K88" t="str">
        <f t="shared" si="52"/>
      </c>
      <c r="L88" t="str">
        <f t="shared" si="53"/>
      </c>
      <c r="M88" t="str">
        <f t="shared" si="54"/>
      </c>
      <c r="N88" t="str">
        <f t="shared" si="55"/>
      </c>
      <c r="O88" t="str">
        <f t="shared" si="56"/>
      </c>
      <c r="P88" t="str">
        <f t="shared" si="57"/>
      </c>
      <c r="Q88" t="str">
        <f t="shared" si="58"/>
      </c>
      <c r="R88" t="str">
        <f t="shared" si="59"/>
      </c>
      <c r="S88" t="str">
        <f t="shared" si="60"/>
      </c>
      <c r="T88" t="str">
        <f t="shared" si="61"/>
      </c>
      <c r="U88">
        <f t="shared" si="62"/>
      </c>
      <c r="V88" t="str">
        <f t="shared" si="63"/>
      </c>
      <c r="W88" t="str">
        <f t="shared" si="64"/>
      </c>
      <c r="X88" t="str">
        <f t="shared" si="65"/>
      </c>
      <c r="Y88" t="str">
        <f t="shared" si="66"/>
      </c>
      <c r="Z88" t="str">
        <f t="shared" si="67"/>
      </c>
      <c r="AA88" t="str">
        <f t="shared" si="68"/>
      </c>
      <c r="AB88" t="str">
        <f t="shared" si="69"/>
      </c>
      <c r="AC88" t="str">
        <f t="shared" si="70"/>
      </c>
      <c r="AD88" t="str">
        <f t="shared" si="71"/>
      </c>
      <c r="AE88" t="str">
        <f t="shared" si="72"/>
      </c>
      <c r="AF88" t="str">
        <f t="shared" si="73"/>
      </c>
      <c r="AG88" t="str">
        <f t="shared" si="74"/>
      </c>
      <c r="AH88" t="str">
        <f t="shared" si="75"/>
      </c>
      <c r="AI88" t="str">
        <f t="shared" si="76"/>
      </c>
      <c r="AJ88" t="str">
        <f t="shared" si="77"/>
      </c>
      <c r="AK88" t="str">
        <f t="shared" si="78"/>
      </c>
      <c r="AL88" t="str">
        <f t="shared" si="79"/>
      </c>
      <c r="AM88" t="str">
        <f t="shared" si="80"/>
      </c>
      <c r="AN88" t="str">
        <f t="shared" si="81"/>
      </c>
      <c r="AO88" t="str">
        <f t="shared" si="82"/>
      </c>
      <c r="AP88">
        <f t="shared" si="83"/>
      </c>
    </row>
    <row r="89" spans="1:42">
      <c r="A89">
        <f t="shared" si="84"/>
      </c>
      <c r="B89" t="str">
        <f t="shared" si="43"/>
      </c>
      <c r="C89" t="str">
        <f t="shared" si="44"/>
      </c>
      <c r="D89" t="str">
        <f t="shared" si="45"/>
      </c>
      <c r="E89" t="str">
        <f t="shared" si="46"/>
      </c>
      <c r="F89" t="str">
        <f t="shared" si="47"/>
      </c>
      <c r="G89" t="str">
        <f t="shared" si="48"/>
      </c>
      <c r="H89" t="str">
        <f t="shared" si="49"/>
      </c>
      <c r="I89" t="str">
        <f t="shared" si="50"/>
      </c>
      <c r="J89" t="str">
        <f t="shared" si="51"/>
      </c>
      <c r="K89" t="str">
        <f t="shared" si="52"/>
      </c>
      <c r="L89" t="str">
        <f t="shared" si="53"/>
      </c>
      <c r="M89" t="str">
        <f t="shared" si="54"/>
      </c>
      <c r="N89" t="str">
        <f t="shared" si="55"/>
      </c>
      <c r="O89" t="str">
        <f t="shared" si="56"/>
      </c>
      <c r="P89" t="str">
        <f t="shared" si="57"/>
      </c>
      <c r="Q89" t="str">
        <f t="shared" si="58"/>
      </c>
      <c r="R89" t="str">
        <f t="shared" si="59"/>
      </c>
      <c r="S89" t="str">
        <f t="shared" si="60"/>
      </c>
      <c r="T89" t="str">
        <f t="shared" si="61"/>
      </c>
      <c r="U89">
        <f t="shared" si="62"/>
      </c>
      <c r="V89" t="str">
        <f t="shared" si="63"/>
      </c>
      <c r="W89" t="str">
        <f t="shared" si="64"/>
      </c>
      <c r="X89" t="str">
        <f t="shared" si="65"/>
      </c>
      <c r="Y89" t="str">
        <f t="shared" si="66"/>
      </c>
      <c r="Z89" t="str">
        <f t="shared" si="67"/>
      </c>
      <c r="AA89" t="str">
        <f t="shared" si="68"/>
      </c>
      <c r="AB89" t="str">
        <f t="shared" si="69"/>
      </c>
      <c r="AC89" t="str">
        <f t="shared" si="70"/>
      </c>
      <c r="AD89" t="str">
        <f t="shared" si="71"/>
      </c>
      <c r="AE89" t="str">
        <f t="shared" si="72"/>
      </c>
      <c r="AF89" t="str">
        <f t="shared" si="73"/>
      </c>
      <c r="AG89" t="str">
        <f t="shared" si="74"/>
      </c>
      <c r="AH89" t="str">
        <f t="shared" si="75"/>
      </c>
      <c r="AI89" t="str">
        <f t="shared" si="76"/>
      </c>
      <c r="AJ89" t="str">
        <f t="shared" si="77"/>
      </c>
      <c r="AK89" t="str">
        <f t="shared" si="78"/>
      </c>
      <c r="AL89" t="str">
        <f t="shared" si="79"/>
      </c>
      <c r="AM89" t="str">
        <f t="shared" si="80"/>
      </c>
      <c r="AN89" t="str">
        <f t="shared" si="81"/>
      </c>
      <c r="AO89" t="str">
        <f t="shared" si="82"/>
      </c>
      <c r="AP89">
        <f t="shared" si="83"/>
      </c>
    </row>
    <row r="90" spans="1:42">
      <c r="A90">
        <f t="shared" si="84"/>
      </c>
      <c r="B90" t="str">
        <f t="shared" si="43"/>
      </c>
      <c r="C90" t="str">
        <f t="shared" si="44"/>
      </c>
      <c r="D90" t="str">
        <f t="shared" si="45"/>
      </c>
      <c r="E90" t="str">
        <f t="shared" si="46"/>
      </c>
      <c r="F90" t="str">
        <f t="shared" si="47"/>
      </c>
      <c r="G90" t="str">
        <f t="shared" si="48"/>
      </c>
      <c r="H90" t="str">
        <f t="shared" si="49"/>
      </c>
      <c r="I90" t="str">
        <f t="shared" si="50"/>
      </c>
      <c r="J90" t="str">
        <f t="shared" si="51"/>
      </c>
      <c r="K90" t="str">
        <f t="shared" si="52"/>
      </c>
      <c r="L90" t="str">
        <f t="shared" si="53"/>
      </c>
      <c r="M90" t="str">
        <f t="shared" si="54"/>
      </c>
      <c r="N90" t="str">
        <f t="shared" si="55"/>
      </c>
      <c r="O90" t="str">
        <f t="shared" si="56"/>
      </c>
      <c r="P90" t="str">
        <f t="shared" si="57"/>
      </c>
      <c r="Q90" t="str">
        <f t="shared" si="58"/>
      </c>
      <c r="R90" t="str">
        <f t="shared" si="59"/>
      </c>
      <c r="S90" t="str">
        <f t="shared" si="60"/>
      </c>
      <c r="T90" t="str">
        <f t="shared" si="61"/>
      </c>
      <c r="U90">
        <f t="shared" si="62"/>
      </c>
      <c r="V90" t="str">
        <f t="shared" si="63"/>
      </c>
      <c r="W90" t="str">
        <f t="shared" si="64"/>
      </c>
      <c r="X90" t="str">
        <f t="shared" si="65"/>
      </c>
      <c r="Y90" t="str">
        <f t="shared" si="66"/>
      </c>
      <c r="Z90" t="str">
        <f t="shared" si="67"/>
      </c>
      <c r="AA90" t="str">
        <f t="shared" si="68"/>
      </c>
      <c r="AB90" t="str">
        <f t="shared" si="69"/>
      </c>
      <c r="AC90" t="str">
        <f t="shared" si="70"/>
      </c>
      <c r="AD90" t="str">
        <f t="shared" si="71"/>
      </c>
      <c r="AE90" t="str">
        <f t="shared" si="72"/>
      </c>
      <c r="AF90" t="str">
        <f t="shared" si="73"/>
      </c>
      <c r="AG90" t="str">
        <f t="shared" si="74"/>
      </c>
      <c r="AH90" t="str">
        <f t="shared" si="75"/>
      </c>
      <c r="AI90" t="str">
        <f t="shared" si="76"/>
      </c>
      <c r="AJ90" t="str">
        <f t="shared" si="77"/>
      </c>
      <c r="AK90" t="str">
        <f t="shared" si="78"/>
      </c>
      <c r="AL90" t="str">
        <f t="shared" si="79"/>
      </c>
      <c r="AM90" t="str">
        <f t="shared" si="80"/>
      </c>
      <c r="AN90" t="str">
        <f t="shared" si="81"/>
      </c>
      <c r="AO90" t="str">
        <f t="shared" si="82"/>
      </c>
      <c r="AP90">
        <f t="shared" si="83"/>
      </c>
    </row>
    <row r="91" spans="1:42">
      <c r="A91">
        <f t="shared" si="84"/>
      </c>
      <c r="B91" t="str">
        <f t="shared" si="43"/>
      </c>
      <c r="C91" t="str">
        <f t="shared" si="44"/>
      </c>
      <c r="D91" t="str">
        <f t="shared" si="45"/>
      </c>
      <c r="E91" t="str">
        <f t="shared" si="46"/>
      </c>
      <c r="F91" t="str">
        <f t="shared" si="47"/>
      </c>
      <c r="G91" t="str">
        <f t="shared" si="48"/>
      </c>
      <c r="H91" t="str">
        <f t="shared" si="49"/>
      </c>
      <c r="I91" t="str">
        <f t="shared" si="50"/>
      </c>
      <c r="J91" t="str">
        <f t="shared" si="51"/>
      </c>
      <c r="K91" t="str">
        <f t="shared" si="52"/>
      </c>
      <c r="L91" t="str">
        <f t="shared" si="53"/>
      </c>
      <c r="M91" t="str">
        <f t="shared" si="54"/>
      </c>
      <c r="N91" t="str">
        <f t="shared" si="55"/>
      </c>
      <c r="O91" t="str">
        <f t="shared" si="56"/>
      </c>
      <c r="P91" t="str">
        <f t="shared" si="57"/>
      </c>
      <c r="Q91" t="str">
        <f t="shared" si="58"/>
      </c>
      <c r="R91" t="str">
        <f t="shared" si="59"/>
      </c>
      <c r="S91" t="str">
        <f t="shared" si="60"/>
      </c>
      <c r="T91" t="str">
        <f t="shared" si="61"/>
      </c>
      <c r="U91">
        <f t="shared" si="62"/>
      </c>
      <c r="V91" t="str">
        <f t="shared" si="63"/>
      </c>
      <c r="W91" t="str">
        <f t="shared" si="64"/>
      </c>
      <c r="X91" t="str">
        <f t="shared" si="65"/>
      </c>
      <c r="Y91" t="str">
        <f t="shared" si="66"/>
      </c>
      <c r="Z91" t="str">
        <f t="shared" si="67"/>
      </c>
      <c r="AA91" t="str">
        <f t="shared" si="68"/>
      </c>
      <c r="AB91" t="str">
        <f t="shared" si="69"/>
      </c>
      <c r="AC91" t="str">
        <f t="shared" si="70"/>
      </c>
      <c r="AD91" t="str">
        <f t="shared" si="71"/>
      </c>
      <c r="AE91" t="str">
        <f t="shared" si="72"/>
      </c>
      <c r="AF91" t="str">
        <f t="shared" si="73"/>
      </c>
      <c r="AG91" t="str">
        <f t="shared" si="74"/>
      </c>
      <c r="AH91" t="str">
        <f t="shared" si="75"/>
      </c>
      <c r="AI91" t="str">
        <f t="shared" si="76"/>
      </c>
      <c r="AJ91" t="str">
        <f t="shared" si="77"/>
      </c>
      <c r="AK91" t="str">
        <f t="shared" si="78"/>
      </c>
      <c r="AL91" t="str">
        <f t="shared" si="79"/>
      </c>
      <c r="AM91" t="str">
        <f t="shared" si="80"/>
      </c>
      <c r="AN91" t="str">
        <f t="shared" si="81"/>
      </c>
      <c r="AO91" t="str">
        <f t="shared" si="82"/>
      </c>
      <c r="AP91">
        <f t="shared" si="83"/>
      </c>
    </row>
    <row r="92" spans="1:42">
      <c r="A92">
        <f t="shared" si="84"/>
      </c>
      <c r="B92" t="str">
        <f t="shared" si="43"/>
      </c>
      <c r="C92" t="str">
        <f t="shared" si="44"/>
      </c>
      <c r="D92" t="str">
        <f t="shared" si="45"/>
      </c>
      <c r="E92" t="str">
        <f t="shared" si="46"/>
      </c>
      <c r="F92" t="str">
        <f t="shared" si="47"/>
      </c>
      <c r="G92" t="str">
        <f t="shared" si="48"/>
      </c>
      <c r="H92" t="str">
        <f t="shared" si="49"/>
      </c>
      <c r="I92" t="str">
        <f t="shared" si="50"/>
      </c>
      <c r="J92" t="str">
        <f t="shared" si="51"/>
      </c>
      <c r="K92" t="str">
        <f t="shared" si="52"/>
      </c>
      <c r="L92" t="str">
        <f t="shared" si="53"/>
      </c>
      <c r="M92" t="str">
        <f t="shared" si="54"/>
      </c>
      <c r="N92" t="str">
        <f t="shared" si="55"/>
      </c>
      <c r="O92" t="str">
        <f t="shared" si="56"/>
      </c>
      <c r="P92" t="str">
        <f t="shared" si="57"/>
      </c>
      <c r="Q92" t="str">
        <f t="shared" si="58"/>
      </c>
      <c r="R92" t="str">
        <f t="shared" si="59"/>
      </c>
      <c r="S92" t="str">
        <f t="shared" si="60"/>
      </c>
      <c r="T92" t="str">
        <f t="shared" si="61"/>
      </c>
      <c r="U92">
        <f t="shared" si="62"/>
      </c>
      <c r="V92" t="str">
        <f t="shared" si="63"/>
      </c>
      <c r="W92" t="str">
        <f t="shared" si="64"/>
      </c>
      <c r="X92" t="str">
        <f t="shared" si="65"/>
      </c>
      <c r="Y92" t="str">
        <f t="shared" si="66"/>
      </c>
      <c r="Z92" t="str">
        <f t="shared" si="67"/>
      </c>
      <c r="AA92" t="str">
        <f t="shared" si="68"/>
      </c>
      <c r="AB92" t="str">
        <f t="shared" si="69"/>
      </c>
      <c r="AC92" t="str">
        <f t="shared" si="70"/>
      </c>
      <c r="AD92" t="str">
        <f t="shared" si="71"/>
      </c>
      <c r="AE92" t="str">
        <f t="shared" si="72"/>
      </c>
      <c r="AF92" t="str">
        <f t="shared" si="73"/>
      </c>
      <c r="AG92" t="str">
        <f t="shared" si="74"/>
      </c>
      <c r="AH92" t="str">
        <f t="shared" si="75"/>
      </c>
      <c r="AI92" t="str">
        <f t="shared" si="76"/>
      </c>
      <c r="AJ92" t="str">
        <f t="shared" si="77"/>
      </c>
      <c r="AK92" t="str">
        <f t="shared" si="78"/>
      </c>
      <c r="AL92" t="str">
        <f t="shared" si="79"/>
      </c>
      <c r="AM92" t="str">
        <f t="shared" si="80"/>
      </c>
      <c r="AN92" t="str">
        <f t="shared" si="81"/>
      </c>
      <c r="AO92" t="str">
        <f t="shared" si="82"/>
      </c>
      <c r="AP92">
        <f t="shared" si="83"/>
      </c>
    </row>
    <row r="93" spans="1:42">
      <c r="A93">
        <f t="shared" si="84"/>
      </c>
      <c r="B93" t="str">
        <f t="shared" si="43"/>
      </c>
      <c r="C93" t="str">
        <f t="shared" si="44"/>
      </c>
      <c r="D93" t="str">
        <f t="shared" si="45"/>
      </c>
      <c r="E93" t="str">
        <f t="shared" si="46"/>
      </c>
      <c r="F93" t="str">
        <f t="shared" si="47"/>
      </c>
      <c r="G93" t="str">
        <f t="shared" si="48"/>
      </c>
      <c r="H93" t="str">
        <f t="shared" si="49"/>
      </c>
      <c r="I93" t="str">
        <f t="shared" si="50"/>
      </c>
      <c r="J93" t="str">
        <f t="shared" si="51"/>
      </c>
      <c r="K93" t="str">
        <f t="shared" si="52"/>
      </c>
      <c r="L93" t="str">
        <f t="shared" si="53"/>
      </c>
      <c r="M93" t="str">
        <f t="shared" si="54"/>
      </c>
      <c r="N93" t="str">
        <f t="shared" si="55"/>
      </c>
      <c r="O93" t="str">
        <f t="shared" si="56"/>
      </c>
      <c r="P93" t="str">
        <f t="shared" si="57"/>
      </c>
      <c r="Q93" t="str">
        <f t="shared" si="58"/>
      </c>
      <c r="R93" t="str">
        <f t="shared" si="59"/>
      </c>
      <c r="S93" t="str">
        <f t="shared" si="60"/>
      </c>
      <c r="T93" t="str">
        <f t="shared" si="61"/>
      </c>
      <c r="U93">
        <f t="shared" si="62"/>
      </c>
      <c r="V93" t="str">
        <f t="shared" si="63"/>
      </c>
      <c r="W93" t="str">
        <f t="shared" si="64"/>
      </c>
      <c r="X93" t="str">
        <f t="shared" si="65"/>
      </c>
      <c r="Y93" t="str">
        <f t="shared" si="66"/>
      </c>
      <c r="Z93" t="str">
        <f t="shared" si="67"/>
      </c>
      <c r="AA93" t="str">
        <f t="shared" si="68"/>
      </c>
      <c r="AB93" t="str">
        <f t="shared" si="69"/>
      </c>
      <c r="AC93" t="str">
        <f t="shared" si="70"/>
      </c>
      <c r="AD93" t="str">
        <f t="shared" si="71"/>
      </c>
      <c r="AE93" t="str">
        <f t="shared" si="72"/>
      </c>
      <c r="AF93" t="str">
        <f t="shared" si="73"/>
      </c>
      <c r="AG93" t="str">
        <f t="shared" si="74"/>
      </c>
      <c r="AH93" t="str">
        <f t="shared" si="75"/>
      </c>
      <c r="AI93" t="str">
        <f t="shared" si="76"/>
      </c>
      <c r="AJ93" t="str">
        <f t="shared" si="77"/>
      </c>
      <c r="AK93" t="str">
        <f t="shared" si="78"/>
      </c>
      <c r="AL93" t="str">
        <f t="shared" si="79"/>
      </c>
      <c r="AM93" t="str">
        <f t="shared" si="80"/>
      </c>
      <c r="AN93" t="str">
        <f t="shared" si="81"/>
      </c>
      <c r="AO93" t="str">
        <f t="shared" si="82"/>
      </c>
      <c r="AP93">
        <f t="shared" si="83"/>
      </c>
    </row>
    <row r="94" spans="1:42">
      <c r="A94">
        <f t="shared" si="84"/>
      </c>
      <c r="B94" t="str">
        <f t="shared" si="43"/>
      </c>
      <c r="C94" t="str">
        <f t="shared" si="44"/>
      </c>
      <c r="D94" t="str">
        <f t="shared" si="45"/>
      </c>
      <c r="E94" t="str">
        <f t="shared" si="46"/>
      </c>
      <c r="F94" t="str">
        <f t="shared" si="47"/>
      </c>
      <c r="G94" t="str">
        <f t="shared" si="48"/>
      </c>
      <c r="H94" t="str">
        <f t="shared" si="49"/>
      </c>
      <c r="I94" t="str">
        <f t="shared" si="50"/>
      </c>
      <c r="J94" t="str">
        <f t="shared" si="51"/>
      </c>
      <c r="K94" t="str">
        <f t="shared" si="52"/>
      </c>
      <c r="L94" t="str">
        <f t="shared" si="53"/>
      </c>
      <c r="M94" t="str">
        <f t="shared" si="54"/>
      </c>
      <c r="N94" t="str">
        <f t="shared" si="55"/>
      </c>
      <c r="O94" t="str">
        <f t="shared" si="56"/>
      </c>
      <c r="P94" t="str">
        <f t="shared" si="57"/>
      </c>
      <c r="Q94" t="str">
        <f t="shared" si="58"/>
      </c>
      <c r="R94" t="str">
        <f t="shared" si="59"/>
      </c>
      <c r="S94" t="str">
        <f t="shared" si="60"/>
      </c>
      <c r="T94" t="str">
        <f t="shared" si="61"/>
      </c>
      <c r="U94">
        <f t="shared" si="62"/>
      </c>
      <c r="V94" t="str">
        <f t="shared" si="63"/>
      </c>
      <c r="W94" t="str">
        <f t="shared" si="64"/>
      </c>
      <c r="X94" t="str">
        <f t="shared" si="65"/>
      </c>
      <c r="Y94" t="str">
        <f t="shared" si="66"/>
      </c>
      <c r="Z94" t="str">
        <f t="shared" si="67"/>
      </c>
      <c r="AA94" t="str">
        <f t="shared" si="68"/>
      </c>
      <c r="AB94" t="str">
        <f t="shared" si="69"/>
      </c>
      <c r="AC94" t="str">
        <f t="shared" si="70"/>
      </c>
      <c r="AD94" t="str">
        <f t="shared" si="71"/>
      </c>
      <c r="AE94" t="str">
        <f t="shared" si="72"/>
      </c>
      <c r="AF94" t="str">
        <f t="shared" si="73"/>
      </c>
      <c r="AG94" t="str">
        <f t="shared" si="74"/>
      </c>
      <c r="AH94" t="str">
        <f t="shared" si="75"/>
      </c>
      <c r="AI94" t="str">
        <f t="shared" si="76"/>
      </c>
      <c r="AJ94" t="str">
        <f t="shared" si="77"/>
      </c>
      <c r="AK94" t="str">
        <f t="shared" si="78"/>
      </c>
      <c r="AL94" t="str">
        <f t="shared" si="79"/>
      </c>
      <c r="AM94" t="str">
        <f t="shared" si="80"/>
      </c>
      <c r="AN94" t="str">
        <f t="shared" si="81"/>
      </c>
      <c r="AO94" t="str">
        <f t="shared" si="82"/>
      </c>
      <c r="AP94">
        <f t="shared" si="83"/>
      </c>
    </row>
    <row r="95" spans="1:42">
      <c r="A95">
        <f t="shared" si="84"/>
      </c>
      <c r="B95" t="str">
        <f t="shared" si="43"/>
      </c>
      <c r="C95" t="str">
        <f t="shared" si="44"/>
      </c>
      <c r="D95" t="str">
        <f t="shared" si="45"/>
      </c>
      <c r="E95" t="str">
        <f t="shared" si="46"/>
      </c>
      <c r="F95" t="str">
        <f t="shared" si="47"/>
      </c>
      <c r="G95" t="str">
        <f t="shared" si="48"/>
      </c>
      <c r="H95" t="str">
        <f t="shared" si="49"/>
      </c>
      <c r="I95" t="str">
        <f t="shared" si="50"/>
      </c>
      <c r="J95" t="str">
        <f t="shared" si="51"/>
      </c>
      <c r="K95" t="str">
        <f t="shared" si="52"/>
      </c>
      <c r="L95" t="str">
        <f t="shared" si="53"/>
      </c>
      <c r="M95" t="str">
        <f t="shared" si="54"/>
      </c>
      <c r="N95" t="str">
        <f t="shared" si="55"/>
      </c>
      <c r="O95" t="str">
        <f t="shared" si="56"/>
      </c>
      <c r="P95" t="str">
        <f t="shared" si="57"/>
      </c>
      <c r="Q95" t="str">
        <f t="shared" si="58"/>
      </c>
      <c r="R95" t="str">
        <f t="shared" si="59"/>
      </c>
      <c r="S95" t="str">
        <f t="shared" si="60"/>
      </c>
      <c r="T95" t="str">
        <f t="shared" si="61"/>
      </c>
      <c r="U95">
        <f t="shared" si="62"/>
      </c>
      <c r="V95" t="str">
        <f t="shared" si="63"/>
      </c>
      <c r="W95" t="str">
        <f t="shared" si="64"/>
      </c>
      <c r="X95" t="str">
        <f t="shared" si="65"/>
      </c>
      <c r="Y95" t="str">
        <f t="shared" si="66"/>
      </c>
      <c r="Z95" t="str">
        <f t="shared" si="67"/>
      </c>
      <c r="AA95" t="str">
        <f t="shared" si="68"/>
      </c>
      <c r="AB95" t="str">
        <f t="shared" si="69"/>
      </c>
      <c r="AC95" t="str">
        <f t="shared" si="70"/>
      </c>
      <c r="AD95" t="str">
        <f t="shared" si="71"/>
      </c>
      <c r="AE95" t="str">
        <f t="shared" si="72"/>
      </c>
      <c r="AF95" t="str">
        <f t="shared" si="73"/>
      </c>
      <c r="AG95" t="str">
        <f t="shared" si="74"/>
      </c>
      <c r="AH95" t="str">
        <f t="shared" si="75"/>
      </c>
      <c r="AI95" t="str">
        <f t="shared" si="76"/>
      </c>
      <c r="AJ95" t="str">
        <f t="shared" si="77"/>
      </c>
      <c r="AK95" t="str">
        <f t="shared" si="78"/>
      </c>
      <c r="AL95" t="str">
        <f t="shared" si="79"/>
      </c>
      <c r="AM95" t="str">
        <f t="shared" si="80"/>
      </c>
      <c r="AN95" t="str">
        <f t="shared" si="81"/>
      </c>
      <c r="AO95" t="str">
        <f t="shared" si="82"/>
      </c>
      <c r="AP95">
        <f t="shared" si="83"/>
      </c>
    </row>
    <row r="96" spans="1:42">
      <c r="A96">
        <f t="shared" si="84"/>
      </c>
      <c r="B96" t="str">
        <f t="shared" si="43"/>
      </c>
      <c r="C96" t="str">
        <f t="shared" si="44"/>
      </c>
      <c r="D96" t="str">
        <f t="shared" si="45"/>
      </c>
      <c r="E96" t="str">
        <f t="shared" si="46"/>
      </c>
      <c r="F96" t="str">
        <f t="shared" si="47"/>
      </c>
      <c r="G96" t="str">
        <f t="shared" si="48"/>
      </c>
      <c r="H96" t="str">
        <f t="shared" si="49"/>
      </c>
      <c r="I96" t="str">
        <f t="shared" si="50"/>
      </c>
      <c r="J96" t="str">
        <f t="shared" si="51"/>
      </c>
      <c r="K96" t="str">
        <f t="shared" si="52"/>
      </c>
      <c r="L96" t="str">
        <f t="shared" si="53"/>
      </c>
      <c r="M96" t="str">
        <f t="shared" si="54"/>
      </c>
      <c r="N96" t="str">
        <f t="shared" si="55"/>
      </c>
      <c r="O96" t="str">
        <f t="shared" si="56"/>
      </c>
      <c r="P96" t="str">
        <f t="shared" si="57"/>
      </c>
      <c r="Q96" t="str">
        <f t="shared" si="58"/>
      </c>
      <c r="R96" t="str">
        <f t="shared" si="59"/>
      </c>
      <c r="S96" t="str">
        <f t="shared" si="60"/>
      </c>
      <c r="T96" t="str">
        <f t="shared" si="61"/>
      </c>
      <c r="U96">
        <f t="shared" si="62"/>
      </c>
      <c r="V96" t="str">
        <f t="shared" si="63"/>
      </c>
      <c r="W96" t="str">
        <f t="shared" si="64"/>
      </c>
      <c r="X96" t="str">
        <f t="shared" si="65"/>
      </c>
      <c r="Y96" t="str">
        <f t="shared" si="66"/>
      </c>
      <c r="Z96" t="str">
        <f t="shared" si="67"/>
      </c>
      <c r="AA96" t="str">
        <f t="shared" si="68"/>
      </c>
      <c r="AB96" t="str">
        <f t="shared" si="69"/>
      </c>
      <c r="AC96" t="str">
        <f t="shared" si="70"/>
      </c>
      <c r="AD96" t="str">
        <f t="shared" si="71"/>
      </c>
      <c r="AE96" t="str">
        <f t="shared" si="72"/>
      </c>
      <c r="AF96" t="str">
        <f t="shared" si="73"/>
      </c>
      <c r="AG96" t="str">
        <f t="shared" si="74"/>
      </c>
      <c r="AH96" t="str">
        <f t="shared" si="75"/>
      </c>
      <c r="AI96" t="str">
        <f t="shared" si="76"/>
      </c>
      <c r="AJ96" t="str">
        <f t="shared" si="77"/>
      </c>
      <c r="AK96" t="str">
        <f t="shared" si="78"/>
      </c>
      <c r="AL96" t="str">
        <f t="shared" si="79"/>
      </c>
      <c r="AM96" t="str">
        <f t="shared" si="80"/>
      </c>
      <c r="AN96" t="str">
        <f t="shared" si="81"/>
      </c>
      <c r="AO96" t="str">
        <f t="shared" si="82"/>
      </c>
      <c r="AP96">
        <f t="shared" si="83"/>
      </c>
    </row>
    <row r="97" spans="1:42">
      <c r="A97">
        <f t="shared" si="84"/>
      </c>
      <c r="B97" t="str">
        <f t="shared" si="43"/>
      </c>
      <c r="C97" t="str">
        <f t="shared" si="44"/>
      </c>
      <c r="D97" t="str">
        <f t="shared" si="45"/>
      </c>
      <c r="E97" t="str">
        <f t="shared" si="46"/>
      </c>
      <c r="F97" t="str">
        <f t="shared" si="47"/>
      </c>
      <c r="G97" t="str">
        <f t="shared" si="48"/>
      </c>
      <c r="H97" t="str">
        <f t="shared" si="49"/>
      </c>
      <c r="I97" t="str">
        <f t="shared" si="50"/>
      </c>
      <c r="J97" t="str">
        <f t="shared" si="51"/>
      </c>
      <c r="K97" t="str">
        <f t="shared" si="52"/>
      </c>
      <c r="L97" t="str">
        <f t="shared" si="53"/>
      </c>
      <c r="M97" t="str">
        <f t="shared" si="54"/>
      </c>
      <c r="N97" t="str">
        <f t="shared" si="55"/>
      </c>
      <c r="O97" t="str">
        <f t="shared" si="56"/>
      </c>
      <c r="P97" t="str">
        <f t="shared" si="57"/>
      </c>
      <c r="Q97" t="str">
        <f t="shared" si="58"/>
      </c>
      <c r="R97" t="str">
        <f t="shared" si="59"/>
      </c>
      <c r="S97" t="str">
        <f t="shared" si="60"/>
      </c>
      <c r="T97" t="str">
        <f t="shared" si="61"/>
      </c>
      <c r="U97">
        <f t="shared" si="62"/>
      </c>
      <c r="V97" t="str">
        <f t="shared" si="63"/>
      </c>
      <c r="W97" t="str">
        <f t="shared" si="64"/>
      </c>
      <c r="X97" t="str">
        <f t="shared" si="65"/>
      </c>
      <c r="Y97" t="str">
        <f t="shared" si="66"/>
      </c>
      <c r="Z97" t="str">
        <f t="shared" si="67"/>
      </c>
      <c r="AA97" t="str">
        <f t="shared" si="68"/>
      </c>
      <c r="AB97" t="str">
        <f t="shared" si="69"/>
      </c>
      <c r="AC97" t="str">
        <f t="shared" si="70"/>
      </c>
      <c r="AD97" t="str">
        <f t="shared" si="71"/>
      </c>
      <c r="AE97" t="str">
        <f t="shared" si="72"/>
      </c>
      <c r="AF97" t="str">
        <f t="shared" si="73"/>
      </c>
      <c r="AG97" t="str">
        <f t="shared" si="74"/>
      </c>
      <c r="AH97" t="str">
        <f t="shared" si="75"/>
      </c>
      <c r="AI97" t="str">
        <f t="shared" si="76"/>
      </c>
      <c r="AJ97" t="str">
        <f t="shared" si="77"/>
      </c>
      <c r="AK97" t="str">
        <f t="shared" si="78"/>
      </c>
      <c r="AL97" t="str">
        <f t="shared" si="79"/>
      </c>
      <c r="AM97" t="str">
        <f t="shared" si="80"/>
      </c>
      <c r="AN97" t="str">
        <f t="shared" si="81"/>
      </c>
      <c r="AO97" t="str">
        <f t="shared" si="82"/>
      </c>
      <c r="AP97">
        <f t="shared" si="83"/>
      </c>
    </row>
    <row r="98" spans="1:42">
      <c r="A98">
        <f t="shared" si="84"/>
      </c>
      <c r="B98" t="str">
        <f t="shared" si="43"/>
      </c>
      <c r="C98" t="str">
        <f t="shared" si="44"/>
      </c>
      <c r="D98" t="str">
        <f t="shared" si="45"/>
      </c>
      <c r="E98" t="str">
        <f t="shared" si="46"/>
      </c>
      <c r="F98" t="str">
        <f t="shared" si="47"/>
      </c>
      <c r="G98" t="str">
        <f t="shared" si="48"/>
      </c>
      <c r="H98" t="str">
        <f t="shared" si="49"/>
      </c>
      <c r="I98" t="str">
        <f t="shared" si="50"/>
      </c>
      <c r="J98" t="str">
        <f t="shared" si="51"/>
      </c>
      <c r="K98" t="str">
        <f t="shared" si="52"/>
      </c>
      <c r="L98" t="str">
        <f t="shared" si="53"/>
      </c>
      <c r="M98" t="str">
        <f t="shared" si="54"/>
      </c>
      <c r="N98" t="str">
        <f t="shared" si="55"/>
      </c>
      <c r="O98" t="str">
        <f t="shared" si="56"/>
      </c>
      <c r="P98" t="str">
        <f t="shared" si="57"/>
      </c>
      <c r="Q98" t="str">
        <f t="shared" si="58"/>
      </c>
      <c r="R98" t="str">
        <f t="shared" si="59"/>
      </c>
      <c r="S98" t="str">
        <f t="shared" si="60"/>
      </c>
      <c r="T98" t="str">
        <f t="shared" si="61"/>
      </c>
      <c r="U98">
        <f t="shared" si="62"/>
      </c>
      <c r="V98" t="str">
        <f t="shared" si="63"/>
      </c>
      <c r="W98" t="str">
        <f t="shared" si="64"/>
      </c>
      <c r="X98" t="str">
        <f t="shared" si="65"/>
      </c>
      <c r="Y98" t="str">
        <f t="shared" si="66"/>
      </c>
      <c r="Z98" t="str">
        <f t="shared" si="67"/>
      </c>
      <c r="AA98" t="str">
        <f t="shared" si="68"/>
      </c>
      <c r="AB98" t="str">
        <f t="shared" si="69"/>
      </c>
      <c r="AC98" t="str">
        <f t="shared" si="70"/>
      </c>
      <c r="AD98" t="str">
        <f t="shared" si="71"/>
      </c>
      <c r="AE98" t="str">
        <f t="shared" si="72"/>
      </c>
      <c r="AF98" t="str">
        <f t="shared" si="73"/>
      </c>
      <c r="AG98" t="str">
        <f t="shared" si="74"/>
      </c>
      <c r="AH98" t="str">
        <f t="shared" si="75"/>
      </c>
      <c r="AI98" t="str">
        <f t="shared" si="76"/>
      </c>
      <c r="AJ98" t="str">
        <f t="shared" si="77"/>
      </c>
      <c r="AK98" t="str">
        <f t="shared" si="78"/>
      </c>
      <c r="AL98" t="str">
        <f t="shared" si="79"/>
      </c>
      <c r="AM98" t="str">
        <f t="shared" si="80"/>
      </c>
      <c r="AN98" t="str">
        <f t="shared" si="81"/>
      </c>
      <c r="AO98" t="str">
        <f t="shared" si="82"/>
      </c>
      <c r="AP98">
        <f t="shared" si="83"/>
      </c>
    </row>
    <row r="99" spans="1:42">
      <c r="A99">
        <f t="shared" si="84"/>
      </c>
      <c r="B99" t="str">
        <f t="shared" si="43"/>
      </c>
      <c r="C99" t="str">
        <f t="shared" si="44"/>
      </c>
      <c r="D99" t="str">
        <f t="shared" si="45"/>
      </c>
      <c r="E99" t="str">
        <f t="shared" si="46"/>
      </c>
      <c r="F99" t="str">
        <f t="shared" si="47"/>
      </c>
      <c r="G99" t="str">
        <f t="shared" si="48"/>
      </c>
      <c r="H99" t="str">
        <f t="shared" si="49"/>
      </c>
      <c r="I99" t="str">
        <f t="shared" si="50"/>
      </c>
      <c r="J99" t="str">
        <f t="shared" si="51"/>
      </c>
      <c r="K99" t="str">
        <f t="shared" si="52"/>
      </c>
      <c r="L99" t="str">
        <f t="shared" si="53"/>
      </c>
      <c r="M99" t="str">
        <f t="shared" si="54"/>
      </c>
      <c r="N99" t="str">
        <f t="shared" si="55"/>
      </c>
      <c r="O99" t="str">
        <f t="shared" si="56"/>
      </c>
      <c r="P99" t="str">
        <f t="shared" si="57"/>
      </c>
      <c r="Q99" t="str">
        <f t="shared" si="58"/>
      </c>
      <c r="R99" t="str">
        <f t="shared" si="59"/>
      </c>
      <c r="S99" t="str">
        <f t="shared" si="60"/>
      </c>
      <c r="T99" t="str">
        <f t="shared" si="61"/>
      </c>
      <c r="U99">
        <f t="shared" si="62"/>
      </c>
      <c r="V99" t="str">
        <f t="shared" si="63"/>
      </c>
      <c r="W99" t="str">
        <f t="shared" si="64"/>
      </c>
      <c r="X99" t="str">
        <f t="shared" si="65"/>
      </c>
      <c r="Y99" t="str">
        <f t="shared" si="66"/>
      </c>
      <c r="Z99" t="str">
        <f t="shared" si="67"/>
      </c>
      <c r="AA99" t="str">
        <f t="shared" si="68"/>
      </c>
      <c r="AB99" t="str">
        <f t="shared" si="69"/>
      </c>
      <c r="AC99" t="str">
        <f t="shared" si="70"/>
      </c>
      <c r="AD99" t="str">
        <f t="shared" si="71"/>
      </c>
      <c r="AE99" t="str">
        <f t="shared" si="72"/>
      </c>
      <c r="AF99" t="str">
        <f t="shared" si="73"/>
      </c>
      <c r="AG99" t="str">
        <f t="shared" si="74"/>
      </c>
      <c r="AH99" t="str">
        <f t="shared" si="75"/>
      </c>
      <c r="AI99" t="str">
        <f t="shared" si="76"/>
      </c>
      <c r="AJ99" t="str">
        <f t="shared" si="77"/>
      </c>
      <c r="AK99" t="str">
        <f t="shared" si="78"/>
      </c>
      <c r="AL99" t="str">
        <f t="shared" si="79"/>
      </c>
      <c r="AM99" t="str">
        <f t="shared" si="80"/>
      </c>
      <c r="AN99" t="str">
        <f t="shared" si="81"/>
      </c>
      <c r="AO99" t="str">
        <f t="shared" si="82"/>
      </c>
      <c r="AP99">
        <f t="shared" si="83"/>
      </c>
    </row>
    <row r="100" spans="1:42">
      <c r="A100">
        <f t="shared" si="84"/>
      </c>
      <c r="B100" t="str">
        <f t="shared" si="43"/>
      </c>
      <c r="C100" t="str">
        <f t="shared" si="44"/>
      </c>
      <c r="D100" t="str">
        <f t="shared" si="45"/>
      </c>
      <c r="E100" t="str">
        <f t="shared" si="46"/>
      </c>
      <c r="F100" t="str">
        <f t="shared" si="47"/>
      </c>
      <c r="G100" t="str">
        <f t="shared" si="48"/>
      </c>
      <c r="H100" t="str">
        <f t="shared" si="49"/>
      </c>
      <c r="I100" t="str">
        <f t="shared" si="50"/>
      </c>
      <c r="J100" t="str">
        <f t="shared" si="51"/>
      </c>
      <c r="K100" t="str">
        <f t="shared" si="52"/>
      </c>
      <c r="L100" t="str">
        <f t="shared" si="53"/>
      </c>
      <c r="M100" t="str">
        <f t="shared" si="54"/>
      </c>
      <c r="N100" t="str">
        <f t="shared" si="55"/>
      </c>
      <c r="O100" t="str">
        <f t="shared" si="56"/>
      </c>
      <c r="P100" t="str">
        <f t="shared" si="57"/>
      </c>
      <c r="Q100" t="str">
        <f t="shared" si="58"/>
      </c>
      <c r="R100" t="str">
        <f t="shared" si="59"/>
      </c>
      <c r="S100" t="str">
        <f t="shared" si="60"/>
      </c>
      <c r="T100" t="str">
        <f t="shared" si="61"/>
      </c>
      <c r="U100">
        <f t="shared" si="62"/>
      </c>
      <c r="V100" t="str">
        <f t="shared" si="63"/>
      </c>
      <c r="W100" t="str">
        <f t="shared" si="64"/>
      </c>
      <c r="X100" t="str">
        <f t="shared" si="65"/>
      </c>
      <c r="Y100" t="str">
        <f t="shared" si="66"/>
      </c>
      <c r="Z100" t="str">
        <f t="shared" si="67"/>
      </c>
      <c r="AA100" t="str">
        <f t="shared" si="68"/>
      </c>
      <c r="AB100" t="str">
        <f t="shared" si="69"/>
      </c>
      <c r="AC100" t="str">
        <f t="shared" si="70"/>
      </c>
      <c r="AD100" t="str">
        <f t="shared" si="71"/>
      </c>
      <c r="AE100" t="str">
        <f t="shared" si="72"/>
      </c>
      <c r="AF100" t="str">
        <f t="shared" si="73"/>
      </c>
      <c r="AG100" t="str">
        <f t="shared" si="74"/>
      </c>
      <c r="AH100" t="str">
        <f t="shared" si="75"/>
      </c>
      <c r="AI100" t="str">
        <f t="shared" si="76"/>
      </c>
      <c r="AJ100" t="str">
        <f t="shared" si="77"/>
      </c>
      <c r="AK100" t="str">
        <f t="shared" si="78"/>
      </c>
      <c r="AL100" t="str">
        <f t="shared" si="79"/>
      </c>
      <c r="AM100" t="str">
        <f t="shared" si="80"/>
      </c>
      <c r="AN100" t="str">
        <f t="shared" si="81"/>
      </c>
      <c r="AO100" t="str">
        <f t="shared" si="82"/>
      </c>
      <c r="AP100">
        <f t="shared" si="83"/>
      </c>
    </row>
    <row r="101" spans="1:42">
      <c r="A101">
        <f t="shared" si="84"/>
      </c>
      <c r="B101" t="str">
        <f t="shared" si="43"/>
      </c>
      <c r="C101" t="str">
        <f t="shared" si="44"/>
      </c>
      <c r="D101" t="str">
        <f t="shared" si="45"/>
      </c>
      <c r="E101" t="str">
        <f t="shared" si="46"/>
      </c>
      <c r="F101" t="str">
        <f t="shared" si="47"/>
      </c>
      <c r="G101" t="str">
        <f t="shared" si="48"/>
      </c>
      <c r="H101" t="str">
        <f t="shared" si="49"/>
      </c>
      <c r="I101" t="str">
        <f t="shared" si="50"/>
      </c>
      <c r="J101" t="str">
        <f t="shared" si="51"/>
      </c>
      <c r="K101" t="str">
        <f t="shared" si="52"/>
      </c>
      <c r="L101" t="str">
        <f t="shared" si="53"/>
      </c>
      <c r="M101" t="str">
        <f t="shared" si="54"/>
      </c>
      <c r="N101" t="str">
        <f t="shared" si="55"/>
      </c>
      <c r="O101" t="str">
        <f t="shared" si="56"/>
      </c>
      <c r="P101" t="str">
        <f t="shared" si="57"/>
      </c>
      <c r="Q101" t="str">
        <f t="shared" si="58"/>
      </c>
      <c r="R101" t="str">
        <f t="shared" si="59"/>
      </c>
      <c r="S101" t="str">
        <f t="shared" si="60"/>
      </c>
      <c r="T101" t="str">
        <f t="shared" si="61"/>
      </c>
      <c r="U101">
        <f t="shared" si="62"/>
      </c>
      <c r="V101" t="str">
        <f t="shared" si="63"/>
      </c>
      <c r="W101" t="str">
        <f t="shared" si="64"/>
      </c>
      <c r="X101" t="str">
        <f t="shared" si="65"/>
      </c>
      <c r="Y101" t="str">
        <f t="shared" si="66"/>
      </c>
      <c r="Z101" t="str">
        <f t="shared" si="67"/>
      </c>
      <c r="AA101" t="str">
        <f t="shared" si="68"/>
      </c>
      <c r="AB101" t="str">
        <f t="shared" si="69"/>
      </c>
      <c r="AC101" t="str">
        <f t="shared" si="70"/>
      </c>
      <c r="AD101" t="str">
        <f t="shared" si="71"/>
      </c>
      <c r="AE101" t="str">
        <f t="shared" si="72"/>
      </c>
      <c r="AF101" t="str">
        <f t="shared" si="73"/>
      </c>
      <c r="AG101" t="str">
        <f t="shared" si="74"/>
      </c>
      <c r="AH101" t="str">
        <f t="shared" si="75"/>
      </c>
      <c r="AI101" t="str">
        <f t="shared" si="76"/>
      </c>
      <c r="AJ101" t="str">
        <f t="shared" si="77"/>
      </c>
      <c r="AK101" t="str">
        <f t="shared" si="78"/>
      </c>
      <c r="AL101" t="str">
        <f t="shared" si="79"/>
      </c>
      <c r="AM101" t="str">
        <f t="shared" si="80"/>
      </c>
      <c r="AN101" t="str">
        <f t="shared" si="81"/>
      </c>
      <c r="AO101" t="str">
        <f t="shared" si="82"/>
      </c>
      <c r="AP101">
        <f t="shared" si="83"/>
      </c>
    </row>
    <row r="102" spans="1:42">
      <c r="A102">
        <f t="shared" si="84"/>
      </c>
      <c r="B102" t="str">
        <f t="shared" si="43"/>
      </c>
      <c r="C102" t="str">
        <f t="shared" si="44"/>
      </c>
      <c r="D102" t="str">
        <f t="shared" si="45"/>
      </c>
      <c r="E102" t="str">
        <f t="shared" si="46"/>
      </c>
      <c r="F102" t="str">
        <f t="shared" si="47"/>
      </c>
      <c r="G102" t="str">
        <f t="shared" si="48"/>
      </c>
      <c r="H102" t="str">
        <f t="shared" si="49"/>
      </c>
      <c r="I102" t="str">
        <f t="shared" si="50"/>
      </c>
      <c r="J102" t="str">
        <f t="shared" si="51"/>
      </c>
      <c r="K102" t="str">
        <f t="shared" si="52"/>
      </c>
      <c r="L102" t="str">
        <f t="shared" si="53"/>
      </c>
      <c r="M102" t="str">
        <f t="shared" si="54"/>
      </c>
      <c r="N102" t="str">
        <f t="shared" si="55"/>
      </c>
      <c r="O102" t="str">
        <f t="shared" si="56"/>
      </c>
      <c r="P102" t="str">
        <f t="shared" si="57"/>
      </c>
      <c r="Q102" t="str">
        <f t="shared" si="58"/>
      </c>
      <c r="R102" t="str">
        <f t="shared" si="59"/>
      </c>
      <c r="S102" t="str">
        <f t="shared" si="60"/>
      </c>
      <c r="T102" t="str">
        <f t="shared" si="61"/>
      </c>
      <c r="U102">
        <f t="shared" si="62"/>
      </c>
      <c r="V102" t="str">
        <f t="shared" si="63"/>
      </c>
      <c r="W102" t="str">
        <f t="shared" si="64"/>
      </c>
      <c r="X102" t="str">
        <f t="shared" si="65"/>
      </c>
      <c r="Y102" t="str">
        <f t="shared" si="66"/>
      </c>
      <c r="Z102" t="str">
        <f t="shared" si="67"/>
      </c>
      <c r="AA102" t="str">
        <f t="shared" si="68"/>
      </c>
      <c r="AB102" t="str">
        <f t="shared" si="69"/>
      </c>
      <c r="AC102" t="str">
        <f t="shared" si="70"/>
      </c>
      <c r="AD102" t="str">
        <f t="shared" si="71"/>
      </c>
      <c r="AE102" t="str">
        <f t="shared" si="72"/>
      </c>
      <c r="AF102" t="str">
        <f t="shared" si="73"/>
      </c>
      <c r="AG102" t="str">
        <f t="shared" si="74"/>
      </c>
      <c r="AH102" t="str">
        <f t="shared" si="75"/>
      </c>
      <c r="AI102" t="str">
        <f t="shared" si="76"/>
      </c>
      <c r="AJ102" t="str">
        <f t="shared" si="77"/>
      </c>
      <c r="AK102" t="str">
        <f t="shared" si="78"/>
      </c>
      <c r="AL102" t="str">
        <f t="shared" si="79"/>
      </c>
      <c r="AM102" t="str">
        <f t="shared" si="80"/>
      </c>
      <c r="AN102" t="str">
        <f t="shared" si="81"/>
      </c>
      <c r="AO102" t="str">
        <f t="shared" si="82"/>
      </c>
      <c r="AP102">
        <f t="shared" si="83"/>
      </c>
    </row>
    <row r="103" spans="1:42">
      <c r="A103">
        <f t="shared" si="84"/>
      </c>
      <c r="B103" t="str">
        <f t="shared" si="43"/>
      </c>
      <c r="C103" t="str">
        <f t="shared" si="44"/>
      </c>
      <c r="D103" t="str">
        <f t="shared" si="45"/>
      </c>
      <c r="E103" t="str">
        <f t="shared" si="46"/>
      </c>
      <c r="F103" t="str">
        <f t="shared" si="47"/>
      </c>
      <c r="G103" t="str">
        <f t="shared" si="48"/>
      </c>
      <c r="H103" t="str">
        <f t="shared" si="49"/>
      </c>
      <c r="I103" t="str">
        <f t="shared" si="50"/>
      </c>
      <c r="J103" t="str">
        <f t="shared" si="51"/>
      </c>
      <c r="K103" t="str">
        <f t="shared" si="52"/>
      </c>
      <c r="L103" t="str">
        <f t="shared" si="53"/>
      </c>
      <c r="M103" t="str">
        <f t="shared" si="54"/>
      </c>
      <c r="N103" t="str">
        <f t="shared" si="55"/>
      </c>
      <c r="O103" t="str">
        <f t="shared" si="56"/>
      </c>
      <c r="P103" t="str">
        <f t="shared" si="57"/>
      </c>
      <c r="Q103" t="str">
        <f t="shared" si="58"/>
      </c>
      <c r="R103" t="str">
        <f t="shared" si="59"/>
      </c>
      <c r="S103" t="str">
        <f t="shared" si="60"/>
      </c>
      <c r="T103" t="str">
        <f t="shared" si="61"/>
      </c>
      <c r="U103" t="str">
        <f t="shared" si="62"/>
      </c>
      <c r="V103" t="str">
        <f t="shared" si="63"/>
      </c>
      <c r="W103" t="str">
        <f t="shared" si="64"/>
      </c>
      <c r="X103" t="str">
        <f t="shared" si="65"/>
      </c>
      <c r="Y103" t="str">
        <f t="shared" si="66"/>
      </c>
      <c r="Z103" t="str">
        <f t="shared" si="67"/>
      </c>
      <c r="AA103" t="str">
        <f t="shared" si="68"/>
      </c>
      <c r="AB103" t="str">
        <f t="shared" si="69"/>
      </c>
      <c r="AC103" t="str">
        <f t="shared" si="70"/>
      </c>
      <c r="AD103" t="str">
        <f t="shared" si="71"/>
      </c>
      <c r="AE103" t="str">
        <f t="shared" si="72"/>
      </c>
      <c r="AF103" t="str">
        <f t="shared" si="73"/>
      </c>
      <c r="AG103" t="str">
        <f t="shared" si="74"/>
      </c>
      <c r="AH103" t="str">
        <f t="shared" si="75"/>
      </c>
      <c r="AI103" t="str">
        <f t="shared" si="76"/>
      </c>
      <c r="AJ103" t="str">
        <f t="shared" si="77"/>
      </c>
      <c r="AK103" t="str">
        <f t="shared" si="78"/>
      </c>
      <c r="AL103" t="str">
        <f t="shared" si="79"/>
      </c>
      <c r="AM103" t="str">
        <f t="shared" si="80"/>
      </c>
      <c r="AN103" t="str">
        <f t="shared" si="81"/>
      </c>
      <c r="AO103" t="str">
        <f t="shared" si="82"/>
      </c>
      <c r="AP103" t="str">
        <f t="shared" si="83"/>
      </c>
    </row>
    <row r="104" spans="1:42">
      <c r="A104">
        <f t="shared" si="84"/>
      </c>
      <c r="B104" t="str">
        <f t="shared" si="43"/>
      </c>
      <c r="C104" t="str">
        <f t="shared" si="44"/>
      </c>
      <c r="D104" t="str">
        <f t="shared" si="45"/>
      </c>
      <c r="E104" t="str">
        <f t="shared" si="46"/>
      </c>
      <c r="F104" t="str">
        <f t="shared" si="47"/>
      </c>
      <c r="G104" t="str">
        <f t="shared" si="48"/>
      </c>
      <c r="H104" t="str">
        <f t="shared" si="49"/>
      </c>
      <c r="I104" t="str">
        <f t="shared" si="50"/>
      </c>
      <c r="J104" t="str">
        <f t="shared" si="51"/>
      </c>
      <c r="K104" t="str">
        <f t="shared" si="52"/>
      </c>
      <c r="L104" t="str">
        <f t="shared" si="53"/>
      </c>
      <c r="M104" t="str">
        <f t="shared" si="54"/>
      </c>
      <c r="N104" t="str">
        <f t="shared" si="55"/>
      </c>
      <c r="O104" t="str">
        <f t="shared" si="56"/>
      </c>
      <c r="P104" t="str">
        <f t="shared" si="57"/>
      </c>
      <c r="Q104" t="str">
        <f t="shared" si="58"/>
      </c>
      <c r="R104" t="str">
        <f t="shared" si="59"/>
      </c>
      <c r="S104" t="str">
        <f t="shared" si="60"/>
      </c>
      <c r="T104" t="str">
        <f t="shared" si="61"/>
      </c>
      <c r="U104" t="str">
        <f t="shared" si="62"/>
      </c>
      <c r="V104" t="str">
        <f t="shared" si="63"/>
      </c>
      <c r="W104" t="str">
        <f t="shared" si="64"/>
      </c>
      <c r="X104" t="str">
        <f t="shared" si="65"/>
      </c>
      <c r="Y104" t="str">
        <f t="shared" si="66"/>
      </c>
      <c r="Z104" t="str">
        <f t="shared" si="67"/>
      </c>
      <c r="AA104" t="str">
        <f t="shared" si="68"/>
      </c>
      <c r="AB104" t="str">
        <f t="shared" si="69"/>
      </c>
      <c r="AC104" t="str">
        <f t="shared" si="70"/>
      </c>
      <c r="AD104" t="str">
        <f t="shared" si="71"/>
      </c>
      <c r="AE104" t="str">
        <f t="shared" si="72"/>
      </c>
      <c r="AF104" t="str">
        <f t="shared" si="73"/>
      </c>
      <c r="AG104" t="str">
        <f t="shared" si="74"/>
      </c>
      <c r="AH104" t="str">
        <f t="shared" si="75"/>
      </c>
      <c r="AI104" t="str">
        <f t="shared" si="76"/>
      </c>
      <c r="AJ104" t="str">
        <f t="shared" si="77"/>
      </c>
      <c r="AK104" t="str">
        <f t="shared" si="78"/>
      </c>
      <c r="AL104" t="str">
        <f t="shared" si="79"/>
      </c>
      <c r="AM104" t="str">
        <f t="shared" si="80"/>
      </c>
      <c r="AN104" t="str">
        <f t="shared" si="81"/>
      </c>
      <c r="AO104" t="str">
        <f t="shared" si="82"/>
      </c>
      <c r="AP104" t="str">
        <f t="shared" si="83"/>
      </c>
    </row>
    <row r="105" spans="1:42">
      <c r="A105">
        <f t="shared" si="84"/>
      </c>
      <c r="B105" t="str">
        <f t="shared" si="43"/>
      </c>
      <c r="C105" t="str">
        <f t="shared" si="44"/>
      </c>
      <c r="D105" t="str">
        <f t="shared" si="45"/>
      </c>
      <c r="E105" t="str">
        <f t="shared" si="46"/>
      </c>
      <c r="F105" t="str">
        <f t="shared" si="47"/>
      </c>
      <c r="G105" t="str">
        <f t="shared" si="48"/>
      </c>
      <c r="H105" t="str">
        <f t="shared" si="49"/>
      </c>
      <c r="I105" t="str">
        <f t="shared" si="50"/>
      </c>
      <c r="J105" t="str">
        <f t="shared" si="51"/>
      </c>
      <c r="K105" t="str">
        <f t="shared" si="52"/>
      </c>
      <c r="L105" t="str">
        <f t="shared" si="53"/>
      </c>
      <c r="M105" t="str">
        <f t="shared" si="54"/>
      </c>
      <c r="N105" t="str">
        <f t="shared" si="55"/>
      </c>
      <c r="O105" t="str">
        <f t="shared" si="56"/>
      </c>
      <c r="P105" t="str">
        <f t="shared" si="57"/>
      </c>
      <c r="Q105" t="str">
        <f t="shared" si="58"/>
      </c>
      <c r="R105" t="str">
        <f t="shared" si="59"/>
      </c>
      <c r="S105" t="str">
        <f t="shared" si="60"/>
      </c>
      <c r="T105" t="str">
        <f t="shared" si="61"/>
      </c>
      <c r="U105" t="str">
        <f t="shared" si="62"/>
      </c>
      <c r="V105" t="str">
        <f t="shared" si="63"/>
      </c>
      <c r="W105" t="str">
        <f t="shared" si="64"/>
      </c>
      <c r="X105" t="str">
        <f t="shared" si="65"/>
      </c>
      <c r="Y105" t="str">
        <f t="shared" si="66"/>
      </c>
      <c r="Z105" t="str">
        <f t="shared" si="67"/>
      </c>
      <c r="AA105" t="str">
        <f t="shared" si="68"/>
      </c>
      <c r="AB105" t="str">
        <f t="shared" si="69"/>
      </c>
      <c r="AC105" t="str">
        <f t="shared" si="70"/>
      </c>
      <c r="AD105" t="str">
        <f t="shared" si="71"/>
      </c>
      <c r="AE105" t="str">
        <f t="shared" si="72"/>
      </c>
      <c r="AF105" t="str">
        <f t="shared" si="73"/>
      </c>
      <c r="AG105" t="str">
        <f t="shared" si="74"/>
      </c>
      <c r="AH105" t="str">
        <f t="shared" si="75"/>
      </c>
      <c r="AI105" t="str">
        <f t="shared" si="76"/>
      </c>
      <c r="AJ105" t="str">
        <f t="shared" si="77"/>
      </c>
      <c r="AK105" t="str">
        <f t="shared" si="78"/>
      </c>
      <c r="AL105" t="str">
        <f t="shared" si="79"/>
      </c>
      <c r="AM105" t="str">
        <f t="shared" si="80"/>
      </c>
      <c r="AN105" t="str">
        <f t="shared" si="81"/>
      </c>
      <c r="AO105" t="str">
        <f t="shared" si="82"/>
      </c>
      <c r="AP105" t="str">
        <f t="shared" si="83"/>
      </c>
    </row>
    <row r="106" spans="1:42">
      <c r="A106">
        <f t="shared" si="84"/>
      </c>
      <c r="B106" t="str">
        <f t="shared" si="43"/>
      </c>
      <c r="C106" t="str">
        <f t="shared" si="44"/>
      </c>
      <c r="D106" t="str">
        <f t="shared" si="45"/>
      </c>
      <c r="E106" t="str">
        <f t="shared" si="46"/>
      </c>
      <c r="F106" t="str">
        <f t="shared" si="47"/>
      </c>
      <c r="G106" t="str">
        <f t="shared" si="48"/>
      </c>
      <c r="H106" t="str">
        <f t="shared" si="49"/>
      </c>
      <c r="I106" t="str">
        <f t="shared" si="50"/>
      </c>
      <c r="J106" t="str">
        <f t="shared" si="51"/>
      </c>
      <c r="K106" t="str">
        <f t="shared" si="52"/>
      </c>
      <c r="L106" t="str">
        <f t="shared" si="53"/>
      </c>
      <c r="M106" t="str">
        <f t="shared" si="54"/>
      </c>
      <c r="N106" t="str">
        <f t="shared" si="55"/>
      </c>
      <c r="O106" t="str">
        <f t="shared" si="56"/>
      </c>
      <c r="P106" t="str">
        <f t="shared" si="57"/>
      </c>
      <c r="Q106" t="str">
        <f t="shared" si="58"/>
      </c>
      <c r="R106" t="str">
        <f t="shared" si="59"/>
      </c>
      <c r="S106" t="str">
        <f t="shared" si="60"/>
      </c>
      <c r="T106" t="str">
        <f t="shared" si="61"/>
      </c>
      <c r="U106" t="str">
        <f t="shared" si="62"/>
      </c>
      <c r="V106" t="str">
        <f t="shared" si="63"/>
      </c>
      <c r="W106" t="str">
        <f t="shared" si="64"/>
      </c>
      <c r="X106" t="str">
        <f t="shared" si="65"/>
      </c>
      <c r="Y106" t="str">
        <f t="shared" si="66"/>
      </c>
      <c r="Z106" t="str">
        <f t="shared" si="67"/>
      </c>
      <c r="AA106" t="str">
        <f t="shared" si="68"/>
      </c>
      <c r="AB106" t="str">
        <f t="shared" si="69"/>
      </c>
      <c r="AC106" t="str">
        <f t="shared" si="70"/>
      </c>
      <c r="AD106" t="str">
        <f t="shared" si="71"/>
      </c>
      <c r="AE106" t="str">
        <f t="shared" si="72"/>
      </c>
      <c r="AF106" t="str">
        <f t="shared" si="73"/>
      </c>
      <c r="AG106" t="str">
        <f t="shared" si="74"/>
      </c>
      <c r="AH106" t="str">
        <f t="shared" si="75"/>
      </c>
      <c r="AI106" t="str">
        <f t="shared" si="76"/>
      </c>
      <c r="AJ106" t="str">
        <f t="shared" si="77"/>
      </c>
      <c r="AK106" t="str">
        <f t="shared" si="78"/>
      </c>
      <c r="AL106" t="str">
        <f t="shared" si="79"/>
      </c>
      <c r="AM106" t="str">
        <f t="shared" si="80"/>
      </c>
      <c r="AN106" t="str">
        <f t="shared" si="81"/>
      </c>
      <c r="AO106" t="str">
        <f t="shared" si="82"/>
      </c>
      <c r="AP106" t="str">
        <f t="shared" si="83"/>
      </c>
    </row>
    <row r="107" spans="1:42">
      <c r="A107">
        <f t="shared" si="84"/>
      </c>
      <c r="B107" t="str">
        <f t="shared" si="43"/>
      </c>
      <c r="C107" t="str">
        <f t="shared" si="44"/>
      </c>
      <c r="D107" t="str">
        <f t="shared" si="45"/>
      </c>
      <c r="E107" t="str">
        <f t="shared" si="46"/>
      </c>
      <c r="F107" t="str">
        <f t="shared" si="47"/>
      </c>
      <c r="G107" t="str">
        <f t="shared" si="48"/>
      </c>
      <c r="H107" t="str">
        <f t="shared" si="49"/>
      </c>
      <c r="I107" t="str">
        <f t="shared" si="50"/>
      </c>
      <c r="J107" t="str">
        <f t="shared" si="51"/>
      </c>
      <c r="K107" t="str">
        <f t="shared" si="52"/>
      </c>
      <c r="L107" t="str">
        <f t="shared" si="53"/>
      </c>
      <c r="M107" t="str">
        <f t="shared" si="54"/>
      </c>
      <c r="N107" t="str">
        <f t="shared" si="55"/>
      </c>
      <c r="O107" t="str">
        <f t="shared" si="56"/>
      </c>
      <c r="P107" t="str">
        <f t="shared" si="57"/>
      </c>
      <c r="Q107" t="str">
        <f t="shared" si="58"/>
      </c>
      <c r="R107" t="str">
        <f t="shared" si="59"/>
      </c>
      <c r="S107" t="str">
        <f t="shared" si="60"/>
      </c>
      <c r="T107" t="str">
        <f t="shared" si="61"/>
      </c>
      <c r="U107" t="str">
        <f t="shared" si="62"/>
      </c>
      <c r="V107" t="str">
        <f t="shared" si="63"/>
      </c>
      <c r="W107" t="str">
        <f t="shared" si="64"/>
      </c>
      <c r="X107" t="str">
        <f t="shared" si="65"/>
      </c>
      <c r="Y107" t="str">
        <f t="shared" si="66"/>
      </c>
      <c r="Z107" t="str">
        <f t="shared" si="67"/>
      </c>
      <c r="AA107" t="str">
        <f t="shared" si="68"/>
      </c>
      <c r="AB107" t="str">
        <f t="shared" si="69"/>
      </c>
      <c r="AC107" t="str">
        <f t="shared" si="70"/>
      </c>
      <c r="AD107" t="str">
        <f t="shared" si="71"/>
      </c>
      <c r="AE107" t="str">
        <f t="shared" si="72"/>
      </c>
      <c r="AF107" t="str">
        <f t="shared" si="73"/>
      </c>
      <c r="AG107" t="str">
        <f t="shared" si="74"/>
      </c>
      <c r="AH107" t="str">
        <f t="shared" si="75"/>
      </c>
      <c r="AI107" t="str">
        <f t="shared" si="76"/>
      </c>
      <c r="AJ107" t="str">
        <f t="shared" si="77"/>
      </c>
      <c r="AK107" t="str">
        <f t="shared" si="78"/>
      </c>
      <c r="AL107" t="str">
        <f t="shared" si="79"/>
      </c>
      <c r="AM107" t="str">
        <f t="shared" si="80"/>
      </c>
      <c r="AN107" t="str">
        <f t="shared" si="81"/>
      </c>
      <c r="AO107" t="str">
        <f t="shared" si="82"/>
      </c>
      <c r="AP107" t="str">
        <f t="shared" si="83"/>
      </c>
    </row>
    <row r="108" spans="1:42">
      <c r="A108">
        <f t="shared" si="84"/>
      </c>
      <c r="B108" t="str">
        <f t="shared" si="43"/>
      </c>
      <c r="C108" t="str">
        <f t="shared" si="44"/>
      </c>
      <c r="D108" t="str">
        <f t="shared" si="45"/>
      </c>
      <c r="E108" t="str">
        <f t="shared" si="46"/>
      </c>
      <c r="F108" t="str">
        <f t="shared" si="47"/>
      </c>
      <c r="G108" t="str">
        <f t="shared" si="48"/>
      </c>
      <c r="H108" t="str">
        <f t="shared" si="49"/>
      </c>
      <c r="I108" t="str">
        <f t="shared" si="50"/>
      </c>
      <c r="J108" t="str">
        <f t="shared" si="51"/>
      </c>
      <c r="K108" t="str">
        <f t="shared" si="52"/>
      </c>
      <c r="L108" t="str">
        <f t="shared" si="53"/>
      </c>
      <c r="M108" t="str">
        <f t="shared" si="54"/>
      </c>
      <c r="N108" t="str">
        <f t="shared" si="55"/>
      </c>
      <c r="O108" t="str">
        <f t="shared" si="56"/>
      </c>
      <c r="P108" t="str">
        <f t="shared" si="57"/>
      </c>
      <c r="Q108" t="str">
        <f t="shared" si="58"/>
      </c>
      <c r="R108" t="str">
        <f t="shared" si="59"/>
      </c>
      <c r="S108" t="str">
        <f t="shared" si="60"/>
      </c>
      <c r="T108" t="str">
        <f t="shared" si="61"/>
      </c>
      <c r="U108" t="str">
        <f t="shared" si="62"/>
      </c>
      <c r="V108" t="str">
        <f t="shared" si="63"/>
      </c>
      <c r="W108" t="str">
        <f t="shared" si="64"/>
      </c>
      <c r="X108" t="str">
        <f t="shared" si="65"/>
      </c>
      <c r="Y108" t="str">
        <f t="shared" si="66"/>
      </c>
      <c r="Z108" t="str">
        <f t="shared" si="67"/>
      </c>
      <c r="AA108" t="str">
        <f t="shared" si="68"/>
      </c>
      <c r="AB108" t="str">
        <f t="shared" si="69"/>
      </c>
      <c r="AC108" t="str">
        <f t="shared" si="70"/>
      </c>
      <c r="AD108" t="str">
        <f t="shared" si="71"/>
      </c>
      <c r="AE108" t="str">
        <f t="shared" si="72"/>
      </c>
      <c r="AF108" t="str">
        <f t="shared" si="73"/>
      </c>
      <c r="AG108" t="str">
        <f t="shared" si="74"/>
      </c>
      <c r="AH108" t="str">
        <f t="shared" si="75"/>
      </c>
      <c r="AI108" t="str">
        <f t="shared" si="76"/>
      </c>
      <c r="AJ108" t="str">
        <f t="shared" si="77"/>
      </c>
      <c r="AK108" t="str">
        <f t="shared" si="78"/>
      </c>
      <c r="AL108" t="str">
        <f t="shared" si="79"/>
      </c>
      <c r="AM108" t="str">
        <f t="shared" si="80"/>
      </c>
      <c r="AN108" t="str">
        <f t="shared" si="81"/>
      </c>
      <c r="AO108" t="str">
        <f t="shared" si="82"/>
      </c>
      <c r="AP108" t="str">
        <f t="shared" si="83"/>
      </c>
    </row>
    <row r="109" spans="1:42">
      <c r="A109">
        <f t="shared" si="84"/>
      </c>
      <c r="B109" t="str">
        <f t="shared" si="43"/>
      </c>
      <c r="C109" t="str">
        <f t="shared" si="44"/>
      </c>
      <c r="D109" t="str">
        <f t="shared" si="45"/>
      </c>
      <c r="E109" t="str">
        <f t="shared" si="46"/>
      </c>
      <c r="F109" t="str">
        <f t="shared" si="47"/>
      </c>
      <c r="G109" t="str">
        <f t="shared" si="48"/>
      </c>
      <c r="H109" t="str">
        <f t="shared" si="49"/>
      </c>
      <c r="I109" t="str">
        <f t="shared" si="50"/>
      </c>
      <c r="J109" t="str">
        <f t="shared" si="51"/>
      </c>
      <c r="K109" t="str">
        <f t="shared" si="52"/>
      </c>
      <c r="L109" t="str">
        <f t="shared" si="53"/>
      </c>
      <c r="M109" t="str">
        <f t="shared" si="54"/>
      </c>
      <c r="N109" t="str">
        <f t="shared" si="55"/>
      </c>
      <c r="O109" t="str">
        <f t="shared" si="56"/>
      </c>
      <c r="P109" t="str">
        <f t="shared" si="57"/>
      </c>
      <c r="Q109" t="str">
        <f t="shared" si="58"/>
      </c>
      <c r="R109" t="str">
        <f t="shared" si="59"/>
      </c>
      <c r="S109" t="str">
        <f t="shared" si="60"/>
      </c>
      <c r="T109" t="str">
        <f t="shared" si="61"/>
      </c>
      <c r="U109" t="str">
        <f t="shared" si="62"/>
      </c>
      <c r="V109" t="str">
        <f t="shared" si="63"/>
      </c>
      <c r="W109" t="str">
        <f t="shared" si="64"/>
      </c>
      <c r="X109" t="str">
        <f t="shared" si="65"/>
      </c>
      <c r="Y109" t="str">
        <f t="shared" si="66"/>
      </c>
      <c r="Z109" t="str">
        <f t="shared" si="67"/>
      </c>
      <c r="AA109" t="str">
        <f t="shared" si="68"/>
      </c>
      <c r="AB109" t="str">
        <f t="shared" si="69"/>
      </c>
      <c r="AC109" t="str">
        <f t="shared" si="70"/>
      </c>
      <c r="AD109" t="str">
        <f t="shared" si="71"/>
      </c>
      <c r="AE109" t="str">
        <f t="shared" si="72"/>
      </c>
      <c r="AF109" t="str">
        <f t="shared" si="73"/>
      </c>
      <c r="AG109" t="str">
        <f t="shared" si="74"/>
      </c>
      <c r="AH109" t="str">
        <f t="shared" si="75"/>
      </c>
      <c r="AI109" t="str">
        <f t="shared" si="76"/>
      </c>
      <c r="AJ109" t="str">
        <f t="shared" si="77"/>
      </c>
      <c r="AK109" t="str">
        <f t="shared" si="78"/>
      </c>
      <c r="AL109" t="str">
        <f t="shared" si="79"/>
      </c>
      <c r="AM109" t="str">
        <f t="shared" si="80"/>
      </c>
      <c r="AN109" t="str">
        <f t="shared" si="81"/>
      </c>
      <c r="AO109" t="str">
        <f t="shared" si="82"/>
      </c>
      <c r="AP109" t="str">
        <f t="shared" si="83"/>
      </c>
    </row>
    <row r="110" spans="1:42">
      <c r="A110">
        <f t="shared" si="84"/>
      </c>
      <c r="B110" t="str">
        <f t="shared" si="43"/>
      </c>
      <c r="C110" t="str">
        <f t="shared" si="44"/>
      </c>
      <c r="D110" t="str">
        <f t="shared" si="45"/>
      </c>
      <c r="E110" t="str">
        <f t="shared" si="46"/>
      </c>
      <c r="F110" t="str">
        <f t="shared" si="47"/>
      </c>
      <c r="G110" t="str">
        <f t="shared" si="48"/>
      </c>
      <c r="H110" t="str">
        <f t="shared" si="49"/>
      </c>
      <c r="I110" t="str">
        <f t="shared" si="50"/>
      </c>
      <c r="J110" t="str">
        <f t="shared" si="51"/>
      </c>
      <c r="K110" t="str">
        <f t="shared" si="52"/>
      </c>
      <c r="L110" t="str">
        <f t="shared" si="53"/>
      </c>
      <c r="M110" t="str">
        <f t="shared" si="54"/>
      </c>
      <c r="N110" t="str">
        <f t="shared" si="55"/>
      </c>
      <c r="O110" t="str">
        <f t="shared" si="56"/>
      </c>
      <c r="P110" t="str">
        <f t="shared" si="57"/>
      </c>
      <c r="Q110" t="str">
        <f t="shared" si="58"/>
      </c>
      <c r="R110" t="str">
        <f t="shared" si="59"/>
      </c>
      <c r="S110" t="str">
        <f t="shared" si="60"/>
      </c>
      <c r="T110" t="str">
        <f t="shared" si="61"/>
      </c>
      <c r="U110" t="str">
        <f t="shared" si="62"/>
      </c>
      <c r="V110" t="str">
        <f t="shared" si="63"/>
      </c>
      <c r="W110" t="str">
        <f t="shared" si="64"/>
      </c>
      <c r="X110" t="str">
        <f t="shared" si="65"/>
      </c>
      <c r="Y110" t="str">
        <f t="shared" si="66"/>
      </c>
      <c r="Z110" t="str">
        <f t="shared" si="67"/>
      </c>
      <c r="AA110" t="str">
        <f t="shared" si="68"/>
      </c>
      <c r="AB110" t="str">
        <f t="shared" si="69"/>
      </c>
      <c r="AC110" t="str">
        <f t="shared" si="70"/>
      </c>
      <c r="AD110" t="str">
        <f t="shared" si="71"/>
      </c>
      <c r="AE110" t="str">
        <f t="shared" si="72"/>
      </c>
      <c r="AF110" t="str">
        <f t="shared" si="73"/>
      </c>
      <c r="AG110" t="str">
        <f t="shared" si="74"/>
      </c>
      <c r="AH110" t="str">
        <f t="shared" si="75"/>
      </c>
      <c r="AI110" t="str">
        <f t="shared" si="76"/>
      </c>
      <c r="AJ110" t="str">
        <f t="shared" si="77"/>
      </c>
      <c r="AK110" t="str">
        <f t="shared" si="78"/>
      </c>
      <c r="AL110" t="str">
        <f t="shared" si="79"/>
      </c>
      <c r="AM110" t="str">
        <f t="shared" si="80"/>
      </c>
      <c r="AN110" t="str">
        <f t="shared" si="81"/>
      </c>
      <c r="AO110" t="str">
        <f t="shared" si="82"/>
      </c>
      <c r="AP110" t="str">
        <f t="shared" si="83"/>
      </c>
    </row>
    <row r="111" spans="1:42">
      <c r="A111">
        <f t="shared" si="84"/>
      </c>
      <c r="B111" t="str">
        <f t="shared" si="43"/>
      </c>
      <c r="C111" t="str">
        <f t="shared" si="44"/>
      </c>
      <c r="D111" t="str">
        <f t="shared" si="45"/>
      </c>
      <c r="E111" t="str">
        <f t="shared" si="46"/>
      </c>
      <c r="F111" t="str">
        <f t="shared" si="47"/>
      </c>
      <c r="G111" t="str">
        <f t="shared" si="48"/>
      </c>
      <c r="H111" t="str">
        <f t="shared" si="49"/>
      </c>
      <c r="I111" t="str">
        <f t="shared" si="50"/>
      </c>
      <c r="J111" t="str">
        <f t="shared" si="51"/>
      </c>
      <c r="K111" t="str">
        <f t="shared" si="52"/>
      </c>
      <c r="L111" t="str">
        <f t="shared" si="53"/>
      </c>
      <c r="M111" t="str">
        <f t="shared" si="54"/>
      </c>
      <c r="N111" t="str">
        <f t="shared" si="55"/>
      </c>
      <c r="O111" t="str">
        <f t="shared" si="56"/>
      </c>
      <c r="P111" t="str">
        <f t="shared" si="57"/>
      </c>
      <c r="Q111" t="str">
        <f t="shared" si="58"/>
      </c>
      <c r="R111" t="str">
        <f t="shared" si="59"/>
      </c>
      <c r="S111" t="str">
        <f t="shared" si="60"/>
      </c>
      <c r="T111" t="str">
        <f t="shared" si="61"/>
      </c>
      <c r="U111" t="str">
        <f t="shared" si="62"/>
      </c>
      <c r="V111" t="str">
        <f t="shared" si="63"/>
      </c>
      <c r="W111" t="str">
        <f t="shared" si="64"/>
      </c>
      <c r="X111" t="str">
        <f t="shared" si="65"/>
      </c>
      <c r="Y111" t="str">
        <f t="shared" si="66"/>
      </c>
      <c r="Z111" t="str">
        <f t="shared" si="67"/>
      </c>
      <c r="AA111" t="str">
        <f t="shared" si="68"/>
      </c>
      <c r="AB111" t="str">
        <f t="shared" si="69"/>
      </c>
      <c r="AC111" t="str">
        <f t="shared" si="70"/>
      </c>
      <c r="AD111" t="str">
        <f t="shared" si="71"/>
      </c>
      <c r="AE111" t="str">
        <f t="shared" si="72"/>
      </c>
      <c r="AF111" t="str">
        <f t="shared" si="73"/>
      </c>
      <c r="AG111" t="str">
        <f t="shared" si="74"/>
      </c>
      <c r="AH111" t="str">
        <f t="shared" si="75"/>
      </c>
      <c r="AI111" t="str">
        <f t="shared" si="76"/>
      </c>
      <c r="AJ111" t="str">
        <f t="shared" si="77"/>
      </c>
      <c r="AK111" t="str">
        <f t="shared" si="78"/>
      </c>
      <c r="AL111" t="str">
        <f t="shared" si="79"/>
      </c>
      <c r="AM111" t="str">
        <f t="shared" si="80"/>
      </c>
      <c r="AN111" t="str">
        <f t="shared" si="81"/>
      </c>
      <c r="AO111" t="str">
        <f t="shared" si="82"/>
      </c>
      <c r="AP111" t="str">
        <f t="shared" si="83"/>
      </c>
    </row>
    <row r="112" spans="1:42">
      <c r="A112">
        <f t="shared" si="84"/>
      </c>
      <c r="B112" t="str">
        <f t="shared" si="43"/>
      </c>
      <c r="C112" t="str">
        <f t="shared" si="44"/>
      </c>
      <c r="D112" t="str">
        <f t="shared" si="45"/>
      </c>
      <c r="E112" t="str">
        <f t="shared" si="46"/>
      </c>
      <c r="F112" t="str">
        <f t="shared" si="47"/>
      </c>
      <c r="G112" t="str">
        <f t="shared" si="48"/>
      </c>
      <c r="H112" t="str">
        <f t="shared" si="49"/>
      </c>
      <c r="I112" t="str">
        <f t="shared" si="50"/>
      </c>
      <c r="J112" t="str">
        <f t="shared" si="51"/>
      </c>
      <c r="K112" t="str">
        <f t="shared" si="52"/>
      </c>
      <c r="L112" t="str">
        <f t="shared" si="53"/>
      </c>
      <c r="M112" t="str">
        <f t="shared" si="54"/>
      </c>
      <c r="N112" t="str">
        <f t="shared" si="55"/>
      </c>
      <c r="O112" t="str">
        <f t="shared" si="56"/>
      </c>
      <c r="P112" t="str">
        <f t="shared" si="57"/>
      </c>
      <c r="Q112" t="str">
        <f t="shared" si="58"/>
      </c>
      <c r="R112" t="str">
        <f t="shared" si="59"/>
      </c>
      <c r="S112" t="str">
        <f t="shared" si="60"/>
      </c>
      <c r="T112" t="str">
        <f t="shared" si="61"/>
      </c>
      <c r="U112" t="str">
        <f t="shared" si="62"/>
      </c>
      <c r="V112" t="str">
        <f t="shared" si="63"/>
      </c>
      <c r="W112" t="str">
        <f t="shared" si="64"/>
      </c>
      <c r="X112" t="str">
        <f t="shared" si="65"/>
      </c>
      <c r="Y112" t="str">
        <f t="shared" si="66"/>
      </c>
      <c r="Z112" t="str">
        <f t="shared" si="67"/>
      </c>
      <c r="AA112" t="str">
        <f t="shared" si="68"/>
      </c>
      <c r="AB112" t="str">
        <f t="shared" si="69"/>
      </c>
      <c r="AC112" t="str">
        <f t="shared" si="70"/>
      </c>
      <c r="AD112" t="str">
        <f t="shared" si="71"/>
      </c>
      <c r="AE112" t="str">
        <f t="shared" si="72"/>
      </c>
      <c r="AF112" t="str">
        <f t="shared" si="73"/>
      </c>
      <c r="AG112" t="str">
        <f t="shared" si="74"/>
      </c>
      <c r="AH112" t="str">
        <f t="shared" si="75"/>
      </c>
      <c r="AI112" t="str">
        <f t="shared" si="76"/>
      </c>
      <c r="AJ112" t="str">
        <f t="shared" si="77"/>
      </c>
      <c r="AK112" t="str">
        <f t="shared" si="78"/>
      </c>
      <c r="AL112" t="str">
        <f t="shared" si="79"/>
      </c>
      <c r="AM112" t="str">
        <f t="shared" si="80"/>
      </c>
      <c r="AN112" t="str">
        <f t="shared" si="81"/>
      </c>
      <c r="AO112" t="str">
        <f t="shared" si="82"/>
      </c>
      <c r="AP112" t="str">
        <f t="shared" si="83"/>
      </c>
    </row>
    <row r="113" spans="1:42">
      <c r="A113">
        <f t="shared" si="84"/>
      </c>
      <c r="B113" t="str">
        <f t="shared" si="43"/>
      </c>
      <c r="C113" t="str">
        <f t="shared" si="44"/>
      </c>
      <c r="D113" t="str">
        <f t="shared" si="45"/>
      </c>
      <c r="E113" t="str">
        <f t="shared" si="46"/>
      </c>
      <c r="F113" t="str">
        <f t="shared" si="47"/>
      </c>
      <c r="G113" t="str">
        <f t="shared" si="48"/>
      </c>
      <c r="H113" t="str">
        <f t="shared" si="49"/>
      </c>
      <c r="I113" t="str">
        <f t="shared" si="50"/>
      </c>
      <c r="J113" t="str">
        <f t="shared" si="51"/>
      </c>
      <c r="K113" t="str">
        <f t="shared" si="52"/>
      </c>
      <c r="L113" t="str">
        <f t="shared" si="53"/>
      </c>
      <c r="M113" t="str">
        <f t="shared" si="54"/>
      </c>
      <c r="N113" t="str">
        <f t="shared" si="55"/>
      </c>
      <c r="O113" t="str">
        <f t="shared" si="56"/>
      </c>
      <c r="P113" t="str">
        <f t="shared" si="57"/>
      </c>
      <c r="Q113" t="str">
        <f t="shared" si="58"/>
      </c>
      <c r="R113" t="str">
        <f t="shared" si="59"/>
      </c>
      <c r="S113" t="str">
        <f t="shared" si="60"/>
      </c>
      <c r="T113" t="str">
        <f t="shared" si="61"/>
      </c>
      <c r="U113" t="str">
        <f t="shared" si="62"/>
      </c>
      <c r="V113" t="str">
        <f t="shared" si="63"/>
      </c>
      <c r="W113" t="str">
        <f t="shared" si="64"/>
      </c>
      <c r="X113" t="str">
        <f t="shared" si="65"/>
      </c>
      <c r="Y113" t="str">
        <f t="shared" si="66"/>
      </c>
      <c r="Z113" t="str">
        <f t="shared" si="67"/>
      </c>
      <c r="AA113" t="str">
        <f t="shared" si="68"/>
      </c>
      <c r="AB113" t="str">
        <f t="shared" si="69"/>
      </c>
      <c r="AC113" t="str">
        <f t="shared" si="70"/>
      </c>
      <c r="AD113" t="str">
        <f t="shared" si="71"/>
      </c>
      <c r="AE113" t="str">
        <f t="shared" si="72"/>
      </c>
      <c r="AF113" t="str">
        <f t="shared" si="73"/>
      </c>
      <c r="AG113" t="str">
        <f t="shared" si="74"/>
      </c>
      <c r="AH113" t="str">
        <f t="shared" si="75"/>
      </c>
      <c r="AI113" t="str">
        <f t="shared" si="76"/>
      </c>
      <c r="AJ113" t="str">
        <f t="shared" si="77"/>
      </c>
      <c r="AK113" t="str">
        <f t="shared" si="78"/>
      </c>
      <c r="AL113" t="str">
        <f t="shared" si="79"/>
      </c>
      <c r="AM113" t="str">
        <f t="shared" si="80"/>
      </c>
      <c r="AN113" t="str">
        <f t="shared" si="81"/>
      </c>
      <c r="AO113" t="str">
        <f t="shared" si="82"/>
      </c>
      <c r="AP113" t="str">
        <f t="shared" si="83"/>
      </c>
    </row>
    <row r="114" spans="1:42">
      <c r="A114">
        <f t="shared" si="84"/>
      </c>
      <c r="B114" t="str">
        <f t="shared" si="43"/>
      </c>
      <c r="C114" t="str">
        <f t="shared" si="44"/>
      </c>
      <c r="D114" t="str">
        <f t="shared" si="45"/>
      </c>
      <c r="E114" t="str">
        <f t="shared" si="46"/>
      </c>
      <c r="F114" t="str">
        <f t="shared" si="47"/>
      </c>
      <c r="G114" t="str">
        <f t="shared" si="48"/>
      </c>
      <c r="H114" t="str">
        <f t="shared" si="49"/>
      </c>
      <c r="I114" t="str">
        <f t="shared" si="50"/>
      </c>
      <c r="J114" t="str">
        <f t="shared" si="51"/>
      </c>
      <c r="K114" t="str">
        <f t="shared" si="52"/>
      </c>
      <c r="L114" t="str">
        <f t="shared" si="53"/>
      </c>
      <c r="M114" t="str">
        <f t="shared" si="54"/>
      </c>
      <c r="N114" t="str">
        <f t="shared" si="55"/>
      </c>
      <c r="O114" t="str">
        <f t="shared" si="56"/>
      </c>
      <c r="P114" t="str">
        <f t="shared" si="57"/>
      </c>
      <c r="Q114" t="str">
        <f t="shared" si="58"/>
      </c>
      <c r="R114" t="str">
        <f t="shared" si="59"/>
      </c>
      <c r="S114" t="str">
        <f t="shared" si="60"/>
      </c>
      <c r="T114" t="str">
        <f t="shared" si="61"/>
      </c>
      <c r="U114" t="str">
        <f t="shared" si="62"/>
      </c>
      <c r="V114" t="str">
        <f t="shared" si="63"/>
      </c>
      <c r="W114" t="str">
        <f t="shared" si="64"/>
      </c>
      <c r="X114" t="str">
        <f t="shared" si="65"/>
      </c>
      <c r="Y114" t="str">
        <f t="shared" si="66"/>
      </c>
      <c r="Z114" t="str">
        <f t="shared" si="67"/>
      </c>
      <c r="AA114" t="str">
        <f t="shared" si="68"/>
      </c>
      <c r="AB114" t="str">
        <f t="shared" si="69"/>
      </c>
      <c r="AC114" t="str">
        <f t="shared" si="70"/>
      </c>
      <c r="AD114" t="str">
        <f t="shared" si="71"/>
      </c>
      <c r="AE114" t="str">
        <f t="shared" si="72"/>
      </c>
      <c r="AF114" t="str">
        <f t="shared" si="73"/>
      </c>
      <c r="AG114" t="str">
        <f t="shared" si="74"/>
      </c>
      <c r="AH114" t="str">
        <f t="shared" si="75"/>
      </c>
      <c r="AI114" t="str">
        <f t="shared" si="76"/>
      </c>
      <c r="AJ114" t="str">
        <f t="shared" si="77"/>
      </c>
      <c r="AK114" t="str">
        <f t="shared" si="78"/>
      </c>
      <c r="AL114" t="str">
        <f t="shared" si="79"/>
      </c>
      <c r="AM114" t="str">
        <f t="shared" si="80"/>
      </c>
      <c r="AN114" t="str">
        <f t="shared" si="81"/>
      </c>
      <c r="AO114" t="str">
        <f t="shared" si="82"/>
      </c>
      <c r="AP114" t="str">
        <f t="shared" si="83"/>
      </c>
    </row>
    <row r="115" spans="1:42">
      <c r="A115">
        <f t="shared" si="84"/>
      </c>
      <c r="B115" t="str">
        <f t="shared" si="43"/>
      </c>
      <c r="C115" t="str">
        <f t="shared" si="44"/>
      </c>
      <c r="D115" t="str">
        <f t="shared" si="45"/>
      </c>
      <c r="E115" t="str">
        <f t="shared" si="46"/>
      </c>
      <c r="F115" t="str">
        <f t="shared" si="47"/>
      </c>
      <c r="G115" t="str">
        <f t="shared" si="48"/>
      </c>
      <c r="H115" t="str">
        <f t="shared" si="49"/>
      </c>
      <c r="I115" t="str">
        <f t="shared" si="50"/>
      </c>
      <c r="J115" t="str">
        <f t="shared" si="51"/>
      </c>
      <c r="K115" t="str">
        <f t="shared" si="52"/>
      </c>
      <c r="L115" t="str">
        <f t="shared" si="53"/>
      </c>
      <c r="M115" t="str">
        <f t="shared" si="54"/>
      </c>
      <c r="N115" t="str">
        <f t="shared" si="55"/>
      </c>
      <c r="O115" t="str">
        <f t="shared" si="56"/>
      </c>
      <c r="P115" t="str">
        <f t="shared" si="57"/>
      </c>
      <c r="Q115" t="str">
        <f t="shared" si="58"/>
      </c>
      <c r="R115" t="str">
        <f t="shared" si="59"/>
      </c>
      <c r="S115" t="str">
        <f t="shared" si="60"/>
      </c>
      <c r="T115" t="str">
        <f t="shared" si="61"/>
      </c>
      <c r="U115" t="str">
        <f t="shared" si="62"/>
      </c>
      <c r="V115" t="str">
        <f t="shared" si="63"/>
      </c>
      <c r="W115" t="str">
        <f t="shared" si="64"/>
      </c>
      <c r="X115" t="str">
        <f t="shared" si="65"/>
      </c>
      <c r="Y115" t="str">
        <f t="shared" si="66"/>
      </c>
      <c r="Z115" t="str">
        <f t="shared" si="67"/>
      </c>
      <c r="AA115" t="str">
        <f t="shared" si="68"/>
      </c>
      <c r="AB115" t="str">
        <f t="shared" si="69"/>
      </c>
      <c r="AC115" t="str">
        <f t="shared" si="70"/>
      </c>
      <c r="AD115" t="str">
        <f t="shared" si="71"/>
      </c>
      <c r="AE115" t="str">
        <f t="shared" si="72"/>
      </c>
      <c r="AF115" t="str">
        <f t="shared" si="73"/>
      </c>
      <c r="AG115" t="str">
        <f t="shared" si="74"/>
      </c>
      <c r="AH115" t="str">
        <f t="shared" si="75"/>
      </c>
      <c r="AI115" t="str">
        <f t="shared" si="76"/>
      </c>
      <c r="AJ115" t="str">
        <f t="shared" si="77"/>
      </c>
      <c r="AK115" t="str">
        <f t="shared" si="78"/>
      </c>
      <c r="AL115" t="str">
        <f t="shared" si="79"/>
      </c>
      <c r="AM115" t="str">
        <f t="shared" si="80"/>
      </c>
      <c r="AN115" t="str">
        <f t="shared" si="81"/>
      </c>
      <c r="AO115" t="str">
        <f t="shared" si="82"/>
      </c>
      <c r="AP115" t="str">
        <f t="shared" si="83"/>
      </c>
    </row>
    <row r="116" spans="1:42">
      <c r="A116">
        <f t="shared" si="84"/>
      </c>
      <c r="B116" t="str">
        <f t="shared" si="43"/>
      </c>
      <c r="C116" t="str">
        <f t="shared" si="44"/>
      </c>
      <c r="D116" t="str">
        <f t="shared" si="45"/>
      </c>
      <c r="E116" t="str">
        <f t="shared" si="46"/>
      </c>
      <c r="F116" t="str">
        <f t="shared" si="47"/>
      </c>
      <c r="G116" t="str">
        <f t="shared" si="48"/>
      </c>
      <c r="H116" t="str">
        <f t="shared" si="49"/>
      </c>
      <c r="I116" t="str">
        <f t="shared" si="50"/>
      </c>
      <c r="J116" t="str">
        <f t="shared" si="51"/>
      </c>
      <c r="K116" t="str">
        <f t="shared" si="52"/>
      </c>
      <c r="L116" t="str">
        <f t="shared" si="53"/>
      </c>
      <c r="M116" t="str">
        <f t="shared" si="54"/>
      </c>
      <c r="N116" t="str">
        <f t="shared" si="55"/>
      </c>
      <c r="O116" t="str">
        <f t="shared" si="56"/>
      </c>
      <c r="P116" t="str">
        <f t="shared" si="57"/>
      </c>
      <c r="Q116" t="str">
        <f t="shared" si="58"/>
      </c>
      <c r="R116" t="str">
        <f t="shared" si="59"/>
      </c>
      <c r="S116" t="str">
        <f t="shared" si="60"/>
      </c>
      <c r="T116" t="str">
        <f t="shared" si="61"/>
      </c>
      <c r="U116" t="str">
        <f t="shared" si="62"/>
      </c>
      <c r="V116" t="str">
        <f t="shared" si="63"/>
      </c>
      <c r="W116" t="str">
        <f t="shared" si="64"/>
      </c>
      <c r="X116" t="str">
        <f t="shared" si="65"/>
      </c>
      <c r="Y116" t="str">
        <f t="shared" si="66"/>
      </c>
      <c r="Z116" t="str">
        <f t="shared" si="67"/>
      </c>
      <c r="AA116" t="str">
        <f t="shared" si="68"/>
      </c>
      <c r="AB116" t="str">
        <f t="shared" si="69"/>
      </c>
      <c r="AC116" t="str">
        <f t="shared" si="70"/>
      </c>
      <c r="AD116" t="str">
        <f t="shared" si="71"/>
      </c>
      <c r="AE116" t="str">
        <f t="shared" si="72"/>
      </c>
      <c r="AF116" t="str">
        <f t="shared" si="73"/>
      </c>
      <c r="AG116" t="str">
        <f t="shared" si="74"/>
      </c>
      <c r="AH116" t="str">
        <f t="shared" si="75"/>
      </c>
      <c r="AI116" t="str">
        <f t="shared" si="76"/>
      </c>
      <c r="AJ116" t="str">
        <f t="shared" si="77"/>
      </c>
      <c r="AK116" t="str">
        <f t="shared" si="78"/>
      </c>
      <c r="AL116" t="str">
        <f t="shared" si="79"/>
      </c>
      <c r="AM116" t="str">
        <f t="shared" si="80"/>
      </c>
      <c r="AN116" t="str">
        <f t="shared" si="81"/>
      </c>
      <c r="AO116" t="str">
        <f t="shared" si="82"/>
      </c>
      <c r="AP116" t="str">
        <f t="shared" si="83"/>
      </c>
    </row>
    <row r="117" spans="1:42">
      <c r="A117">
        <f t="shared" si="84"/>
      </c>
      <c r="B117" t="str">
        <f t="shared" si="43"/>
      </c>
      <c r="C117" t="str">
        <f t="shared" si="44"/>
      </c>
      <c r="D117" t="str">
        <f t="shared" si="45"/>
      </c>
      <c r="E117" t="str">
        <f t="shared" si="46"/>
      </c>
      <c r="F117" t="str">
        <f t="shared" si="47"/>
      </c>
      <c r="G117" t="str">
        <f t="shared" si="48"/>
      </c>
      <c r="H117" t="str">
        <f t="shared" si="49"/>
      </c>
      <c r="I117" t="str">
        <f t="shared" si="50"/>
      </c>
      <c r="J117" t="str">
        <f t="shared" si="51"/>
      </c>
      <c r="K117" t="str">
        <f t="shared" si="52"/>
      </c>
      <c r="L117" t="str">
        <f t="shared" si="53"/>
      </c>
      <c r="M117" t="str">
        <f t="shared" si="54"/>
      </c>
      <c r="N117" t="str">
        <f t="shared" si="55"/>
      </c>
      <c r="O117" t="str">
        <f t="shared" si="56"/>
      </c>
      <c r="P117" t="str">
        <f t="shared" si="57"/>
      </c>
      <c r="Q117" t="str">
        <f t="shared" si="58"/>
      </c>
      <c r="R117" t="str">
        <f t="shared" si="59"/>
      </c>
      <c r="S117" t="str">
        <f t="shared" si="60"/>
      </c>
      <c r="T117" t="str">
        <f t="shared" si="61"/>
      </c>
      <c r="U117" t="str">
        <f t="shared" si="62"/>
      </c>
      <c r="V117" t="str">
        <f t="shared" si="63"/>
      </c>
      <c r="W117" t="str">
        <f t="shared" si="64"/>
      </c>
      <c r="X117" t="str">
        <f t="shared" si="65"/>
      </c>
      <c r="Y117" t="str">
        <f t="shared" si="66"/>
      </c>
      <c r="Z117" t="str">
        <f t="shared" si="67"/>
      </c>
      <c r="AA117" t="str">
        <f t="shared" si="68"/>
      </c>
      <c r="AB117" t="str">
        <f t="shared" si="69"/>
      </c>
      <c r="AC117" t="str">
        <f t="shared" si="70"/>
      </c>
      <c r="AD117" t="str">
        <f t="shared" si="71"/>
      </c>
      <c r="AE117" t="str">
        <f t="shared" si="72"/>
      </c>
      <c r="AF117" t="str">
        <f t="shared" si="73"/>
      </c>
      <c r="AG117" t="str">
        <f t="shared" si="74"/>
      </c>
      <c r="AH117" t="str">
        <f t="shared" si="75"/>
      </c>
      <c r="AI117" t="str">
        <f t="shared" si="76"/>
      </c>
      <c r="AJ117" t="str">
        <f t="shared" si="77"/>
      </c>
      <c r="AK117" t="str">
        <f t="shared" si="78"/>
      </c>
      <c r="AL117" t="str">
        <f t="shared" si="79"/>
      </c>
      <c r="AM117" t="str">
        <f t="shared" si="80"/>
      </c>
      <c r="AN117" t="str">
        <f t="shared" si="81"/>
      </c>
      <c r="AO117" t="str">
        <f t="shared" si="82"/>
      </c>
      <c r="AP117" t="str">
        <f t="shared" si="83"/>
      </c>
    </row>
    <row r="118" spans="1:42">
      <c r="A118">
        <f t="shared" si="84"/>
      </c>
      <c r="B118" t="str">
        <f t="shared" si="43"/>
      </c>
      <c r="C118" t="str">
        <f t="shared" si="44"/>
      </c>
      <c r="D118" t="str">
        <f t="shared" si="45"/>
      </c>
      <c r="E118" t="str">
        <f t="shared" si="46"/>
      </c>
      <c r="F118" t="str">
        <f t="shared" si="47"/>
      </c>
      <c r="G118" t="str">
        <f t="shared" si="48"/>
      </c>
      <c r="H118" t="str">
        <f t="shared" si="49"/>
      </c>
      <c r="I118" t="str">
        <f t="shared" si="50"/>
      </c>
      <c r="J118" t="str">
        <f t="shared" si="51"/>
      </c>
      <c r="K118" t="str">
        <f t="shared" si="52"/>
      </c>
      <c r="L118" t="str">
        <f t="shared" si="53"/>
      </c>
      <c r="M118" t="str">
        <f t="shared" si="54"/>
      </c>
      <c r="N118" t="str">
        <f t="shared" si="55"/>
      </c>
      <c r="O118" t="str">
        <f t="shared" si="56"/>
      </c>
      <c r="P118" t="str">
        <f t="shared" si="57"/>
      </c>
      <c r="Q118" t="str">
        <f t="shared" si="58"/>
      </c>
      <c r="R118" t="str">
        <f t="shared" si="59"/>
      </c>
      <c r="S118" t="str">
        <f t="shared" si="60"/>
      </c>
      <c r="T118" t="str">
        <f t="shared" si="61"/>
      </c>
      <c r="U118" t="str">
        <f t="shared" si="62"/>
      </c>
      <c r="V118" t="str">
        <f t="shared" si="63"/>
      </c>
      <c r="W118" t="str">
        <f t="shared" si="64"/>
      </c>
      <c r="X118" t="str">
        <f t="shared" si="65"/>
      </c>
      <c r="Y118" t="str">
        <f t="shared" si="66"/>
      </c>
      <c r="Z118" t="str">
        <f t="shared" si="67"/>
      </c>
      <c r="AA118" t="str">
        <f t="shared" si="68"/>
      </c>
      <c r="AB118" t="str">
        <f t="shared" si="69"/>
      </c>
      <c r="AC118" t="str">
        <f t="shared" si="70"/>
      </c>
      <c r="AD118" t="str">
        <f t="shared" si="71"/>
      </c>
      <c r="AE118" t="str">
        <f t="shared" si="72"/>
      </c>
      <c r="AF118" t="str">
        <f t="shared" si="73"/>
      </c>
      <c r="AG118" t="str">
        <f t="shared" si="74"/>
      </c>
      <c r="AH118" t="str">
        <f t="shared" si="75"/>
      </c>
      <c r="AI118" t="str">
        <f t="shared" si="76"/>
      </c>
      <c r="AJ118" t="str">
        <f t="shared" si="77"/>
      </c>
      <c r="AK118" t="str">
        <f t="shared" si="78"/>
      </c>
      <c r="AL118" t="str">
        <f t="shared" si="79"/>
      </c>
      <c r="AM118" t="str">
        <f t="shared" si="80"/>
      </c>
      <c r="AN118" t="str">
        <f t="shared" si="81"/>
      </c>
      <c r="AO118" t="str">
        <f t="shared" si="82"/>
      </c>
      <c r="AP118" t="str">
        <f t="shared" si="83"/>
      </c>
    </row>
    <row r="119" spans="1:42">
      <c r="A119">
        <f t="shared" si="84"/>
      </c>
      <c r="B119" t="str">
        <f t="shared" si="43"/>
      </c>
      <c r="C119" t="str">
        <f t="shared" si="44"/>
      </c>
      <c r="D119" t="str">
        <f t="shared" si="45"/>
      </c>
      <c r="E119" t="str">
        <f t="shared" si="46"/>
      </c>
      <c r="F119" t="str">
        <f t="shared" si="47"/>
      </c>
      <c r="G119" t="str">
        <f t="shared" si="48"/>
      </c>
      <c r="H119" t="str">
        <f t="shared" si="49"/>
      </c>
      <c r="I119" t="str">
        <f t="shared" si="50"/>
      </c>
      <c r="J119" t="str">
        <f t="shared" si="51"/>
      </c>
      <c r="K119" t="str">
        <f t="shared" si="52"/>
      </c>
      <c r="L119" t="str">
        <f t="shared" si="53"/>
      </c>
      <c r="M119" t="str">
        <f t="shared" si="54"/>
      </c>
      <c r="N119" t="str">
        <f t="shared" si="55"/>
      </c>
      <c r="O119" t="str">
        <f t="shared" si="56"/>
      </c>
      <c r="P119" t="str">
        <f t="shared" si="57"/>
      </c>
      <c r="Q119" t="str">
        <f t="shared" si="58"/>
      </c>
      <c r="R119" t="str">
        <f t="shared" si="59"/>
      </c>
      <c r="S119" t="str">
        <f t="shared" si="60"/>
      </c>
      <c r="T119" t="str">
        <f t="shared" si="61"/>
      </c>
      <c r="U119" t="str">
        <f t="shared" si="62"/>
      </c>
      <c r="V119" t="str">
        <f t="shared" si="63"/>
      </c>
      <c r="W119" t="str">
        <f t="shared" si="64"/>
      </c>
      <c r="X119" t="str">
        <f t="shared" si="65"/>
      </c>
      <c r="Y119" t="str">
        <f t="shared" si="66"/>
      </c>
      <c r="Z119" t="str">
        <f t="shared" si="67"/>
      </c>
      <c r="AA119" t="str">
        <f t="shared" si="68"/>
      </c>
      <c r="AB119" t="str">
        <f t="shared" si="69"/>
      </c>
      <c r="AC119" t="str">
        <f t="shared" si="70"/>
      </c>
      <c r="AD119" t="str">
        <f t="shared" si="71"/>
      </c>
      <c r="AE119" t="str">
        <f t="shared" si="72"/>
      </c>
      <c r="AF119" t="str">
        <f t="shared" si="73"/>
      </c>
      <c r="AG119" t="str">
        <f t="shared" si="74"/>
      </c>
      <c r="AH119" t="str">
        <f t="shared" si="75"/>
      </c>
      <c r="AI119" t="str">
        <f t="shared" si="76"/>
      </c>
      <c r="AJ119" t="str">
        <f t="shared" si="77"/>
      </c>
      <c r="AK119" t="str">
        <f t="shared" si="78"/>
      </c>
      <c r="AL119" t="str">
        <f t="shared" si="79"/>
      </c>
      <c r="AM119" t="str">
        <f t="shared" si="80"/>
      </c>
      <c r="AN119" t="str">
        <f t="shared" si="81"/>
      </c>
      <c r="AO119" t="str">
        <f t="shared" si="82"/>
      </c>
      <c r="AP119" t="str">
        <f t="shared" si="83"/>
      </c>
    </row>
    <row r="120" spans="1:42">
      <c r="A120">
        <f t="shared" si="84"/>
      </c>
      <c r="B120" t="str">
        <f t="shared" si="43"/>
      </c>
      <c r="C120" t="str">
        <f t="shared" si="44"/>
      </c>
      <c r="D120" t="str">
        <f t="shared" si="45"/>
      </c>
      <c r="E120" t="str">
        <f t="shared" si="46"/>
      </c>
      <c r="F120" t="str">
        <f t="shared" si="47"/>
      </c>
      <c r="G120" t="str">
        <f t="shared" si="48"/>
      </c>
      <c r="H120" t="str">
        <f t="shared" si="49"/>
      </c>
      <c r="I120" t="str">
        <f t="shared" si="50"/>
      </c>
      <c r="J120" t="str">
        <f t="shared" si="51"/>
      </c>
      <c r="K120" t="str">
        <f t="shared" si="52"/>
      </c>
      <c r="L120" t="str">
        <f t="shared" si="53"/>
      </c>
      <c r="M120" t="str">
        <f t="shared" si="54"/>
      </c>
      <c r="N120" t="str">
        <f t="shared" si="55"/>
      </c>
      <c r="O120" t="str">
        <f t="shared" si="56"/>
      </c>
      <c r="P120" t="str">
        <f t="shared" si="57"/>
      </c>
      <c r="Q120" t="str">
        <f t="shared" si="58"/>
      </c>
      <c r="R120" t="str">
        <f t="shared" si="59"/>
      </c>
      <c r="S120" t="str">
        <f t="shared" si="60"/>
      </c>
      <c r="T120" t="str">
        <f t="shared" si="61"/>
      </c>
      <c r="U120" t="str">
        <f t="shared" si="62"/>
      </c>
      <c r="V120" t="str">
        <f t="shared" si="63"/>
      </c>
      <c r="W120" t="str">
        <f t="shared" si="64"/>
      </c>
      <c r="X120" t="str">
        <f t="shared" si="65"/>
      </c>
      <c r="Y120" t="str">
        <f t="shared" si="66"/>
      </c>
      <c r="Z120" t="str">
        <f t="shared" si="67"/>
      </c>
      <c r="AA120" t="str">
        <f t="shared" si="68"/>
      </c>
      <c r="AB120" t="str">
        <f t="shared" si="69"/>
      </c>
      <c r="AC120" t="str">
        <f t="shared" si="70"/>
      </c>
      <c r="AD120" t="str">
        <f t="shared" si="71"/>
      </c>
      <c r="AE120" t="str">
        <f t="shared" si="72"/>
      </c>
      <c r="AF120" t="str">
        <f t="shared" si="73"/>
      </c>
      <c r="AG120" t="str">
        <f t="shared" si="74"/>
      </c>
      <c r="AH120" t="str">
        <f t="shared" si="75"/>
      </c>
      <c r="AI120" t="str">
        <f t="shared" si="76"/>
      </c>
      <c r="AJ120" t="str">
        <f t="shared" si="77"/>
      </c>
      <c r="AK120" t="str">
        <f t="shared" si="78"/>
      </c>
      <c r="AL120" t="str">
        <f t="shared" si="79"/>
      </c>
      <c r="AM120" t="str">
        <f t="shared" si="80"/>
      </c>
      <c r="AN120" t="str">
        <f t="shared" si="81"/>
      </c>
      <c r="AO120" t="str">
        <f t="shared" si="82"/>
      </c>
      <c r="AP120" t="str">
        <f t="shared" si="83"/>
      </c>
    </row>
    <row r="121" spans="1:42">
      <c r="A121">
        <f t="shared" si="84"/>
      </c>
      <c r="B121" t="str">
        <f t="shared" si="43"/>
      </c>
      <c r="C121" t="str">
        <f t="shared" si="44"/>
      </c>
      <c r="D121" t="str">
        <f t="shared" si="45"/>
      </c>
      <c r="E121" t="str">
        <f t="shared" si="46"/>
      </c>
      <c r="F121" t="str">
        <f t="shared" si="47"/>
      </c>
      <c r="G121" t="str">
        <f t="shared" si="48"/>
      </c>
      <c r="H121" t="str">
        <f t="shared" si="49"/>
      </c>
      <c r="I121" t="str">
        <f t="shared" si="50"/>
      </c>
      <c r="J121" t="str">
        <f t="shared" si="51"/>
      </c>
      <c r="K121" t="str">
        <f t="shared" si="52"/>
      </c>
      <c r="L121" t="str">
        <f t="shared" si="53"/>
      </c>
      <c r="M121" t="str">
        <f t="shared" si="54"/>
      </c>
      <c r="N121" t="str">
        <f t="shared" si="55"/>
      </c>
      <c r="O121" t="str">
        <f t="shared" si="56"/>
      </c>
      <c r="P121" t="str">
        <f t="shared" si="57"/>
      </c>
      <c r="Q121" t="str">
        <f t="shared" si="58"/>
      </c>
      <c r="R121" t="str">
        <f t="shared" si="59"/>
      </c>
      <c r="S121" t="str">
        <f t="shared" si="60"/>
      </c>
      <c r="T121" t="str">
        <f t="shared" si="61"/>
      </c>
      <c r="U121" t="str">
        <f t="shared" si="62"/>
      </c>
      <c r="V121" t="str">
        <f t="shared" si="63"/>
      </c>
      <c r="W121" t="str">
        <f t="shared" si="64"/>
      </c>
      <c r="X121" t="str">
        <f t="shared" si="65"/>
      </c>
      <c r="Y121" t="str">
        <f t="shared" si="66"/>
      </c>
      <c r="Z121" t="str">
        <f t="shared" si="67"/>
      </c>
      <c r="AA121" t="str">
        <f t="shared" si="68"/>
      </c>
      <c r="AB121" t="str">
        <f t="shared" si="69"/>
      </c>
      <c r="AC121" t="str">
        <f t="shared" si="70"/>
      </c>
      <c r="AD121" t="str">
        <f t="shared" si="71"/>
      </c>
      <c r="AE121" t="str">
        <f t="shared" si="72"/>
      </c>
      <c r="AF121" t="str">
        <f t="shared" si="73"/>
      </c>
      <c r="AG121" t="str">
        <f t="shared" si="74"/>
      </c>
      <c r="AH121" t="str">
        <f t="shared" si="75"/>
      </c>
      <c r="AI121" t="str">
        <f t="shared" si="76"/>
      </c>
      <c r="AJ121" t="str">
        <f t="shared" si="77"/>
      </c>
      <c r="AK121" t="str">
        <f t="shared" si="78"/>
      </c>
      <c r="AL121" t="str">
        <f t="shared" si="79"/>
      </c>
      <c r="AM121" t="str">
        <f t="shared" si="80"/>
      </c>
      <c r="AN121" t="str">
        <f t="shared" si="81"/>
      </c>
      <c r="AO121" t="str">
        <f t="shared" si="82"/>
      </c>
      <c r="AP121" t="str">
        <f t="shared" si="83"/>
      </c>
    </row>
    <row r="122" spans="1:42">
      <c r="A122">
        <f t="shared" si="84"/>
      </c>
      <c r="B122" t="str">
        <f t="shared" si="43"/>
      </c>
      <c r="C122" t="str">
        <f t="shared" si="44"/>
      </c>
      <c r="D122" t="str">
        <f t="shared" si="45"/>
      </c>
      <c r="E122" t="str">
        <f t="shared" si="46"/>
      </c>
      <c r="F122" t="str">
        <f t="shared" si="47"/>
      </c>
      <c r="G122" t="str">
        <f t="shared" si="48"/>
      </c>
      <c r="H122" t="str">
        <f t="shared" si="49"/>
      </c>
      <c r="I122" t="str">
        <f t="shared" si="50"/>
      </c>
      <c r="J122" t="str">
        <f t="shared" si="51"/>
      </c>
      <c r="K122" t="str">
        <f t="shared" si="52"/>
      </c>
      <c r="L122" t="str">
        <f t="shared" si="53"/>
      </c>
      <c r="M122" t="str">
        <f t="shared" si="54"/>
      </c>
      <c r="N122" t="str">
        <f t="shared" si="55"/>
      </c>
      <c r="O122" t="str">
        <f t="shared" si="56"/>
      </c>
      <c r="P122" t="str">
        <f t="shared" si="57"/>
      </c>
      <c r="Q122" t="str">
        <f t="shared" si="58"/>
      </c>
      <c r="R122" t="str">
        <f t="shared" si="59"/>
      </c>
      <c r="S122" t="str">
        <f t="shared" si="60"/>
      </c>
      <c r="T122" t="str">
        <f t="shared" si="61"/>
      </c>
      <c r="U122" t="str">
        <f t="shared" si="62"/>
      </c>
      <c r="V122" t="str">
        <f t="shared" si="63"/>
      </c>
      <c r="W122" t="str">
        <f t="shared" si="64"/>
      </c>
      <c r="X122" t="str">
        <f t="shared" si="65"/>
      </c>
      <c r="Y122" t="str">
        <f t="shared" si="66"/>
      </c>
      <c r="Z122" t="str">
        <f t="shared" si="67"/>
      </c>
      <c r="AA122" t="str">
        <f t="shared" si="68"/>
      </c>
      <c r="AB122" t="str">
        <f t="shared" si="69"/>
      </c>
      <c r="AC122" t="str">
        <f t="shared" si="70"/>
      </c>
      <c r="AD122" t="str">
        <f t="shared" si="71"/>
      </c>
      <c r="AE122" t="str">
        <f t="shared" si="72"/>
      </c>
      <c r="AF122" t="str">
        <f t="shared" si="73"/>
      </c>
      <c r="AG122" t="str">
        <f t="shared" si="74"/>
      </c>
      <c r="AH122" t="str">
        <f t="shared" si="75"/>
      </c>
      <c r="AI122" t="str">
        <f t="shared" si="76"/>
      </c>
      <c r="AJ122" t="str">
        <f t="shared" si="77"/>
      </c>
      <c r="AK122" t="str">
        <f t="shared" si="78"/>
      </c>
      <c r="AL122" t="str">
        <f t="shared" si="79"/>
      </c>
      <c r="AM122" t="str">
        <f t="shared" si="80"/>
      </c>
      <c r="AN122" t="str">
        <f t="shared" si="81"/>
      </c>
      <c r="AO122" t="str">
        <f t="shared" si="82"/>
      </c>
      <c r="AP122" t="str">
        <f t="shared" si="83"/>
      </c>
    </row>
    <row r="123" spans="1:42">
      <c r="A123">
        <f t="shared" si="84"/>
      </c>
      <c r="B123" t="str">
        <f t="shared" si="43"/>
      </c>
      <c r="C123" t="str">
        <f t="shared" si="44"/>
      </c>
      <c r="D123" t="str">
        <f t="shared" si="45"/>
      </c>
      <c r="E123" t="str">
        <f t="shared" si="46"/>
      </c>
      <c r="F123" t="str">
        <f t="shared" si="47"/>
      </c>
      <c r="G123" t="str">
        <f t="shared" si="48"/>
      </c>
      <c r="H123" t="str">
        <f t="shared" si="49"/>
      </c>
      <c r="I123" t="str">
        <f t="shared" si="50"/>
      </c>
      <c r="J123" t="str">
        <f t="shared" si="51"/>
      </c>
      <c r="K123" t="str">
        <f t="shared" si="52"/>
      </c>
      <c r="L123" t="str">
        <f t="shared" si="53"/>
      </c>
      <c r="M123" t="str">
        <f t="shared" si="54"/>
      </c>
      <c r="N123" t="str">
        <f t="shared" si="55"/>
      </c>
      <c r="O123" t="str">
        <f t="shared" si="56"/>
      </c>
      <c r="P123" t="str">
        <f t="shared" si="57"/>
      </c>
      <c r="Q123" t="str">
        <f t="shared" si="58"/>
      </c>
      <c r="R123" t="str">
        <f t="shared" si="59"/>
      </c>
      <c r="S123" t="str">
        <f t="shared" si="60"/>
      </c>
      <c r="T123" t="str">
        <f t="shared" si="61"/>
      </c>
      <c r="U123" t="str">
        <f t="shared" si="62"/>
      </c>
      <c r="V123" t="str">
        <f t="shared" si="63"/>
      </c>
      <c r="W123" t="str">
        <f t="shared" si="64"/>
      </c>
      <c r="X123" t="str">
        <f t="shared" si="65"/>
      </c>
      <c r="Y123" t="str">
        <f t="shared" si="66"/>
      </c>
      <c r="Z123" t="str">
        <f t="shared" si="67"/>
      </c>
      <c r="AA123" t="str">
        <f t="shared" si="68"/>
      </c>
      <c r="AB123" t="str">
        <f t="shared" si="69"/>
      </c>
      <c r="AC123" t="str">
        <f t="shared" si="70"/>
      </c>
      <c r="AD123" t="str">
        <f t="shared" si="71"/>
      </c>
      <c r="AE123" t="str">
        <f t="shared" si="72"/>
      </c>
      <c r="AF123" t="str">
        <f t="shared" si="73"/>
      </c>
      <c r="AG123" t="str">
        <f t="shared" si="74"/>
      </c>
      <c r="AH123" t="str">
        <f t="shared" si="75"/>
      </c>
      <c r="AI123" t="str">
        <f t="shared" si="76"/>
      </c>
      <c r="AJ123" t="str">
        <f t="shared" si="77"/>
      </c>
      <c r="AK123" t="str">
        <f t="shared" si="78"/>
      </c>
      <c r="AL123" t="str">
        <f t="shared" si="79"/>
      </c>
      <c r="AM123" t="str">
        <f t="shared" si="80"/>
      </c>
      <c r="AN123" t="str">
        <f t="shared" si="81"/>
      </c>
      <c r="AO123" t="str">
        <f t="shared" si="82"/>
      </c>
      <c r="AP123" t="str">
        <f t="shared" si="83"/>
      </c>
    </row>
    <row r="124" spans="1:42">
      <c r="A124">
        <f t="shared" si="84"/>
      </c>
      <c r="B124" t="str">
        <f t="shared" si="43"/>
      </c>
      <c r="C124" t="str">
        <f t="shared" si="44"/>
      </c>
      <c r="D124" t="str">
        <f t="shared" si="45"/>
      </c>
      <c r="E124" t="str">
        <f t="shared" si="46"/>
      </c>
      <c r="F124" t="str">
        <f t="shared" si="47"/>
      </c>
      <c r="G124" t="str">
        <f t="shared" si="48"/>
      </c>
      <c r="H124" t="str">
        <f t="shared" si="49"/>
      </c>
      <c r="I124" t="str">
        <f t="shared" si="50"/>
      </c>
      <c r="J124" t="str">
        <f t="shared" si="51"/>
      </c>
      <c r="K124" t="str">
        <f t="shared" si="52"/>
      </c>
      <c r="L124" t="str">
        <f t="shared" si="53"/>
      </c>
      <c r="M124" t="str">
        <f t="shared" si="54"/>
      </c>
      <c r="N124" t="str">
        <f t="shared" si="55"/>
      </c>
      <c r="O124" t="str">
        <f t="shared" si="56"/>
      </c>
      <c r="P124" t="str">
        <f t="shared" si="57"/>
      </c>
      <c r="Q124" t="str">
        <f t="shared" si="58"/>
      </c>
      <c r="R124" t="str">
        <f t="shared" si="59"/>
      </c>
      <c r="S124" t="str">
        <f t="shared" si="60"/>
      </c>
      <c r="T124" t="str">
        <f t="shared" si="61"/>
      </c>
      <c r="U124" t="str">
        <f t="shared" si="62"/>
      </c>
      <c r="V124" t="str">
        <f t="shared" si="63"/>
      </c>
      <c r="W124" t="str">
        <f t="shared" si="64"/>
      </c>
      <c r="X124" t="str">
        <f t="shared" si="65"/>
      </c>
      <c r="Y124" t="str">
        <f t="shared" si="66"/>
      </c>
      <c r="Z124" t="str">
        <f t="shared" si="67"/>
      </c>
      <c r="AA124" t="str">
        <f t="shared" si="68"/>
      </c>
      <c r="AB124" t="str">
        <f t="shared" si="69"/>
      </c>
      <c r="AC124" t="str">
        <f t="shared" si="70"/>
      </c>
      <c r="AD124" t="str">
        <f t="shared" si="71"/>
      </c>
      <c r="AE124" t="str">
        <f t="shared" si="72"/>
      </c>
      <c r="AF124" t="str">
        <f t="shared" si="73"/>
      </c>
      <c r="AG124" t="str">
        <f t="shared" si="74"/>
      </c>
      <c r="AH124" t="str">
        <f t="shared" si="75"/>
      </c>
      <c r="AI124" t="str">
        <f t="shared" si="76"/>
      </c>
      <c r="AJ124" t="str">
        <f t="shared" si="77"/>
      </c>
      <c r="AK124" t="str">
        <f t="shared" si="78"/>
      </c>
      <c r="AL124" t="str">
        <f t="shared" si="79"/>
      </c>
      <c r="AM124" t="str">
        <f t="shared" si="80"/>
      </c>
      <c r="AN124" t="str">
        <f t="shared" si="81"/>
      </c>
      <c r="AO124" t="str">
        <f t="shared" si="82"/>
      </c>
      <c r="AP124" t="str">
        <f t="shared" si="83"/>
      </c>
    </row>
    <row r="125" spans="1:42">
      <c r="A125">
        <f t="shared" si="84"/>
      </c>
      <c r="B125" t="str">
        <f t="shared" si="43"/>
      </c>
      <c r="C125" t="str">
        <f t="shared" si="44"/>
      </c>
      <c r="D125" t="str">
        <f t="shared" si="45"/>
      </c>
      <c r="E125" t="str">
        <f t="shared" si="46"/>
      </c>
      <c r="F125" t="str">
        <f t="shared" si="47"/>
      </c>
      <c r="G125" t="str">
        <f t="shared" si="48"/>
      </c>
      <c r="H125" t="str">
        <f t="shared" si="49"/>
      </c>
      <c r="I125" t="str">
        <f t="shared" si="50"/>
      </c>
      <c r="J125" t="str">
        <f t="shared" si="51"/>
      </c>
      <c r="K125" t="str">
        <f t="shared" si="52"/>
      </c>
      <c r="L125" t="str">
        <f t="shared" si="53"/>
      </c>
      <c r="M125" t="str">
        <f t="shared" si="54"/>
      </c>
      <c r="N125" t="str">
        <f t="shared" si="55"/>
      </c>
      <c r="O125" t="str">
        <f t="shared" si="56"/>
      </c>
      <c r="P125" t="str">
        <f t="shared" si="57"/>
      </c>
      <c r="Q125" t="str">
        <f t="shared" si="58"/>
      </c>
      <c r="R125" t="str">
        <f t="shared" si="59"/>
      </c>
      <c r="S125" t="str">
        <f t="shared" si="60"/>
      </c>
      <c r="T125" t="str">
        <f t="shared" si="61"/>
      </c>
      <c r="U125" t="str">
        <f t="shared" si="62"/>
      </c>
      <c r="V125" t="str">
        <f t="shared" si="63"/>
      </c>
      <c r="W125" t="str">
        <f t="shared" si="64"/>
      </c>
      <c r="X125" t="str">
        <f t="shared" si="65"/>
      </c>
      <c r="Y125" t="str">
        <f t="shared" si="66"/>
      </c>
      <c r="Z125" t="str">
        <f t="shared" si="67"/>
      </c>
      <c r="AA125" t="str">
        <f t="shared" si="68"/>
      </c>
      <c r="AB125" t="str">
        <f t="shared" si="69"/>
      </c>
      <c r="AC125" t="str">
        <f t="shared" si="70"/>
      </c>
      <c r="AD125" t="str">
        <f t="shared" si="71"/>
      </c>
      <c r="AE125" t="str">
        <f t="shared" si="72"/>
      </c>
      <c r="AF125" t="str">
        <f t="shared" si="73"/>
      </c>
      <c r="AG125" t="str">
        <f t="shared" si="74"/>
      </c>
      <c r="AH125" t="str">
        <f t="shared" si="75"/>
      </c>
      <c r="AI125" t="str">
        <f t="shared" si="76"/>
      </c>
      <c r="AJ125" t="str">
        <f t="shared" si="77"/>
      </c>
      <c r="AK125" t="str">
        <f t="shared" si="78"/>
      </c>
      <c r="AL125" t="str">
        <f t="shared" si="79"/>
      </c>
      <c r="AM125" t="str">
        <f t="shared" si="80"/>
      </c>
      <c r="AN125" t="str">
        <f t="shared" si="81"/>
      </c>
      <c r="AO125" t="str">
        <f t="shared" si="82"/>
      </c>
      <c r="AP125" t="str">
        <f t="shared" si="83"/>
      </c>
    </row>
    <row r="126" spans="1:42">
      <c r="A126">
        <f t="shared" si="84"/>
      </c>
      <c r="B126" t="str">
        <f t="shared" si="43"/>
      </c>
      <c r="C126" t="str">
        <f t="shared" si="44"/>
      </c>
      <c r="D126" t="str">
        <f t="shared" si="45"/>
      </c>
      <c r="E126" t="str">
        <f t="shared" si="46"/>
      </c>
      <c r="F126" t="str">
        <f t="shared" si="47"/>
      </c>
      <c r="G126" t="str">
        <f t="shared" si="48"/>
      </c>
      <c r="H126" t="str">
        <f t="shared" si="49"/>
      </c>
      <c r="I126" t="str">
        <f t="shared" si="50"/>
      </c>
      <c r="J126" t="str">
        <f t="shared" si="51"/>
      </c>
      <c r="K126" t="str">
        <f t="shared" si="52"/>
      </c>
      <c r="L126" t="str">
        <f t="shared" si="53"/>
      </c>
      <c r="M126" t="str">
        <f t="shared" si="54"/>
      </c>
      <c r="N126" t="str">
        <f t="shared" si="55"/>
      </c>
      <c r="O126" t="str">
        <f t="shared" si="56"/>
      </c>
      <c r="P126" t="str">
        <f t="shared" si="57"/>
      </c>
      <c r="Q126" t="str">
        <f t="shared" si="58"/>
      </c>
      <c r="R126" t="str">
        <f t="shared" si="59"/>
      </c>
      <c r="S126" t="str">
        <f t="shared" si="60"/>
      </c>
      <c r="T126" t="str">
        <f t="shared" si="61"/>
      </c>
      <c r="U126" t="str">
        <f t="shared" si="62"/>
      </c>
      <c r="V126" t="str">
        <f t="shared" si="63"/>
      </c>
      <c r="W126" t="str">
        <f t="shared" si="64"/>
      </c>
      <c r="X126" t="str">
        <f t="shared" si="65"/>
      </c>
      <c r="Y126" t="str">
        <f t="shared" si="66"/>
      </c>
      <c r="Z126" t="str">
        <f t="shared" si="67"/>
      </c>
      <c r="AA126" t="str">
        <f t="shared" si="68"/>
      </c>
      <c r="AB126" t="str">
        <f t="shared" si="69"/>
      </c>
      <c r="AC126" t="str">
        <f t="shared" si="70"/>
      </c>
      <c r="AD126" t="str">
        <f t="shared" si="71"/>
      </c>
      <c r="AE126" t="str">
        <f t="shared" si="72"/>
      </c>
      <c r="AF126" t="str">
        <f t="shared" si="73"/>
      </c>
      <c r="AG126" t="str">
        <f t="shared" si="74"/>
      </c>
      <c r="AH126" t="str">
        <f t="shared" si="75"/>
      </c>
      <c r="AI126" t="str">
        <f t="shared" si="76"/>
      </c>
      <c r="AJ126" t="str">
        <f t="shared" si="77"/>
      </c>
      <c r="AK126" t="str">
        <f t="shared" si="78"/>
      </c>
      <c r="AL126" t="str">
        <f t="shared" si="79"/>
      </c>
      <c r="AM126" t="str">
        <f t="shared" si="80"/>
      </c>
      <c r="AN126" t="str">
        <f t="shared" si="81"/>
      </c>
      <c r="AO126" t="str">
        <f t="shared" si="82"/>
      </c>
      <c r="AP126" t="str">
        <f t="shared" si="83"/>
      </c>
    </row>
    <row r="127" spans="1:42">
      <c r="A127">
        <f t="shared" si="84"/>
      </c>
      <c r="B127" t="str">
        <f t="shared" si="43"/>
      </c>
      <c r="C127" t="str">
        <f t="shared" si="44"/>
      </c>
      <c r="D127" t="str">
        <f t="shared" si="45"/>
      </c>
      <c r="E127" t="str">
        <f t="shared" si="46"/>
      </c>
      <c r="F127" t="str">
        <f t="shared" si="47"/>
      </c>
      <c r="G127" t="str">
        <f t="shared" si="48"/>
      </c>
      <c r="H127" t="str">
        <f t="shared" si="49"/>
      </c>
      <c r="I127" t="str">
        <f t="shared" si="50"/>
      </c>
      <c r="J127" t="str">
        <f t="shared" si="51"/>
      </c>
      <c r="K127" t="str">
        <f t="shared" si="52"/>
      </c>
      <c r="L127" t="str">
        <f t="shared" si="53"/>
      </c>
      <c r="M127" t="str">
        <f t="shared" si="54"/>
      </c>
      <c r="N127" t="str">
        <f t="shared" si="55"/>
      </c>
      <c r="O127" t="str">
        <f t="shared" si="56"/>
      </c>
      <c r="P127" t="str">
        <f t="shared" si="57"/>
      </c>
      <c r="Q127" t="str">
        <f t="shared" si="58"/>
      </c>
      <c r="R127" t="str">
        <f t="shared" si="59"/>
      </c>
      <c r="S127" t="str">
        <f t="shared" si="60"/>
      </c>
      <c r="T127" t="str">
        <f t="shared" si="61"/>
      </c>
      <c r="U127" t="str">
        <f t="shared" si="62"/>
      </c>
      <c r="V127" t="str">
        <f t="shared" si="63"/>
      </c>
      <c r="W127" t="str">
        <f t="shared" si="64"/>
      </c>
      <c r="X127" t="str">
        <f t="shared" si="65"/>
      </c>
      <c r="Y127" t="str">
        <f t="shared" si="66"/>
      </c>
      <c r="Z127" t="str">
        <f t="shared" si="67"/>
      </c>
      <c r="AA127" t="str">
        <f t="shared" si="68"/>
      </c>
      <c r="AB127" t="str">
        <f t="shared" si="69"/>
      </c>
      <c r="AC127" t="str">
        <f t="shared" si="70"/>
      </c>
      <c r="AD127" t="str">
        <f t="shared" si="71"/>
      </c>
      <c r="AE127" t="str">
        <f t="shared" si="72"/>
      </c>
      <c r="AF127" t="str">
        <f t="shared" si="73"/>
      </c>
      <c r="AG127" t="str">
        <f t="shared" si="74"/>
      </c>
      <c r="AH127" t="str">
        <f t="shared" si="75"/>
      </c>
      <c r="AI127" t="str">
        <f t="shared" si="76"/>
      </c>
      <c r="AJ127" t="str">
        <f t="shared" si="77"/>
      </c>
      <c r="AK127" t="str">
        <f t="shared" si="78"/>
      </c>
      <c r="AL127" t="str">
        <f t="shared" si="79"/>
      </c>
      <c r="AM127" t="str">
        <f t="shared" si="80"/>
      </c>
      <c r="AN127" t="str">
        <f t="shared" si="81"/>
      </c>
      <c r="AO127" t="str">
        <f t="shared" si="82"/>
      </c>
      <c r="AP127" t="str">
        <f t="shared" si="83"/>
      </c>
    </row>
    <row r="128" spans="1:42">
      <c r="A128">
        <f t="shared" si="84"/>
      </c>
      <c r="B128" t="str">
        <f t="shared" si="43"/>
      </c>
      <c r="C128" t="str">
        <f t="shared" si="44"/>
      </c>
      <c r="D128" t="str">
        <f t="shared" si="45"/>
      </c>
      <c r="E128" t="str">
        <f t="shared" si="46"/>
      </c>
      <c r="F128" t="str">
        <f t="shared" si="47"/>
      </c>
      <c r="G128" t="str">
        <f t="shared" si="48"/>
      </c>
      <c r="H128" t="str">
        <f t="shared" si="49"/>
      </c>
      <c r="I128" t="str">
        <f t="shared" si="50"/>
      </c>
      <c r="J128" t="str">
        <f t="shared" si="51"/>
      </c>
      <c r="K128" t="str">
        <f t="shared" si="52"/>
      </c>
      <c r="L128" t="str">
        <f t="shared" si="53"/>
      </c>
      <c r="M128" t="str">
        <f t="shared" si="54"/>
      </c>
      <c r="N128" t="str">
        <f t="shared" si="55"/>
      </c>
      <c r="O128" t="str">
        <f t="shared" si="56"/>
      </c>
      <c r="P128" t="str">
        <f t="shared" si="57"/>
      </c>
      <c r="Q128" t="str">
        <f t="shared" si="58"/>
      </c>
      <c r="R128" t="str">
        <f t="shared" si="59"/>
      </c>
      <c r="S128" t="str">
        <f t="shared" si="60"/>
      </c>
      <c r="T128" t="str">
        <f t="shared" si="61"/>
      </c>
      <c r="U128" t="str">
        <f t="shared" si="62"/>
      </c>
      <c r="V128" t="str">
        <f t="shared" si="63"/>
      </c>
      <c r="W128" t="str">
        <f t="shared" si="64"/>
      </c>
      <c r="X128" t="str">
        <f t="shared" si="65"/>
      </c>
      <c r="Y128" t="str">
        <f t="shared" si="66"/>
      </c>
      <c r="Z128" t="str">
        <f t="shared" si="67"/>
      </c>
      <c r="AA128" t="str">
        <f t="shared" si="68"/>
      </c>
      <c r="AB128" t="str">
        <f t="shared" si="69"/>
      </c>
      <c r="AC128" t="str">
        <f t="shared" si="70"/>
      </c>
      <c r="AD128" t="str">
        <f t="shared" si="71"/>
      </c>
      <c r="AE128" t="str">
        <f t="shared" si="72"/>
      </c>
      <c r="AF128" t="str">
        <f t="shared" si="73"/>
      </c>
      <c r="AG128" t="str">
        <f t="shared" si="74"/>
      </c>
      <c r="AH128" t="str">
        <f t="shared" si="75"/>
      </c>
      <c r="AI128" t="str">
        <f t="shared" si="76"/>
      </c>
      <c r="AJ128" t="str">
        <f t="shared" si="77"/>
      </c>
      <c r="AK128" t="str">
        <f t="shared" si="78"/>
      </c>
      <c r="AL128" t="str">
        <f t="shared" si="79"/>
      </c>
      <c r="AM128" t="str">
        <f t="shared" si="80"/>
      </c>
      <c r="AN128" t="str">
        <f t="shared" si="81"/>
      </c>
      <c r="AO128" t="str">
        <f t="shared" si="82"/>
      </c>
      <c r="AP128" t="str">
        <f t="shared" si="83"/>
      </c>
    </row>
    <row r="129" spans="1:42">
      <c r="A129">
        <f t="shared" si="84"/>
      </c>
      <c r="B129" t="str">
        <f t="shared" si="43"/>
      </c>
      <c r="C129" t="str">
        <f t="shared" si="44"/>
      </c>
      <c r="D129" t="str">
        <f t="shared" si="45"/>
      </c>
      <c r="E129" t="str">
        <f t="shared" si="46"/>
      </c>
      <c r="F129" t="str">
        <f t="shared" si="47"/>
      </c>
      <c r="G129" t="str">
        <f t="shared" si="48"/>
      </c>
      <c r="H129" t="str">
        <f t="shared" si="49"/>
      </c>
      <c r="I129" t="str">
        <f t="shared" si="50"/>
      </c>
      <c r="J129" t="str">
        <f t="shared" si="51"/>
      </c>
      <c r="K129" t="str">
        <f t="shared" si="52"/>
      </c>
      <c r="L129" t="str">
        <f t="shared" si="53"/>
      </c>
      <c r="M129" t="str">
        <f t="shared" si="54"/>
      </c>
      <c r="N129" t="str">
        <f t="shared" si="55"/>
      </c>
      <c r="O129" t="str">
        <f t="shared" si="56"/>
      </c>
      <c r="P129" t="str">
        <f t="shared" si="57"/>
      </c>
      <c r="Q129" t="str">
        <f t="shared" si="58"/>
      </c>
      <c r="R129" t="str">
        <f t="shared" si="59"/>
      </c>
      <c r="S129" t="str">
        <f t="shared" si="60"/>
      </c>
      <c r="T129" t="str">
        <f t="shared" si="61"/>
      </c>
      <c r="U129" t="str">
        <f t="shared" si="62"/>
      </c>
      <c r="V129" t="str">
        <f t="shared" si="63"/>
      </c>
      <c r="W129" t="str">
        <f t="shared" si="64"/>
      </c>
      <c r="X129" t="str">
        <f t="shared" si="65"/>
      </c>
      <c r="Y129" t="str">
        <f t="shared" si="66"/>
      </c>
      <c r="Z129" t="str">
        <f t="shared" si="67"/>
      </c>
      <c r="AA129" t="str">
        <f t="shared" si="68"/>
      </c>
      <c r="AB129" t="str">
        <f t="shared" si="69"/>
      </c>
      <c r="AC129" t="str">
        <f t="shared" si="70"/>
      </c>
      <c r="AD129" t="str">
        <f t="shared" si="71"/>
      </c>
      <c r="AE129" t="str">
        <f t="shared" si="72"/>
      </c>
      <c r="AF129" t="str">
        <f t="shared" si="73"/>
      </c>
      <c r="AG129" t="str">
        <f t="shared" si="74"/>
      </c>
      <c r="AH129" t="str">
        <f t="shared" si="75"/>
      </c>
      <c r="AI129" t="str">
        <f t="shared" si="76"/>
      </c>
      <c r="AJ129" t="str">
        <f t="shared" si="77"/>
      </c>
      <c r="AK129" t="str">
        <f t="shared" si="78"/>
      </c>
      <c r="AL129" t="str">
        <f t="shared" si="79"/>
      </c>
      <c r="AM129" t="str">
        <f t="shared" si="80"/>
      </c>
      <c r="AN129" t="str">
        <f t="shared" si="81"/>
      </c>
      <c r="AO129" t="str">
        <f t="shared" si="82"/>
      </c>
      <c r="AP129" t="str">
        <f t="shared" si="83"/>
      </c>
    </row>
    <row r="130" spans="1:42">
      <c r="A130">
        <f t="shared" si="84"/>
      </c>
      <c r="B130" t="str">
        <f t="shared" si="43"/>
      </c>
      <c r="C130" t="str">
        <f t="shared" si="44"/>
      </c>
      <c r="D130" t="str">
        <f t="shared" si="45"/>
      </c>
      <c r="E130" t="str">
        <f t="shared" si="46"/>
      </c>
      <c r="F130" t="str">
        <f t="shared" si="47"/>
      </c>
      <c r="G130" t="str">
        <f t="shared" si="48"/>
      </c>
      <c r="H130" t="str">
        <f t="shared" si="49"/>
      </c>
      <c r="I130" t="str">
        <f t="shared" si="50"/>
      </c>
      <c r="J130" t="str">
        <f t="shared" si="51"/>
      </c>
      <c r="K130" t="str">
        <f t="shared" si="52"/>
      </c>
      <c r="L130" t="str">
        <f t="shared" si="53"/>
      </c>
      <c r="M130" t="str">
        <f t="shared" si="54"/>
      </c>
      <c r="N130" t="str">
        <f t="shared" si="55"/>
      </c>
      <c r="O130" t="str">
        <f t="shared" si="56"/>
      </c>
      <c r="P130" t="str">
        <f t="shared" si="57"/>
      </c>
      <c r="Q130" t="str">
        <f t="shared" si="58"/>
      </c>
      <c r="R130" t="str">
        <f t="shared" si="59"/>
      </c>
      <c r="S130" t="str">
        <f t="shared" si="60"/>
      </c>
      <c r="T130" t="str">
        <f t="shared" si="61"/>
      </c>
      <c r="U130" t="str">
        <f t="shared" si="62"/>
      </c>
      <c r="V130" t="str">
        <f t="shared" si="63"/>
      </c>
      <c r="W130" t="str">
        <f t="shared" si="64"/>
      </c>
      <c r="X130" t="str">
        <f t="shared" si="65"/>
      </c>
      <c r="Y130" t="str">
        <f t="shared" si="66"/>
      </c>
      <c r="Z130" t="str">
        <f t="shared" si="67"/>
      </c>
      <c r="AA130" t="str">
        <f t="shared" si="68"/>
      </c>
      <c r="AB130" t="str">
        <f t="shared" si="69"/>
      </c>
      <c r="AC130" t="str">
        <f t="shared" si="70"/>
      </c>
      <c r="AD130" t="str">
        <f t="shared" si="71"/>
      </c>
      <c r="AE130" t="str">
        <f t="shared" si="72"/>
      </c>
      <c r="AF130" t="str">
        <f t="shared" si="73"/>
      </c>
      <c r="AG130" t="str">
        <f t="shared" si="74"/>
      </c>
      <c r="AH130" t="str">
        <f t="shared" si="75"/>
      </c>
      <c r="AI130" t="str">
        <f t="shared" si="76"/>
      </c>
      <c r="AJ130" t="str">
        <f t="shared" si="77"/>
      </c>
      <c r="AK130" t="str">
        <f t="shared" si="78"/>
      </c>
      <c r="AL130" t="str">
        <f t="shared" si="79"/>
      </c>
      <c r="AM130" t="str">
        <f t="shared" si="80"/>
      </c>
      <c r="AN130" t="str">
        <f t="shared" si="81"/>
      </c>
      <c r="AO130" t="str">
        <f t="shared" si="82"/>
      </c>
      <c r="AP130" t="str">
        <f t="shared" si="83"/>
      </c>
    </row>
    <row r="131" spans="1:42">
      <c r="A131">
        <f t="shared" si="84"/>
      </c>
      <c r="B131" t="str">
        <f t="shared" si="43"/>
      </c>
      <c r="C131" t="str">
        <f t="shared" si="44"/>
      </c>
      <c r="D131" t="str">
        <f t="shared" si="45"/>
      </c>
      <c r="E131" t="str">
        <f t="shared" si="46"/>
      </c>
      <c r="F131" t="str">
        <f t="shared" si="47"/>
      </c>
      <c r="G131" t="str">
        <f t="shared" si="48"/>
      </c>
      <c r="H131" t="str">
        <f t="shared" si="49"/>
      </c>
      <c r="I131" t="str">
        <f t="shared" si="50"/>
      </c>
      <c r="J131" t="str">
        <f t="shared" si="51"/>
      </c>
      <c r="K131" t="str">
        <f t="shared" si="52"/>
      </c>
      <c r="L131" t="str">
        <f t="shared" si="53"/>
      </c>
      <c r="M131" t="str">
        <f t="shared" si="54"/>
      </c>
      <c r="N131" t="str">
        <f t="shared" si="55"/>
      </c>
      <c r="O131" t="str">
        <f t="shared" si="56"/>
      </c>
      <c r="P131" t="str">
        <f t="shared" si="57"/>
      </c>
      <c r="Q131" t="str">
        <f t="shared" si="58"/>
      </c>
      <c r="R131" t="str">
        <f t="shared" si="59"/>
      </c>
      <c r="S131" t="str">
        <f t="shared" si="60"/>
      </c>
      <c r="T131" t="str">
        <f t="shared" si="61"/>
      </c>
      <c r="U131" t="str">
        <f t="shared" si="62"/>
      </c>
      <c r="V131" t="str">
        <f t="shared" si="63"/>
      </c>
      <c r="W131" t="str">
        <f t="shared" si="64"/>
      </c>
      <c r="X131" t="str">
        <f t="shared" si="65"/>
      </c>
      <c r="Y131" t="str">
        <f t="shared" si="66"/>
      </c>
      <c r="Z131" t="str">
        <f t="shared" si="67"/>
      </c>
      <c r="AA131" t="str">
        <f t="shared" si="68"/>
      </c>
      <c r="AB131" t="str">
        <f t="shared" si="69"/>
      </c>
      <c r="AC131" t="str">
        <f t="shared" si="70"/>
      </c>
      <c r="AD131" t="str">
        <f t="shared" si="71"/>
      </c>
      <c r="AE131" t="str">
        <f t="shared" si="72"/>
      </c>
      <c r="AF131" t="str">
        <f t="shared" si="73"/>
      </c>
      <c r="AG131" t="str">
        <f t="shared" si="74"/>
      </c>
      <c r="AH131" t="str">
        <f t="shared" si="75"/>
      </c>
      <c r="AI131" t="str">
        <f t="shared" si="76"/>
      </c>
      <c r="AJ131" t="str">
        <f t="shared" si="77"/>
      </c>
      <c r="AK131" t="str">
        <f t="shared" si="78"/>
      </c>
      <c r="AL131" t="str">
        <f t="shared" si="79"/>
      </c>
      <c r="AM131" t="str">
        <f t="shared" si="80"/>
      </c>
      <c r="AN131" t="str">
        <f t="shared" si="81"/>
      </c>
      <c r="AO131" t="str">
        <f t="shared" si="82"/>
      </c>
      <c r="AP131" t="str">
        <f t="shared" si="83"/>
      </c>
    </row>
    <row r="132" spans="1:42">
      <c r="A132">
        <f t="shared" si="84"/>
      </c>
      <c r="B132" t="str">
        <f t="shared" ref="B132:B195" si="85">IFERROR(IF(IF(B131="","",B131-1)&lt;0,"",B131-1),"")</f>
      </c>
      <c r="C132" t="str">
        <f t="shared" ref="C132:C195" si="86">IFERROR(IF(IF(C131="","",C131-1)&lt;0,"",C131-1),"")</f>
      </c>
      <c r="D132" t="str">
        <f t="shared" ref="D132:D195" si="87">IFERROR(IF(IF(D131="","",D131-1)&lt;0,"",D131-1),"")</f>
      </c>
      <c r="E132" t="str">
        <f t="shared" ref="E132:E195" si="88">IFERROR(IF(IF(E131="","",E131-1)&lt;0,"",E131-1),"")</f>
      </c>
      <c r="F132" t="str">
        <f t="shared" ref="F132:F195" si="89">IFERROR(IF(IF(F131="","",F131-1)&lt;0,"",F131-1),"")</f>
      </c>
      <c r="G132" t="str">
        <f t="shared" ref="G132:G195" si="90">IFERROR(IF(IF(G131="","",G131-1)&lt;0,"",G131-1),"")</f>
      </c>
      <c r="H132" t="str">
        <f t="shared" ref="H132:H195" si="91">IFERROR(IF(IF(H131="","",H131-1)&lt;0,"",H131-1),"")</f>
      </c>
      <c r="I132" t="str">
        <f t="shared" ref="I132:I195" si="92">IFERROR(IF(IF(I131="","",I131-1)&lt;0,"",I131-1),"")</f>
      </c>
      <c r="J132" t="str">
        <f t="shared" ref="J132:J195" si="93">IFERROR(IF(IF(J131="","",J131-1)&lt;0,"",J131-1),"")</f>
      </c>
      <c r="K132" t="str">
        <f t="shared" ref="K132:K195" si="94">IFERROR(IF(IF(K131="","",K131-1)&lt;0,"",K131-1),"")</f>
      </c>
      <c r="L132" t="str">
        <f t="shared" ref="L132:L195" si="95">IFERROR(IF(IF(L131="","",L131-1)&lt;0,"",L131-1),"")</f>
      </c>
      <c r="M132" t="str">
        <f t="shared" ref="M132:M195" si="96">IFERROR(IF(IF(M131="","",M131-1)&lt;0,"",M131-1),"")</f>
      </c>
      <c r="N132" t="str">
        <f t="shared" ref="N132:N195" si="97">IFERROR(IF(IF(N131="","",N131-1)&lt;0,"",N131-1),"")</f>
      </c>
      <c r="O132" t="str">
        <f t="shared" ref="O132:O195" si="98">IFERROR(IF(IF(O131="","",O131-1)&lt;0,"",O131-1),"")</f>
      </c>
      <c r="P132" t="str">
        <f t="shared" ref="P132:P195" si="99">IFERROR(IF(IF(P131="","",P131-1)&lt;0,"",P131-1),"")</f>
      </c>
      <c r="Q132" t="str">
        <f t="shared" ref="Q132:Q195" si="100">IFERROR(IF(IF(Q131="","",Q131-1)&lt;0,"",Q131-1),"")</f>
      </c>
      <c r="R132" t="str">
        <f t="shared" ref="R132:R195" si="101">IFERROR(IF(IF(R131="","",R131-1)&lt;0,"",R131-1),"")</f>
      </c>
      <c r="S132" t="str">
        <f t="shared" ref="S132:S195" si="102">IFERROR(IF(IF(S131="","",S131-1)&lt;0,"",S131-1),"")</f>
      </c>
      <c r="T132" t="str">
        <f t="shared" ref="T132:T195" si="103">IFERROR(IF(IF(T131="","",T131-1)&lt;0,"",T131-1),"")</f>
      </c>
      <c r="U132" t="str">
        <f t="shared" ref="U132:U195" si="104">IFERROR(IF(IF(U131="","",U131-1)&lt;0,"",U131-1),"")</f>
      </c>
      <c r="V132" t="str">
        <f t="shared" ref="V132:V195" si="105">IFERROR(IF(IF(V131="","",V131-1)&lt;0,"",V131-1),"")</f>
      </c>
      <c r="W132" t="str">
        <f t="shared" ref="W132:W195" si="106">IFERROR(IF(IF(W131="","",W131-1)&lt;0,"",W131-1),"")</f>
      </c>
      <c r="X132" t="str">
        <f t="shared" ref="X132:X195" si="107">IFERROR(IF(IF(X131="","",X131-1)&lt;0,"",X131-1),"")</f>
      </c>
      <c r="Y132" t="str">
        <f t="shared" ref="Y132:Y195" si="108">IFERROR(IF(IF(Y131="","",Y131-1)&lt;0,"",Y131-1),"")</f>
      </c>
      <c r="Z132" t="str">
        <f t="shared" ref="Z132:Z195" si="109">IFERROR(IF(IF(Z131="","",Z131-1)&lt;0,"",Z131-1),"")</f>
      </c>
      <c r="AA132" t="str">
        <f t="shared" ref="AA132:AA195" si="110">IFERROR(IF(IF(AA131="","",AA131-1)&lt;0,"",AA131-1),"")</f>
      </c>
      <c r="AB132" t="str">
        <f t="shared" ref="AB132:AB195" si="111">IFERROR(IF(IF(AB131="","",AB131-1)&lt;0,"",AB131-1),"")</f>
      </c>
      <c r="AC132" t="str">
        <f t="shared" ref="AC132:AC195" si="112">IFERROR(IF(IF(AC131="","",AC131-1)&lt;0,"",AC131-1),"")</f>
      </c>
      <c r="AD132" t="str">
        <f t="shared" ref="AD132:AD195" si="113">IFERROR(IF(IF(AD131="","",AD131-1)&lt;0,"",AD131-1),"")</f>
      </c>
      <c r="AE132" t="str">
        <f t="shared" ref="AE132:AE195" si="114">IFERROR(IF(IF(AE131="","",AE131-1)&lt;0,"",AE131-1),"")</f>
      </c>
      <c r="AF132" t="str">
        <f t="shared" ref="AF132:AF195" si="115">IFERROR(IF(IF(AF131="","",AF131-1)&lt;0,"",AF131-1),"")</f>
      </c>
      <c r="AG132" t="str">
        <f t="shared" ref="AG132:AG195" si="116">IFERROR(IF(IF(AG131="","",AG131-1)&lt;0,"",AG131-1),"")</f>
      </c>
      <c r="AH132" t="str">
        <f t="shared" ref="AH132:AH195" si="117">IFERROR(IF(IF(AH131="","",AH131-1)&lt;0,"",AH131-1),"")</f>
      </c>
      <c r="AI132" t="str">
        <f t="shared" ref="AI132:AI195" si="118">IFERROR(IF(IF(AI131="","",AI131-1)&lt;0,"",AI131-1),"")</f>
      </c>
      <c r="AJ132" t="str">
        <f t="shared" ref="AJ132:AJ195" si="119">IFERROR(IF(IF(AJ131="","",AJ131-1)&lt;0,"",AJ131-1),"")</f>
      </c>
      <c r="AK132" t="str">
        <f t="shared" ref="AK132:AK195" si="120">IFERROR(IF(IF(AK131="","",AK131-1)&lt;0,"",AK131-1),"")</f>
      </c>
      <c r="AL132" t="str">
        <f t="shared" ref="AL132:AL195" si="121">IFERROR(IF(IF(AL131="","",AL131-1)&lt;0,"",AL131-1),"")</f>
      </c>
      <c r="AM132" t="str">
        <f t="shared" ref="AM132:AM195" si="122">IFERROR(IF(IF(AM131="","",AM131-1)&lt;0,"",AM131-1),"")</f>
      </c>
      <c r="AN132" t="str">
        <f t="shared" ref="AN132:AN195" si="123">IFERROR(IF(IF(AN131="","",AN131-1)&lt;0,"",AN131-1),"")</f>
      </c>
      <c r="AO132" t="str">
        <f t="shared" ref="AO132:AO195" si="124">IFERROR(IF(IF(AO131="","",AO131-1)&lt;0,"",AO131-1),"")</f>
      </c>
      <c r="AP132" t="str">
        <f t="shared" ref="AP132:AP195" si="125">IFERROR(IF(IF(AP131="","",AP131-1)&lt;0,"",AP131-1),"")</f>
      </c>
    </row>
    <row r="133" spans="1:42">
      <c r="A133" t="str">
        <f t="shared" ref="A133:A196" si="126">IFERROR(IF(IF(A132="","",A132-1)&lt;0,"",A132-1),"")</f>
      </c>
      <c r="B133" t="str">
        <f t="shared" si="85"/>
      </c>
      <c r="C133" t="str">
        <f t="shared" si="86"/>
      </c>
      <c r="D133" t="str">
        <f t="shared" si="87"/>
      </c>
      <c r="E133" t="str">
        <f t="shared" si="88"/>
      </c>
      <c r="F133" t="str">
        <f t="shared" si="89"/>
      </c>
      <c r="G133" t="str">
        <f t="shared" si="90"/>
      </c>
      <c r="H133" t="str">
        <f t="shared" si="91"/>
      </c>
      <c r="I133" t="str">
        <f t="shared" si="92"/>
      </c>
      <c r="J133" t="str">
        <f t="shared" si="93"/>
      </c>
      <c r="K133" t="str">
        <f t="shared" si="94"/>
      </c>
      <c r="L133" t="str">
        <f t="shared" si="95"/>
      </c>
      <c r="M133" t="str">
        <f t="shared" si="96"/>
      </c>
      <c r="N133" t="str">
        <f t="shared" si="97"/>
      </c>
      <c r="O133" t="str">
        <f t="shared" si="98"/>
      </c>
      <c r="P133" t="str">
        <f t="shared" si="99"/>
      </c>
      <c r="Q133" t="str">
        <f t="shared" si="100"/>
      </c>
      <c r="R133" t="str">
        <f t="shared" si="101"/>
      </c>
      <c r="S133" t="str">
        <f t="shared" si="102"/>
      </c>
      <c r="T133" t="str">
        <f t="shared" si="103"/>
      </c>
      <c r="U133" t="str">
        <f t="shared" si="104"/>
      </c>
      <c r="V133" t="str">
        <f t="shared" si="105"/>
      </c>
      <c r="W133" t="str">
        <f t="shared" si="106"/>
      </c>
      <c r="X133" t="str">
        <f t="shared" si="107"/>
      </c>
      <c r="Y133" t="str">
        <f t="shared" si="108"/>
      </c>
      <c r="Z133" t="str">
        <f t="shared" si="109"/>
      </c>
      <c r="AA133" t="str">
        <f t="shared" si="110"/>
      </c>
      <c r="AB133" t="str">
        <f t="shared" si="111"/>
      </c>
      <c r="AC133" t="str">
        <f t="shared" si="112"/>
      </c>
      <c r="AD133" t="str">
        <f t="shared" si="113"/>
      </c>
      <c r="AE133" t="str">
        <f t="shared" si="114"/>
      </c>
      <c r="AF133" t="str">
        <f t="shared" si="115"/>
      </c>
      <c r="AG133" t="str">
        <f t="shared" si="116"/>
      </c>
      <c r="AH133" t="str">
        <f t="shared" si="117"/>
      </c>
      <c r="AI133" t="str">
        <f t="shared" si="118"/>
      </c>
      <c r="AJ133" t="str">
        <f t="shared" si="119"/>
      </c>
      <c r="AK133" t="str">
        <f t="shared" si="120"/>
      </c>
      <c r="AL133" t="str">
        <f t="shared" si="121"/>
      </c>
      <c r="AM133" t="str">
        <f t="shared" si="122"/>
      </c>
      <c r="AN133" t="str">
        <f t="shared" si="123"/>
      </c>
      <c r="AO133" t="str">
        <f t="shared" si="124"/>
      </c>
      <c r="AP133" t="str">
        <f t="shared" si="125"/>
      </c>
    </row>
    <row r="134" spans="1:42">
      <c r="A134" t="str">
        <f t="shared" si="126"/>
      </c>
      <c r="B134" t="str">
        <f t="shared" si="85"/>
      </c>
      <c r="C134" t="str">
        <f t="shared" si="86"/>
      </c>
      <c r="D134" t="str">
        <f t="shared" si="87"/>
      </c>
      <c r="E134" t="str">
        <f t="shared" si="88"/>
      </c>
      <c r="F134" t="str">
        <f t="shared" si="89"/>
      </c>
      <c r="G134" t="str">
        <f t="shared" si="90"/>
      </c>
      <c r="H134" t="str">
        <f t="shared" si="91"/>
      </c>
      <c r="I134" t="str">
        <f t="shared" si="92"/>
      </c>
      <c r="J134" t="str">
        <f t="shared" si="93"/>
      </c>
      <c r="K134" t="str">
        <f t="shared" si="94"/>
      </c>
      <c r="L134" t="str">
        <f t="shared" si="95"/>
      </c>
      <c r="M134" t="str">
        <f t="shared" si="96"/>
      </c>
      <c r="N134" t="str">
        <f t="shared" si="97"/>
      </c>
      <c r="O134" t="str">
        <f t="shared" si="98"/>
      </c>
      <c r="P134" t="str">
        <f t="shared" si="99"/>
      </c>
      <c r="Q134" t="str">
        <f t="shared" si="100"/>
      </c>
      <c r="R134" t="str">
        <f t="shared" si="101"/>
      </c>
      <c r="S134" t="str">
        <f t="shared" si="102"/>
      </c>
      <c r="T134" t="str">
        <f t="shared" si="103"/>
      </c>
      <c r="U134" t="str">
        <f t="shared" si="104"/>
      </c>
      <c r="V134" t="str">
        <f t="shared" si="105"/>
      </c>
      <c r="W134" t="str">
        <f t="shared" si="106"/>
      </c>
      <c r="X134" t="str">
        <f t="shared" si="107"/>
      </c>
      <c r="Y134" t="str">
        <f t="shared" si="108"/>
      </c>
      <c r="Z134" t="str">
        <f t="shared" si="109"/>
      </c>
      <c r="AA134" t="str">
        <f t="shared" si="110"/>
      </c>
      <c r="AB134" t="str">
        <f t="shared" si="111"/>
      </c>
      <c r="AC134" t="str">
        <f t="shared" si="112"/>
      </c>
      <c r="AD134" t="str">
        <f t="shared" si="113"/>
      </c>
      <c r="AE134" t="str">
        <f t="shared" si="114"/>
      </c>
      <c r="AF134" t="str">
        <f t="shared" si="115"/>
      </c>
      <c r="AG134" t="str">
        <f t="shared" si="116"/>
      </c>
      <c r="AH134" t="str">
        <f t="shared" si="117"/>
      </c>
      <c r="AI134" t="str">
        <f t="shared" si="118"/>
      </c>
      <c r="AJ134" t="str">
        <f t="shared" si="119"/>
      </c>
      <c r="AK134" t="str">
        <f t="shared" si="120"/>
      </c>
      <c r="AL134" t="str">
        <f t="shared" si="121"/>
      </c>
      <c r="AM134" t="str">
        <f t="shared" si="122"/>
      </c>
      <c r="AN134" t="str">
        <f t="shared" si="123"/>
      </c>
      <c r="AO134" t="str">
        <f t="shared" si="124"/>
      </c>
      <c r="AP134" t="str">
        <f t="shared" si="125"/>
      </c>
    </row>
    <row r="135" spans="1:42">
      <c r="A135" t="str">
        <f t="shared" si="126"/>
      </c>
      <c r="B135" t="str">
        <f t="shared" si="85"/>
      </c>
      <c r="C135" t="str">
        <f t="shared" si="86"/>
      </c>
      <c r="D135" t="str">
        <f t="shared" si="87"/>
      </c>
      <c r="E135" t="str">
        <f t="shared" si="88"/>
      </c>
      <c r="F135" t="str">
        <f t="shared" si="89"/>
      </c>
      <c r="G135" t="str">
        <f t="shared" si="90"/>
      </c>
      <c r="H135" t="str">
        <f t="shared" si="91"/>
      </c>
      <c r="I135" t="str">
        <f t="shared" si="92"/>
      </c>
      <c r="J135" t="str">
        <f t="shared" si="93"/>
      </c>
      <c r="K135" t="str">
        <f t="shared" si="94"/>
      </c>
      <c r="L135" t="str">
        <f t="shared" si="95"/>
      </c>
      <c r="M135" t="str">
        <f t="shared" si="96"/>
      </c>
      <c r="N135" t="str">
        <f t="shared" si="97"/>
      </c>
      <c r="O135" t="str">
        <f t="shared" si="98"/>
      </c>
      <c r="P135" t="str">
        <f t="shared" si="99"/>
      </c>
      <c r="Q135" t="str">
        <f t="shared" si="100"/>
      </c>
      <c r="R135" t="str">
        <f t="shared" si="101"/>
      </c>
      <c r="S135" t="str">
        <f t="shared" si="102"/>
      </c>
      <c r="T135" t="str">
        <f t="shared" si="103"/>
      </c>
      <c r="U135" t="str">
        <f t="shared" si="104"/>
      </c>
      <c r="V135" t="str">
        <f t="shared" si="105"/>
      </c>
      <c r="W135" t="str">
        <f t="shared" si="106"/>
      </c>
      <c r="X135" t="str">
        <f t="shared" si="107"/>
      </c>
      <c r="Y135" t="str">
        <f t="shared" si="108"/>
      </c>
      <c r="Z135" t="str">
        <f t="shared" si="109"/>
      </c>
      <c r="AA135" t="str">
        <f t="shared" si="110"/>
      </c>
      <c r="AB135" t="str">
        <f t="shared" si="111"/>
      </c>
      <c r="AC135" t="str">
        <f t="shared" si="112"/>
      </c>
      <c r="AD135" t="str">
        <f t="shared" si="113"/>
      </c>
      <c r="AE135" t="str">
        <f t="shared" si="114"/>
      </c>
      <c r="AF135" t="str">
        <f t="shared" si="115"/>
      </c>
      <c r="AG135" t="str">
        <f t="shared" si="116"/>
      </c>
      <c r="AH135" t="str">
        <f t="shared" si="117"/>
      </c>
      <c r="AI135" t="str">
        <f t="shared" si="118"/>
      </c>
      <c r="AJ135" t="str">
        <f t="shared" si="119"/>
      </c>
      <c r="AK135" t="str">
        <f t="shared" si="120"/>
      </c>
      <c r="AL135" t="str">
        <f t="shared" si="121"/>
      </c>
      <c r="AM135" t="str">
        <f t="shared" si="122"/>
      </c>
      <c r="AN135" t="str">
        <f t="shared" si="123"/>
      </c>
      <c r="AO135" t="str">
        <f t="shared" si="124"/>
      </c>
      <c r="AP135" t="str">
        <f t="shared" si="125"/>
      </c>
    </row>
    <row r="136" spans="1:42">
      <c r="A136" t="str">
        <f t="shared" si="126"/>
      </c>
      <c r="B136" t="str">
        <f t="shared" si="85"/>
      </c>
      <c r="C136" t="str">
        <f t="shared" si="86"/>
      </c>
      <c r="D136" t="str">
        <f t="shared" si="87"/>
      </c>
      <c r="E136" t="str">
        <f t="shared" si="88"/>
      </c>
      <c r="F136" t="str">
        <f t="shared" si="89"/>
      </c>
      <c r="G136" t="str">
        <f t="shared" si="90"/>
      </c>
      <c r="H136" t="str">
        <f t="shared" si="91"/>
      </c>
      <c r="I136" t="str">
        <f t="shared" si="92"/>
      </c>
      <c r="J136" t="str">
        <f t="shared" si="93"/>
      </c>
      <c r="K136" t="str">
        <f t="shared" si="94"/>
      </c>
      <c r="L136" t="str">
        <f t="shared" si="95"/>
      </c>
      <c r="M136" t="str">
        <f t="shared" si="96"/>
      </c>
      <c r="N136" t="str">
        <f t="shared" si="97"/>
      </c>
      <c r="O136" t="str">
        <f t="shared" si="98"/>
      </c>
      <c r="P136" t="str">
        <f t="shared" si="99"/>
      </c>
      <c r="Q136" t="str">
        <f t="shared" si="100"/>
      </c>
      <c r="R136" t="str">
        <f t="shared" si="101"/>
      </c>
      <c r="S136" t="str">
        <f t="shared" si="102"/>
      </c>
      <c r="T136" t="str">
        <f t="shared" si="103"/>
      </c>
      <c r="U136" t="str">
        <f t="shared" si="104"/>
      </c>
      <c r="V136" t="str">
        <f t="shared" si="105"/>
      </c>
      <c r="W136" t="str">
        <f t="shared" si="106"/>
      </c>
      <c r="X136" t="str">
        <f t="shared" si="107"/>
      </c>
      <c r="Y136" t="str">
        <f t="shared" si="108"/>
      </c>
      <c r="Z136" t="str">
        <f t="shared" si="109"/>
      </c>
      <c r="AA136" t="str">
        <f t="shared" si="110"/>
      </c>
      <c r="AB136" t="str">
        <f t="shared" si="111"/>
      </c>
      <c r="AC136" t="str">
        <f t="shared" si="112"/>
      </c>
      <c r="AD136" t="str">
        <f t="shared" si="113"/>
      </c>
      <c r="AE136" t="str">
        <f t="shared" si="114"/>
      </c>
      <c r="AF136" t="str">
        <f t="shared" si="115"/>
      </c>
      <c r="AG136" t="str">
        <f t="shared" si="116"/>
      </c>
      <c r="AH136" t="str">
        <f t="shared" si="117"/>
      </c>
      <c r="AI136" t="str">
        <f t="shared" si="118"/>
      </c>
      <c r="AJ136" t="str">
        <f t="shared" si="119"/>
      </c>
      <c r="AK136" t="str">
        <f t="shared" si="120"/>
      </c>
      <c r="AL136" t="str">
        <f t="shared" si="121"/>
      </c>
      <c r="AM136" t="str">
        <f t="shared" si="122"/>
      </c>
      <c r="AN136" t="str">
        <f t="shared" si="123"/>
      </c>
      <c r="AO136" t="str">
        <f t="shared" si="124"/>
      </c>
      <c r="AP136" t="str">
        <f t="shared" si="125"/>
      </c>
    </row>
    <row r="137" spans="1:42">
      <c r="A137" t="str">
        <f t="shared" si="126"/>
      </c>
      <c r="B137" t="str">
        <f t="shared" si="85"/>
      </c>
      <c r="C137" t="str">
        <f t="shared" si="86"/>
      </c>
      <c r="D137" t="str">
        <f t="shared" si="87"/>
      </c>
      <c r="E137" t="str">
        <f t="shared" si="88"/>
      </c>
      <c r="F137" t="str">
        <f t="shared" si="89"/>
      </c>
      <c r="G137" t="str">
        <f t="shared" si="90"/>
      </c>
      <c r="H137" t="str">
        <f t="shared" si="91"/>
      </c>
      <c r="I137" t="str">
        <f t="shared" si="92"/>
      </c>
      <c r="J137" t="str">
        <f t="shared" si="93"/>
      </c>
      <c r="K137" t="str">
        <f t="shared" si="94"/>
      </c>
      <c r="L137" t="str">
        <f t="shared" si="95"/>
      </c>
      <c r="M137" t="str">
        <f t="shared" si="96"/>
      </c>
      <c r="N137" t="str">
        <f t="shared" si="97"/>
      </c>
      <c r="O137" t="str">
        <f t="shared" si="98"/>
      </c>
      <c r="P137" t="str">
        <f t="shared" si="99"/>
      </c>
      <c r="Q137" t="str">
        <f t="shared" si="100"/>
      </c>
      <c r="R137" t="str">
        <f t="shared" si="101"/>
      </c>
      <c r="S137" t="str">
        <f t="shared" si="102"/>
      </c>
      <c r="T137" t="str">
        <f t="shared" si="103"/>
      </c>
      <c r="U137" t="str">
        <f t="shared" si="104"/>
      </c>
      <c r="V137" t="str">
        <f t="shared" si="105"/>
      </c>
      <c r="W137" t="str">
        <f t="shared" si="106"/>
      </c>
      <c r="X137" t="str">
        <f t="shared" si="107"/>
      </c>
      <c r="Y137" t="str">
        <f t="shared" si="108"/>
      </c>
      <c r="Z137" t="str">
        <f t="shared" si="109"/>
      </c>
      <c r="AA137" t="str">
        <f t="shared" si="110"/>
      </c>
      <c r="AB137" t="str">
        <f t="shared" si="111"/>
      </c>
      <c r="AC137" t="str">
        <f t="shared" si="112"/>
      </c>
      <c r="AD137" t="str">
        <f t="shared" si="113"/>
      </c>
      <c r="AE137" t="str">
        <f t="shared" si="114"/>
      </c>
      <c r="AF137" t="str">
        <f t="shared" si="115"/>
      </c>
      <c r="AG137" t="str">
        <f t="shared" si="116"/>
      </c>
      <c r="AH137" t="str">
        <f t="shared" si="117"/>
      </c>
      <c r="AI137" t="str">
        <f t="shared" si="118"/>
      </c>
      <c r="AJ137" t="str">
        <f t="shared" si="119"/>
      </c>
      <c r="AK137" t="str">
        <f t="shared" si="120"/>
      </c>
      <c r="AL137" t="str">
        <f t="shared" si="121"/>
      </c>
      <c r="AM137" t="str">
        <f t="shared" si="122"/>
      </c>
      <c r="AN137" t="str">
        <f t="shared" si="123"/>
      </c>
      <c r="AO137" t="str">
        <f t="shared" si="124"/>
      </c>
      <c r="AP137" t="str">
        <f t="shared" si="125"/>
      </c>
    </row>
    <row r="138" spans="1:42">
      <c r="A138" t="str">
        <f t="shared" si="126"/>
      </c>
      <c r="B138" t="str">
        <f t="shared" si="85"/>
      </c>
      <c r="C138" t="str">
        <f t="shared" si="86"/>
      </c>
      <c r="D138" t="str">
        <f t="shared" si="87"/>
      </c>
      <c r="E138" t="str">
        <f t="shared" si="88"/>
      </c>
      <c r="F138" t="str">
        <f t="shared" si="89"/>
      </c>
      <c r="G138" t="str">
        <f t="shared" si="90"/>
      </c>
      <c r="H138" t="str">
        <f t="shared" si="91"/>
      </c>
      <c r="I138" t="str">
        <f t="shared" si="92"/>
      </c>
      <c r="J138" t="str">
        <f t="shared" si="93"/>
      </c>
      <c r="K138" t="str">
        <f t="shared" si="94"/>
      </c>
      <c r="L138" t="str">
        <f t="shared" si="95"/>
      </c>
      <c r="M138" t="str">
        <f t="shared" si="96"/>
      </c>
      <c r="N138" t="str">
        <f t="shared" si="97"/>
      </c>
      <c r="O138" t="str">
        <f t="shared" si="98"/>
      </c>
      <c r="P138" t="str">
        <f t="shared" si="99"/>
      </c>
      <c r="Q138" t="str">
        <f t="shared" si="100"/>
      </c>
      <c r="R138" t="str">
        <f t="shared" si="101"/>
      </c>
      <c r="S138" t="str">
        <f t="shared" si="102"/>
      </c>
      <c r="T138" t="str">
        <f t="shared" si="103"/>
      </c>
      <c r="U138" t="str">
        <f t="shared" si="104"/>
      </c>
      <c r="V138" t="str">
        <f t="shared" si="105"/>
      </c>
      <c r="W138" t="str">
        <f t="shared" si="106"/>
      </c>
      <c r="X138" t="str">
        <f t="shared" si="107"/>
      </c>
      <c r="Y138" t="str">
        <f t="shared" si="108"/>
      </c>
      <c r="Z138" t="str">
        <f t="shared" si="109"/>
      </c>
      <c r="AA138" t="str">
        <f t="shared" si="110"/>
      </c>
      <c r="AB138" t="str">
        <f t="shared" si="111"/>
      </c>
      <c r="AC138" t="str">
        <f t="shared" si="112"/>
      </c>
      <c r="AD138" t="str">
        <f t="shared" si="113"/>
      </c>
      <c r="AE138" t="str">
        <f t="shared" si="114"/>
      </c>
      <c r="AF138" t="str">
        <f t="shared" si="115"/>
      </c>
      <c r="AG138" t="str">
        <f t="shared" si="116"/>
      </c>
      <c r="AH138" t="str">
        <f t="shared" si="117"/>
      </c>
      <c r="AI138" t="str">
        <f t="shared" si="118"/>
      </c>
      <c r="AJ138" t="str">
        <f t="shared" si="119"/>
      </c>
      <c r="AK138" t="str">
        <f t="shared" si="120"/>
      </c>
      <c r="AL138" t="str">
        <f t="shared" si="121"/>
      </c>
      <c r="AM138" t="str">
        <f t="shared" si="122"/>
      </c>
      <c r="AN138" t="str">
        <f t="shared" si="123"/>
      </c>
      <c r="AO138" t="str">
        <f t="shared" si="124"/>
      </c>
      <c r="AP138" t="str">
        <f t="shared" si="125"/>
      </c>
    </row>
    <row r="139" spans="1:42">
      <c r="A139" t="str">
        <f t="shared" si="126"/>
      </c>
      <c r="B139" t="str">
        <f t="shared" si="85"/>
      </c>
      <c r="C139" t="str">
        <f t="shared" si="86"/>
      </c>
      <c r="D139" t="str">
        <f t="shared" si="87"/>
      </c>
      <c r="E139" t="str">
        <f t="shared" si="88"/>
      </c>
      <c r="F139" t="str">
        <f t="shared" si="89"/>
      </c>
      <c r="G139" t="str">
        <f t="shared" si="90"/>
      </c>
      <c r="H139" t="str">
        <f t="shared" si="91"/>
      </c>
      <c r="I139" t="str">
        <f t="shared" si="92"/>
      </c>
      <c r="J139" t="str">
        <f t="shared" si="93"/>
      </c>
      <c r="K139" t="str">
        <f t="shared" si="94"/>
      </c>
      <c r="L139" t="str">
        <f t="shared" si="95"/>
      </c>
      <c r="M139" t="str">
        <f t="shared" si="96"/>
      </c>
      <c r="N139" t="str">
        <f t="shared" si="97"/>
      </c>
      <c r="O139" t="str">
        <f t="shared" si="98"/>
      </c>
      <c r="P139" t="str">
        <f t="shared" si="99"/>
      </c>
      <c r="Q139" t="str">
        <f t="shared" si="100"/>
      </c>
      <c r="R139" t="str">
        <f t="shared" si="101"/>
      </c>
      <c r="S139" t="str">
        <f t="shared" si="102"/>
      </c>
      <c r="T139" t="str">
        <f t="shared" si="103"/>
      </c>
      <c r="U139" t="str">
        <f t="shared" si="104"/>
      </c>
      <c r="V139" t="str">
        <f t="shared" si="105"/>
      </c>
      <c r="W139" t="str">
        <f t="shared" si="106"/>
      </c>
      <c r="X139" t="str">
        <f t="shared" si="107"/>
      </c>
      <c r="Y139" t="str">
        <f t="shared" si="108"/>
      </c>
      <c r="Z139" t="str">
        <f t="shared" si="109"/>
      </c>
      <c r="AA139" t="str">
        <f t="shared" si="110"/>
      </c>
      <c r="AB139" t="str">
        <f t="shared" si="111"/>
      </c>
      <c r="AC139" t="str">
        <f t="shared" si="112"/>
      </c>
      <c r="AD139" t="str">
        <f t="shared" si="113"/>
      </c>
      <c r="AE139" t="str">
        <f t="shared" si="114"/>
      </c>
      <c r="AF139" t="str">
        <f t="shared" si="115"/>
      </c>
      <c r="AG139" t="str">
        <f t="shared" si="116"/>
      </c>
      <c r="AH139" t="str">
        <f t="shared" si="117"/>
      </c>
      <c r="AI139" t="str">
        <f t="shared" si="118"/>
      </c>
      <c r="AJ139" t="str">
        <f t="shared" si="119"/>
      </c>
      <c r="AK139" t="str">
        <f t="shared" si="120"/>
      </c>
      <c r="AL139" t="str">
        <f t="shared" si="121"/>
      </c>
      <c r="AM139" t="str">
        <f t="shared" si="122"/>
      </c>
      <c r="AN139" t="str">
        <f t="shared" si="123"/>
      </c>
      <c r="AO139" t="str">
        <f t="shared" si="124"/>
      </c>
      <c r="AP139" t="str">
        <f t="shared" si="125"/>
      </c>
    </row>
    <row r="140" spans="1:42">
      <c r="A140" t="str">
        <f t="shared" si="126"/>
      </c>
      <c r="B140" t="str">
        <f t="shared" si="85"/>
      </c>
      <c r="C140" t="str">
        <f t="shared" si="86"/>
      </c>
      <c r="D140" t="str">
        <f t="shared" si="87"/>
      </c>
      <c r="E140" t="str">
        <f t="shared" si="88"/>
      </c>
      <c r="F140" t="str">
        <f t="shared" si="89"/>
      </c>
      <c r="G140" t="str">
        <f t="shared" si="90"/>
      </c>
      <c r="H140" t="str">
        <f t="shared" si="91"/>
      </c>
      <c r="I140" t="str">
        <f t="shared" si="92"/>
      </c>
      <c r="J140" t="str">
        <f t="shared" si="93"/>
      </c>
      <c r="K140" t="str">
        <f t="shared" si="94"/>
      </c>
      <c r="L140" t="str">
        <f t="shared" si="95"/>
      </c>
      <c r="M140" t="str">
        <f t="shared" si="96"/>
      </c>
      <c r="N140" t="str">
        <f t="shared" si="97"/>
      </c>
      <c r="O140" t="str">
        <f t="shared" si="98"/>
      </c>
      <c r="P140" t="str">
        <f t="shared" si="99"/>
      </c>
      <c r="Q140" t="str">
        <f t="shared" si="100"/>
      </c>
      <c r="R140" t="str">
        <f t="shared" si="101"/>
      </c>
      <c r="S140" t="str">
        <f t="shared" si="102"/>
      </c>
      <c r="T140" t="str">
        <f t="shared" si="103"/>
      </c>
      <c r="U140" t="str">
        <f t="shared" si="104"/>
      </c>
      <c r="V140" t="str">
        <f t="shared" si="105"/>
      </c>
      <c r="W140" t="str">
        <f t="shared" si="106"/>
      </c>
      <c r="X140" t="str">
        <f t="shared" si="107"/>
      </c>
      <c r="Y140" t="str">
        <f t="shared" si="108"/>
      </c>
      <c r="Z140" t="str">
        <f t="shared" si="109"/>
      </c>
      <c r="AA140" t="str">
        <f t="shared" si="110"/>
      </c>
      <c r="AB140" t="str">
        <f t="shared" si="111"/>
      </c>
      <c r="AC140" t="str">
        <f t="shared" si="112"/>
      </c>
      <c r="AD140" t="str">
        <f t="shared" si="113"/>
      </c>
      <c r="AE140" t="str">
        <f t="shared" si="114"/>
      </c>
      <c r="AF140" t="str">
        <f t="shared" si="115"/>
      </c>
      <c r="AG140" t="str">
        <f t="shared" si="116"/>
      </c>
      <c r="AH140" t="str">
        <f t="shared" si="117"/>
      </c>
      <c r="AI140" t="str">
        <f t="shared" si="118"/>
      </c>
      <c r="AJ140" t="str">
        <f t="shared" si="119"/>
      </c>
      <c r="AK140" t="str">
        <f t="shared" si="120"/>
      </c>
      <c r="AL140" t="str">
        <f t="shared" si="121"/>
      </c>
      <c r="AM140" t="str">
        <f t="shared" si="122"/>
      </c>
      <c r="AN140" t="str">
        <f t="shared" si="123"/>
      </c>
      <c r="AO140" t="str">
        <f t="shared" si="124"/>
      </c>
      <c r="AP140" t="str">
        <f t="shared" si="125"/>
      </c>
    </row>
    <row r="141" spans="1:42">
      <c r="A141" t="str">
        <f t="shared" si="126"/>
      </c>
      <c r="B141" t="str">
        <f t="shared" si="85"/>
      </c>
      <c r="C141" t="str">
        <f t="shared" si="86"/>
      </c>
      <c r="D141" t="str">
        <f t="shared" si="87"/>
      </c>
      <c r="E141" t="str">
        <f t="shared" si="88"/>
      </c>
      <c r="F141" t="str">
        <f t="shared" si="89"/>
      </c>
      <c r="G141" t="str">
        <f t="shared" si="90"/>
      </c>
      <c r="H141" t="str">
        <f t="shared" si="91"/>
      </c>
      <c r="I141" t="str">
        <f t="shared" si="92"/>
      </c>
      <c r="J141" t="str">
        <f t="shared" si="93"/>
      </c>
      <c r="K141" t="str">
        <f t="shared" si="94"/>
      </c>
      <c r="L141" t="str">
        <f t="shared" si="95"/>
      </c>
      <c r="M141" t="str">
        <f t="shared" si="96"/>
      </c>
      <c r="N141" t="str">
        <f t="shared" si="97"/>
      </c>
      <c r="O141" t="str">
        <f t="shared" si="98"/>
      </c>
      <c r="P141" t="str">
        <f t="shared" si="99"/>
      </c>
      <c r="Q141" t="str">
        <f t="shared" si="100"/>
      </c>
      <c r="R141" t="str">
        <f t="shared" si="101"/>
      </c>
      <c r="S141" t="str">
        <f t="shared" si="102"/>
      </c>
      <c r="T141" t="str">
        <f t="shared" si="103"/>
      </c>
      <c r="U141" t="str">
        <f t="shared" si="104"/>
      </c>
      <c r="V141" t="str">
        <f t="shared" si="105"/>
      </c>
      <c r="W141" t="str">
        <f t="shared" si="106"/>
      </c>
      <c r="X141" t="str">
        <f t="shared" si="107"/>
      </c>
      <c r="Y141" t="str">
        <f t="shared" si="108"/>
      </c>
      <c r="Z141" t="str">
        <f t="shared" si="109"/>
      </c>
      <c r="AA141" t="str">
        <f t="shared" si="110"/>
      </c>
      <c r="AB141" t="str">
        <f t="shared" si="111"/>
      </c>
      <c r="AC141" t="str">
        <f t="shared" si="112"/>
      </c>
      <c r="AD141" t="str">
        <f t="shared" si="113"/>
      </c>
      <c r="AE141" t="str">
        <f t="shared" si="114"/>
      </c>
      <c r="AF141" t="str">
        <f t="shared" si="115"/>
      </c>
      <c r="AG141" t="str">
        <f t="shared" si="116"/>
      </c>
      <c r="AH141" t="str">
        <f t="shared" si="117"/>
      </c>
      <c r="AI141" t="str">
        <f t="shared" si="118"/>
      </c>
      <c r="AJ141" t="str">
        <f t="shared" si="119"/>
      </c>
      <c r="AK141" t="str">
        <f t="shared" si="120"/>
      </c>
      <c r="AL141" t="str">
        <f t="shared" si="121"/>
      </c>
      <c r="AM141" t="str">
        <f t="shared" si="122"/>
      </c>
      <c r="AN141" t="str">
        <f t="shared" si="123"/>
      </c>
      <c r="AO141" t="str">
        <f t="shared" si="124"/>
      </c>
      <c r="AP141" t="str">
        <f t="shared" si="125"/>
      </c>
    </row>
    <row r="142" spans="1:42">
      <c r="A142" t="str">
        <f t="shared" si="126"/>
      </c>
      <c r="B142" t="str">
        <f t="shared" si="85"/>
      </c>
      <c r="C142" t="str">
        <f t="shared" si="86"/>
      </c>
      <c r="D142" t="str">
        <f t="shared" si="87"/>
      </c>
      <c r="E142" t="str">
        <f t="shared" si="88"/>
      </c>
      <c r="F142" t="str">
        <f t="shared" si="89"/>
      </c>
      <c r="G142" t="str">
        <f t="shared" si="90"/>
      </c>
      <c r="H142" t="str">
        <f t="shared" si="91"/>
      </c>
      <c r="I142" t="str">
        <f t="shared" si="92"/>
      </c>
      <c r="J142" t="str">
        <f t="shared" si="93"/>
      </c>
      <c r="K142" t="str">
        <f t="shared" si="94"/>
      </c>
      <c r="L142" t="str">
        <f t="shared" si="95"/>
      </c>
      <c r="M142" t="str">
        <f t="shared" si="96"/>
      </c>
      <c r="N142" t="str">
        <f t="shared" si="97"/>
      </c>
      <c r="O142" t="str">
        <f t="shared" si="98"/>
      </c>
      <c r="P142" t="str">
        <f t="shared" si="99"/>
      </c>
      <c r="Q142" t="str">
        <f t="shared" si="100"/>
      </c>
      <c r="R142" t="str">
        <f t="shared" si="101"/>
      </c>
      <c r="S142" t="str">
        <f t="shared" si="102"/>
      </c>
      <c r="T142" t="str">
        <f t="shared" si="103"/>
      </c>
      <c r="U142" t="str">
        <f t="shared" si="104"/>
      </c>
      <c r="V142" t="str">
        <f t="shared" si="105"/>
      </c>
      <c r="W142" t="str">
        <f t="shared" si="106"/>
      </c>
      <c r="X142" t="str">
        <f t="shared" si="107"/>
      </c>
      <c r="Y142" t="str">
        <f t="shared" si="108"/>
      </c>
      <c r="Z142" t="str">
        <f t="shared" si="109"/>
      </c>
      <c r="AA142" t="str">
        <f t="shared" si="110"/>
      </c>
      <c r="AB142" t="str">
        <f t="shared" si="111"/>
      </c>
      <c r="AC142" t="str">
        <f t="shared" si="112"/>
      </c>
      <c r="AD142" t="str">
        <f t="shared" si="113"/>
      </c>
      <c r="AE142" t="str">
        <f t="shared" si="114"/>
      </c>
      <c r="AF142" t="str">
        <f t="shared" si="115"/>
      </c>
      <c r="AG142" t="str">
        <f t="shared" si="116"/>
      </c>
      <c r="AH142" t="str">
        <f t="shared" si="117"/>
      </c>
      <c r="AI142" t="str">
        <f t="shared" si="118"/>
      </c>
      <c r="AJ142" t="str">
        <f t="shared" si="119"/>
      </c>
      <c r="AK142" t="str">
        <f t="shared" si="120"/>
      </c>
      <c r="AL142" t="str">
        <f t="shared" si="121"/>
      </c>
      <c r="AM142" t="str">
        <f t="shared" si="122"/>
      </c>
      <c r="AN142" t="str">
        <f t="shared" si="123"/>
      </c>
      <c r="AO142" t="str">
        <f t="shared" si="124"/>
      </c>
      <c r="AP142" t="str">
        <f t="shared" si="125"/>
      </c>
    </row>
    <row r="143" spans="1:42">
      <c r="A143" t="str">
        <f t="shared" si="126"/>
      </c>
      <c r="B143" t="str">
        <f t="shared" si="85"/>
      </c>
      <c r="C143" t="str">
        <f t="shared" si="86"/>
      </c>
      <c r="D143" t="str">
        <f t="shared" si="87"/>
      </c>
      <c r="E143" t="str">
        <f t="shared" si="88"/>
      </c>
      <c r="F143" t="str">
        <f t="shared" si="89"/>
      </c>
      <c r="G143" t="str">
        <f t="shared" si="90"/>
      </c>
      <c r="H143" t="str">
        <f t="shared" si="91"/>
      </c>
      <c r="I143" t="str">
        <f t="shared" si="92"/>
      </c>
      <c r="J143" t="str">
        <f t="shared" si="93"/>
      </c>
      <c r="K143" t="str">
        <f t="shared" si="94"/>
      </c>
      <c r="L143" t="str">
        <f t="shared" si="95"/>
      </c>
      <c r="M143" t="str">
        <f t="shared" si="96"/>
      </c>
      <c r="N143" t="str">
        <f t="shared" si="97"/>
      </c>
      <c r="O143" t="str">
        <f t="shared" si="98"/>
      </c>
      <c r="P143" t="str">
        <f t="shared" si="99"/>
      </c>
      <c r="Q143" t="str">
        <f t="shared" si="100"/>
      </c>
      <c r="R143" t="str">
        <f t="shared" si="101"/>
      </c>
      <c r="S143" t="str">
        <f t="shared" si="102"/>
      </c>
      <c r="T143" t="str">
        <f t="shared" si="103"/>
      </c>
      <c r="U143" t="str">
        <f t="shared" si="104"/>
      </c>
      <c r="V143" t="str">
        <f t="shared" si="105"/>
      </c>
      <c r="W143" t="str">
        <f t="shared" si="106"/>
      </c>
      <c r="X143" t="str">
        <f t="shared" si="107"/>
      </c>
      <c r="Y143" t="str">
        <f t="shared" si="108"/>
      </c>
      <c r="Z143" t="str">
        <f t="shared" si="109"/>
      </c>
      <c r="AA143" t="str">
        <f t="shared" si="110"/>
      </c>
      <c r="AB143" t="str">
        <f t="shared" si="111"/>
      </c>
      <c r="AC143" t="str">
        <f t="shared" si="112"/>
      </c>
      <c r="AD143" t="str">
        <f t="shared" si="113"/>
      </c>
      <c r="AE143" t="str">
        <f t="shared" si="114"/>
      </c>
      <c r="AF143" t="str">
        <f t="shared" si="115"/>
      </c>
      <c r="AG143" t="str">
        <f t="shared" si="116"/>
      </c>
      <c r="AH143" t="str">
        <f t="shared" si="117"/>
      </c>
      <c r="AI143" t="str">
        <f t="shared" si="118"/>
      </c>
      <c r="AJ143" t="str">
        <f t="shared" si="119"/>
      </c>
      <c r="AK143" t="str">
        <f t="shared" si="120"/>
      </c>
      <c r="AL143" t="str">
        <f t="shared" si="121"/>
      </c>
      <c r="AM143" t="str">
        <f t="shared" si="122"/>
      </c>
      <c r="AN143" t="str">
        <f t="shared" si="123"/>
      </c>
      <c r="AO143" t="str">
        <f t="shared" si="124"/>
      </c>
      <c r="AP143" t="str">
        <f t="shared" si="125"/>
      </c>
    </row>
    <row r="144" spans="1:42">
      <c r="A144" t="str">
        <f t="shared" si="126"/>
      </c>
      <c r="B144" t="str">
        <f t="shared" si="85"/>
      </c>
      <c r="C144" t="str">
        <f t="shared" si="86"/>
      </c>
      <c r="D144" t="str">
        <f t="shared" si="87"/>
      </c>
      <c r="E144" t="str">
        <f t="shared" si="88"/>
      </c>
      <c r="F144" t="str">
        <f t="shared" si="89"/>
      </c>
      <c r="G144" t="str">
        <f t="shared" si="90"/>
      </c>
      <c r="H144" t="str">
        <f t="shared" si="91"/>
      </c>
      <c r="I144" t="str">
        <f t="shared" si="92"/>
      </c>
      <c r="J144" t="str">
        <f t="shared" si="93"/>
      </c>
      <c r="K144" t="str">
        <f t="shared" si="94"/>
      </c>
      <c r="L144" t="str">
        <f t="shared" si="95"/>
      </c>
      <c r="M144" t="str">
        <f t="shared" si="96"/>
      </c>
      <c r="N144" t="str">
        <f t="shared" si="97"/>
      </c>
      <c r="O144" t="str">
        <f t="shared" si="98"/>
      </c>
      <c r="P144" t="str">
        <f t="shared" si="99"/>
      </c>
      <c r="Q144" t="str">
        <f t="shared" si="100"/>
      </c>
      <c r="R144" t="str">
        <f t="shared" si="101"/>
      </c>
      <c r="S144" t="str">
        <f t="shared" si="102"/>
      </c>
      <c r="T144" t="str">
        <f t="shared" si="103"/>
      </c>
      <c r="U144" t="str">
        <f t="shared" si="104"/>
      </c>
      <c r="V144" t="str">
        <f t="shared" si="105"/>
      </c>
      <c r="W144" t="str">
        <f t="shared" si="106"/>
      </c>
      <c r="X144" t="str">
        <f t="shared" si="107"/>
      </c>
      <c r="Y144" t="str">
        <f t="shared" si="108"/>
      </c>
      <c r="Z144" t="str">
        <f t="shared" si="109"/>
      </c>
      <c r="AA144" t="str">
        <f t="shared" si="110"/>
      </c>
      <c r="AB144" t="str">
        <f t="shared" si="111"/>
      </c>
      <c r="AC144" t="str">
        <f t="shared" si="112"/>
      </c>
      <c r="AD144" t="str">
        <f t="shared" si="113"/>
      </c>
      <c r="AE144" t="str">
        <f t="shared" si="114"/>
      </c>
      <c r="AF144" t="str">
        <f t="shared" si="115"/>
      </c>
      <c r="AG144" t="str">
        <f t="shared" si="116"/>
      </c>
      <c r="AH144" t="str">
        <f t="shared" si="117"/>
      </c>
      <c r="AI144" t="str">
        <f t="shared" si="118"/>
      </c>
      <c r="AJ144" t="str">
        <f t="shared" si="119"/>
      </c>
      <c r="AK144" t="str">
        <f t="shared" si="120"/>
      </c>
      <c r="AL144" t="str">
        <f t="shared" si="121"/>
      </c>
      <c r="AM144" t="str">
        <f t="shared" si="122"/>
      </c>
      <c r="AN144" t="str">
        <f t="shared" si="123"/>
      </c>
      <c r="AO144" t="str">
        <f t="shared" si="124"/>
      </c>
      <c r="AP144" t="str">
        <f t="shared" si="125"/>
      </c>
    </row>
    <row r="145" spans="1:42">
      <c r="A145" t="str">
        <f t="shared" si="126"/>
      </c>
      <c r="B145" t="str">
        <f t="shared" si="85"/>
      </c>
      <c r="C145" t="str">
        <f t="shared" si="86"/>
      </c>
      <c r="D145" t="str">
        <f t="shared" si="87"/>
      </c>
      <c r="E145" t="str">
        <f t="shared" si="88"/>
      </c>
      <c r="F145" t="str">
        <f t="shared" si="89"/>
      </c>
      <c r="G145" t="str">
        <f t="shared" si="90"/>
      </c>
      <c r="H145" t="str">
        <f t="shared" si="91"/>
      </c>
      <c r="I145" t="str">
        <f t="shared" si="92"/>
      </c>
      <c r="J145" t="str">
        <f t="shared" si="93"/>
      </c>
      <c r="K145" t="str">
        <f t="shared" si="94"/>
      </c>
      <c r="L145" t="str">
        <f t="shared" si="95"/>
      </c>
      <c r="M145" t="str">
        <f t="shared" si="96"/>
      </c>
      <c r="N145" t="str">
        <f t="shared" si="97"/>
      </c>
      <c r="O145" t="str">
        <f t="shared" si="98"/>
      </c>
      <c r="P145" t="str">
        <f t="shared" si="99"/>
      </c>
      <c r="Q145" t="str">
        <f t="shared" si="100"/>
      </c>
      <c r="R145" t="str">
        <f t="shared" si="101"/>
      </c>
      <c r="S145" t="str">
        <f t="shared" si="102"/>
      </c>
      <c r="T145" t="str">
        <f t="shared" si="103"/>
      </c>
      <c r="U145" t="str">
        <f t="shared" si="104"/>
      </c>
      <c r="V145" t="str">
        <f t="shared" si="105"/>
      </c>
      <c r="W145" t="str">
        <f t="shared" si="106"/>
      </c>
      <c r="X145" t="str">
        <f t="shared" si="107"/>
      </c>
      <c r="Y145" t="str">
        <f t="shared" si="108"/>
      </c>
      <c r="Z145" t="str">
        <f t="shared" si="109"/>
      </c>
      <c r="AA145" t="str">
        <f t="shared" si="110"/>
      </c>
      <c r="AB145" t="str">
        <f t="shared" si="111"/>
      </c>
      <c r="AC145" t="str">
        <f t="shared" si="112"/>
      </c>
      <c r="AD145" t="str">
        <f t="shared" si="113"/>
      </c>
      <c r="AE145" t="str">
        <f t="shared" si="114"/>
      </c>
      <c r="AF145" t="str">
        <f t="shared" si="115"/>
      </c>
      <c r="AG145" t="str">
        <f t="shared" si="116"/>
      </c>
      <c r="AH145" t="str">
        <f t="shared" si="117"/>
      </c>
      <c r="AI145" t="str">
        <f t="shared" si="118"/>
      </c>
      <c r="AJ145" t="str">
        <f t="shared" si="119"/>
      </c>
      <c r="AK145" t="str">
        <f t="shared" si="120"/>
      </c>
      <c r="AL145" t="str">
        <f t="shared" si="121"/>
      </c>
      <c r="AM145" t="str">
        <f t="shared" si="122"/>
      </c>
      <c r="AN145" t="str">
        <f t="shared" si="123"/>
      </c>
      <c r="AO145" t="str">
        <f t="shared" si="124"/>
      </c>
      <c r="AP145" t="str">
        <f t="shared" si="125"/>
      </c>
    </row>
    <row r="146" spans="1:42">
      <c r="A146" t="str">
        <f t="shared" si="126"/>
      </c>
      <c r="B146" t="str">
        <f t="shared" si="85"/>
      </c>
      <c r="C146" t="str">
        <f t="shared" si="86"/>
      </c>
      <c r="D146" t="str">
        <f t="shared" si="87"/>
      </c>
      <c r="E146" t="str">
        <f t="shared" si="88"/>
      </c>
      <c r="F146" t="str">
        <f t="shared" si="89"/>
      </c>
      <c r="G146" t="str">
        <f t="shared" si="90"/>
      </c>
      <c r="H146" t="str">
        <f t="shared" si="91"/>
      </c>
      <c r="I146" t="str">
        <f t="shared" si="92"/>
      </c>
      <c r="J146" t="str">
        <f t="shared" si="93"/>
      </c>
      <c r="K146" t="str">
        <f t="shared" si="94"/>
      </c>
      <c r="L146" t="str">
        <f t="shared" si="95"/>
      </c>
      <c r="M146" t="str">
        <f t="shared" si="96"/>
      </c>
      <c r="N146" t="str">
        <f t="shared" si="97"/>
      </c>
      <c r="O146" t="str">
        <f t="shared" si="98"/>
      </c>
      <c r="P146" t="str">
        <f t="shared" si="99"/>
      </c>
      <c r="Q146" t="str">
        <f t="shared" si="100"/>
      </c>
      <c r="R146" t="str">
        <f t="shared" si="101"/>
      </c>
      <c r="S146" t="str">
        <f t="shared" si="102"/>
      </c>
      <c r="T146" t="str">
        <f t="shared" si="103"/>
      </c>
      <c r="U146" t="str">
        <f t="shared" si="104"/>
      </c>
      <c r="V146" t="str">
        <f t="shared" si="105"/>
      </c>
      <c r="W146" t="str">
        <f t="shared" si="106"/>
      </c>
      <c r="X146" t="str">
        <f t="shared" si="107"/>
      </c>
      <c r="Y146" t="str">
        <f t="shared" si="108"/>
      </c>
      <c r="Z146" t="str">
        <f t="shared" si="109"/>
      </c>
      <c r="AA146" t="str">
        <f t="shared" si="110"/>
      </c>
      <c r="AB146" t="str">
        <f t="shared" si="111"/>
      </c>
      <c r="AC146" t="str">
        <f t="shared" si="112"/>
      </c>
      <c r="AD146" t="str">
        <f t="shared" si="113"/>
      </c>
      <c r="AE146" t="str">
        <f t="shared" si="114"/>
      </c>
      <c r="AF146" t="str">
        <f t="shared" si="115"/>
      </c>
      <c r="AG146" t="str">
        <f t="shared" si="116"/>
      </c>
      <c r="AH146" t="str">
        <f t="shared" si="117"/>
      </c>
      <c r="AI146" t="str">
        <f t="shared" si="118"/>
      </c>
      <c r="AJ146" t="str">
        <f t="shared" si="119"/>
      </c>
      <c r="AK146" t="str">
        <f t="shared" si="120"/>
      </c>
      <c r="AL146" t="str">
        <f t="shared" si="121"/>
      </c>
      <c r="AM146" t="str">
        <f t="shared" si="122"/>
      </c>
      <c r="AN146" t="str">
        <f t="shared" si="123"/>
      </c>
      <c r="AO146" t="str">
        <f t="shared" si="124"/>
      </c>
      <c r="AP146" t="str">
        <f t="shared" si="125"/>
      </c>
    </row>
    <row r="147" spans="1:42">
      <c r="A147" t="str">
        <f t="shared" si="126"/>
      </c>
      <c r="B147" t="str">
        <f t="shared" si="85"/>
      </c>
      <c r="C147" t="str">
        <f t="shared" si="86"/>
      </c>
      <c r="D147" t="str">
        <f t="shared" si="87"/>
      </c>
      <c r="E147" t="str">
        <f t="shared" si="88"/>
      </c>
      <c r="F147" t="str">
        <f t="shared" si="89"/>
      </c>
      <c r="G147" t="str">
        <f t="shared" si="90"/>
      </c>
      <c r="H147" t="str">
        <f t="shared" si="91"/>
      </c>
      <c r="I147" t="str">
        <f t="shared" si="92"/>
      </c>
      <c r="J147" t="str">
        <f t="shared" si="93"/>
      </c>
      <c r="K147" t="str">
        <f t="shared" si="94"/>
      </c>
      <c r="L147" t="str">
        <f t="shared" si="95"/>
      </c>
      <c r="M147" t="str">
        <f t="shared" si="96"/>
      </c>
      <c r="N147" t="str">
        <f t="shared" si="97"/>
      </c>
      <c r="O147" t="str">
        <f t="shared" si="98"/>
      </c>
      <c r="P147" t="str">
        <f t="shared" si="99"/>
      </c>
      <c r="Q147" t="str">
        <f t="shared" si="100"/>
      </c>
      <c r="R147" t="str">
        <f t="shared" si="101"/>
      </c>
      <c r="S147" t="str">
        <f t="shared" si="102"/>
      </c>
      <c r="T147" t="str">
        <f t="shared" si="103"/>
      </c>
      <c r="U147" t="str">
        <f t="shared" si="104"/>
      </c>
      <c r="V147" t="str">
        <f t="shared" si="105"/>
      </c>
      <c r="W147" t="str">
        <f t="shared" si="106"/>
      </c>
      <c r="X147" t="str">
        <f t="shared" si="107"/>
      </c>
      <c r="Y147" t="str">
        <f t="shared" si="108"/>
      </c>
      <c r="Z147" t="str">
        <f t="shared" si="109"/>
      </c>
      <c r="AA147" t="str">
        <f t="shared" si="110"/>
      </c>
      <c r="AB147" t="str">
        <f t="shared" si="111"/>
      </c>
      <c r="AC147" t="str">
        <f t="shared" si="112"/>
      </c>
      <c r="AD147" t="str">
        <f t="shared" si="113"/>
      </c>
      <c r="AE147" t="str">
        <f t="shared" si="114"/>
      </c>
      <c r="AF147" t="str">
        <f t="shared" si="115"/>
      </c>
      <c r="AG147" t="str">
        <f t="shared" si="116"/>
      </c>
      <c r="AH147" t="str">
        <f t="shared" si="117"/>
      </c>
      <c r="AI147" t="str">
        <f t="shared" si="118"/>
      </c>
      <c r="AJ147" t="str">
        <f t="shared" si="119"/>
      </c>
      <c r="AK147" t="str">
        <f t="shared" si="120"/>
      </c>
      <c r="AL147" t="str">
        <f t="shared" si="121"/>
      </c>
      <c r="AM147" t="str">
        <f t="shared" si="122"/>
      </c>
      <c r="AN147" t="str">
        <f t="shared" si="123"/>
      </c>
      <c r="AO147" t="str">
        <f t="shared" si="124"/>
      </c>
      <c r="AP147" t="str">
        <f t="shared" si="125"/>
      </c>
    </row>
    <row r="148" spans="1:42">
      <c r="A148" t="str">
        <f t="shared" si="126"/>
      </c>
      <c r="B148" t="str">
        <f t="shared" si="85"/>
      </c>
      <c r="C148" t="str">
        <f t="shared" si="86"/>
      </c>
      <c r="D148" t="str">
        <f t="shared" si="87"/>
      </c>
      <c r="E148" t="str">
        <f t="shared" si="88"/>
      </c>
      <c r="F148" t="str">
        <f t="shared" si="89"/>
      </c>
      <c r="G148" t="str">
        <f t="shared" si="90"/>
      </c>
      <c r="H148" t="str">
        <f t="shared" si="91"/>
      </c>
      <c r="I148" t="str">
        <f t="shared" si="92"/>
      </c>
      <c r="J148" t="str">
        <f t="shared" si="93"/>
      </c>
      <c r="K148" t="str">
        <f t="shared" si="94"/>
      </c>
      <c r="L148" t="str">
        <f t="shared" si="95"/>
      </c>
      <c r="M148" t="str">
        <f t="shared" si="96"/>
      </c>
      <c r="N148" t="str">
        <f t="shared" si="97"/>
      </c>
      <c r="O148" t="str">
        <f t="shared" si="98"/>
      </c>
      <c r="P148" t="str">
        <f t="shared" si="99"/>
      </c>
      <c r="Q148" t="str">
        <f t="shared" si="100"/>
      </c>
      <c r="R148" t="str">
        <f t="shared" si="101"/>
      </c>
      <c r="S148" t="str">
        <f t="shared" si="102"/>
      </c>
      <c r="T148" t="str">
        <f t="shared" si="103"/>
      </c>
      <c r="U148" t="str">
        <f t="shared" si="104"/>
      </c>
      <c r="V148" t="str">
        <f t="shared" si="105"/>
      </c>
      <c r="W148" t="str">
        <f t="shared" si="106"/>
      </c>
      <c r="X148" t="str">
        <f t="shared" si="107"/>
      </c>
      <c r="Y148" t="str">
        <f t="shared" si="108"/>
      </c>
      <c r="Z148" t="str">
        <f t="shared" si="109"/>
      </c>
      <c r="AA148" t="str">
        <f t="shared" si="110"/>
      </c>
      <c r="AB148" t="str">
        <f t="shared" si="111"/>
      </c>
      <c r="AC148" t="str">
        <f t="shared" si="112"/>
      </c>
      <c r="AD148" t="str">
        <f t="shared" si="113"/>
      </c>
      <c r="AE148" t="str">
        <f t="shared" si="114"/>
      </c>
      <c r="AF148" t="str">
        <f t="shared" si="115"/>
      </c>
      <c r="AG148" t="str">
        <f t="shared" si="116"/>
      </c>
      <c r="AH148" t="str">
        <f t="shared" si="117"/>
      </c>
      <c r="AI148" t="str">
        <f t="shared" si="118"/>
      </c>
      <c r="AJ148" t="str">
        <f t="shared" si="119"/>
      </c>
      <c r="AK148" t="str">
        <f t="shared" si="120"/>
      </c>
      <c r="AL148" t="str">
        <f t="shared" si="121"/>
      </c>
      <c r="AM148" t="str">
        <f t="shared" si="122"/>
      </c>
      <c r="AN148" t="str">
        <f t="shared" si="123"/>
      </c>
      <c r="AO148" t="str">
        <f t="shared" si="124"/>
      </c>
      <c r="AP148" t="str">
        <f t="shared" si="125"/>
      </c>
    </row>
    <row r="149" spans="1:42">
      <c r="A149" t="str">
        <f t="shared" si="126"/>
      </c>
      <c r="B149" t="str">
        <f t="shared" si="85"/>
      </c>
      <c r="C149" t="str">
        <f t="shared" si="86"/>
      </c>
      <c r="D149" t="str">
        <f t="shared" si="87"/>
      </c>
      <c r="E149" t="str">
        <f t="shared" si="88"/>
      </c>
      <c r="F149" t="str">
        <f t="shared" si="89"/>
      </c>
      <c r="G149" t="str">
        <f t="shared" si="90"/>
      </c>
      <c r="H149" t="str">
        <f t="shared" si="91"/>
      </c>
      <c r="I149" t="str">
        <f t="shared" si="92"/>
      </c>
      <c r="J149" t="str">
        <f t="shared" si="93"/>
      </c>
      <c r="K149" t="str">
        <f t="shared" si="94"/>
      </c>
      <c r="L149" t="str">
        <f t="shared" si="95"/>
      </c>
      <c r="M149" t="str">
        <f t="shared" si="96"/>
      </c>
      <c r="N149" t="str">
        <f t="shared" si="97"/>
      </c>
      <c r="O149" t="str">
        <f t="shared" si="98"/>
      </c>
      <c r="P149" t="str">
        <f t="shared" si="99"/>
      </c>
      <c r="Q149" t="str">
        <f t="shared" si="100"/>
      </c>
      <c r="R149" t="str">
        <f t="shared" si="101"/>
      </c>
      <c r="S149" t="str">
        <f t="shared" si="102"/>
      </c>
      <c r="T149" t="str">
        <f t="shared" si="103"/>
      </c>
      <c r="U149" t="str">
        <f t="shared" si="104"/>
      </c>
      <c r="V149" t="str">
        <f t="shared" si="105"/>
      </c>
      <c r="W149" t="str">
        <f t="shared" si="106"/>
      </c>
      <c r="X149" t="str">
        <f t="shared" si="107"/>
      </c>
      <c r="Y149" t="str">
        <f t="shared" si="108"/>
      </c>
      <c r="Z149" t="str">
        <f t="shared" si="109"/>
      </c>
      <c r="AA149" t="str">
        <f t="shared" si="110"/>
      </c>
      <c r="AB149" t="str">
        <f t="shared" si="111"/>
      </c>
      <c r="AC149" t="str">
        <f t="shared" si="112"/>
      </c>
      <c r="AD149" t="str">
        <f t="shared" si="113"/>
      </c>
      <c r="AE149" t="str">
        <f t="shared" si="114"/>
      </c>
      <c r="AF149" t="str">
        <f t="shared" si="115"/>
      </c>
      <c r="AG149" t="str">
        <f t="shared" si="116"/>
      </c>
      <c r="AH149" t="str">
        <f t="shared" si="117"/>
      </c>
      <c r="AI149" t="str">
        <f t="shared" si="118"/>
      </c>
      <c r="AJ149" t="str">
        <f t="shared" si="119"/>
      </c>
      <c r="AK149" t="str">
        <f t="shared" si="120"/>
      </c>
      <c r="AL149" t="str">
        <f t="shared" si="121"/>
      </c>
      <c r="AM149" t="str">
        <f t="shared" si="122"/>
      </c>
      <c r="AN149" t="str">
        <f t="shared" si="123"/>
      </c>
      <c r="AO149" t="str">
        <f t="shared" si="124"/>
      </c>
      <c r="AP149" t="str">
        <f t="shared" si="125"/>
      </c>
    </row>
    <row r="150" spans="1:42">
      <c r="A150" t="str">
        <f t="shared" si="126"/>
      </c>
      <c r="B150" t="str">
        <f t="shared" si="85"/>
      </c>
      <c r="C150" t="str">
        <f t="shared" si="86"/>
      </c>
      <c r="D150" t="str">
        <f t="shared" si="87"/>
      </c>
      <c r="E150" t="str">
        <f t="shared" si="88"/>
      </c>
      <c r="F150" t="str">
        <f t="shared" si="89"/>
      </c>
      <c r="G150" t="str">
        <f t="shared" si="90"/>
      </c>
      <c r="H150" t="str">
        <f t="shared" si="91"/>
      </c>
      <c r="I150" t="str">
        <f t="shared" si="92"/>
      </c>
      <c r="J150" t="str">
        <f t="shared" si="93"/>
      </c>
      <c r="K150" t="str">
        <f t="shared" si="94"/>
      </c>
      <c r="L150" t="str">
        <f t="shared" si="95"/>
      </c>
      <c r="M150" t="str">
        <f t="shared" si="96"/>
      </c>
      <c r="N150" t="str">
        <f t="shared" si="97"/>
      </c>
      <c r="O150" t="str">
        <f t="shared" si="98"/>
      </c>
      <c r="P150" t="str">
        <f t="shared" si="99"/>
      </c>
      <c r="Q150" t="str">
        <f t="shared" si="100"/>
      </c>
      <c r="R150" t="str">
        <f t="shared" si="101"/>
      </c>
      <c r="S150" t="str">
        <f t="shared" si="102"/>
      </c>
      <c r="T150" t="str">
        <f t="shared" si="103"/>
      </c>
      <c r="U150" t="str">
        <f t="shared" si="104"/>
      </c>
      <c r="V150" t="str">
        <f t="shared" si="105"/>
      </c>
      <c r="W150" t="str">
        <f t="shared" si="106"/>
      </c>
      <c r="X150" t="str">
        <f t="shared" si="107"/>
      </c>
      <c r="Y150" t="str">
        <f t="shared" si="108"/>
      </c>
      <c r="Z150" t="str">
        <f t="shared" si="109"/>
      </c>
      <c r="AA150" t="str">
        <f t="shared" si="110"/>
      </c>
      <c r="AB150" t="str">
        <f t="shared" si="111"/>
      </c>
      <c r="AC150" t="str">
        <f t="shared" si="112"/>
      </c>
      <c r="AD150" t="str">
        <f t="shared" si="113"/>
      </c>
      <c r="AE150" t="str">
        <f t="shared" si="114"/>
      </c>
      <c r="AF150" t="str">
        <f t="shared" si="115"/>
      </c>
      <c r="AG150" t="str">
        <f t="shared" si="116"/>
      </c>
      <c r="AH150" t="str">
        <f t="shared" si="117"/>
      </c>
      <c r="AI150" t="str">
        <f t="shared" si="118"/>
      </c>
      <c r="AJ150" t="str">
        <f t="shared" si="119"/>
      </c>
      <c r="AK150" t="str">
        <f t="shared" si="120"/>
      </c>
      <c r="AL150" t="str">
        <f t="shared" si="121"/>
      </c>
      <c r="AM150" t="str">
        <f t="shared" si="122"/>
      </c>
      <c r="AN150" t="str">
        <f t="shared" si="123"/>
      </c>
      <c r="AO150" t="str">
        <f t="shared" si="124"/>
      </c>
      <c r="AP150" t="str">
        <f t="shared" si="125"/>
      </c>
    </row>
    <row r="151" spans="1:42">
      <c r="A151" t="str">
        <f t="shared" si="126"/>
      </c>
      <c r="B151" t="str">
        <f t="shared" si="85"/>
      </c>
      <c r="C151" t="str">
        <f t="shared" si="86"/>
      </c>
      <c r="D151" t="str">
        <f t="shared" si="87"/>
      </c>
      <c r="E151" t="str">
        <f t="shared" si="88"/>
      </c>
      <c r="F151" t="str">
        <f t="shared" si="89"/>
      </c>
      <c r="G151" t="str">
        <f t="shared" si="90"/>
      </c>
      <c r="H151" t="str">
        <f t="shared" si="91"/>
      </c>
      <c r="I151" t="str">
        <f t="shared" si="92"/>
      </c>
      <c r="J151" t="str">
        <f t="shared" si="93"/>
      </c>
      <c r="K151" t="str">
        <f t="shared" si="94"/>
      </c>
      <c r="L151" t="str">
        <f t="shared" si="95"/>
      </c>
      <c r="M151" t="str">
        <f t="shared" si="96"/>
      </c>
      <c r="N151" t="str">
        <f t="shared" si="97"/>
      </c>
      <c r="O151" t="str">
        <f t="shared" si="98"/>
      </c>
      <c r="P151" t="str">
        <f t="shared" si="99"/>
      </c>
      <c r="Q151" t="str">
        <f t="shared" si="100"/>
      </c>
      <c r="R151" t="str">
        <f t="shared" si="101"/>
      </c>
      <c r="S151" t="str">
        <f t="shared" si="102"/>
      </c>
      <c r="T151" t="str">
        <f t="shared" si="103"/>
      </c>
      <c r="U151" t="str">
        <f t="shared" si="104"/>
      </c>
      <c r="V151" t="str">
        <f t="shared" si="105"/>
      </c>
      <c r="W151" t="str">
        <f t="shared" si="106"/>
      </c>
      <c r="X151" t="str">
        <f t="shared" si="107"/>
      </c>
      <c r="Y151" t="str">
        <f t="shared" si="108"/>
      </c>
      <c r="Z151" t="str">
        <f t="shared" si="109"/>
      </c>
      <c r="AA151" t="str">
        <f t="shared" si="110"/>
      </c>
      <c r="AB151" t="str">
        <f t="shared" si="111"/>
      </c>
      <c r="AC151" t="str">
        <f t="shared" si="112"/>
      </c>
      <c r="AD151" t="str">
        <f t="shared" si="113"/>
      </c>
      <c r="AE151" t="str">
        <f t="shared" si="114"/>
      </c>
      <c r="AF151" t="str">
        <f t="shared" si="115"/>
      </c>
      <c r="AG151" t="str">
        <f t="shared" si="116"/>
      </c>
      <c r="AH151" t="str">
        <f t="shared" si="117"/>
      </c>
      <c r="AI151" t="str">
        <f t="shared" si="118"/>
      </c>
      <c r="AJ151" t="str">
        <f t="shared" si="119"/>
      </c>
      <c r="AK151" t="str">
        <f t="shared" si="120"/>
      </c>
      <c r="AL151" t="str">
        <f t="shared" si="121"/>
      </c>
      <c r="AM151" t="str">
        <f t="shared" si="122"/>
      </c>
      <c r="AN151" t="str">
        <f t="shared" si="123"/>
      </c>
      <c r="AO151" t="str">
        <f t="shared" si="124"/>
      </c>
      <c r="AP151" t="str">
        <f t="shared" si="125"/>
      </c>
    </row>
    <row r="152" spans="1:42">
      <c r="A152" t="str">
        <f t="shared" si="126"/>
      </c>
      <c r="B152" t="str">
        <f t="shared" si="85"/>
      </c>
      <c r="C152" t="str">
        <f t="shared" si="86"/>
      </c>
      <c r="D152" t="str">
        <f t="shared" si="87"/>
      </c>
      <c r="E152" t="str">
        <f t="shared" si="88"/>
      </c>
      <c r="F152" t="str">
        <f t="shared" si="89"/>
      </c>
      <c r="G152" t="str">
        <f t="shared" si="90"/>
      </c>
      <c r="H152" t="str">
        <f t="shared" si="91"/>
      </c>
      <c r="I152" t="str">
        <f t="shared" si="92"/>
      </c>
      <c r="J152" t="str">
        <f t="shared" si="93"/>
      </c>
      <c r="K152" t="str">
        <f t="shared" si="94"/>
      </c>
      <c r="L152" t="str">
        <f t="shared" si="95"/>
      </c>
      <c r="M152" t="str">
        <f t="shared" si="96"/>
      </c>
      <c r="N152" t="str">
        <f t="shared" si="97"/>
      </c>
      <c r="O152" t="str">
        <f t="shared" si="98"/>
      </c>
      <c r="P152" t="str">
        <f t="shared" si="99"/>
      </c>
      <c r="Q152" t="str">
        <f t="shared" si="100"/>
      </c>
      <c r="R152" t="str">
        <f t="shared" si="101"/>
      </c>
      <c r="S152" t="str">
        <f t="shared" si="102"/>
      </c>
      <c r="T152" t="str">
        <f t="shared" si="103"/>
      </c>
      <c r="U152" t="str">
        <f t="shared" si="104"/>
      </c>
      <c r="V152" t="str">
        <f t="shared" si="105"/>
      </c>
      <c r="W152" t="str">
        <f t="shared" si="106"/>
      </c>
      <c r="X152" t="str">
        <f t="shared" si="107"/>
      </c>
      <c r="Y152" t="str">
        <f t="shared" si="108"/>
      </c>
      <c r="Z152" t="str">
        <f t="shared" si="109"/>
      </c>
      <c r="AA152" t="str">
        <f t="shared" si="110"/>
      </c>
      <c r="AB152" t="str">
        <f t="shared" si="111"/>
      </c>
      <c r="AC152" t="str">
        <f t="shared" si="112"/>
      </c>
      <c r="AD152" t="str">
        <f t="shared" si="113"/>
      </c>
      <c r="AE152" t="str">
        <f t="shared" si="114"/>
      </c>
      <c r="AF152" t="str">
        <f t="shared" si="115"/>
      </c>
      <c r="AG152" t="str">
        <f t="shared" si="116"/>
      </c>
      <c r="AH152" t="str">
        <f t="shared" si="117"/>
      </c>
      <c r="AI152" t="str">
        <f t="shared" si="118"/>
      </c>
      <c r="AJ152" t="str">
        <f t="shared" si="119"/>
      </c>
      <c r="AK152" t="str">
        <f t="shared" si="120"/>
      </c>
      <c r="AL152" t="str">
        <f t="shared" si="121"/>
      </c>
      <c r="AM152" t="str">
        <f t="shared" si="122"/>
      </c>
      <c r="AN152" t="str">
        <f t="shared" si="123"/>
      </c>
      <c r="AO152" t="str">
        <f t="shared" si="124"/>
      </c>
      <c r="AP152" t="str">
        <f t="shared" si="125"/>
      </c>
    </row>
    <row r="153" spans="1:42">
      <c r="A153" t="str">
        <f t="shared" si="126"/>
      </c>
      <c r="B153" t="str">
        <f t="shared" si="85"/>
      </c>
      <c r="C153" t="str">
        <f t="shared" si="86"/>
      </c>
      <c r="D153" t="str">
        <f t="shared" si="87"/>
      </c>
      <c r="E153" t="str">
        <f t="shared" si="88"/>
      </c>
      <c r="F153" t="str">
        <f t="shared" si="89"/>
      </c>
      <c r="G153" t="str">
        <f t="shared" si="90"/>
      </c>
      <c r="H153" t="str">
        <f t="shared" si="91"/>
      </c>
      <c r="I153" t="str">
        <f t="shared" si="92"/>
      </c>
      <c r="J153" t="str">
        <f t="shared" si="93"/>
      </c>
      <c r="K153" t="str">
        <f t="shared" si="94"/>
      </c>
      <c r="L153" t="str">
        <f t="shared" si="95"/>
      </c>
      <c r="M153" t="str">
        <f t="shared" si="96"/>
      </c>
      <c r="N153" t="str">
        <f t="shared" si="97"/>
      </c>
      <c r="O153" t="str">
        <f t="shared" si="98"/>
      </c>
      <c r="P153" t="str">
        <f t="shared" si="99"/>
      </c>
      <c r="Q153" t="str">
        <f t="shared" si="100"/>
      </c>
      <c r="R153" t="str">
        <f t="shared" si="101"/>
      </c>
      <c r="S153" t="str">
        <f t="shared" si="102"/>
      </c>
      <c r="T153" t="str">
        <f t="shared" si="103"/>
      </c>
      <c r="U153" t="str">
        <f t="shared" si="104"/>
      </c>
      <c r="V153" t="str">
        <f t="shared" si="105"/>
      </c>
      <c r="W153" t="str">
        <f t="shared" si="106"/>
      </c>
      <c r="X153" t="str">
        <f t="shared" si="107"/>
      </c>
      <c r="Y153" t="str">
        <f t="shared" si="108"/>
      </c>
      <c r="Z153" t="str">
        <f t="shared" si="109"/>
      </c>
      <c r="AA153" t="str">
        <f t="shared" si="110"/>
      </c>
      <c r="AB153" t="str">
        <f t="shared" si="111"/>
      </c>
      <c r="AC153" t="str">
        <f t="shared" si="112"/>
      </c>
      <c r="AD153" t="str">
        <f t="shared" si="113"/>
      </c>
      <c r="AE153" t="str">
        <f t="shared" si="114"/>
      </c>
      <c r="AF153" t="str">
        <f t="shared" si="115"/>
      </c>
      <c r="AG153" t="str">
        <f t="shared" si="116"/>
      </c>
      <c r="AH153" t="str">
        <f t="shared" si="117"/>
      </c>
      <c r="AI153" t="str">
        <f t="shared" si="118"/>
      </c>
      <c r="AJ153" t="str">
        <f t="shared" si="119"/>
      </c>
      <c r="AK153" t="str">
        <f t="shared" si="120"/>
      </c>
      <c r="AL153" t="str">
        <f t="shared" si="121"/>
      </c>
      <c r="AM153" t="str">
        <f t="shared" si="122"/>
      </c>
      <c r="AN153" t="str">
        <f t="shared" si="123"/>
      </c>
      <c r="AO153" t="str">
        <f t="shared" si="124"/>
      </c>
      <c r="AP153" t="str">
        <f t="shared" si="125"/>
      </c>
    </row>
    <row r="154" spans="1:42">
      <c r="A154" t="str">
        <f t="shared" si="126"/>
      </c>
      <c r="B154" t="str">
        <f t="shared" si="85"/>
      </c>
      <c r="C154" t="str">
        <f t="shared" si="86"/>
      </c>
      <c r="D154" t="str">
        <f t="shared" si="87"/>
      </c>
      <c r="E154" t="str">
        <f t="shared" si="88"/>
      </c>
      <c r="F154" t="str">
        <f t="shared" si="89"/>
      </c>
      <c r="G154" t="str">
        <f t="shared" si="90"/>
      </c>
      <c r="H154" t="str">
        <f t="shared" si="91"/>
      </c>
      <c r="I154" t="str">
        <f t="shared" si="92"/>
      </c>
      <c r="J154" t="str">
        <f t="shared" si="93"/>
      </c>
      <c r="K154" t="str">
        <f t="shared" si="94"/>
      </c>
      <c r="L154" t="str">
        <f t="shared" si="95"/>
      </c>
      <c r="M154" t="str">
        <f t="shared" si="96"/>
      </c>
      <c r="N154" t="str">
        <f t="shared" si="97"/>
      </c>
      <c r="O154" t="str">
        <f t="shared" si="98"/>
      </c>
      <c r="P154" t="str">
        <f t="shared" si="99"/>
      </c>
      <c r="Q154" t="str">
        <f t="shared" si="100"/>
      </c>
      <c r="R154" t="str">
        <f t="shared" si="101"/>
      </c>
      <c r="S154" t="str">
        <f t="shared" si="102"/>
      </c>
      <c r="T154" t="str">
        <f t="shared" si="103"/>
      </c>
      <c r="U154" t="str">
        <f t="shared" si="104"/>
      </c>
      <c r="V154" t="str">
        <f t="shared" si="105"/>
      </c>
      <c r="W154" t="str">
        <f t="shared" si="106"/>
      </c>
      <c r="X154" t="str">
        <f t="shared" si="107"/>
      </c>
      <c r="Y154" t="str">
        <f t="shared" si="108"/>
      </c>
      <c r="Z154" t="str">
        <f t="shared" si="109"/>
      </c>
      <c r="AA154" t="str">
        <f t="shared" si="110"/>
      </c>
      <c r="AB154" t="str">
        <f t="shared" si="111"/>
      </c>
      <c r="AC154" t="str">
        <f t="shared" si="112"/>
      </c>
      <c r="AD154" t="str">
        <f t="shared" si="113"/>
      </c>
      <c r="AE154" t="str">
        <f t="shared" si="114"/>
      </c>
      <c r="AF154" t="str">
        <f t="shared" si="115"/>
      </c>
      <c r="AG154" t="str">
        <f t="shared" si="116"/>
      </c>
      <c r="AH154" t="str">
        <f t="shared" si="117"/>
      </c>
      <c r="AI154" t="str">
        <f t="shared" si="118"/>
      </c>
      <c r="AJ154" t="str">
        <f t="shared" si="119"/>
      </c>
      <c r="AK154" t="str">
        <f t="shared" si="120"/>
      </c>
      <c r="AL154" t="str">
        <f t="shared" si="121"/>
      </c>
      <c r="AM154" t="str">
        <f t="shared" si="122"/>
      </c>
      <c r="AN154" t="str">
        <f t="shared" si="123"/>
      </c>
      <c r="AO154" t="str">
        <f t="shared" si="124"/>
      </c>
      <c r="AP154" t="str">
        <f t="shared" si="125"/>
      </c>
    </row>
    <row r="155" spans="1:42">
      <c r="A155" t="str">
        <f t="shared" si="126"/>
      </c>
      <c r="B155" t="str">
        <f t="shared" si="85"/>
      </c>
      <c r="C155" t="str">
        <f t="shared" si="86"/>
      </c>
      <c r="D155" t="str">
        <f t="shared" si="87"/>
      </c>
      <c r="E155" t="str">
        <f t="shared" si="88"/>
      </c>
      <c r="F155" t="str">
        <f t="shared" si="89"/>
      </c>
      <c r="G155" t="str">
        <f t="shared" si="90"/>
      </c>
      <c r="H155" t="str">
        <f t="shared" si="91"/>
      </c>
      <c r="I155" t="str">
        <f t="shared" si="92"/>
      </c>
      <c r="J155" t="str">
        <f t="shared" si="93"/>
      </c>
      <c r="K155" t="str">
        <f t="shared" si="94"/>
      </c>
      <c r="L155" t="str">
        <f t="shared" si="95"/>
      </c>
      <c r="M155" t="str">
        <f t="shared" si="96"/>
      </c>
      <c r="N155" t="str">
        <f t="shared" si="97"/>
      </c>
      <c r="O155" t="str">
        <f t="shared" si="98"/>
      </c>
      <c r="P155" t="str">
        <f t="shared" si="99"/>
      </c>
      <c r="Q155" t="str">
        <f t="shared" si="100"/>
      </c>
      <c r="R155" t="str">
        <f t="shared" si="101"/>
      </c>
      <c r="S155" t="str">
        <f t="shared" si="102"/>
      </c>
      <c r="T155" t="str">
        <f t="shared" si="103"/>
      </c>
      <c r="U155" t="str">
        <f t="shared" si="104"/>
      </c>
      <c r="V155" t="str">
        <f t="shared" si="105"/>
      </c>
      <c r="W155" t="str">
        <f t="shared" si="106"/>
      </c>
      <c r="X155" t="str">
        <f t="shared" si="107"/>
      </c>
      <c r="Y155" t="str">
        <f t="shared" si="108"/>
      </c>
      <c r="Z155" t="str">
        <f t="shared" si="109"/>
      </c>
      <c r="AA155" t="str">
        <f t="shared" si="110"/>
      </c>
      <c r="AB155" t="str">
        <f t="shared" si="111"/>
      </c>
      <c r="AC155" t="str">
        <f t="shared" si="112"/>
      </c>
      <c r="AD155" t="str">
        <f t="shared" si="113"/>
      </c>
      <c r="AE155" t="str">
        <f t="shared" si="114"/>
      </c>
      <c r="AF155" t="str">
        <f t="shared" si="115"/>
      </c>
      <c r="AG155" t="str">
        <f t="shared" si="116"/>
      </c>
      <c r="AH155" t="str">
        <f t="shared" si="117"/>
      </c>
      <c r="AI155" t="str">
        <f t="shared" si="118"/>
      </c>
      <c r="AJ155" t="str">
        <f t="shared" si="119"/>
      </c>
      <c r="AK155" t="str">
        <f t="shared" si="120"/>
      </c>
      <c r="AL155" t="str">
        <f t="shared" si="121"/>
      </c>
      <c r="AM155" t="str">
        <f t="shared" si="122"/>
      </c>
      <c r="AN155" t="str">
        <f t="shared" si="123"/>
      </c>
      <c r="AO155" t="str">
        <f t="shared" si="124"/>
      </c>
      <c r="AP155" t="str">
        <f t="shared" si="125"/>
      </c>
    </row>
    <row r="156" spans="1:42">
      <c r="A156" t="str">
        <f t="shared" si="126"/>
      </c>
      <c r="B156" t="str">
        <f t="shared" si="85"/>
      </c>
      <c r="C156" t="str">
        <f t="shared" si="86"/>
      </c>
      <c r="D156" t="str">
        <f t="shared" si="87"/>
      </c>
      <c r="E156" t="str">
        <f t="shared" si="88"/>
      </c>
      <c r="F156" t="str">
        <f t="shared" si="89"/>
      </c>
      <c r="G156" t="str">
        <f t="shared" si="90"/>
      </c>
      <c r="H156" t="str">
        <f t="shared" si="91"/>
      </c>
      <c r="I156" t="str">
        <f t="shared" si="92"/>
      </c>
      <c r="J156" t="str">
        <f t="shared" si="93"/>
      </c>
      <c r="K156" t="str">
        <f t="shared" si="94"/>
      </c>
      <c r="L156" t="str">
        <f t="shared" si="95"/>
      </c>
      <c r="M156" t="str">
        <f t="shared" si="96"/>
      </c>
      <c r="N156" t="str">
        <f t="shared" si="97"/>
      </c>
      <c r="O156" t="str">
        <f t="shared" si="98"/>
      </c>
      <c r="P156" t="str">
        <f t="shared" si="99"/>
      </c>
      <c r="Q156" t="str">
        <f t="shared" si="100"/>
      </c>
      <c r="R156" t="str">
        <f t="shared" si="101"/>
      </c>
      <c r="S156" t="str">
        <f t="shared" si="102"/>
      </c>
      <c r="T156" t="str">
        <f t="shared" si="103"/>
      </c>
      <c r="U156" t="str">
        <f t="shared" si="104"/>
      </c>
      <c r="V156" t="str">
        <f t="shared" si="105"/>
      </c>
      <c r="W156" t="str">
        <f t="shared" si="106"/>
      </c>
      <c r="X156" t="str">
        <f t="shared" si="107"/>
      </c>
      <c r="Y156" t="str">
        <f t="shared" si="108"/>
      </c>
      <c r="Z156" t="str">
        <f t="shared" si="109"/>
      </c>
      <c r="AA156" t="str">
        <f t="shared" si="110"/>
      </c>
      <c r="AB156" t="str">
        <f t="shared" si="111"/>
      </c>
      <c r="AC156" t="str">
        <f t="shared" si="112"/>
      </c>
      <c r="AD156" t="str">
        <f t="shared" si="113"/>
      </c>
      <c r="AE156" t="str">
        <f t="shared" si="114"/>
      </c>
      <c r="AF156" t="str">
        <f t="shared" si="115"/>
      </c>
      <c r="AG156" t="str">
        <f t="shared" si="116"/>
      </c>
      <c r="AH156" t="str">
        <f t="shared" si="117"/>
      </c>
      <c r="AI156" t="str">
        <f t="shared" si="118"/>
      </c>
      <c r="AJ156" t="str">
        <f t="shared" si="119"/>
      </c>
      <c r="AK156" t="str">
        <f t="shared" si="120"/>
      </c>
      <c r="AL156" t="str">
        <f t="shared" si="121"/>
      </c>
      <c r="AM156" t="str">
        <f t="shared" si="122"/>
      </c>
      <c r="AN156" t="str">
        <f t="shared" si="123"/>
      </c>
      <c r="AO156" t="str">
        <f t="shared" si="124"/>
      </c>
      <c r="AP156" t="str">
        <f t="shared" si="125"/>
      </c>
    </row>
    <row r="157" spans="1:42">
      <c r="A157" t="str">
        <f t="shared" si="126"/>
      </c>
      <c r="B157" t="str">
        <f t="shared" si="85"/>
      </c>
      <c r="C157" t="str">
        <f t="shared" si="86"/>
      </c>
      <c r="D157" t="str">
        <f t="shared" si="87"/>
      </c>
      <c r="E157" t="str">
        <f t="shared" si="88"/>
      </c>
      <c r="F157" t="str">
        <f t="shared" si="89"/>
      </c>
      <c r="G157" t="str">
        <f t="shared" si="90"/>
      </c>
      <c r="H157" t="str">
        <f t="shared" si="91"/>
      </c>
      <c r="I157" t="str">
        <f t="shared" si="92"/>
      </c>
      <c r="J157" t="str">
        <f t="shared" si="93"/>
      </c>
      <c r="K157" t="str">
        <f t="shared" si="94"/>
      </c>
      <c r="L157" t="str">
        <f t="shared" si="95"/>
      </c>
      <c r="M157" t="str">
        <f t="shared" si="96"/>
      </c>
      <c r="N157" t="str">
        <f t="shared" si="97"/>
      </c>
      <c r="O157" t="str">
        <f t="shared" si="98"/>
      </c>
      <c r="P157" t="str">
        <f t="shared" si="99"/>
      </c>
      <c r="Q157" t="str">
        <f t="shared" si="100"/>
      </c>
      <c r="R157" t="str">
        <f t="shared" si="101"/>
      </c>
      <c r="S157" t="str">
        <f t="shared" si="102"/>
      </c>
      <c r="T157" t="str">
        <f t="shared" si="103"/>
      </c>
      <c r="U157" t="str">
        <f t="shared" si="104"/>
      </c>
      <c r="V157" t="str">
        <f t="shared" si="105"/>
      </c>
      <c r="W157" t="str">
        <f t="shared" si="106"/>
      </c>
      <c r="X157" t="str">
        <f t="shared" si="107"/>
      </c>
      <c r="Y157" t="str">
        <f t="shared" si="108"/>
      </c>
      <c r="Z157" t="str">
        <f t="shared" si="109"/>
      </c>
      <c r="AA157" t="str">
        <f t="shared" si="110"/>
      </c>
      <c r="AB157" t="str">
        <f t="shared" si="111"/>
      </c>
      <c r="AC157" t="str">
        <f t="shared" si="112"/>
      </c>
      <c r="AD157" t="str">
        <f t="shared" si="113"/>
      </c>
      <c r="AE157" t="str">
        <f t="shared" si="114"/>
      </c>
      <c r="AF157" t="str">
        <f t="shared" si="115"/>
      </c>
      <c r="AG157" t="str">
        <f t="shared" si="116"/>
      </c>
      <c r="AH157" t="str">
        <f t="shared" si="117"/>
      </c>
      <c r="AI157" t="str">
        <f t="shared" si="118"/>
      </c>
      <c r="AJ157" t="str">
        <f t="shared" si="119"/>
      </c>
      <c r="AK157" t="str">
        <f t="shared" si="120"/>
      </c>
      <c r="AL157" t="str">
        <f t="shared" si="121"/>
      </c>
      <c r="AM157" t="str">
        <f t="shared" si="122"/>
      </c>
      <c r="AN157" t="str">
        <f t="shared" si="123"/>
      </c>
      <c r="AO157" t="str">
        <f t="shared" si="124"/>
      </c>
      <c r="AP157" t="str">
        <f t="shared" si="125"/>
      </c>
    </row>
    <row r="158" spans="1:42">
      <c r="A158" t="str">
        <f t="shared" si="126"/>
      </c>
      <c r="B158" t="str">
        <f t="shared" si="85"/>
      </c>
      <c r="C158" t="str">
        <f t="shared" si="86"/>
      </c>
      <c r="D158" t="str">
        <f t="shared" si="87"/>
      </c>
      <c r="E158" t="str">
        <f t="shared" si="88"/>
      </c>
      <c r="F158" t="str">
        <f t="shared" si="89"/>
      </c>
      <c r="G158" t="str">
        <f t="shared" si="90"/>
      </c>
      <c r="H158" t="str">
        <f t="shared" si="91"/>
      </c>
      <c r="I158" t="str">
        <f t="shared" si="92"/>
      </c>
      <c r="J158" t="str">
        <f t="shared" si="93"/>
      </c>
      <c r="K158" t="str">
        <f t="shared" si="94"/>
      </c>
      <c r="L158" t="str">
        <f t="shared" si="95"/>
      </c>
      <c r="M158" t="str">
        <f t="shared" si="96"/>
      </c>
      <c r="N158" t="str">
        <f t="shared" si="97"/>
      </c>
      <c r="O158" t="str">
        <f t="shared" si="98"/>
      </c>
      <c r="P158" t="str">
        <f t="shared" si="99"/>
      </c>
      <c r="Q158" t="str">
        <f t="shared" si="100"/>
      </c>
      <c r="R158" t="str">
        <f t="shared" si="101"/>
      </c>
      <c r="S158" t="str">
        <f t="shared" si="102"/>
      </c>
      <c r="T158" t="str">
        <f t="shared" si="103"/>
      </c>
      <c r="U158" t="str">
        <f t="shared" si="104"/>
      </c>
      <c r="V158" t="str">
        <f t="shared" si="105"/>
      </c>
      <c r="W158" t="str">
        <f t="shared" si="106"/>
      </c>
      <c r="X158" t="str">
        <f t="shared" si="107"/>
      </c>
      <c r="Y158" t="str">
        <f t="shared" si="108"/>
      </c>
      <c r="Z158" t="str">
        <f t="shared" si="109"/>
      </c>
      <c r="AA158" t="str">
        <f t="shared" si="110"/>
      </c>
      <c r="AB158" t="str">
        <f t="shared" si="111"/>
      </c>
      <c r="AC158" t="str">
        <f t="shared" si="112"/>
      </c>
      <c r="AD158" t="str">
        <f t="shared" si="113"/>
      </c>
      <c r="AE158" t="str">
        <f t="shared" si="114"/>
      </c>
      <c r="AF158" t="str">
        <f t="shared" si="115"/>
      </c>
      <c r="AG158" t="str">
        <f t="shared" si="116"/>
      </c>
      <c r="AH158" t="str">
        <f t="shared" si="117"/>
      </c>
      <c r="AI158" t="str">
        <f t="shared" si="118"/>
      </c>
      <c r="AJ158" t="str">
        <f t="shared" si="119"/>
      </c>
      <c r="AK158" t="str">
        <f t="shared" si="120"/>
      </c>
      <c r="AL158" t="str">
        <f t="shared" si="121"/>
      </c>
      <c r="AM158" t="str">
        <f t="shared" si="122"/>
      </c>
      <c r="AN158" t="str">
        <f t="shared" si="123"/>
      </c>
      <c r="AO158" t="str">
        <f t="shared" si="124"/>
      </c>
      <c r="AP158" t="str">
        <f t="shared" si="125"/>
      </c>
    </row>
    <row r="159" spans="1:42">
      <c r="A159" t="str">
        <f t="shared" si="126"/>
      </c>
      <c r="B159" t="str">
        <f t="shared" si="85"/>
      </c>
      <c r="C159" t="str">
        <f t="shared" si="86"/>
      </c>
      <c r="D159" t="str">
        <f t="shared" si="87"/>
      </c>
      <c r="E159" t="str">
        <f t="shared" si="88"/>
      </c>
      <c r="F159" t="str">
        <f t="shared" si="89"/>
      </c>
      <c r="G159" t="str">
        <f t="shared" si="90"/>
      </c>
      <c r="H159" t="str">
        <f t="shared" si="91"/>
      </c>
      <c r="I159" t="str">
        <f t="shared" si="92"/>
      </c>
      <c r="J159" t="str">
        <f t="shared" si="93"/>
      </c>
      <c r="K159" t="str">
        <f t="shared" si="94"/>
      </c>
      <c r="L159" t="str">
        <f t="shared" si="95"/>
      </c>
      <c r="M159" t="str">
        <f t="shared" si="96"/>
      </c>
      <c r="N159" t="str">
        <f t="shared" si="97"/>
      </c>
      <c r="O159" t="str">
        <f t="shared" si="98"/>
      </c>
      <c r="P159" t="str">
        <f t="shared" si="99"/>
      </c>
      <c r="Q159" t="str">
        <f t="shared" si="100"/>
      </c>
      <c r="R159" t="str">
        <f t="shared" si="101"/>
      </c>
      <c r="S159" t="str">
        <f t="shared" si="102"/>
      </c>
      <c r="T159" t="str">
        <f t="shared" si="103"/>
      </c>
      <c r="U159" t="str">
        <f t="shared" si="104"/>
      </c>
      <c r="V159" t="str">
        <f t="shared" si="105"/>
      </c>
      <c r="W159" t="str">
        <f t="shared" si="106"/>
      </c>
      <c r="X159" t="str">
        <f t="shared" si="107"/>
      </c>
      <c r="Y159" t="str">
        <f t="shared" si="108"/>
      </c>
      <c r="Z159" t="str">
        <f t="shared" si="109"/>
      </c>
      <c r="AA159" t="str">
        <f t="shared" si="110"/>
      </c>
      <c r="AB159" t="str">
        <f t="shared" si="111"/>
      </c>
      <c r="AC159" t="str">
        <f t="shared" si="112"/>
      </c>
      <c r="AD159" t="str">
        <f t="shared" si="113"/>
      </c>
      <c r="AE159" t="str">
        <f t="shared" si="114"/>
      </c>
      <c r="AF159" t="str">
        <f t="shared" si="115"/>
      </c>
      <c r="AG159" t="str">
        <f t="shared" si="116"/>
      </c>
      <c r="AH159" t="str">
        <f t="shared" si="117"/>
      </c>
      <c r="AI159" t="str">
        <f t="shared" si="118"/>
      </c>
      <c r="AJ159" t="str">
        <f t="shared" si="119"/>
      </c>
      <c r="AK159" t="str">
        <f t="shared" si="120"/>
      </c>
      <c r="AL159" t="str">
        <f t="shared" si="121"/>
      </c>
      <c r="AM159" t="str">
        <f t="shared" si="122"/>
      </c>
      <c r="AN159" t="str">
        <f t="shared" si="123"/>
      </c>
      <c r="AO159" t="str">
        <f t="shared" si="124"/>
      </c>
      <c r="AP159" t="str">
        <f t="shared" si="125"/>
      </c>
    </row>
    <row r="160" spans="1:42">
      <c r="A160" t="str">
        <f t="shared" si="126"/>
      </c>
      <c r="B160" t="str">
        <f t="shared" si="85"/>
      </c>
      <c r="C160" t="str">
        <f t="shared" si="86"/>
      </c>
      <c r="D160" t="str">
        <f t="shared" si="87"/>
      </c>
      <c r="E160" t="str">
        <f t="shared" si="88"/>
      </c>
      <c r="F160" t="str">
        <f t="shared" si="89"/>
      </c>
      <c r="G160" t="str">
        <f t="shared" si="90"/>
      </c>
      <c r="H160" t="str">
        <f t="shared" si="91"/>
      </c>
      <c r="I160" t="str">
        <f t="shared" si="92"/>
      </c>
      <c r="J160" t="str">
        <f t="shared" si="93"/>
      </c>
      <c r="K160" t="str">
        <f t="shared" si="94"/>
      </c>
      <c r="L160" t="str">
        <f t="shared" si="95"/>
      </c>
      <c r="M160" t="str">
        <f t="shared" si="96"/>
      </c>
      <c r="N160" t="str">
        <f t="shared" si="97"/>
      </c>
      <c r="O160" t="str">
        <f t="shared" si="98"/>
      </c>
      <c r="P160" t="str">
        <f t="shared" si="99"/>
      </c>
      <c r="Q160" t="str">
        <f t="shared" si="100"/>
      </c>
      <c r="R160" t="str">
        <f t="shared" si="101"/>
      </c>
      <c r="S160" t="str">
        <f t="shared" si="102"/>
      </c>
      <c r="T160" t="str">
        <f t="shared" si="103"/>
      </c>
      <c r="U160" t="str">
        <f t="shared" si="104"/>
      </c>
      <c r="V160" t="str">
        <f t="shared" si="105"/>
      </c>
      <c r="W160" t="str">
        <f t="shared" si="106"/>
      </c>
      <c r="X160" t="str">
        <f t="shared" si="107"/>
      </c>
      <c r="Y160" t="str">
        <f t="shared" si="108"/>
      </c>
      <c r="Z160" t="str">
        <f t="shared" si="109"/>
      </c>
      <c r="AA160" t="str">
        <f t="shared" si="110"/>
      </c>
      <c r="AB160" t="str">
        <f t="shared" si="111"/>
      </c>
      <c r="AC160" t="str">
        <f t="shared" si="112"/>
      </c>
      <c r="AD160" t="str">
        <f t="shared" si="113"/>
      </c>
      <c r="AE160" t="str">
        <f t="shared" si="114"/>
      </c>
      <c r="AF160" t="str">
        <f t="shared" si="115"/>
      </c>
      <c r="AG160" t="str">
        <f t="shared" si="116"/>
      </c>
      <c r="AH160" t="str">
        <f t="shared" si="117"/>
      </c>
      <c r="AI160" t="str">
        <f t="shared" si="118"/>
      </c>
      <c r="AJ160" t="str">
        <f t="shared" si="119"/>
      </c>
      <c r="AK160" t="str">
        <f t="shared" si="120"/>
      </c>
      <c r="AL160" t="str">
        <f t="shared" si="121"/>
      </c>
      <c r="AM160" t="str">
        <f t="shared" si="122"/>
      </c>
      <c r="AN160" t="str">
        <f t="shared" si="123"/>
      </c>
      <c r="AO160" t="str">
        <f t="shared" si="124"/>
      </c>
      <c r="AP160" t="str">
        <f t="shared" si="125"/>
      </c>
    </row>
    <row r="161" spans="1:42">
      <c r="A161" t="str">
        <f t="shared" si="126"/>
      </c>
      <c r="B161" t="str">
        <f t="shared" si="85"/>
      </c>
      <c r="C161" t="str">
        <f t="shared" si="86"/>
      </c>
      <c r="D161" t="str">
        <f t="shared" si="87"/>
      </c>
      <c r="E161" t="str">
        <f t="shared" si="88"/>
      </c>
      <c r="F161" t="str">
        <f t="shared" si="89"/>
      </c>
      <c r="G161" t="str">
        <f t="shared" si="90"/>
      </c>
      <c r="H161" t="str">
        <f t="shared" si="91"/>
      </c>
      <c r="I161" t="str">
        <f t="shared" si="92"/>
      </c>
      <c r="J161" t="str">
        <f t="shared" si="93"/>
      </c>
      <c r="K161" t="str">
        <f t="shared" si="94"/>
      </c>
      <c r="L161" t="str">
        <f t="shared" si="95"/>
      </c>
      <c r="M161" t="str">
        <f t="shared" si="96"/>
      </c>
      <c r="N161" t="str">
        <f t="shared" si="97"/>
      </c>
      <c r="O161" t="str">
        <f t="shared" si="98"/>
      </c>
      <c r="P161" t="str">
        <f t="shared" si="99"/>
      </c>
      <c r="Q161" t="str">
        <f t="shared" si="100"/>
      </c>
      <c r="R161" t="str">
        <f t="shared" si="101"/>
      </c>
      <c r="S161" t="str">
        <f t="shared" si="102"/>
      </c>
      <c r="T161" t="str">
        <f t="shared" si="103"/>
      </c>
      <c r="U161" t="str">
        <f t="shared" si="104"/>
      </c>
      <c r="V161" t="str">
        <f t="shared" si="105"/>
      </c>
      <c r="W161" t="str">
        <f t="shared" si="106"/>
      </c>
      <c r="X161" t="str">
        <f t="shared" si="107"/>
      </c>
      <c r="Y161" t="str">
        <f t="shared" si="108"/>
      </c>
      <c r="Z161" t="str">
        <f t="shared" si="109"/>
      </c>
      <c r="AA161" t="str">
        <f t="shared" si="110"/>
      </c>
      <c r="AB161" t="str">
        <f t="shared" si="111"/>
      </c>
      <c r="AC161" t="str">
        <f t="shared" si="112"/>
      </c>
      <c r="AD161" t="str">
        <f t="shared" si="113"/>
      </c>
      <c r="AE161" t="str">
        <f t="shared" si="114"/>
      </c>
      <c r="AF161" t="str">
        <f t="shared" si="115"/>
      </c>
      <c r="AG161" t="str">
        <f t="shared" si="116"/>
      </c>
      <c r="AH161" t="str">
        <f t="shared" si="117"/>
      </c>
      <c r="AI161" t="str">
        <f t="shared" si="118"/>
      </c>
      <c r="AJ161" t="str">
        <f t="shared" si="119"/>
      </c>
      <c r="AK161" t="str">
        <f t="shared" si="120"/>
      </c>
      <c r="AL161" t="str">
        <f t="shared" si="121"/>
      </c>
      <c r="AM161" t="str">
        <f t="shared" si="122"/>
      </c>
      <c r="AN161" t="str">
        <f t="shared" si="123"/>
      </c>
      <c r="AO161" t="str">
        <f t="shared" si="124"/>
      </c>
      <c r="AP161" t="str">
        <f t="shared" si="125"/>
      </c>
    </row>
    <row r="162" spans="1:42">
      <c r="A162" t="str">
        <f t="shared" si="126"/>
      </c>
      <c r="B162" t="str">
        <f t="shared" si="85"/>
      </c>
      <c r="C162" t="str">
        <f t="shared" si="86"/>
      </c>
      <c r="D162" t="str">
        <f t="shared" si="87"/>
      </c>
      <c r="E162" t="str">
        <f t="shared" si="88"/>
      </c>
      <c r="F162" t="str">
        <f t="shared" si="89"/>
      </c>
      <c r="G162" t="str">
        <f t="shared" si="90"/>
      </c>
      <c r="H162" t="str">
        <f t="shared" si="91"/>
      </c>
      <c r="I162" t="str">
        <f t="shared" si="92"/>
      </c>
      <c r="J162" t="str">
        <f t="shared" si="93"/>
      </c>
      <c r="K162" t="str">
        <f t="shared" si="94"/>
      </c>
      <c r="L162" t="str">
        <f t="shared" si="95"/>
      </c>
      <c r="M162" t="str">
        <f t="shared" si="96"/>
      </c>
      <c r="N162" t="str">
        <f t="shared" si="97"/>
      </c>
      <c r="O162" t="str">
        <f t="shared" si="98"/>
      </c>
      <c r="P162" t="str">
        <f t="shared" si="99"/>
      </c>
      <c r="Q162" t="str">
        <f t="shared" si="100"/>
      </c>
      <c r="R162" t="str">
        <f t="shared" si="101"/>
      </c>
      <c r="S162" t="str">
        <f t="shared" si="102"/>
      </c>
      <c r="T162" t="str">
        <f t="shared" si="103"/>
      </c>
      <c r="U162" t="str">
        <f t="shared" si="104"/>
      </c>
      <c r="V162" t="str">
        <f t="shared" si="105"/>
      </c>
      <c r="W162" t="str">
        <f t="shared" si="106"/>
      </c>
      <c r="X162" t="str">
        <f t="shared" si="107"/>
      </c>
      <c r="Y162" t="str">
        <f t="shared" si="108"/>
      </c>
      <c r="Z162" t="str">
        <f t="shared" si="109"/>
      </c>
      <c r="AA162" t="str">
        <f t="shared" si="110"/>
      </c>
      <c r="AB162" t="str">
        <f t="shared" si="111"/>
      </c>
      <c r="AC162" t="str">
        <f t="shared" si="112"/>
      </c>
      <c r="AD162" t="str">
        <f t="shared" si="113"/>
      </c>
      <c r="AE162" t="str">
        <f t="shared" si="114"/>
      </c>
      <c r="AF162" t="str">
        <f t="shared" si="115"/>
      </c>
      <c r="AG162" t="str">
        <f t="shared" si="116"/>
      </c>
      <c r="AH162" t="str">
        <f t="shared" si="117"/>
      </c>
      <c r="AI162" t="str">
        <f t="shared" si="118"/>
      </c>
      <c r="AJ162" t="str">
        <f t="shared" si="119"/>
      </c>
      <c r="AK162" t="str">
        <f t="shared" si="120"/>
      </c>
      <c r="AL162" t="str">
        <f t="shared" si="121"/>
      </c>
      <c r="AM162" t="str">
        <f t="shared" si="122"/>
      </c>
      <c r="AN162" t="str">
        <f t="shared" si="123"/>
      </c>
      <c r="AO162" t="str">
        <f t="shared" si="124"/>
      </c>
      <c r="AP162" t="str">
        <f t="shared" si="125"/>
      </c>
    </row>
    <row r="163" spans="1:42">
      <c r="A163" t="str">
        <f t="shared" si="126"/>
      </c>
      <c r="B163" t="str">
        <f t="shared" si="85"/>
      </c>
      <c r="C163" t="str">
        <f t="shared" si="86"/>
      </c>
      <c r="D163" t="str">
        <f t="shared" si="87"/>
      </c>
      <c r="E163" t="str">
        <f t="shared" si="88"/>
      </c>
      <c r="F163" t="str">
        <f t="shared" si="89"/>
      </c>
      <c r="G163" t="str">
        <f t="shared" si="90"/>
      </c>
      <c r="H163" t="str">
        <f t="shared" si="91"/>
      </c>
      <c r="I163" t="str">
        <f t="shared" si="92"/>
      </c>
      <c r="J163" t="str">
        <f t="shared" si="93"/>
      </c>
      <c r="K163" t="str">
        <f t="shared" si="94"/>
      </c>
      <c r="L163" t="str">
        <f t="shared" si="95"/>
      </c>
      <c r="M163" t="str">
        <f t="shared" si="96"/>
      </c>
      <c r="N163" t="str">
        <f t="shared" si="97"/>
      </c>
      <c r="O163" t="str">
        <f t="shared" si="98"/>
      </c>
      <c r="P163" t="str">
        <f t="shared" si="99"/>
      </c>
      <c r="Q163" t="str">
        <f t="shared" si="100"/>
      </c>
      <c r="R163" t="str">
        <f t="shared" si="101"/>
      </c>
      <c r="S163" t="str">
        <f t="shared" si="102"/>
      </c>
      <c r="T163" t="str">
        <f t="shared" si="103"/>
      </c>
      <c r="U163" t="str">
        <f t="shared" si="104"/>
      </c>
      <c r="V163" t="str">
        <f t="shared" si="105"/>
      </c>
      <c r="W163" t="str">
        <f t="shared" si="106"/>
      </c>
      <c r="X163" t="str">
        <f t="shared" si="107"/>
      </c>
      <c r="Y163" t="str">
        <f t="shared" si="108"/>
      </c>
      <c r="Z163" t="str">
        <f t="shared" si="109"/>
      </c>
      <c r="AA163" t="str">
        <f t="shared" si="110"/>
      </c>
      <c r="AB163" t="str">
        <f t="shared" si="111"/>
      </c>
      <c r="AC163" t="str">
        <f t="shared" si="112"/>
      </c>
      <c r="AD163" t="str">
        <f t="shared" si="113"/>
      </c>
      <c r="AE163" t="str">
        <f t="shared" si="114"/>
      </c>
      <c r="AF163" t="str">
        <f t="shared" si="115"/>
      </c>
      <c r="AG163" t="str">
        <f t="shared" si="116"/>
      </c>
      <c r="AH163" t="str">
        <f t="shared" si="117"/>
      </c>
      <c r="AI163" t="str">
        <f t="shared" si="118"/>
      </c>
      <c r="AJ163" t="str">
        <f t="shared" si="119"/>
      </c>
      <c r="AK163" t="str">
        <f t="shared" si="120"/>
      </c>
      <c r="AL163" t="str">
        <f t="shared" si="121"/>
      </c>
      <c r="AM163" t="str">
        <f t="shared" si="122"/>
      </c>
      <c r="AN163" t="str">
        <f t="shared" si="123"/>
      </c>
      <c r="AO163" t="str">
        <f t="shared" si="124"/>
      </c>
      <c r="AP163" t="str">
        <f t="shared" si="125"/>
      </c>
    </row>
    <row r="164" spans="1:42">
      <c r="A164" t="str">
        <f t="shared" si="126"/>
      </c>
      <c r="B164" t="str">
        <f t="shared" si="85"/>
      </c>
      <c r="C164" t="str">
        <f t="shared" si="86"/>
      </c>
      <c r="D164" t="str">
        <f t="shared" si="87"/>
      </c>
      <c r="E164" t="str">
        <f t="shared" si="88"/>
      </c>
      <c r="F164" t="str">
        <f t="shared" si="89"/>
      </c>
      <c r="G164" t="str">
        <f t="shared" si="90"/>
      </c>
      <c r="H164" t="str">
        <f t="shared" si="91"/>
      </c>
      <c r="I164" t="str">
        <f t="shared" si="92"/>
      </c>
      <c r="J164" t="str">
        <f t="shared" si="93"/>
      </c>
      <c r="K164" t="str">
        <f t="shared" si="94"/>
      </c>
      <c r="L164" t="str">
        <f t="shared" si="95"/>
      </c>
      <c r="M164" t="str">
        <f t="shared" si="96"/>
      </c>
      <c r="N164" t="str">
        <f t="shared" si="97"/>
      </c>
      <c r="O164" t="str">
        <f t="shared" si="98"/>
      </c>
      <c r="P164" t="str">
        <f t="shared" si="99"/>
      </c>
      <c r="Q164" t="str">
        <f t="shared" si="100"/>
      </c>
      <c r="R164" t="str">
        <f t="shared" si="101"/>
      </c>
      <c r="S164" t="str">
        <f t="shared" si="102"/>
      </c>
      <c r="T164" t="str">
        <f t="shared" si="103"/>
      </c>
      <c r="U164" t="str">
        <f t="shared" si="104"/>
      </c>
      <c r="V164" t="str">
        <f t="shared" si="105"/>
      </c>
      <c r="W164" t="str">
        <f t="shared" si="106"/>
      </c>
      <c r="X164" t="str">
        <f t="shared" si="107"/>
      </c>
      <c r="Y164" t="str">
        <f t="shared" si="108"/>
      </c>
      <c r="Z164" t="str">
        <f t="shared" si="109"/>
      </c>
      <c r="AA164" t="str">
        <f t="shared" si="110"/>
      </c>
      <c r="AB164" t="str">
        <f t="shared" si="111"/>
      </c>
      <c r="AC164" t="str">
        <f t="shared" si="112"/>
      </c>
      <c r="AD164" t="str">
        <f t="shared" si="113"/>
      </c>
      <c r="AE164" t="str">
        <f t="shared" si="114"/>
      </c>
      <c r="AF164" t="str">
        <f t="shared" si="115"/>
      </c>
      <c r="AG164" t="str">
        <f t="shared" si="116"/>
      </c>
      <c r="AH164" t="str">
        <f t="shared" si="117"/>
      </c>
      <c r="AI164" t="str">
        <f t="shared" si="118"/>
      </c>
      <c r="AJ164" t="str">
        <f t="shared" si="119"/>
      </c>
      <c r="AK164" t="str">
        <f t="shared" si="120"/>
      </c>
      <c r="AL164" t="str">
        <f t="shared" si="121"/>
      </c>
      <c r="AM164" t="str">
        <f t="shared" si="122"/>
      </c>
      <c r="AN164" t="str">
        <f t="shared" si="123"/>
      </c>
      <c r="AO164" t="str">
        <f t="shared" si="124"/>
      </c>
      <c r="AP164" t="str">
        <f t="shared" si="125"/>
      </c>
    </row>
    <row r="165" spans="1:42">
      <c r="A165" t="str">
        <f t="shared" si="126"/>
      </c>
      <c r="B165" t="str">
        <f t="shared" si="85"/>
      </c>
      <c r="C165" t="str">
        <f t="shared" si="86"/>
      </c>
      <c r="D165" t="str">
        <f t="shared" si="87"/>
      </c>
      <c r="E165" t="str">
        <f t="shared" si="88"/>
      </c>
      <c r="F165" t="str">
        <f t="shared" si="89"/>
      </c>
      <c r="G165" t="str">
        <f t="shared" si="90"/>
      </c>
      <c r="H165" t="str">
        <f t="shared" si="91"/>
      </c>
      <c r="I165" t="str">
        <f t="shared" si="92"/>
      </c>
      <c r="J165" t="str">
        <f t="shared" si="93"/>
      </c>
      <c r="K165" t="str">
        <f t="shared" si="94"/>
      </c>
      <c r="L165" t="str">
        <f t="shared" si="95"/>
      </c>
      <c r="M165" t="str">
        <f t="shared" si="96"/>
      </c>
      <c r="N165" t="str">
        <f t="shared" si="97"/>
      </c>
      <c r="O165" t="str">
        <f t="shared" si="98"/>
      </c>
      <c r="P165" t="str">
        <f t="shared" si="99"/>
      </c>
      <c r="Q165" t="str">
        <f t="shared" si="100"/>
      </c>
      <c r="R165" t="str">
        <f t="shared" si="101"/>
      </c>
      <c r="S165" t="str">
        <f t="shared" si="102"/>
      </c>
      <c r="T165" t="str">
        <f t="shared" si="103"/>
      </c>
      <c r="U165" t="str">
        <f t="shared" si="104"/>
      </c>
      <c r="V165" t="str">
        <f t="shared" si="105"/>
      </c>
      <c r="W165" t="str">
        <f t="shared" si="106"/>
      </c>
      <c r="X165" t="str">
        <f t="shared" si="107"/>
      </c>
      <c r="Y165" t="str">
        <f t="shared" si="108"/>
      </c>
      <c r="Z165" t="str">
        <f t="shared" si="109"/>
      </c>
      <c r="AA165" t="str">
        <f t="shared" si="110"/>
      </c>
      <c r="AB165" t="str">
        <f t="shared" si="111"/>
      </c>
      <c r="AC165" t="str">
        <f t="shared" si="112"/>
      </c>
      <c r="AD165" t="str">
        <f t="shared" si="113"/>
      </c>
      <c r="AE165" t="str">
        <f t="shared" si="114"/>
      </c>
      <c r="AF165" t="str">
        <f t="shared" si="115"/>
      </c>
      <c r="AG165" t="str">
        <f t="shared" si="116"/>
      </c>
      <c r="AH165" t="str">
        <f t="shared" si="117"/>
      </c>
      <c r="AI165" t="str">
        <f t="shared" si="118"/>
      </c>
      <c r="AJ165" t="str">
        <f t="shared" si="119"/>
      </c>
      <c r="AK165" t="str">
        <f t="shared" si="120"/>
      </c>
      <c r="AL165" t="str">
        <f t="shared" si="121"/>
      </c>
      <c r="AM165" t="str">
        <f t="shared" si="122"/>
      </c>
      <c r="AN165" t="str">
        <f t="shared" si="123"/>
      </c>
      <c r="AO165" t="str">
        <f t="shared" si="124"/>
      </c>
      <c r="AP165" t="str">
        <f t="shared" si="125"/>
      </c>
    </row>
    <row r="166" spans="1:42">
      <c r="A166" t="str">
        <f t="shared" si="126"/>
      </c>
      <c r="B166" t="str">
        <f t="shared" si="85"/>
      </c>
      <c r="C166" t="str">
        <f t="shared" si="86"/>
      </c>
      <c r="D166" t="str">
        <f t="shared" si="87"/>
      </c>
      <c r="E166" t="str">
        <f t="shared" si="88"/>
      </c>
      <c r="F166" t="str">
        <f t="shared" si="89"/>
      </c>
      <c r="G166" t="str">
        <f t="shared" si="90"/>
      </c>
      <c r="H166" t="str">
        <f t="shared" si="91"/>
      </c>
      <c r="I166" t="str">
        <f t="shared" si="92"/>
      </c>
      <c r="J166" t="str">
        <f t="shared" si="93"/>
      </c>
      <c r="K166" t="str">
        <f t="shared" si="94"/>
      </c>
      <c r="L166" t="str">
        <f t="shared" si="95"/>
      </c>
      <c r="M166" t="str">
        <f t="shared" si="96"/>
      </c>
      <c r="N166" t="str">
        <f t="shared" si="97"/>
      </c>
      <c r="O166" t="str">
        <f t="shared" si="98"/>
      </c>
      <c r="P166" t="str">
        <f t="shared" si="99"/>
      </c>
      <c r="Q166" t="str">
        <f t="shared" si="100"/>
      </c>
      <c r="R166" t="str">
        <f t="shared" si="101"/>
      </c>
      <c r="S166" t="str">
        <f t="shared" si="102"/>
      </c>
      <c r="T166" t="str">
        <f t="shared" si="103"/>
      </c>
      <c r="U166" t="str">
        <f t="shared" si="104"/>
      </c>
      <c r="V166" t="str">
        <f t="shared" si="105"/>
      </c>
      <c r="W166" t="str">
        <f t="shared" si="106"/>
      </c>
      <c r="X166" t="str">
        <f t="shared" si="107"/>
      </c>
      <c r="Y166" t="str">
        <f t="shared" si="108"/>
      </c>
      <c r="Z166" t="str">
        <f t="shared" si="109"/>
      </c>
      <c r="AA166" t="str">
        <f t="shared" si="110"/>
      </c>
      <c r="AB166" t="str">
        <f t="shared" si="111"/>
      </c>
      <c r="AC166" t="str">
        <f t="shared" si="112"/>
      </c>
      <c r="AD166" t="str">
        <f t="shared" si="113"/>
      </c>
      <c r="AE166" t="str">
        <f t="shared" si="114"/>
      </c>
      <c r="AF166" t="str">
        <f t="shared" si="115"/>
      </c>
      <c r="AG166" t="str">
        <f t="shared" si="116"/>
      </c>
      <c r="AH166" t="str">
        <f t="shared" si="117"/>
      </c>
      <c r="AI166" t="str">
        <f t="shared" si="118"/>
      </c>
      <c r="AJ166" t="str">
        <f t="shared" si="119"/>
      </c>
      <c r="AK166" t="str">
        <f t="shared" si="120"/>
      </c>
      <c r="AL166" t="str">
        <f t="shared" si="121"/>
      </c>
      <c r="AM166" t="str">
        <f t="shared" si="122"/>
      </c>
      <c r="AN166" t="str">
        <f t="shared" si="123"/>
      </c>
      <c r="AO166" t="str">
        <f t="shared" si="124"/>
      </c>
      <c r="AP166" t="str">
        <f t="shared" si="125"/>
      </c>
    </row>
    <row r="167" spans="1:42">
      <c r="A167" t="str">
        <f t="shared" si="126"/>
      </c>
      <c r="B167" t="str">
        <f t="shared" si="85"/>
      </c>
      <c r="C167" t="str">
        <f t="shared" si="86"/>
      </c>
      <c r="D167" t="str">
        <f t="shared" si="87"/>
      </c>
      <c r="E167" t="str">
        <f t="shared" si="88"/>
      </c>
      <c r="F167" t="str">
        <f t="shared" si="89"/>
      </c>
      <c r="G167" t="str">
        <f t="shared" si="90"/>
      </c>
      <c r="H167" t="str">
        <f t="shared" si="91"/>
      </c>
      <c r="I167" t="str">
        <f t="shared" si="92"/>
      </c>
      <c r="J167" t="str">
        <f t="shared" si="93"/>
      </c>
      <c r="K167" t="str">
        <f t="shared" si="94"/>
      </c>
      <c r="L167" t="str">
        <f t="shared" si="95"/>
      </c>
      <c r="M167" t="str">
        <f t="shared" si="96"/>
      </c>
      <c r="N167" t="str">
        <f t="shared" si="97"/>
      </c>
      <c r="O167" t="str">
        <f t="shared" si="98"/>
      </c>
      <c r="P167" t="str">
        <f t="shared" si="99"/>
      </c>
      <c r="Q167" t="str">
        <f t="shared" si="100"/>
      </c>
      <c r="R167" t="str">
        <f t="shared" si="101"/>
      </c>
      <c r="S167" t="str">
        <f t="shared" si="102"/>
      </c>
      <c r="T167" t="str">
        <f t="shared" si="103"/>
      </c>
      <c r="U167" t="str">
        <f t="shared" si="104"/>
      </c>
      <c r="V167" t="str">
        <f t="shared" si="105"/>
      </c>
      <c r="W167" t="str">
        <f t="shared" si="106"/>
      </c>
      <c r="X167" t="str">
        <f t="shared" si="107"/>
      </c>
      <c r="Y167" t="str">
        <f t="shared" si="108"/>
      </c>
      <c r="Z167" t="str">
        <f t="shared" si="109"/>
      </c>
      <c r="AA167" t="str">
        <f t="shared" si="110"/>
      </c>
      <c r="AB167" t="str">
        <f t="shared" si="111"/>
      </c>
      <c r="AC167" t="str">
        <f t="shared" si="112"/>
      </c>
      <c r="AD167" t="str">
        <f t="shared" si="113"/>
      </c>
      <c r="AE167" t="str">
        <f t="shared" si="114"/>
      </c>
      <c r="AF167" t="str">
        <f t="shared" si="115"/>
      </c>
      <c r="AG167" t="str">
        <f t="shared" si="116"/>
      </c>
      <c r="AH167" t="str">
        <f t="shared" si="117"/>
      </c>
      <c r="AI167" t="str">
        <f t="shared" si="118"/>
      </c>
      <c r="AJ167" t="str">
        <f t="shared" si="119"/>
      </c>
      <c r="AK167" t="str">
        <f t="shared" si="120"/>
      </c>
      <c r="AL167" t="str">
        <f t="shared" si="121"/>
      </c>
      <c r="AM167" t="str">
        <f t="shared" si="122"/>
      </c>
      <c r="AN167" t="str">
        <f t="shared" si="123"/>
      </c>
      <c r="AO167" t="str">
        <f t="shared" si="124"/>
      </c>
      <c r="AP167" t="str">
        <f t="shared" si="125"/>
      </c>
    </row>
    <row r="168" spans="1:42">
      <c r="A168" t="str">
        <f t="shared" si="126"/>
      </c>
      <c r="B168" t="str">
        <f t="shared" si="85"/>
      </c>
      <c r="C168" t="str">
        <f t="shared" si="86"/>
      </c>
      <c r="D168" t="str">
        <f t="shared" si="87"/>
      </c>
      <c r="E168" t="str">
        <f t="shared" si="88"/>
      </c>
      <c r="F168" t="str">
        <f t="shared" si="89"/>
      </c>
      <c r="G168" t="str">
        <f t="shared" si="90"/>
      </c>
      <c r="H168" t="str">
        <f t="shared" si="91"/>
      </c>
      <c r="I168" t="str">
        <f t="shared" si="92"/>
      </c>
      <c r="J168" t="str">
        <f t="shared" si="93"/>
      </c>
      <c r="K168" t="str">
        <f t="shared" si="94"/>
      </c>
      <c r="L168" t="str">
        <f t="shared" si="95"/>
      </c>
      <c r="M168" t="str">
        <f t="shared" si="96"/>
      </c>
      <c r="N168" t="str">
        <f t="shared" si="97"/>
      </c>
      <c r="O168" t="str">
        <f t="shared" si="98"/>
      </c>
      <c r="P168" t="str">
        <f t="shared" si="99"/>
      </c>
      <c r="Q168" t="str">
        <f t="shared" si="100"/>
      </c>
      <c r="R168" t="str">
        <f t="shared" si="101"/>
      </c>
      <c r="S168" t="str">
        <f t="shared" si="102"/>
      </c>
      <c r="T168" t="str">
        <f t="shared" si="103"/>
      </c>
      <c r="U168" t="str">
        <f t="shared" si="104"/>
      </c>
      <c r="V168" t="str">
        <f t="shared" si="105"/>
      </c>
      <c r="W168" t="str">
        <f t="shared" si="106"/>
      </c>
      <c r="X168" t="str">
        <f t="shared" si="107"/>
      </c>
      <c r="Y168" t="str">
        <f t="shared" si="108"/>
      </c>
      <c r="Z168" t="str">
        <f t="shared" si="109"/>
      </c>
      <c r="AA168" t="str">
        <f t="shared" si="110"/>
      </c>
      <c r="AB168" t="str">
        <f t="shared" si="111"/>
      </c>
      <c r="AC168" t="str">
        <f t="shared" si="112"/>
      </c>
      <c r="AD168" t="str">
        <f t="shared" si="113"/>
      </c>
      <c r="AE168" t="str">
        <f t="shared" si="114"/>
      </c>
      <c r="AF168" t="str">
        <f t="shared" si="115"/>
      </c>
      <c r="AG168" t="str">
        <f t="shared" si="116"/>
      </c>
      <c r="AH168" t="str">
        <f t="shared" si="117"/>
      </c>
      <c r="AI168" t="str">
        <f t="shared" si="118"/>
      </c>
      <c r="AJ168" t="str">
        <f t="shared" si="119"/>
      </c>
      <c r="AK168" t="str">
        <f t="shared" si="120"/>
      </c>
      <c r="AL168" t="str">
        <f t="shared" si="121"/>
      </c>
      <c r="AM168" t="str">
        <f t="shared" si="122"/>
      </c>
      <c r="AN168" t="str">
        <f t="shared" si="123"/>
      </c>
      <c r="AO168" t="str">
        <f t="shared" si="124"/>
      </c>
      <c r="AP168" t="str">
        <f t="shared" si="125"/>
      </c>
    </row>
    <row r="169" spans="1:42">
      <c r="A169" t="str">
        <f t="shared" si="126"/>
      </c>
      <c r="B169" t="str">
        <f t="shared" si="85"/>
      </c>
      <c r="C169" t="str">
        <f t="shared" si="86"/>
      </c>
      <c r="D169" t="str">
        <f t="shared" si="87"/>
      </c>
      <c r="E169" t="str">
        <f t="shared" si="88"/>
      </c>
      <c r="F169" t="str">
        <f t="shared" si="89"/>
      </c>
      <c r="G169" t="str">
        <f t="shared" si="90"/>
      </c>
      <c r="H169" t="str">
        <f t="shared" si="91"/>
      </c>
      <c r="I169" t="str">
        <f t="shared" si="92"/>
      </c>
      <c r="J169" t="str">
        <f t="shared" si="93"/>
      </c>
      <c r="K169" t="str">
        <f t="shared" si="94"/>
      </c>
      <c r="L169" t="str">
        <f t="shared" si="95"/>
      </c>
      <c r="M169" t="str">
        <f t="shared" si="96"/>
      </c>
      <c r="N169" t="str">
        <f t="shared" si="97"/>
      </c>
      <c r="O169" t="str">
        <f t="shared" si="98"/>
      </c>
      <c r="P169" t="str">
        <f t="shared" si="99"/>
      </c>
      <c r="Q169" t="str">
        <f t="shared" si="100"/>
      </c>
      <c r="R169" t="str">
        <f t="shared" si="101"/>
      </c>
      <c r="S169" t="str">
        <f t="shared" si="102"/>
      </c>
      <c r="T169" t="str">
        <f t="shared" si="103"/>
      </c>
      <c r="U169" t="str">
        <f t="shared" si="104"/>
      </c>
      <c r="V169" t="str">
        <f t="shared" si="105"/>
      </c>
      <c r="W169" t="str">
        <f t="shared" si="106"/>
      </c>
      <c r="X169" t="str">
        <f t="shared" si="107"/>
      </c>
      <c r="Y169" t="str">
        <f t="shared" si="108"/>
      </c>
      <c r="Z169" t="str">
        <f t="shared" si="109"/>
      </c>
      <c r="AA169" t="str">
        <f t="shared" si="110"/>
      </c>
      <c r="AB169" t="str">
        <f t="shared" si="111"/>
      </c>
      <c r="AC169" t="str">
        <f t="shared" si="112"/>
      </c>
      <c r="AD169" t="str">
        <f t="shared" si="113"/>
      </c>
      <c r="AE169" t="str">
        <f t="shared" si="114"/>
      </c>
      <c r="AF169" t="str">
        <f t="shared" si="115"/>
      </c>
      <c r="AG169" t="str">
        <f t="shared" si="116"/>
      </c>
      <c r="AH169" t="str">
        <f t="shared" si="117"/>
      </c>
      <c r="AI169" t="str">
        <f t="shared" si="118"/>
      </c>
      <c r="AJ169" t="str">
        <f t="shared" si="119"/>
      </c>
      <c r="AK169" t="str">
        <f t="shared" si="120"/>
      </c>
      <c r="AL169" t="str">
        <f t="shared" si="121"/>
      </c>
      <c r="AM169" t="str">
        <f t="shared" si="122"/>
      </c>
      <c r="AN169" t="str">
        <f t="shared" si="123"/>
      </c>
      <c r="AO169" t="str">
        <f t="shared" si="124"/>
      </c>
      <c r="AP169" t="str">
        <f t="shared" si="125"/>
      </c>
    </row>
    <row r="170" spans="1:42">
      <c r="A170" t="str">
        <f t="shared" si="126"/>
      </c>
      <c r="B170" t="str">
        <f t="shared" si="85"/>
      </c>
      <c r="C170" t="str">
        <f t="shared" si="86"/>
      </c>
      <c r="D170" t="str">
        <f t="shared" si="87"/>
      </c>
      <c r="E170" t="str">
        <f t="shared" si="88"/>
      </c>
      <c r="F170" t="str">
        <f t="shared" si="89"/>
      </c>
      <c r="G170" t="str">
        <f t="shared" si="90"/>
      </c>
      <c r="H170" t="str">
        <f t="shared" si="91"/>
      </c>
      <c r="I170" t="str">
        <f t="shared" si="92"/>
      </c>
      <c r="J170" t="str">
        <f t="shared" si="93"/>
      </c>
      <c r="K170" t="str">
        <f t="shared" si="94"/>
      </c>
      <c r="L170" t="str">
        <f t="shared" si="95"/>
      </c>
      <c r="M170" t="str">
        <f t="shared" si="96"/>
      </c>
      <c r="N170" t="str">
        <f t="shared" si="97"/>
      </c>
      <c r="O170" t="str">
        <f t="shared" si="98"/>
      </c>
      <c r="P170" t="str">
        <f t="shared" si="99"/>
      </c>
      <c r="Q170" t="str">
        <f t="shared" si="100"/>
      </c>
      <c r="R170" t="str">
        <f t="shared" si="101"/>
      </c>
      <c r="S170" t="str">
        <f t="shared" si="102"/>
      </c>
      <c r="T170" t="str">
        <f t="shared" si="103"/>
      </c>
      <c r="U170" t="str">
        <f t="shared" si="104"/>
      </c>
      <c r="V170" t="str">
        <f t="shared" si="105"/>
      </c>
      <c r="W170" t="str">
        <f t="shared" si="106"/>
      </c>
      <c r="X170" t="str">
        <f t="shared" si="107"/>
      </c>
      <c r="Y170" t="str">
        <f t="shared" si="108"/>
      </c>
      <c r="Z170" t="str">
        <f t="shared" si="109"/>
      </c>
      <c r="AA170" t="str">
        <f t="shared" si="110"/>
      </c>
      <c r="AB170" t="str">
        <f t="shared" si="111"/>
      </c>
      <c r="AC170" t="str">
        <f t="shared" si="112"/>
      </c>
      <c r="AD170" t="str">
        <f t="shared" si="113"/>
      </c>
      <c r="AE170" t="str">
        <f t="shared" si="114"/>
      </c>
      <c r="AF170" t="str">
        <f t="shared" si="115"/>
      </c>
      <c r="AG170" t="str">
        <f t="shared" si="116"/>
      </c>
      <c r="AH170" t="str">
        <f t="shared" si="117"/>
      </c>
      <c r="AI170" t="str">
        <f t="shared" si="118"/>
      </c>
      <c r="AJ170" t="str">
        <f t="shared" si="119"/>
      </c>
      <c r="AK170" t="str">
        <f t="shared" si="120"/>
      </c>
      <c r="AL170" t="str">
        <f t="shared" si="121"/>
      </c>
      <c r="AM170" t="str">
        <f t="shared" si="122"/>
      </c>
      <c r="AN170" t="str">
        <f t="shared" si="123"/>
      </c>
      <c r="AO170" t="str">
        <f t="shared" si="124"/>
      </c>
      <c r="AP170" t="str">
        <f t="shared" si="125"/>
      </c>
    </row>
    <row r="171" spans="1:42">
      <c r="A171" t="str">
        <f t="shared" si="126"/>
      </c>
      <c r="B171" t="str">
        <f t="shared" si="85"/>
      </c>
      <c r="C171" t="str">
        <f t="shared" si="86"/>
      </c>
      <c r="D171" t="str">
        <f t="shared" si="87"/>
      </c>
      <c r="E171" t="str">
        <f t="shared" si="88"/>
      </c>
      <c r="F171" t="str">
        <f t="shared" si="89"/>
      </c>
      <c r="G171" t="str">
        <f t="shared" si="90"/>
      </c>
      <c r="H171" t="str">
        <f t="shared" si="91"/>
      </c>
      <c r="I171" t="str">
        <f t="shared" si="92"/>
      </c>
      <c r="J171" t="str">
        <f t="shared" si="93"/>
      </c>
      <c r="K171" t="str">
        <f t="shared" si="94"/>
      </c>
      <c r="L171" t="str">
        <f t="shared" si="95"/>
      </c>
      <c r="M171" t="str">
        <f t="shared" si="96"/>
      </c>
      <c r="N171" t="str">
        <f t="shared" si="97"/>
      </c>
      <c r="O171" t="str">
        <f t="shared" si="98"/>
      </c>
      <c r="P171" t="str">
        <f t="shared" si="99"/>
      </c>
      <c r="Q171" t="str">
        <f t="shared" si="100"/>
      </c>
      <c r="R171" t="str">
        <f t="shared" si="101"/>
      </c>
      <c r="S171" t="str">
        <f t="shared" si="102"/>
      </c>
      <c r="T171" t="str">
        <f t="shared" si="103"/>
      </c>
      <c r="U171" t="str">
        <f t="shared" si="104"/>
      </c>
      <c r="V171" t="str">
        <f t="shared" si="105"/>
      </c>
      <c r="W171" t="str">
        <f t="shared" si="106"/>
      </c>
      <c r="X171" t="str">
        <f t="shared" si="107"/>
      </c>
      <c r="Y171" t="str">
        <f t="shared" si="108"/>
      </c>
      <c r="Z171" t="str">
        <f t="shared" si="109"/>
      </c>
      <c r="AA171" t="str">
        <f t="shared" si="110"/>
      </c>
      <c r="AB171" t="str">
        <f t="shared" si="111"/>
      </c>
      <c r="AC171" t="str">
        <f t="shared" si="112"/>
      </c>
      <c r="AD171" t="str">
        <f t="shared" si="113"/>
      </c>
      <c r="AE171" t="str">
        <f t="shared" si="114"/>
      </c>
      <c r="AF171" t="str">
        <f t="shared" si="115"/>
      </c>
      <c r="AG171" t="str">
        <f t="shared" si="116"/>
      </c>
      <c r="AH171" t="str">
        <f t="shared" si="117"/>
      </c>
      <c r="AI171" t="str">
        <f t="shared" si="118"/>
      </c>
      <c r="AJ171" t="str">
        <f t="shared" si="119"/>
      </c>
      <c r="AK171" t="str">
        <f t="shared" si="120"/>
      </c>
      <c r="AL171" t="str">
        <f t="shared" si="121"/>
      </c>
      <c r="AM171" t="str">
        <f t="shared" si="122"/>
      </c>
      <c r="AN171" t="str">
        <f t="shared" si="123"/>
      </c>
      <c r="AO171" t="str">
        <f t="shared" si="124"/>
      </c>
      <c r="AP171" t="str">
        <f t="shared" si="125"/>
      </c>
    </row>
    <row r="172" spans="1:42">
      <c r="A172" t="str">
        <f t="shared" si="126"/>
      </c>
      <c r="B172" t="str">
        <f t="shared" si="85"/>
      </c>
      <c r="C172" t="str">
        <f t="shared" si="86"/>
      </c>
      <c r="D172" t="str">
        <f t="shared" si="87"/>
      </c>
      <c r="E172" t="str">
        <f t="shared" si="88"/>
      </c>
      <c r="F172" t="str">
        <f t="shared" si="89"/>
      </c>
      <c r="G172" t="str">
        <f t="shared" si="90"/>
      </c>
      <c r="H172" t="str">
        <f t="shared" si="91"/>
      </c>
      <c r="I172" t="str">
        <f t="shared" si="92"/>
      </c>
      <c r="J172" t="str">
        <f t="shared" si="93"/>
      </c>
      <c r="K172" t="str">
        <f t="shared" si="94"/>
      </c>
      <c r="L172" t="str">
        <f t="shared" si="95"/>
      </c>
      <c r="M172" t="str">
        <f t="shared" si="96"/>
      </c>
      <c r="N172" t="str">
        <f t="shared" si="97"/>
      </c>
      <c r="O172" t="str">
        <f t="shared" si="98"/>
      </c>
      <c r="P172" t="str">
        <f t="shared" si="99"/>
      </c>
      <c r="Q172" t="str">
        <f t="shared" si="100"/>
      </c>
      <c r="R172" t="str">
        <f t="shared" si="101"/>
      </c>
      <c r="S172" t="str">
        <f t="shared" si="102"/>
      </c>
      <c r="T172" t="str">
        <f t="shared" si="103"/>
      </c>
      <c r="U172" t="str">
        <f t="shared" si="104"/>
      </c>
      <c r="V172" t="str">
        <f t="shared" si="105"/>
      </c>
      <c r="W172" t="str">
        <f t="shared" si="106"/>
      </c>
      <c r="X172" t="str">
        <f t="shared" si="107"/>
      </c>
      <c r="Y172" t="str">
        <f t="shared" si="108"/>
      </c>
      <c r="Z172" t="str">
        <f t="shared" si="109"/>
      </c>
      <c r="AA172" t="str">
        <f t="shared" si="110"/>
      </c>
      <c r="AB172" t="str">
        <f t="shared" si="111"/>
      </c>
      <c r="AC172" t="str">
        <f t="shared" si="112"/>
      </c>
      <c r="AD172" t="str">
        <f t="shared" si="113"/>
      </c>
      <c r="AE172" t="str">
        <f t="shared" si="114"/>
      </c>
      <c r="AF172" t="str">
        <f t="shared" si="115"/>
      </c>
      <c r="AG172" t="str">
        <f t="shared" si="116"/>
      </c>
      <c r="AH172" t="str">
        <f t="shared" si="117"/>
      </c>
      <c r="AI172" t="str">
        <f t="shared" si="118"/>
      </c>
      <c r="AJ172" t="str">
        <f t="shared" si="119"/>
      </c>
      <c r="AK172" t="str">
        <f t="shared" si="120"/>
      </c>
      <c r="AL172" t="str">
        <f t="shared" si="121"/>
      </c>
      <c r="AM172" t="str">
        <f t="shared" si="122"/>
      </c>
      <c r="AN172" t="str">
        <f t="shared" si="123"/>
      </c>
      <c r="AO172" t="str">
        <f t="shared" si="124"/>
      </c>
      <c r="AP172" t="str">
        <f t="shared" si="125"/>
      </c>
    </row>
    <row r="173" spans="1:42">
      <c r="A173" t="str">
        <f t="shared" si="126"/>
      </c>
      <c r="B173" t="str">
        <f t="shared" si="85"/>
      </c>
      <c r="C173" t="str">
        <f t="shared" si="86"/>
      </c>
      <c r="D173" t="str">
        <f t="shared" si="87"/>
      </c>
      <c r="E173" t="str">
        <f t="shared" si="88"/>
      </c>
      <c r="F173" t="str">
        <f t="shared" si="89"/>
      </c>
      <c r="G173" t="str">
        <f t="shared" si="90"/>
      </c>
      <c r="H173" t="str">
        <f t="shared" si="91"/>
      </c>
      <c r="I173" t="str">
        <f t="shared" si="92"/>
      </c>
      <c r="J173" t="str">
        <f t="shared" si="93"/>
      </c>
      <c r="K173" t="str">
        <f t="shared" si="94"/>
      </c>
      <c r="L173" t="str">
        <f t="shared" si="95"/>
      </c>
      <c r="M173" t="str">
        <f t="shared" si="96"/>
      </c>
      <c r="N173" t="str">
        <f t="shared" si="97"/>
      </c>
      <c r="O173" t="str">
        <f t="shared" si="98"/>
      </c>
      <c r="P173" t="str">
        <f t="shared" si="99"/>
      </c>
      <c r="Q173" t="str">
        <f t="shared" si="100"/>
      </c>
      <c r="R173" t="str">
        <f t="shared" si="101"/>
      </c>
      <c r="S173" t="str">
        <f t="shared" si="102"/>
      </c>
      <c r="T173" t="str">
        <f t="shared" si="103"/>
      </c>
      <c r="U173" t="str">
        <f t="shared" si="104"/>
      </c>
      <c r="V173" t="str">
        <f t="shared" si="105"/>
      </c>
      <c r="W173" t="str">
        <f t="shared" si="106"/>
      </c>
      <c r="X173" t="str">
        <f t="shared" si="107"/>
      </c>
      <c r="Y173" t="str">
        <f t="shared" si="108"/>
      </c>
      <c r="Z173" t="str">
        <f t="shared" si="109"/>
      </c>
      <c r="AA173" t="str">
        <f t="shared" si="110"/>
      </c>
      <c r="AB173" t="str">
        <f t="shared" si="111"/>
      </c>
      <c r="AC173" t="str">
        <f t="shared" si="112"/>
      </c>
      <c r="AD173" t="str">
        <f t="shared" si="113"/>
      </c>
      <c r="AE173" t="str">
        <f t="shared" si="114"/>
      </c>
      <c r="AF173" t="str">
        <f t="shared" si="115"/>
      </c>
      <c r="AG173" t="str">
        <f t="shared" si="116"/>
      </c>
      <c r="AH173" t="str">
        <f t="shared" si="117"/>
      </c>
      <c r="AI173" t="str">
        <f t="shared" si="118"/>
      </c>
      <c r="AJ173" t="str">
        <f t="shared" si="119"/>
      </c>
      <c r="AK173" t="str">
        <f t="shared" si="120"/>
      </c>
      <c r="AL173" t="str">
        <f t="shared" si="121"/>
      </c>
      <c r="AM173" t="str">
        <f t="shared" si="122"/>
      </c>
      <c r="AN173" t="str">
        <f t="shared" si="123"/>
      </c>
      <c r="AO173" t="str">
        <f t="shared" si="124"/>
      </c>
      <c r="AP173" t="str">
        <f t="shared" si="125"/>
      </c>
    </row>
    <row r="174" spans="1:42">
      <c r="A174" t="str">
        <f t="shared" si="126"/>
      </c>
      <c r="B174" t="str">
        <f t="shared" si="85"/>
      </c>
      <c r="C174" t="str">
        <f t="shared" si="86"/>
      </c>
      <c r="D174" t="str">
        <f t="shared" si="87"/>
      </c>
      <c r="E174" t="str">
        <f t="shared" si="88"/>
      </c>
      <c r="F174" t="str">
        <f t="shared" si="89"/>
      </c>
      <c r="G174" t="str">
        <f t="shared" si="90"/>
      </c>
      <c r="H174" t="str">
        <f t="shared" si="91"/>
      </c>
      <c r="I174" t="str">
        <f t="shared" si="92"/>
      </c>
      <c r="J174" t="str">
        <f t="shared" si="93"/>
      </c>
      <c r="K174" t="str">
        <f t="shared" si="94"/>
      </c>
      <c r="L174" t="str">
        <f t="shared" si="95"/>
      </c>
      <c r="M174" t="str">
        <f t="shared" si="96"/>
      </c>
      <c r="N174" t="str">
        <f t="shared" si="97"/>
      </c>
      <c r="O174" t="str">
        <f t="shared" si="98"/>
      </c>
      <c r="P174" t="str">
        <f t="shared" si="99"/>
      </c>
      <c r="Q174" t="str">
        <f t="shared" si="100"/>
      </c>
      <c r="R174" t="str">
        <f t="shared" si="101"/>
      </c>
      <c r="S174" t="str">
        <f t="shared" si="102"/>
      </c>
      <c r="T174" t="str">
        <f t="shared" si="103"/>
      </c>
      <c r="U174" t="str">
        <f t="shared" si="104"/>
      </c>
      <c r="V174" t="str">
        <f t="shared" si="105"/>
      </c>
      <c r="W174" t="str">
        <f t="shared" si="106"/>
      </c>
      <c r="X174" t="str">
        <f t="shared" si="107"/>
      </c>
      <c r="Y174" t="str">
        <f t="shared" si="108"/>
      </c>
      <c r="Z174" t="str">
        <f t="shared" si="109"/>
      </c>
      <c r="AA174" t="str">
        <f t="shared" si="110"/>
      </c>
      <c r="AB174" t="str">
        <f t="shared" si="111"/>
      </c>
      <c r="AC174" t="str">
        <f t="shared" si="112"/>
      </c>
      <c r="AD174" t="str">
        <f t="shared" si="113"/>
      </c>
      <c r="AE174" t="str">
        <f t="shared" si="114"/>
      </c>
      <c r="AF174" t="str">
        <f t="shared" si="115"/>
      </c>
      <c r="AG174" t="str">
        <f t="shared" si="116"/>
      </c>
      <c r="AH174" t="str">
        <f t="shared" si="117"/>
      </c>
      <c r="AI174" t="str">
        <f t="shared" si="118"/>
      </c>
      <c r="AJ174" t="str">
        <f t="shared" si="119"/>
      </c>
      <c r="AK174" t="str">
        <f t="shared" si="120"/>
      </c>
      <c r="AL174" t="str">
        <f t="shared" si="121"/>
      </c>
      <c r="AM174" t="str">
        <f t="shared" si="122"/>
      </c>
      <c r="AN174" t="str">
        <f t="shared" si="123"/>
      </c>
      <c r="AO174" t="str">
        <f t="shared" si="124"/>
      </c>
      <c r="AP174" t="str">
        <f t="shared" si="125"/>
      </c>
    </row>
    <row r="175" spans="1:42">
      <c r="A175" t="str">
        <f t="shared" si="126"/>
      </c>
      <c r="B175" t="str">
        <f t="shared" si="85"/>
      </c>
      <c r="C175" t="str">
        <f t="shared" si="86"/>
      </c>
      <c r="D175" t="str">
        <f t="shared" si="87"/>
      </c>
      <c r="E175" t="str">
        <f t="shared" si="88"/>
      </c>
      <c r="F175" t="str">
        <f t="shared" si="89"/>
      </c>
      <c r="G175" t="str">
        <f t="shared" si="90"/>
      </c>
      <c r="H175" t="str">
        <f t="shared" si="91"/>
      </c>
      <c r="I175" t="str">
        <f t="shared" si="92"/>
      </c>
      <c r="J175" t="str">
        <f t="shared" si="93"/>
      </c>
      <c r="K175" t="str">
        <f t="shared" si="94"/>
      </c>
      <c r="L175" t="str">
        <f t="shared" si="95"/>
      </c>
      <c r="M175" t="str">
        <f t="shared" si="96"/>
      </c>
      <c r="N175" t="str">
        <f t="shared" si="97"/>
      </c>
      <c r="O175" t="str">
        <f t="shared" si="98"/>
      </c>
      <c r="P175" t="str">
        <f t="shared" si="99"/>
      </c>
      <c r="Q175" t="str">
        <f t="shared" si="100"/>
      </c>
      <c r="R175" t="str">
        <f t="shared" si="101"/>
      </c>
      <c r="S175" t="str">
        <f t="shared" si="102"/>
      </c>
      <c r="T175" t="str">
        <f t="shared" si="103"/>
      </c>
      <c r="U175" t="str">
        <f t="shared" si="104"/>
      </c>
      <c r="V175" t="str">
        <f t="shared" si="105"/>
      </c>
      <c r="W175" t="str">
        <f t="shared" si="106"/>
      </c>
      <c r="X175" t="str">
        <f t="shared" si="107"/>
      </c>
      <c r="Y175" t="str">
        <f t="shared" si="108"/>
      </c>
      <c r="Z175" t="str">
        <f t="shared" si="109"/>
      </c>
      <c r="AA175" t="str">
        <f t="shared" si="110"/>
      </c>
      <c r="AB175" t="str">
        <f t="shared" si="111"/>
      </c>
      <c r="AC175" t="str">
        <f t="shared" si="112"/>
      </c>
      <c r="AD175" t="str">
        <f t="shared" si="113"/>
      </c>
      <c r="AE175" t="str">
        <f t="shared" si="114"/>
      </c>
      <c r="AF175" t="str">
        <f t="shared" si="115"/>
      </c>
      <c r="AG175" t="str">
        <f t="shared" si="116"/>
      </c>
      <c r="AH175" t="str">
        <f t="shared" si="117"/>
      </c>
      <c r="AI175" t="str">
        <f t="shared" si="118"/>
      </c>
      <c r="AJ175" t="str">
        <f t="shared" si="119"/>
      </c>
      <c r="AK175" t="str">
        <f t="shared" si="120"/>
      </c>
      <c r="AL175" t="str">
        <f t="shared" si="121"/>
      </c>
      <c r="AM175" t="str">
        <f t="shared" si="122"/>
      </c>
      <c r="AN175" t="str">
        <f t="shared" si="123"/>
      </c>
      <c r="AO175" t="str">
        <f t="shared" si="124"/>
      </c>
      <c r="AP175" t="str">
        <f t="shared" si="125"/>
      </c>
    </row>
    <row r="176" spans="1:42">
      <c r="A176" t="str">
        <f t="shared" si="126"/>
      </c>
      <c r="B176" t="str">
        <f t="shared" si="85"/>
      </c>
      <c r="C176" t="str">
        <f t="shared" si="86"/>
      </c>
      <c r="D176" t="str">
        <f t="shared" si="87"/>
      </c>
      <c r="E176" t="str">
        <f t="shared" si="88"/>
      </c>
      <c r="F176" t="str">
        <f t="shared" si="89"/>
      </c>
      <c r="G176" t="str">
        <f t="shared" si="90"/>
      </c>
      <c r="H176" t="str">
        <f t="shared" si="91"/>
      </c>
      <c r="I176" t="str">
        <f t="shared" si="92"/>
      </c>
      <c r="J176" t="str">
        <f t="shared" si="93"/>
      </c>
      <c r="K176" t="str">
        <f t="shared" si="94"/>
      </c>
      <c r="L176" t="str">
        <f t="shared" si="95"/>
      </c>
      <c r="M176" t="str">
        <f t="shared" si="96"/>
      </c>
      <c r="N176" t="str">
        <f t="shared" si="97"/>
      </c>
      <c r="O176" t="str">
        <f t="shared" si="98"/>
      </c>
      <c r="P176" t="str">
        <f t="shared" si="99"/>
      </c>
      <c r="Q176" t="str">
        <f t="shared" si="100"/>
      </c>
      <c r="R176" t="str">
        <f t="shared" si="101"/>
      </c>
      <c r="S176" t="str">
        <f t="shared" si="102"/>
      </c>
      <c r="T176" t="str">
        <f t="shared" si="103"/>
      </c>
      <c r="U176" t="str">
        <f t="shared" si="104"/>
      </c>
      <c r="V176" t="str">
        <f t="shared" si="105"/>
      </c>
      <c r="W176" t="str">
        <f t="shared" si="106"/>
      </c>
      <c r="X176" t="str">
        <f t="shared" si="107"/>
      </c>
      <c r="Y176" t="str">
        <f t="shared" si="108"/>
      </c>
      <c r="Z176" t="str">
        <f t="shared" si="109"/>
      </c>
      <c r="AA176" t="str">
        <f t="shared" si="110"/>
      </c>
      <c r="AB176" t="str">
        <f t="shared" si="111"/>
      </c>
      <c r="AC176" t="str">
        <f t="shared" si="112"/>
      </c>
      <c r="AD176" t="str">
        <f t="shared" si="113"/>
      </c>
      <c r="AE176" t="str">
        <f t="shared" si="114"/>
      </c>
      <c r="AF176" t="str">
        <f t="shared" si="115"/>
      </c>
      <c r="AG176" t="str">
        <f t="shared" si="116"/>
      </c>
      <c r="AH176" t="str">
        <f t="shared" si="117"/>
      </c>
      <c r="AI176" t="str">
        <f t="shared" si="118"/>
      </c>
      <c r="AJ176" t="str">
        <f t="shared" si="119"/>
      </c>
      <c r="AK176" t="str">
        <f t="shared" si="120"/>
      </c>
      <c r="AL176" t="str">
        <f t="shared" si="121"/>
      </c>
      <c r="AM176" t="str">
        <f t="shared" si="122"/>
      </c>
      <c r="AN176" t="str">
        <f t="shared" si="123"/>
      </c>
      <c r="AO176" t="str">
        <f t="shared" si="124"/>
      </c>
      <c r="AP176" t="str">
        <f t="shared" si="125"/>
      </c>
    </row>
    <row r="177" spans="1:42">
      <c r="A177" t="str">
        <f t="shared" si="126"/>
      </c>
      <c r="B177" t="str">
        <f t="shared" si="85"/>
      </c>
      <c r="C177" t="str">
        <f t="shared" si="86"/>
      </c>
      <c r="D177" t="str">
        <f t="shared" si="87"/>
      </c>
      <c r="E177" t="str">
        <f t="shared" si="88"/>
      </c>
      <c r="F177" t="str">
        <f t="shared" si="89"/>
      </c>
      <c r="G177" t="str">
        <f t="shared" si="90"/>
      </c>
      <c r="H177" t="str">
        <f t="shared" si="91"/>
      </c>
      <c r="I177" t="str">
        <f t="shared" si="92"/>
      </c>
      <c r="J177" t="str">
        <f t="shared" si="93"/>
      </c>
      <c r="K177" t="str">
        <f t="shared" si="94"/>
      </c>
      <c r="L177" t="str">
        <f t="shared" si="95"/>
      </c>
      <c r="M177" t="str">
        <f t="shared" si="96"/>
      </c>
      <c r="N177" t="str">
        <f t="shared" si="97"/>
      </c>
      <c r="O177" t="str">
        <f t="shared" si="98"/>
      </c>
      <c r="P177" t="str">
        <f t="shared" si="99"/>
      </c>
      <c r="Q177" t="str">
        <f t="shared" si="100"/>
      </c>
      <c r="R177" t="str">
        <f t="shared" si="101"/>
      </c>
      <c r="S177" t="str">
        <f t="shared" si="102"/>
      </c>
      <c r="T177" t="str">
        <f t="shared" si="103"/>
      </c>
      <c r="U177" t="str">
        <f t="shared" si="104"/>
      </c>
      <c r="V177" t="str">
        <f t="shared" si="105"/>
      </c>
      <c r="W177" t="str">
        <f t="shared" si="106"/>
      </c>
      <c r="X177" t="str">
        <f t="shared" si="107"/>
      </c>
      <c r="Y177" t="str">
        <f t="shared" si="108"/>
      </c>
      <c r="Z177" t="str">
        <f t="shared" si="109"/>
      </c>
      <c r="AA177" t="str">
        <f t="shared" si="110"/>
      </c>
      <c r="AB177" t="str">
        <f t="shared" si="111"/>
      </c>
      <c r="AC177" t="str">
        <f t="shared" si="112"/>
      </c>
      <c r="AD177" t="str">
        <f t="shared" si="113"/>
      </c>
      <c r="AE177" t="str">
        <f t="shared" si="114"/>
      </c>
      <c r="AF177" t="str">
        <f t="shared" si="115"/>
      </c>
      <c r="AG177" t="str">
        <f t="shared" si="116"/>
      </c>
      <c r="AH177" t="str">
        <f t="shared" si="117"/>
      </c>
      <c r="AI177" t="str">
        <f t="shared" si="118"/>
      </c>
      <c r="AJ177" t="str">
        <f t="shared" si="119"/>
      </c>
      <c r="AK177" t="str">
        <f t="shared" si="120"/>
      </c>
      <c r="AL177" t="str">
        <f t="shared" si="121"/>
      </c>
      <c r="AM177" t="str">
        <f t="shared" si="122"/>
      </c>
      <c r="AN177" t="str">
        <f t="shared" si="123"/>
      </c>
      <c r="AO177" t="str">
        <f t="shared" si="124"/>
      </c>
      <c r="AP177" t="str">
        <f t="shared" si="125"/>
      </c>
    </row>
    <row r="178" spans="1:42">
      <c r="A178" t="str">
        <f t="shared" si="126"/>
      </c>
      <c r="B178" t="str">
        <f t="shared" si="85"/>
      </c>
      <c r="C178" t="str">
        <f t="shared" si="86"/>
      </c>
      <c r="D178" t="str">
        <f t="shared" si="87"/>
      </c>
      <c r="E178" t="str">
        <f t="shared" si="88"/>
      </c>
      <c r="F178" t="str">
        <f t="shared" si="89"/>
      </c>
      <c r="G178" t="str">
        <f t="shared" si="90"/>
      </c>
      <c r="H178" t="str">
        <f t="shared" si="91"/>
      </c>
      <c r="I178" t="str">
        <f t="shared" si="92"/>
      </c>
      <c r="J178" t="str">
        <f t="shared" si="93"/>
      </c>
      <c r="K178" t="str">
        <f t="shared" si="94"/>
      </c>
      <c r="L178" t="str">
        <f t="shared" si="95"/>
      </c>
      <c r="M178" t="str">
        <f t="shared" si="96"/>
      </c>
      <c r="N178" t="str">
        <f t="shared" si="97"/>
      </c>
      <c r="O178" t="str">
        <f t="shared" si="98"/>
      </c>
      <c r="P178" t="str">
        <f t="shared" si="99"/>
      </c>
      <c r="Q178" t="str">
        <f t="shared" si="100"/>
      </c>
      <c r="R178" t="str">
        <f t="shared" si="101"/>
      </c>
      <c r="S178" t="str">
        <f t="shared" si="102"/>
      </c>
      <c r="T178" t="str">
        <f t="shared" si="103"/>
      </c>
      <c r="U178" t="str">
        <f t="shared" si="104"/>
      </c>
      <c r="V178" t="str">
        <f t="shared" si="105"/>
      </c>
      <c r="W178" t="str">
        <f t="shared" si="106"/>
      </c>
      <c r="X178" t="str">
        <f t="shared" si="107"/>
      </c>
      <c r="Y178" t="str">
        <f t="shared" si="108"/>
      </c>
      <c r="Z178" t="str">
        <f t="shared" si="109"/>
      </c>
      <c r="AA178" t="str">
        <f t="shared" si="110"/>
      </c>
      <c r="AB178" t="str">
        <f t="shared" si="111"/>
      </c>
      <c r="AC178" t="str">
        <f t="shared" si="112"/>
      </c>
      <c r="AD178" t="str">
        <f t="shared" si="113"/>
      </c>
      <c r="AE178" t="str">
        <f t="shared" si="114"/>
      </c>
      <c r="AF178" t="str">
        <f t="shared" si="115"/>
      </c>
      <c r="AG178" t="str">
        <f t="shared" si="116"/>
      </c>
      <c r="AH178" t="str">
        <f t="shared" si="117"/>
      </c>
      <c r="AI178" t="str">
        <f t="shared" si="118"/>
      </c>
      <c r="AJ178" t="str">
        <f t="shared" si="119"/>
      </c>
      <c r="AK178" t="str">
        <f t="shared" si="120"/>
      </c>
      <c r="AL178" t="str">
        <f t="shared" si="121"/>
      </c>
      <c r="AM178" t="str">
        <f t="shared" si="122"/>
      </c>
      <c r="AN178" t="str">
        <f t="shared" si="123"/>
      </c>
      <c r="AO178" t="str">
        <f t="shared" si="124"/>
      </c>
      <c r="AP178" t="str">
        <f t="shared" si="125"/>
      </c>
    </row>
    <row r="179" spans="1:42">
      <c r="A179" t="str">
        <f t="shared" si="126"/>
      </c>
      <c r="B179" t="str">
        <f t="shared" si="85"/>
      </c>
      <c r="C179" t="str">
        <f t="shared" si="86"/>
      </c>
      <c r="D179" t="str">
        <f t="shared" si="87"/>
      </c>
      <c r="E179" t="str">
        <f t="shared" si="88"/>
      </c>
      <c r="F179" t="str">
        <f t="shared" si="89"/>
      </c>
      <c r="G179" t="str">
        <f t="shared" si="90"/>
      </c>
      <c r="H179" t="str">
        <f t="shared" si="91"/>
      </c>
      <c r="I179" t="str">
        <f t="shared" si="92"/>
      </c>
      <c r="J179" t="str">
        <f t="shared" si="93"/>
      </c>
      <c r="K179" t="str">
        <f t="shared" si="94"/>
      </c>
      <c r="L179" t="str">
        <f t="shared" si="95"/>
      </c>
      <c r="M179" t="str">
        <f t="shared" si="96"/>
      </c>
      <c r="N179" t="str">
        <f t="shared" si="97"/>
      </c>
      <c r="O179" t="str">
        <f t="shared" si="98"/>
      </c>
      <c r="P179" t="str">
        <f t="shared" si="99"/>
      </c>
      <c r="Q179" t="str">
        <f t="shared" si="100"/>
      </c>
      <c r="R179" t="str">
        <f t="shared" si="101"/>
      </c>
      <c r="S179" t="str">
        <f t="shared" si="102"/>
      </c>
      <c r="T179" t="str">
        <f t="shared" si="103"/>
      </c>
      <c r="U179" t="str">
        <f t="shared" si="104"/>
      </c>
      <c r="V179" t="str">
        <f t="shared" si="105"/>
      </c>
      <c r="W179" t="str">
        <f t="shared" si="106"/>
      </c>
      <c r="X179" t="str">
        <f t="shared" si="107"/>
      </c>
      <c r="Y179" t="str">
        <f t="shared" si="108"/>
      </c>
      <c r="Z179" t="str">
        <f t="shared" si="109"/>
      </c>
      <c r="AA179" t="str">
        <f t="shared" si="110"/>
      </c>
      <c r="AB179" t="str">
        <f t="shared" si="111"/>
      </c>
      <c r="AC179" t="str">
        <f t="shared" si="112"/>
      </c>
      <c r="AD179" t="str">
        <f t="shared" si="113"/>
      </c>
      <c r="AE179" t="str">
        <f t="shared" si="114"/>
      </c>
      <c r="AF179" t="str">
        <f t="shared" si="115"/>
      </c>
      <c r="AG179" t="str">
        <f t="shared" si="116"/>
      </c>
      <c r="AH179" t="str">
        <f t="shared" si="117"/>
      </c>
      <c r="AI179" t="str">
        <f t="shared" si="118"/>
      </c>
      <c r="AJ179" t="str">
        <f t="shared" si="119"/>
      </c>
      <c r="AK179" t="str">
        <f t="shared" si="120"/>
      </c>
      <c r="AL179" t="str">
        <f t="shared" si="121"/>
      </c>
      <c r="AM179" t="str">
        <f t="shared" si="122"/>
      </c>
      <c r="AN179" t="str">
        <f t="shared" si="123"/>
      </c>
      <c r="AO179" t="str">
        <f t="shared" si="124"/>
      </c>
      <c r="AP179" t="str">
        <f t="shared" si="125"/>
      </c>
    </row>
    <row r="180" spans="1:42">
      <c r="A180" t="str">
        <f t="shared" si="126"/>
      </c>
      <c r="B180" t="str">
        <f t="shared" si="85"/>
      </c>
      <c r="C180" t="str">
        <f t="shared" si="86"/>
      </c>
      <c r="D180" t="str">
        <f t="shared" si="87"/>
      </c>
      <c r="E180" t="str">
        <f t="shared" si="88"/>
      </c>
      <c r="F180" t="str">
        <f t="shared" si="89"/>
      </c>
      <c r="G180" t="str">
        <f t="shared" si="90"/>
      </c>
      <c r="H180" t="str">
        <f t="shared" si="91"/>
      </c>
      <c r="I180" t="str">
        <f t="shared" si="92"/>
      </c>
      <c r="J180" t="str">
        <f t="shared" si="93"/>
      </c>
      <c r="K180" t="str">
        <f t="shared" si="94"/>
      </c>
      <c r="L180" t="str">
        <f t="shared" si="95"/>
      </c>
      <c r="M180" t="str">
        <f t="shared" si="96"/>
      </c>
      <c r="N180" t="str">
        <f t="shared" si="97"/>
      </c>
      <c r="O180" t="str">
        <f t="shared" si="98"/>
      </c>
      <c r="P180" t="str">
        <f t="shared" si="99"/>
      </c>
      <c r="Q180" t="str">
        <f t="shared" si="100"/>
      </c>
      <c r="R180" t="str">
        <f t="shared" si="101"/>
      </c>
      <c r="S180" t="str">
        <f t="shared" si="102"/>
      </c>
      <c r="T180" t="str">
        <f t="shared" si="103"/>
      </c>
      <c r="U180" t="str">
        <f t="shared" si="104"/>
      </c>
      <c r="V180" t="str">
        <f t="shared" si="105"/>
      </c>
      <c r="W180" t="str">
        <f t="shared" si="106"/>
      </c>
      <c r="X180" t="str">
        <f t="shared" si="107"/>
      </c>
      <c r="Y180" t="str">
        <f t="shared" si="108"/>
      </c>
      <c r="Z180" t="str">
        <f t="shared" si="109"/>
      </c>
      <c r="AA180" t="str">
        <f t="shared" si="110"/>
      </c>
      <c r="AB180" t="str">
        <f t="shared" si="111"/>
      </c>
      <c r="AC180" t="str">
        <f t="shared" si="112"/>
      </c>
      <c r="AD180" t="str">
        <f t="shared" si="113"/>
      </c>
      <c r="AE180" t="str">
        <f t="shared" si="114"/>
      </c>
      <c r="AF180" t="str">
        <f t="shared" si="115"/>
      </c>
      <c r="AG180" t="str">
        <f t="shared" si="116"/>
      </c>
      <c r="AH180" t="str">
        <f t="shared" si="117"/>
      </c>
      <c r="AI180" t="str">
        <f t="shared" si="118"/>
      </c>
      <c r="AJ180" t="str">
        <f t="shared" si="119"/>
      </c>
      <c r="AK180" t="str">
        <f t="shared" si="120"/>
      </c>
      <c r="AL180" t="str">
        <f t="shared" si="121"/>
      </c>
      <c r="AM180" t="str">
        <f t="shared" si="122"/>
      </c>
      <c r="AN180" t="str">
        <f t="shared" si="123"/>
      </c>
      <c r="AO180" t="str">
        <f t="shared" si="124"/>
      </c>
      <c r="AP180" t="str">
        <f t="shared" si="125"/>
      </c>
    </row>
    <row r="181" spans="1:42">
      <c r="A181" t="str">
        <f t="shared" si="126"/>
      </c>
      <c r="B181" t="str">
        <f t="shared" si="85"/>
      </c>
      <c r="C181" t="str">
        <f t="shared" si="86"/>
      </c>
      <c r="D181" t="str">
        <f t="shared" si="87"/>
      </c>
      <c r="E181" t="str">
        <f t="shared" si="88"/>
      </c>
      <c r="F181" t="str">
        <f t="shared" si="89"/>
      </c>
      <c r="G181" t="str">
        <f t="shared" si="90"/>
      </c>
      <c r="H181" t="str">
        <f t="shared" si="91"/>
      </c>
      <c r="I181" t="str">
        <f t="shared" si="92"/>
      </c>
      <c r="J181" t="str">
        <f t="shared" si="93"/>
      </c>
      <c r="K181" t="str">
        <f t="shared" si="94"/>
      </c>
      <c r="L181" t="str">
        <f t="shared" si="95"/>
      </c>
      <c r="M181" t="str">
        <f t="shared" si="96"/>
      </c>
      <c r="N181" t="str">
        <f t="shared" si="97"/>
      </c>
      <c r="O181" t="str">
        <f t="shared" si="98"/>
      </c>
      <c r="P181" t="str">
        <f t="shared" si="99"/>
      </c>
      <c r="Q181" t="str">
        <f t="shared" si="100"/>
      </c>
      <c r="R181" t="str">
        <f t="shared" si="101"/>
      </c>
      <c r="S181" t="str">
        <f t="shared" si="102"/>
      </c>
      <c r="T181" t="str">
        <f t="shared" si="103"/>
      </c>
      <c r="U181" t="str">
        <f t="shared" si="104"/>
      </c>
      <c r="V181" t="str">
        <f t="shared" si="105"/>
      </c>
      <c r="W181" t="str">
        <f t="shared" si="106"/>
      </c>
      <c r="X181" t="str">
        <f t="shared" si="107"/>
      </c>
      <c r="Y181" t="str">
        <f t="shared" si="108"/>
      </c>
      <c r="Z181" t="str">
        <f t="shared" si="109"/>
      </c>
      <c r="AA181" t="str">
        <f t="shared" si="110"/>
      </c>
      <c r="AB181" t="str">
        <f t="shared" si="111"/>
      </c>
      <c r="AC181" t="str">
        <f t="shared" si="112"/>
      </c>
      <c r="AD181" t="str">
        <f t="shared" si="113"/>
      </c>
      <c r="AE181" t="str">
        <f t="shared" si="114"/>
      </c>
      <c r="AF181" t="str">
        <f t="shared" si="115"/>
      </c>
      <c r="AG181" t="str">
        <f t="shared" si="116"/>
      </c>
      <c r="AH181" t="str">
        <f t="shared" si="117"/>
      </c>
      <c r="AI181" t="str">
        <f t="shared" si="118"/>
      </c>
      <c r="AJ181" t="str">
        <f t="shared" si="119"/>
      </c>
      <c r="AK181" t="str">
        <f t="shared" si="120"/>
      </c>
      <c r="AL181" t="str">
        <f t="shared" si="121"/>
      </c>
      <c r="AM181" t="str">
        <f t="shared" si="122"/>
      </c>
      <c r="AN181" t="str">
        <f t="shared" si="123"/>
      </c>
      <c r="AO181" t="str">
        <f t="shared" si="124"/>
      </c>
      <c r="AP181" t="str">
        <f t="shared" si="125"/>
      </c>
    </row>
    <row r="182" spans="1:42">
      <c r="A182" t="str">
        <f t="shared" si="126"/>
      </c>
      <c r="B182" t="str">
        <f t="shared" si="85"/>
      </c>
      <c r="C182" t="str">
        <f t="shared" si="86"/>
      </c>
      <c r="D182" t="str">
        <f t="shared" si="87"/>
      </c>
      <c r="E182" t="str">
        <f t="shared" si="88"/>
      </c>
      <c r="F182" t="str">
        <f t="shared" si="89"/>
      </c>
      <c r="G182" t="str">
        <f t="shared" si="90"/>
      </c>
      <c r="H182" t="str">
        <f t="shared" si="91"/>
      </c>
      <c r="I182" t="str">
        <f t="shared" si="92"/>
      </c>
      <c r="J182" t="str">
        <f t="shared" si="93"/>
      </c>
      <c r="K182" t="str">
        <f t="shared" si="94"/>
      </c>
      <c r="L182" t="str">
        <f t="shared" si="95"/>
      </c>
      <c r="M182" t="str">
        <f t="shared" si="96"/>
      </c>
      <c r="N182" t="str">
        <f t="shared" si="97"/>
      </c>
      <c r="O182" t="str">
        <f t="shared" si="98"/>
      </c>
      <c r="P182" t="str">
        <f t="shared" si="99"/>
      </c>
      <c r="Q182" t="str">
        <f t="shared" si="100"/>
      </c>
      <c r="R182" t="str">
        <f t="shared" si="101"/>
      </c>
      <c r="S182" t="str">
        <f t="shared" si="102"/>
      </c>
      <c r="T182" t="str">
        <f t="shared" si="103"/>
      </c>
      <c r="U182" t="str">
        <f t="shared" si="104"/>
      </c>
      <c r="V182" t="str">
        <f t="shared" si="105"/>
      </c>
      <c r="W182" t="str">
        <f t="shared" si="106"/>
      </c>
      <c r="X182" t="str">
        <f t="shared" si="107"/>
      </c>
      <c r="Y182" t="str">
        <f t="shared" si="108"/>
      </c>
      <c r="Z182" t="str">
        <f t="shared" si="109"/>
      </c>
      <c r="AA182" t="str">
        <f t="shared" si="110"/>
      </c>
      <c r="AB182" t="str">
        <f t="shared" si="111"/>
      </c>
      <c r="AC182" t="str">
        <f t="shared" si="112"/>
      </c>
      <c r="AD182" t="str">
        <f t="shared" si="113"/>
      </c>
      <c r="AE182" t="str">
        <f t="shared" si="114"/>
      </c>
      <c r="AF182" t="str">
        <f t="shared" si="115"/>
      </c>
      <c r="AG182" t="str">
        <f t="shared" si="116"/>
      </c>
      <c r="AH182" t="str">
        <f t="shared" si="117"/>
      </c>
      <c r="AI182" t="str">
        <f t="shared" si="118"/>
      </c>
      <c r="AJ182" t="str">
        <f t="shared" si="119"/>
      </c>
      <c r="AK182" t="str">
        <f t="shared" si="120"/>
      </c>
      <c r="AL182" t="str">
        <f t="shared" si="121"/>
      </c>
      <c r="AM182" t="str">
        <f t="shared" si="122"/>
      </c>
      <c r="AN182" t="str">
        <f t="shared" si="123"/>
      </c>
      <c r="AO182" t="str">
        <f t="shared" si="124"/>
      </c>
      <c r="AP182" t="str">
        <f t="shared" si="125"/>
      </c>
    </row>
    <row r="183" spans="1:42">
      <c r="A183" t="str">
        <f t="shared" si="126"/>
      </c>
      <c r="B183" t="str">
        <f t="shared" si="85"/>
      </c>
      <c r="C183" t="str">
        <f t="shared" si="86"/>
      </c>
      <c r="D183" t="str">
        <f t="shared" si="87"/>
      </c>
      <c r="E183" t="str">
        <f t="shared" si="88"/>
      </c>
      <c r="F183" t="str">
        <f t="shared" si="89"/>
      </c>
      <c r="G183" t="str">
        <f t="shared" si="90"/>
      </c>
      <c r="H183" t="str">
        <f t="shared" si="91"/>
      </c>
      <c r="I183" t="str">
        <f t="shared" si="92"/>
      </c>
      <c r="J183" t="str">
        <f t="shared" si="93"/>
      </c>
      <c r="K183" t="str">
        <f t="shared" si="94"/>
      </c>
      <c r="L183" t="str">
        <f t="shared" si="95"/>
      </c>
      <c r="M183" t="str">
        <f t="shared" si="96"/>
      </c>
      <c r="N183" t="str">
        <f t="shared" si="97"/>
      </c>
      <c r="O183" t="str">
        <f t="shared" si="98"/>
      </c>
      <c r="P183" t="str">
        <f t="shared" si="99"/>
      </c>
      <c r="Q183" t="str">
        <f t="shared" si="100"/>
      </c>
      <c r="R183" t="str">
        <f t="shared" si="101"/>
      </c>
      <c r="S183" t="str">
        <f t="shared" si="102"/>
      </c>
      <c r="T183" t="str">
        <f t="shared" si="103"/>
      </c>
      <c r="U183" t="str">
        <f t="shared" si="104"/>
      </c>
      <c r="V183" t="str">
        <f t="shared" si="105"/>
      </c>
      <c r="W183" t="str">
        <f t="shared" si="106"/>
      </c>
      <c r="X183" t="str">
        <f t="shared" si="107"/>
      </c>
      <c r="Y183" t="str">
        <f t="shared" si="108"/>
      </c>
      <c r="Z183" t="str">
        <f t="shared" si="109"/>
      </c>
      <c r="AA183" t="str">
        <f t="shared" si="110"/>
      </c>
      <c r="AB183" t="str">
        <f t="shared" si="111"/>
      </c>
      <c r="AC183" t="str">
        <f t="shared" si="112"/>
      </c>
      <c r="AD183" t="str">
        <f t="shared" si="113"/>
      </c>
      <c r="AE183" t="str">
        <f t="shared" si="114"/>
      </c>
      <c r="AF183" t="str">
        <f t="shared" si="115"/>
      </c>
      <c r="AG183" t="str">
        <f t="shared" si="116"/>
      </c>
      <c r="AH183" t="str">
        <f t="shared" si="117"/>
      </c>
      <c r="AI183" t="str">
        <f t="shared" si="118"/>
      </c>
      <c r="AJ183" t="str">
        <f t="shared" si="119"/>
      </c>
      <c r="AK183" t="str">
        <f t="shared" si="120"/>
      </c>
      <c r="AL183" t="str">
        <f t="shared" si="121"/>
      </c>
      <c r="AM183" t="str">
        <f t="shared" si="122"/>
      </c>
      <c r="AN183" t="str">
        <f t="shared" si="123"/>
      </c>
      <c r="AO183" t="str">
        <f t="shared" si="124"/>
      </c>
      <c r="AP183" t="str">
        <f t="shared" si="125"/>
      </c>
    </row>
    <row r="184" spans="1:42">
      <c r="A184" t="str">
        <f t="shared" si="126"/>
      </c>
      <c r="B184" t="str">
        <f t="shared" si="85"/>
      </c>
      <c r="C184" t="str">
        <f t="shared" si="86"/>
      </c>
      <c r="D184" t="str">
        <f t="shared" si="87"/>
      </c>
      <c r="E184" t="str">
        <f t="shared" si="88"/>
      </c>
      <c r="F184" t="str">
        <f t="shared" si="89"/>
      </c>
      <c r="G184" t="str">
        <f t="shared" si="90"/>
      </c>
      <c r="H184" t="str">
        <f t="shared" si="91"/>
      </c>
      <c r="I184" t="str">
        <f t="shared" si="92"/>
      </c>
      <c r="J184" t="str">
        <f t="shared" si="93"/>
      </c>
      <c r="K184" t="str">
        <f t="shared" si="94"/>
      </c>
      <c r="L184" t="str">
        <f t="shared" si="95"/>
      </c>
      <c r="M184" t="str">
        <f t="shared" si="96"/>
      </c>
      <c r="N184" t="str">
        <f t="shared" si="97"/>
      </c>
      <c r="O184" t="str">
        <f t="shared" si="98"/>
      </c>
      <c r="P184" t="str">
        <f t="shared" si="99"/>
      </c>
      <c r="Q184" t="str">
        <f t="shared" si="100"/>
      </c>
      <c r="R184" t="str">
        <f t="shared" si="101"/>
      </c>
      <c r="S184" t="str">
        <f t="shared" si="102"/>
      </c>
      <c r="T184" t="str">
        <f t="shared" si="103"/>
      </c>
      <c r="U184" t="str">
        <f t="shared" si="104"/>
      </c>
      <c r="V184" t="str">
        <f t="shared" si="105"/>
      </c>
      <c r="W184" t="str">
        <f t="shared" si="106"/>
      </c>
      <c r="X184" t="str">
        <f t="shared" si="107"/>
      </c>
      <c r="Y184" t="str">
        <f t="shared" si="108"/>
      </c>
      <c r="Z184" t="str">
        <f t="shared" si="109"/>
      </c>
      <c r="AA184" t="str">
        <f t="shared" si="110"/>
      </c>
      <c r="AB184" t="str">
        <f t="shared" si="111"/>
      </c>
      <c r="AC184" t="str">
        <f t="shared" si="112"/>
      </c>
      <c r="AD184" t="str">
        <f t="shared" si="113"/>
      </c>
      <c r="AE184" t="str">
        <f t="shared" si="114"/>
      </c>
      <c r="AF184" t="str">
        <f t="shared" si="115"/>
      </c>
      <c r="AG184" t="str">
        <f t="shared" si="116"/>
      </c>
      <c r="AH184" t="str">
        <f t="shared" si="117"/>
      </c>
      <c r="AI184" t="str">
        <f t="shared" si="118"/>
      </c>
      <c r="AJ184" t="str">
        <f t="shared" si="119"/>
      </c>
      <c r="AK184" t="str">
        <f t="shared" si="120"/>
      </c>
      <c r="AL184" t="str">
        <f t="shared" si="121"/>
      </c>
      <c r="AM184" t="str">
        <f t="shared" si="122"/>
      </c>
      <c r="AN184" t="str">
        <f t="shared" si="123"/>
      </c>
      <c r="AO184" t="str">
        <f t="shared" si="124"/>
      </c>
      <c r="AP184" t="str">
        <f t="shared" si="125"/>
      </c>
    </row>
    <row r="185" spans="1:42">
      <c r="A185" t="str">
        <f t="shared" si="126"/>
      </c>
      <c r="B185" t="str">
        <f t="shared" si="85"/>
      </c>
      <c r="C185" t="str">
        <f t="shared" si="86"/>
      </c>
      <c r="D185" t="str">
        <f t="shared" si="87"/>
      </c>
      <c r="E185" t="str">
        <f t="shared" si="88"/>
      </c>
      <c r="F185" t="str">
        <f t="shared" si="89"/>
      </c>
      <c r="G185" t="str">
        <f t="shared" si="90"/>
      </c>
      <c r="H185" t="str">
        <f t="shared" si="91"/>
      </c>
      <c r="I185" t="str">
        <f t="shared" si="92"/>
      </c>
      <c r="J185" t="str">
        <f t="shared" si="93"/>
      </c>
      <c r="K185" t="str">
        <f t="shared" si="94"/>
      </c>
      <c r="L185" t="str">
        <f t="shared" si="95"/>
      </c>
      <c r="M185" t="str">
        <f t="shared" si="96"/>
      </c>
      <c r="N185" t="str">
        <f t="shared" si="97"/>
      </c>
      <c r="O185" t="str">
        <f t="shared" si="98"/>
      </c>
      <c r="P185" t="str">
        <f t="shared" si="99"/>
      </c>
      <c r="Q185" t="str">
        <f t="shared" si="100"/>
      </c>
      <c r="R185" t="str">
        <f t="shared" si="101"/>
      </c>
      <c r="S185" t="str">
        <f t="shared" si="102"/>
      </c>
      <c r="T185" t="str">
        <f t="shared" si="103"/>
      </c>
      <c r="U185" t="str">
        <f t="shared" si="104"/>
      </c>
      <c r="V185" t="str">
        <f t="shared" si="105"/>
      </c>
      <c r="W185" t="str">
        <f t="shared" si="106"/>
      </c>
      <c r="X185" t="str">
        <f t="shared" si="107"/>
      </c>
      <c r="Y185" t="str">
        <f t="shared" si="108"/>
      </c>
      <c r="Z185" t="str">
        <f t="shared" si="109"/>
      </c>
      <c r="AA185" t="str">
        <f t="shared" si="110"/>
      </c>
      <c r="AB185" t="str">
        <f t="shared" si="111"/>
      </c>
      <c r="AC185" t="str">
        <f t="shared" si="112"/>
      </c>
      <c r="AD185" t="str">
        <f t="shared" si="113"/>
      </c>
      <c r="AE185" t="str">
        <f t="shared" si="114"/>
      </c>
      <c r="AF185" t="str">
        <f t="shared" si="115"/>
      </c>
      <c r="AG185" t="str">
        <f t="shared" si="116"/>
      </c>
      <c r="AH185" t="str">
        <f t="shared" si="117"/>
      </c>
      <c r="AI185" t="str">
        <f t="shared" si="118"/>
      </c>
      <c r="AJ185" t="str">
        <f t="shared" si="119"/>
      </c>
      <c r="AK185" t="str">
        <f t="shared" si="120"/>
      </c>
      <c r="AL185" t="str">
        <f t="shared" si="121"/>
      </c>
      <c r="AM185" t="str">
        <f t="shared" si="122"/>
      </c>
      <c r="AN185" t="str">
        <f t="shared" si="123"/>
      </c>
      <c r="AO185" t="str">
        <f t="shared" si="124"/>
      </c>
      <c r="AP185" t="str">
        <f t="shared" si="125"/>
      </c>
    </row>
    <row r="186" spans="1:42">
      <c r="A186" t="str">
        <f t="shared" si="126"/>
      </c>
      <c r="B186" t="str">
        <f t="shared" si="85"/>
      </c>
      <c r="C186" t="str">
        <f t="shared" si="86"/>
      </c>
      <c r="D186" t="str">
        <f t="shared" si="87"/>
      </c>
      <c r="E186" t="str">
        <f t="shared" si="88"/>
      </c>
      <c r="F186" t="str">
        <f t="shared" si="89"/>
      </c>
      <c r="G186" t="str">
        <f t="shared" si="90"/>
      </c>
      <c r="H186" t="str">
        <f t="shared" si="91"/>
      </c>
      <c r="I186" t="str">
        <f t="shared" si="92"/>
      </c>
      <c r="J186" t="str">
        <f t="shared" si="93"/>
      </c>
      <c r="K186" t="str">
        <f t="shared" si="94"/>
      </c>
      <c r="L186" t="str">
        <f t="shared" si="95"/>
      </c>
      <c r="M186" t="str">
        <f t="shared" si="96"/>
      </c>
      <c r="N186" t="str">
        <f t="shared" si="97"/>
      </c>
      <c r="O186" t="str">
        <f t="shared" si="98"/>
      </c>
      <c r="P186" t="str">
        <f t="shared" si="99"/>
      </c>
      <c r="Q186" t="str">
        <f t="shared" si="100"/>
      </c>
      <c r="R186" t="str">
        <f t="shared" si="101"/>
      </c>
      <c r="S186" t="str">
        <f t="shared" si="102"/>
      </c>
      <c r="T186" t="str">
        <f t="shared" si="103"/>
      </c>
      <c r="U186" t="str">
        <f t="shared" si="104"/>
      </c>
      <c r="V186" t="str">
        <f t="shared" si="105"/>
      </c>
      <c r="W186" t="str">
        <f t="shared" si="106"/>
      </c>
      <c r="X186" t="str">
        <f t="shared" si="107"/>
      </c>
      <c r="Y186" t="str">
        <f t="shared" si="108"/>
      </c>
      <c r="Z186" t="str">
        <f t="shared" si="109"/>
      </c>
      <c r="AA186" t="str">
        <f t="shared" si="110"/>
      </c>
      <c r="AB186" t="str">
        <f t="shared" si="111"/>
      </c>
      <c r="AC186" t="str">
        <f t="shared" si="112"/>
      </c>
      <c r="AD186" t="str">
        <f t="shared" si="113"/>
      </c>
      <c r="AE186" t="str">
        <f t="shared" si="114"/>
      </c>
      <c r="AF186" t="str">
        <f t="shared" si="115"/>
      </c>
      <c r="AG186" t="str">
        <f t="shared" si="116"/>
      </c>
      <c r="AH186" t="str">
        <f t="shared" si="117"/>
      </c>
      <c r="AI186" t="str">
        <f t="shared" si="118"/>
      </c>
      <c r="AJ186" t="str">
        <f t="shared" si="119"/>
      </c>
      <c r="AK186" t="str">
        <f t="shared" si="120"/>
      </c>
      <c r="AL186" t="str">
        <f t="shared" si="121"/>
      </c>
      <c r="AM186" t="str">
        <f t="shared" si="122"/>
      </c>
      <c r="AN186" t="str">
        <f t="shared" si="123"/>
      </c>
      <c r="AO186" t="str">
        <f t="shared" si="124"/>
      </c>
      <c r="AP186" t="str">
        <f t="shared" si="125"/>
      </c>
    </row>
    <row r="187" spans="1:42">
      <c r="A187" t="str">
        <f t="shared" si="126"/>
      </c>
      <c r="B187" t="str">
        <f t="shared" si="85"/>
      </c>
      <c r="C187" t="str">
        <f t="shared" si="86"/>
      </c>
      <c r="D187" t="str">
        <f t="shared" si="87"/>
      </c>
      <c r="E187" t="str">
        <f t="shared" si="88"/>
      </c>
      <c r="F187" t="str">
        <f t="shared" si="89"/>
      </c>
      <c r="G187" t="str">
        <f t="shared" si="90"/>
      </c>
      <c r="H187" t="str">
        <f t="shared" si="91"/>
      </c>
      <c r="I187" t="str">
        <f t="shared" si="92"/>
      </c>
      <c r="J187" t="str">
        <f t="shared" si="93"/>
      </c>
      <c r="K187" t="str">
        <f t="shared" si="94"/>
      </c>
      <c r="L187" t="str">
        <f t="shared" si="95"/>
      </c>
      <c r="M187" t="str">
        <f t="shared" si="96"/>
      </c>
      <c r="N187" t="str">
        <f t="shared" si="97"/>
      </c>
      <c r="O187" t="str">
        <f t="shared" si="98"/>
      </c>
      <c r="P187" t="str">
        <f t="shared" si="99"/>
      </c>
      <c r="Q187" t="str">
        <f t="shared" si="100"/>
      </c>
      <c r="R187" t="str">
        <f t="shared" si="101"/>
      </c>
      <c r="S187" t="str">
        <f t="shared" si="102"/>
      </c>
      <c r="T187" t="str">
        <f t="shared" si="103"/>
      </c>
      <c r="U187" t="str">
        <f t="shared" si="104"/>
      </c>
      <c r="V187" t="str">
        <f t="shared" si="105"/>
      </c>
      <c r="W187" t="str">
        <f t="shared" si="106"/>
      </c>
      <c r="X187" t="str">
        <f t="shared" si="107"/>
      </c>
      <c r="Y187" t="str">
        <f t="shared" si="108"/>
      </c>
      <c r="Z187" t="str">
        <f t="shared" si="109"/>
      </c>
      <c r="AA187" t="str">
        <f t="shared" si="110"/>
      </c>
      <c r="AB187" t="str">
        <f t="shared" si="111"/>
      </c>
      <c r="AC187" t="str">
        <f t="shared" si="112"/>
      </c>
      <c r="AD187" t="str">
        <f t="shared" si="113"/>
      </c>
      <c r="AE187" t="str">
        <f t="shared" si="114"/>
      </c>
      <c r="AF187" t="str">
        <f t="shared" si="115"/>
      </c>
      <c r="AG187" t="str">
        <f t="shared" si="116"/>
      </c>
      <c r="AH187" t="str">
        <f t="shared" si="117"/>
      </c>
      <c r="AI187" t="str">
        <f t="shared" si="118"/>
      </c>
      <c r="AJ187" t="str">
        <f t="shared" si="119"/>
      </c>
      <c r="AK187" t="str">
        <f t="shared" si="120"/>
      </c>
      <c r="AL187" t="str">
        <f t="shared" si="121"/>
      </c>
      <c r="AM187" t="str">
        <f t="shared" si="122"/>
      </c>
      <c r="AN187" t="str">
        <f t="shared" si="123"/>
      </c>
      <c r="AO187" t="str">
        <f t="shared" si="124"/>
      </c>
      <c r="AP187" t="str">
        <f t="shared" si="125"/>
      </c>
    </row>
    <row r="188" spans="1:42">
      <c r="A188" t="str">
        <f t="shared" si="126"/>
      </c>
      <c r="B188" t="str">
        <f t="shared" si="85"/>
      </c>
      <c r="C188" t="str">
        <f t="shared" si="86"/>
      </c>
      <c r="D188" t="str">
        <f t="shared" si="87"/>
      </c>
      <c r="E188" t="str">
        <f t="shared" si="88"/>
      </c>
      <c r="F188" t="str">
        <f t="shared" si="89"/>
      </c>
      <c r="G188" t="str">
        <f t="shared" si="90"/>
      </c>
      <c r="H188" t="str">
        <f t="shared" si="91"/>
      </c>
      <c r="I188" t="str">
        <f t="shared" si="92"/>
      </c>
      <c r="J188" t="str">
        <f t="shared" si="93"/>
      </c>
      <c r="K188" t="str">
        <f t="shared" si="94"/>
      </c>
      <c r="L188" t="str">
        <f t="shared" si="95"/>
      </c>
      <c r="M188" t="str">
        <f t="shared" si="96"/>
      </c>
      <c r="N188" t="str">
        <f t="shared" si="97"/>
      </c>
      <c r="O188" t="str">
        <f t="shared" si="98"/>
      </c>
      <c r="P188" t="str">
        <f t="shared" si="99"/>
      </c>
      <c r="Q188" t="str">
        <f t="shared" si="100"/>
      </c>
      <c r="R188" t="str">
        <f t="shared" si="101"/>
      </c>
      <c r="S188" t="str">
        <f t="shared" si="102"/>
      </c>
      <c r="T188" t="str">
        <f t="shared" si="103"/>
      </c>
      <c r="U188" t="str">
        <f t="shared" si="104"/>
      </c>
      <c r="V188" t="str">
        <f t="shared" si="105"/>
      </c>
      <c r="W188" t="str">
        <f t="shared" si="106"/>
      </c>
      <c r="X188" t="str">
        <f t="shared" si="107"/>
      </c>
      <c r="Y188" t="str">
        <f t="shared" si="108"/>
      </c>
      <c r="Z188" t="str">
        <f t="shared" si="109"/>
      </c>
      <c r="AA188" t="str">
        <f t="shared" si="110"/>
      </c>
      <c r="AB188" t="str">
        <f t="shared" si="111"/>
      </c>
      <c r="AC188" t="str">
        <f t="shared" si="112"/>
      </c>
      <c r="AD188" t="str">
        <f t="shared" si="113"/>
      </c>
      <c r="AE188" t="str">
        <f t="shared" si="114"/>
      </c>
      <c r="AF188" t="str">
        <f t="shared" si="115"/>
      </c>
      <c r="AG188" t="str">
        <f t="shared" si="116"/>
      </c>
      <c r="AH188" t="str">
        <f t="shared" si="117"/>
      </c>
      <c r="AI188" t="str">
        <f t="shared" si="118"/>
      </c>
      <c r="AJ188" t="str">
        <f t="shared" si="119"/>
      </c>
      <c r="AK188" t="str">
        <f t="shared" si="120"/>
      </c>
      <c r="AL188" t="str">
        <f t="shared" si="121"/>
      </c>
      <c r="AM188" t="str">
        <f t="shared" si="122"/>
      </c>
      <c r="AN188" t="str">
        <f t="shared" si="123"/>
      </c>
      <c r="AO188" t="str">
        <f t="shared" si="124"/>
      </c>
      <c r="AP188" t="str">
        <f t="shared" si="125"/>
      </c>
    </row>
    <row r="189" spans="1:42">
      <c r="A189" t="str">
        <f t="shared" si="126"/>
      </c>
      <c r="B189" t="str">
        <f t="shared" si="85"/>
      </c>
      <c r="C189" t="str">
        <f t="shared" si="86"/>
      </c>
      <c r="D189" t="str">
        <f t="shared" si="87"/>
      </c>
      <c r="E189" t="str">
        <f t="shared" si="88"/>
      </c>
      <c r="F189" t="str">
        <f t="shared" si="89"/>
      </c>
      <c r="G189" t="str">
        <f t="shared" si="90"/>
      </c>
      <c r="H189" t="str">
        <f t="shared" si="91"/>
      </c>
      <c r="I189" t="str">
        <f t="shared" si="92"/>
      </c>
      <c r="J189" t="str">
        <f t="shared" si="93"/>
      </c>
      <c r="K189" t="str">
        <f t="shared" si="94"/>
      </c>
      <c r="L189" t="str">
        <f t="shared" si="95"/>
      </c>
      <c r="M189" t="str">
        <f t="shared" si="96"/>
      </c>
      <c r="N189" t="str">
        <f t="shared" si="97"/>
      </c>
      <c r="O189" t="str">
        <f t="shared" si="98"/>
      </c>
      <c r="P189" t="str">
        <f t="shared" si="99"/>
      </c>
      <c r="Q189" t="str">
        <f t="shared" si="100"/>
      </c>
      <c r="R189" t="str">
        <f t="shared" si="101"/>
      </c>
      <c r="S189" t="str">
        <f t="shared" si="102"/>
      </c>
      <c r="T189" t="str">
        <f t="shared" si="103"/>
      </c>
      <c r="U189" t="str">
        <f t="shared" si="104"/>
      </c>
      <c r="V189" t="str">
        <f t="shared" si="105"/>
      </c>
      <c r="W189" t="str">
        <f t="shared" si="106"/>
      </c>
      <c r="X189" t="str">
        <f t="shared" si="107"/>
      </c>
      <c r="Y189" t="str">
        <f t="shared" si="108"/>
      </c>
      <c r="Z189" t="str">
        <f t="shared" si="109"/>
      </c>
      <c r="AA189" t="str">
        <f t="shared" si="110"/>
      </c>
      <c r="AB189" t="str">
        <f t="shared" si="111"/>
      </c>
      <c r="AC189" t="str">
        <f t="shared" si="112"/>
      </c>
      <c r="AD189" t="str">
        <f t="shared" si="113"/>
      </c>
      <c r="AE189" t="str">
        <f t="shared" si="114"/>
      </c>
      <c r="AF189" t="str">
        <f t="shared" si="115"/>
      </c>
      <c r="AG189" t="str">
        <f t="shared" si="116"/>
      </c>
      <c r="AH189" t="str">
        <f t="shared" si="117"/>
      </c>
      <c r="AI189" t="str">
        <f t="shared" si="118"/>
      </c>
      <c r="AJ189" t="str">
        <f t="shared" si="119"/>
      </c>
      <c r="AK189" t="str">
        <f t="shared" si="120"/>
      </c>
      <c r="AL189" t="str">
        <f t="shared" si="121"/>
      </c>
      <c r="AM189" t="str">
        <f t="shared" si="122"/>
      </c>
      <c r="AN189" t="str">
        <f t="shared" si="123"/>
      </c>
      <c r="AO189" t="str">
        <f t="shared" si="124"/>
      </c>
      <c r="AP189" t="str">
        <f t="shared" si="125"/>
      </c>
    </row>
    <row r="190" spans="1:42">
      <c r="A190" t="str">
        <f t="shared" si="126"/>
      </c>
      <c r="B190" t="str">
        <f t="shared" si="85"/>
      </c>
      <c r="C190" t="str">
        <f t="shared" si="86"/>
      </c>
      <c r="D190" t="str">
        <f t="shared" si="87"/>
      </c>
      <c r="E190" t="str">
        <f t="shared" si="88"/>
      </c>
      <c r="F190" t="str">
        <f t="shared" si="89"/>
      </c>
      <c r="G190" t="str">
        <f t="shared" si="90"/>
      </c>
      <c r="H190" t="str">
        <f t="shared" si="91"/>
      </c>
      <c r="I190" t="str">
        <f t="shared" si="92"/>
      </c>
      <c r="J190" t="str">
        <f t="shared" si="93"/>
      </c>
      <c r="K190" t="str">
        <f t="shared" si="94"/>
      </c>
      <c r="L190" t="str">
        <f t="shared" si="95"/>
      </c>
      <c r="M190" t="str">
        <f t="shared" si="96"/>
      </c>
      <c r="N190" t="str">
        <f t="shared" si="97"/>
      </c>
      <c r="O190" t="str">
        <f t="shared" si="98"/>
      </c>
      <c r="P190" t="str">
        <f t="shared" si="99"/>
      </c>
      <c r="Q190" t="str">
        <f t="shared" si="100"/>
      </c>
      <c r="R190" t="str">
        <f t="shared" si="101"/>
      </c>
      <c r="S190" t="str">
        <f t="shared" si="102"/>
      </c>
      <c r="T190" t="str">
        <f t="shared" si="103"/>
      </c>
      <c r="U190" t="str">
        <f t="shared" si="104"/>
      </c>
      <c r="V190" t="str">
        <f t="shared" si="105"/>
      </c>
      <c r="W190" t="str">
        <f t="shared" si="106"/>
      </c>
      <c r="X190" t="str">
        <f t="shared" si="107"/>
      </c>
      <c r="Y190" t="str">
        <f t="shared" si="108"/>
      </c>
      <c r="Z190" t="str">
        <f t="shared" si="109"/>
      </c>
      <c r="AA190" t="str">
        <f t="shared" si="110"/>
      </c>
      <c r="AB190" t="str">
        <f t="shared" si="111"/>
      </c>
      <c r="AC190" t="str">
        <f t="shared" si="112"/>
      </c>
      <c r="AD190" t="str">
        <f t="shared" si="113"/>
      </c>
      <c r="AE190" t="str">
        <f t="shared" si="114"/>
      </c>
      <c r="AF190" t="str">
        <f t="shared" si="115"/>
      </c>
      <c r="AG190" t="str">
        <f t="shared" si="116"/>
      </c>
      <c r="AH190" t="str">
        <f t="shared" si="117"/>
      </c>
      <c r="AI190" t="str">
        <f t="shared" si="118"/>
      </c>
      <c r="AJ190" t="str">
        <f t="shared" si="119"/>
      </c>
      <c r="AK190" t="str">
        <f t="shared" si="120"/>
      </c>
      <c r="AL190" t="str">
        <f t="shared" si="121"/>
      </c>
      <c r="AM190" t="str">
        <f t="shared" si="122"/>
      </c>
      <c r="AN190" t="str">
        <f t="shared" si="123"/>
      </c>
      <c r="AO190" t="str">
        <f t="shared" si="124"/>
      </c>
      <c r="AP190" t="str">
        <f t="shared" si="125"/>
      </c>
    </row>
    <row r="191" spans="1:42">
      <c r="A191" t="str">
        <f t="shared" si="126"/>
      </c>
      <c r="B191" t="str">
        <f t="shared" si="85"/>
      </c>
      <c r="C191" t="str">
        <f t="shared" si="86"/>
      </c>
      <c r="D191" t="str">
        <f t="shared" si="87"/>
      </c>
      <c r="E191" t="str">
        <f t="shared" si="88"/>
      </c>
      <c r="F191" t="str">
        <f t="shared" si="89"/>
      </c>
      <c r="G191" t="str">
        <f t="shared" si="90"/>
      </c>
      <c r="H191" t="str">
        <f t="shared" si="91"/>
      </c>
      <c r="I191" t="str">
        <f t="shared" si="92"/>
      </c>
      <c r="J191" t="str">
        <f t="shared" si="93"/>
      </c>
      <c r="K191" t="str">
        <f t="shared" si="94"/>
      </c>
      <c r="L191" t="str">
        <f t="shared" si="95"/>
      </c>
      <c r="M191" t="str">
        <f t="shared" si="96"/>
      </c>
      <c r="N191" t="str">
        <f t="shared" si="97"/>
      </c>
      <c r="O191" t="str">
        <f t="shared" si="98"/>
      </c>
      <c r="P191" t="str">
        <f t="shared" si="99"/>
      </c>
      <c r="Q191" t="str">
        <f t="shared" si="100"/>
      </c>
      <c r="R191" t="str">
        <f t="shared" si="101"/>
      </c>
      <c r="S191" t="str">
        <f t="shared" si="102"/>
      </c>
      <c r="T191" t="str">
        <f t="shared" si="103"/>
      </c>
      <c r="U191" t="str">
        <f t="shared" si="104"/>
      </c>
      <c r="V191" t="str">
        <f t="shared" si="105"/>
      </c>
      <c r="W191" t="str">
        <f t="shared" si="106"/>
      </c>
      <c r="X191" t="str">
        <f t="shared" si="107"/>
      </c>
      <c r="Y191" t="str">
        <f t="shared" si="108"/>
      </c>
      <c r="Z191" t="str">
        <f t="shared" si="109"/>
      </c>
      <c r="AA191" t="str">
        <f t="shared" si="110"/>
      </c>
      <c r="AB191" t="str">
        <f t="shared" si="111"/>
      </c>
      <c r="AC191" t="str">
        <f t="shared" si="112"/>
      </c>
      <c r="AD191" t="str">
        <f t="shared" si="113"/>
      </c>
      <c r="AE191" t="str">
        <f t="shared" si="114"/>
      </c>
      <c r="AF191" t="str">
        <f t="shared" si="115"/>
      </c>
      <c r="AG191" t="str">
        <f t="shared" si="116"/>
      </c>
      <c r="AH191" t="str">
        <f t="shared" si="117"/>
      </c>
      <c r="AI191" t="str">
        <f t="shared" si="118"/>
      </c>
      <c r="AJ191" t="str">
        <f t="shared" si="119"/>
      </c>
      <c r="AK191" t="str">
        <f t="shared" si="120"/>
      </c>
      <c r="AL191" t="str">
        <f t="shared" si="121"/>
      </c>
      <c r="AM191" t="str">
        <f t="shared" si="122"/>
      </c>
      <c r="AN191" t="str">
        <f t="shared" si="123"/>
      </c>
      <c r="AO191" t="str">
        <f t="shared" si="124"/>
      </c>
      <c r="AP191" t="str">
        <f t="shared" si="125"/>
      </c>
    </row>
    <row r="192" spans="1:42">
      <c r="A192" t="str">
        <f t="shared" si="126"/>
      </c>
      <c r="B192" t="str">
        <f t="shared" si="85"/>
      </c>
      <c r="C192" t="str">
        <f t="shared" si="86"/>
      </c>
      <c r="D192" t="str">
        <f t="shared" si="87"/>
      </c>
      <c r="E192" t="str">
        <f t="shared" si="88"/>
      </c>
      <c r="F192" t="str">
        <f t="shared" si="89"/>
      </c>
      <c r="G192" t="str">
        <f t="shared" si="90"/>
      </c>
      <c r="H192" t="str">
        <f t="shared" si="91"/>
      </c>
      <c r="I192" t="str">
        <f t="shared" si="92"/>
      </c>
      <c r="J192" t="str">
        <f t="shared" si="93"/>
      </c>
      <c r="K192" t="str">
        <f t="shared" si="94"/>
      </c>
      <c r="L192" t="str">
        <f t="shared" si="95"/>
      </c>
      <c r="M192" t="str">
        <f t="shared" si="96"/>
      </c>
      <c r="N192" t="str">
        <f t="shared" si="97"/>
      </c>
      <c r="O192" t="str">
        <f t="shared" si="98"/>
      </c>
      <c r="P192" t="str">
        <f t="shared" si="99"/>
      </c>
      <c r="Q192" t="str">
        <f t="shared" si="100"/>
      </c>
      <c r="R192" t="str">
        <f t="shared" si="101"/>
      </c>
      <c r="S192" t="str">
        <f t="shared" si="102"/>
      </c>
      <c r="T192" t="str">
        <f t="shared" si="103"/>
      </c>
      <c r="U192" t="str">
        <f t="shared" si="104"/>
      </c>
      <c r="V192" t="str">
        <f t="shared" si="105"/>
      </c>
      <c r="W192" t="str">
        <f t="shared" si="106"/>
      </c>
      <c r="X192" t="str">
        <f t="shared" si="107"/>
      </c>
      <c r="Y192" t="str">
        <f t="shared" si="108"/>
      </c>
      <c r="Z192" t="str">
        <f t="shared" si="109"/>
      </c>
      <c r="AA192" t="str">
        <f t="shared" si="110"/>
      </c>
      <c r="AB192" t="str">
        <f t="shared" si="111"/>
      </c>
      <c r="AC192" t="str">
        <f t="shared" si="112"/>
      </c>
      <c r="AD192" t="str">
        <f t="shared" si="113"/>
      </c>
      <c r="AE192" t="str">
        <f t="shared" si="114"/>
      </c>
      <c r="AF192" t="str">
        <f t="shared" si="115"/>
      </c>
      <c r="AG192" t="str">
        <f t="shared" si="116"/>
      </c>
      <c r="AH192" t="str">
        <f t="shared" si="117"/>
      </c>
      <c r="AI192" t="str">
        <f t="shared" si="118"/>
      </c>
      <c r="AJ192" t="str">
        <f t="shared" si="119"/>
      </c>
      <c r="AK192" t="str">
        <f t="shared" si="120"/>
      </c>
      <c r="AL192" t="str">
        <f t="shared" si="121"/>
      </c>
      <c r="AM192" t="str">
        <f t="shared" si="122"/>
      </c>
      <c r="AN192" t="str">
        <f t="shared" si="123"/>
      </c>
      <c r="AO192" t="str">
        <f t="shared" si="124"/>
      </c>
      <c r="AP192" t="str">
        <f t="shared" si="125"/>
      </c>
    </row>
    <row r="193" spans="1:42">
      <c r="A193" t="str">
        <f t="shared" si="126"/>
      </c>
      <c r="B193" t="str">
        <f t="shared" si="85"/>
      </c>
      <c r="C193" t="str">
        <f t="shared" si="86"/>
      </c>
      <c r="D193" t="str">
        <f t="shared" si="87"/>
      </c>
      <c r="E193" t="str">
        <f t="shared" si="88"/>
      </c>
      <c r="F193" t="str">
        <f t="shared" si="89"/>
      </c>
      <c r="G193" t="str">
        <f t="shared" si="90"/>
      </c>
      <c r="H193" t="str">
        <f t="shared" si="91"/>
      </c>
      <c r="I193" t="str">
        <f t="shared" si="92"/>
      </c>
      <c r="J193" t="str">
        <f t="shared" si="93"/>
      </c>
      <c r="K193" t="str">
        <f t="shared" si="94"/>
      </c>
      <c r="L193" t="str">
        <f t="shared" si="95"/>
      </c>
      <c r="M193" t="str">
        <f t="shared" si="96"/>
      </c>
      <c r="N193" t="str">
        <f t="shared" si="97"/>
      </c>
      <c r="O193" t="str">
        <f t="shared" si="98"/>
      </c>
      <c r="P193" t="str">
        <f t="shared" si="99"/>
      </c>
      <c r="Q193" t="str">
        <f t="shared" si="100"/>
      </c>
      <c r="R193" t="str">
        <f t="shared" si="101"/>
      </c>
      <c r="S193" t="str">
        <f t="shared" si="102"/>
      </c>
      <c r="T193" t="str">
        <f t="shared" si="103"/>
      </c>
      <c r="U193" t="str">
        <f t="shared" si="104"/>
      </c>
      <c r="V193" t="str">
        <f t="shared" si="105"/>
      </c>
      <c r="W193" t="str">
        <f t="shared" si="106"/>
      </c>
      <c r="X193" t="str">
        <f t="shared" si="107"/>
      </c>
      <c r="Y193" t="str">
        <f t="shared" si="108"/>
      </c>
      <c r="Z193" t="str">
        <f t="shared" si="109"/>
      </c>
      <c r="AA193" t="str">
        <f t="shared" si="110"/>
      </c>
      <c r="AB193" t="str">
        <f t="shared" si="111"/>
      </c>
      <c r="AC193" t="str">
        <f t="shared" si="112"/>
      </c>
      <c r="AD193" t="str">
        <f t="shared" si="113"/>
      </c>
      <c r="AE193" t="str">
        <f t="shared" si="114"/>
      </c>
      <c r="AF193" t="str">
        <f t="shared" si="115"/>
      </c>
      <c r="AG193" t="str">
        <f t="shared" si="116"/>
      </c>
      <c r="AH193" t="str">
        <f t="shared" si="117"/>
      </c>
      <c r="AI193" t="str">
        <f t="shared" si="118"/>
      </c>
      <c r="AJ193" t="str">
        <f t="shared" si="119"/>
      </c>
      <c r="AK193" t="str">
        <f t="shared" si="120"/>
      </c>
      <c r="AL193" t="str">
        <f t="shared" si="121"/>
      </c>
      <c r="AM193" t="str">
        <f t="shared" si="122"/>
      </c>
      <c r="AN193" t="str">
        <f t="shared" si="123"/>
      </c>
      <c r="AO193" t="str">
        <f t="shared" si="124"/>
      </c>
      <c r="AP193" t="str">
        <f t="shared" si="125"/>
      </c>
    </row>
    <row r="194" spans="1:42">
      <c r="A194" t="str">
        <f t="shared" si="126"/>
      </c>
      <c r="B194" t="str">
        <f t="shared" si="85"/>
      </c>
      <c r="C194" t="str">
        <f t="shared" si="86"/>
      </c>
      <c r="D194" t="str">
        <f t="shared" si="87"/>
      </c>
      <c r="E194" t="str">
        <f t="shared" si="88"/>
      </c>
      <c r="F194" t="str">
        <f t="shared" si="89"/>
      </c>
      <c r="G194" t="str">
        <f t="shared" si="90"/>
      </c>
      <c r="H194" t="str">
        <f t="shared" si="91"/>
      </c>
      <c r="I194" t="str">
        <f t="shared" si="92"/>
      </c>
      <c r="J194" t="str">
        <f t="shared" si="93"/>
      </c>
      <c r="K194" t="str">
        <f t="shared" si="94"/>
      </c>
      <c r="L194" t="str">
        <f t="shared" si="95"/>
      </c>
      <c r="M194" t="str">
        <f t="shared" si="96"/>
      </c>
      <c r="N194" t="str">
        <f t="shared" si="97"/>
      </c>
      <c r="O194" t="str">
        <f t="shared" si="98"/>
      </c>
      <c r="P194" t="str">
        <f t="shared" si="99"/>
      </c>
      <c r="Q194" t="str">
        <f t="shared" si="100"/>
      </c>
      <c r="R194" t="str">
        <f t="shared" si="101"/>
      </c>
      <c r="S194" t="str">
        <f t="shared" si="102"/>
      </c>
      <c r="T194" t="str">
        <f t="shared" si="103"/>
      </c>
      <c r="U194" t="str">
        <f t="shared" si="104"/>
      </c>
      <c r="V194" t="str">
        <f t="shared" si="105"/>
      </c>
      <c r="W194" t="str">
        <f t="shared" si="106"/>
      </c>
      <c r="X194" t="str">
        <f t="shared" si="107"/>
      </c>
      <c r="Y194" t="str">
        <f t="shared" si="108"/>
      </c>
      <c r="Z194" t="str">
        <f t="shared" si="109"/>
      </c>
      <c r="AA194" t="str">
        <f t="shared" si="110"/>
      </c>
      <c r="AB194" t="str">
        <f t="shared" si="111"/>
      </c>
      <c r="AC194" t="str">
        <f t="shared" si="112"/>
      </c>
      <c r="AD194" t="str">
        <f t="shared" si="113"/>
      </c>
      <c r="AE194" t="str">
        <f t="shared" si="114"/>
      </c>
      <c r="AF194" t="str">
        <f t="shared" si="115"/>
      </c>
      <c r="AG194" t="str">
        <f t="shared" si="116"/>
      </c>
      <c r="AH194" t="str">
        <f t="shared" si="117"/>
      </c>
      <c r="AI194" t="str">
        <f t="shared" si="118"/>
      </c>
      <c r="AJ194" t="str">
        <f t="shared" si="119"/>
      </c>
      <c r="AK194" t="str">
        <f t="shared" si="120"/>
      </c>
      <c r="AL194" t="str">
        <f t="shared" si="121"/>
      </c>
      <c r="AM194" t="str">
        <f t="shared" si="122"/>
      </c>
      <c r="AN194" t="str">
        <f t="shared" si="123"/>
      </c>
      <c r="AO194" t="str">
        <f t="shared" si="124"/>
      </c>
      <c r="AP194" t="str">
        <f t="shared" si="125"/>
      </c>
    </row>
    <row r="195" spans="1:42">
      <c r="A195" t="str">
        <f t="shared" si="126"/>
      </c>
      <c r="B195" t="str">
        <f t="shared" si="85"/>
      </c>
      <c r="C195" t="str">
        <f t="shared" si="86"/>
      </c>
      <c r="D195" t="str">
        <f t="shared" si="87"/>
      </c>
      <c r="E195" t="str">
        <f t="shared" si="88"/>
      </c>
      <c r="F195" t="str">
        <f t="shared" si="89"/>
      </c>
      <c r="G195" t="str">
        <f t="shared" si="90"/>
      </c>
      <c r="H195" t="str">
        <f t="shared" si="91"/>
      </c>
      <c r="I195" t="str">
        <f t="shared" si="92"/>
      </c>
      <c r="J195" t="str">
        <f t="shared" si="93"/>
      </c>
      <c r="K195" t="str">
        <f t="shared" si="94"/>
      </c>
      <c r="L195" t="str">
        <f t="shared" si="95"/>
      </c>
      <c r="M195" t="str">
        <f t="shared" si="96"/>
      </c>
      <c r="N195" t="str">
        <f t="shared" si="97"/>
      </c>
      <c r="O195" t="str">
        <f t="shared" si="98"/>
      </c>
      <c r="P195" t="str">
        <f t="shared" si="99"/>
      </c>
      <c r="Q195" t="str">
        <f t="shared" si="100"/>
      </c>
      <c r="R195" t="str">
        <f t="shared" si="101"/>
      </c>
      <c r="S195" t="str">
        <f t="shared" si="102"/>
      </c>
      <c r="T195" t="str">
        <f t="shared" si="103"/>
      </c>
      <c r="U195" t="str">
        <f t="shared" si="104"/>
      </c>
      <c r="V195" t="str">
        <f t="shared" si="105"/>
      </c>
      <c r="W195" t="str">
        <f t="shared" si="106"/>
      </c>
      <c r="X195" t="str">
        <f t="shared" si="107"/>
      </c>
      <c r="Y195" t="str">
        <f t="shared" si="108"/>
      </c>
      <c r="Z195" t="str">
        <f t="shared" si="109"/>
      </c>
      <c r="AA195" t="str">
        <f t="shared" si="110"/>
      </c>
      <c r="AB195" t="str">
        <f t="shared" si="111"/>
      </c>
      <c r="AC195" t="str">
        <f t="shared" si="112"/>
      </c>
      <c r="AD195" t="str">
        <f t="shared" si="113"/>
      </c>
      <c r="AE195" t="str">
        <f t="shared" si="114"/>
      </c>
      <c r="AF195" t="str">
        <f t="shared" si="115"/>
      </c>
      <c r="AG195" t="str">
        <f t="shared" si="116"/>
      </c>
      <c r="AH195" t="str">
        <f t="shared" si="117"/>
      </c>
      <c r="AI195" t="str">
        <f t="shared" si="118"/>
      </c>
      <c r="AJ195" t="str">
        <f t="shared" si="119"/>
      </c>
      <c r="AK195" t="str">
        <f t="shared" si="120"/>
      </c>
      <c r="AL195" t="str">
        <f t="shared" si="121"/>
      </c>
      <c r="AM195" t="str">
        <f t="shared" si="122"/>
      </c>
      <c r="AN195" t="str">
        <f t="shared" si="123"/>
      </c>
      <c r="AO195" t="str">
        <f t="shared" si="124"/>
      </c>
      <c r="AP195" t="str">
        <f t="shared" si="125"/>
      </c>
    </row>
    <row r="196" spans="1:42">
      <c r="A196" t="str">
        <f t="shared" si="126"/>
      </c>
      <c r="B196" t="str">
        <f t="shared" ref="B196:B200" si="127">IFERROR(IF(IF(B195="","",B195-1)&lt;0,"",B195-1),"")</f>
      </c>
      <c r="C196" t="str">
        <f t="shared" ref="C196:C200" si="128">IFERROR(IF(IF(C195="","",C195-1)&lt;0,"",C195-1),"")</f>
      </c>
      <c r="D196" t="str">
        <f t="shared" ref="D196:D200" si="129">IFERROR(IF(IF(D195="","",D195-1)&lt;0,"",D195-1),"")</f>
      </c>
      <c r="E196" t="str">
        <f t="shared" ref="E196:E200" si="130">IFERROR(IF(IF(E195="","",E195-1)&lt;0,"",E195-1),"")</f>
      </c>
      <c r="F196" t="str">
        <f t="shared" ref="F196:F200" si="131">IFERROR(IF(IF(F195="","",F195-1)&lt;0,"",F195-1),"")</f>
      </c>
      <c r="G196" t="str">
        <f t="shared" ref="G196:G200" si="132">IFERROR(IF(IF(G195="","",G195-1)&lt;0,"",G195-1),"")</f>
      </c>
      <c r="H196" t="str">
        <f t="shared" ref="H196:H200" si="133">IFERROR(IF(IF(H195="","",H195-1)&lt;0,"",H195-1),"")</f>
      </c>
      <c r="I196" t="str">
        <f t="shared" ref="I196:I200" si="134">IFERROR(IF(IF(I195="","",I195-1)&lt;0,"",I195-1),"")</f>
      </c>
      <c r="J196" t="str">
        <f t="shared" ref="J196:J200" si="135">IFERROR(IF(IF(J195="","",J195-1)&lt;0,"",J195-1),"")</f>
      </c>
      <c r="K196" t="str">
        <f t="shared" ref="K196:K200" si="136">IFERROR(IF(IF(K195="","",K195-1)&lt;0,"",K195-1),"")</f>
      </c>
      <c r="L196" t="str">
        <f t="shared" ref="L196:L200" si="137">IFERROR(IF(IF(L195="","",L195-1)&lt;0,"",L195-1),"")</f>
      </c>
      <c r="M196" t="str">
        <f t="shared" ref="M196:M200" si="138">IFERROR(IF(IF(M195="","",M195-1)&lt;0,"",M195-1),"")</f>
      </c>
      <c r="N196" t="str">
        <f t="shared" ref="N196:N200" si="139">IFERROR(IF(IF(N195="","",N195-1)&lt;0,"",N195-1),"")</f>
      </c>
      <c r="O196" t="str">
        <f t="shared" ref="O196:O200" si="140">IFERROR(IF(IF(O195="","",O195-1)&lt;0,"",O195-1),"")</f>
      </c>
      <c r="P196" t="str">
        <f t="shared" ref="P196:P200" si="141">IFERROR(IF(IF(P195="","",P195-1)&lt;0,"",P195-1),"")</f>
      </c>
      <c r="Q196" t="str">
        <f t="shared" ref="Q196:Q200" si="142">IFERROR(IF(IF(Q195="","",Q195-1)&lt;0,"",Q195-1),"")</f>
      </c>
      <c r="R196" t="str">
        <f t="shared" ref="R196:R200" si="143">IFERROR(IF(IF(R195="","",R195-1)&lt;0,"",R195-1),"")</f>
      </c>
      <c r="S196" t="str">
        <f t="shared" ref="S196:S200" si="144">IFERROR(IF(IF(S195="","",S195-1)&lt;0,"",S195-1),"")</f>
      </c>
      <c r="T196" t="str">
        <f t="shared" ref="T196:T200" si="145">IFERROR(IF(IF(T195="","",T195-1)&lt;0,"",T195-1),"")</f>
      </c>
      <c r="U196" t="str">
        <f t="shared" ref="U196:U200" si="146">IFERROR(IF(IF(U195="","",U195-1)&lt;0,"",U195-1),"")</f>
      </c>
      <c r="V196" t="str">
        <f t="shared" ref="V196:V200" si="147">IFERROR(IF(IF(V195="","",V195-1)&lt;0,"",V195-1),"")</f>
      </c>
      <c r="W196" t="str">
        <f t="shared" ref="W196:W200" si="148">IFERROR(IF(IF(W195="","",W195-1)&lt;0,"",W195-1),"")</f>
      </c>
      <c r="X196" t="str">
        <f t="shared" ref="X196:X200" si="149">IFERROR(IF(IF(X195="","",X195-1)&lt;0,"",X195-1),"")</f>
      </c>
      <c r="Y196" t="str">
        <f t="shared" ref="Y196:Y200" si="150">IFERROR(IF(IF(Y195="","",Y195-1)&lt;0,"",Y195-1),"")</f>
      </c>
      <c r="Z196" t="str">
        <f t="shared" ref="Z196:Z200" si="151">IFERROR(IF(IF(Z195="","",Z195-1)&lt;0,"",Z195-1),"")</f>
      </c>
      <c r="AA196" t="str">
        <f t="shared" ref="AA196:AA200" si="152">IFERROR(IF(IF(AA195="","",AA195-1)&lt;0,"",AA195-1),"")</f>
      </c>
      <c r="AB196" t="str">
        <f t="shared" ref="AB196:AB200" si="153">IFERROR(IF(IF(AB195="","",AB195-1)&lt;0,"",AB195-1),"")</f>
      </c>
      <c r="AC196" t="str">
        <f t="shared" ref="AC196:AC200" si="154">IFERROR(IF(IF(AC195="","",AC195-1)&lt;0,"",AC195-1),"")</f>
      </c>
      <c r="AD196" t="str">
        <f t="shared" ref="AD196:AD200" si="155">IFERROR(IF(IF(AD195="","",AD195-1)&lt;0,"",AD195-1),"")</f>
      </c>
      <c r="AE196" t="str">
        <f t="shared" ref="AE196:AE200" si="156">IFERROR(IF(IF(AE195="","",AE195-1)&lt;0,"",AE195-1),"")</f>
      </c>
      <c r="AF196" t="str">
        <f t="shared" ref="AF196:AF200" si="157">IFERROR(IF(IF(AF195="","",AF195-1)&lt;0,"",AF195-1),"")</f>
      </c>
      <c r="AG196" t="str">
        <f t="shared" ref="AG196:AG200" si="158">IFERROR(IF(IF(AG195="","",AG195-1)&lt;0,"",AG195-1),"")</f>
      </c>
      <c r="AH196" t="str">
        <f t="shared" ref="AH196:AH200" si="159">IFERROR(IF(IF(AH195="","",AH195-1)&lt;0,"",AH195-1),"")</f>
      </c>
      <c r="AI196" t="str">
        <f t="shared" ref="AI196:AI200" si="160">IFERROR(IF(IF(AI195="","",AI195-1)&lt;0,"",AI195-1),"")</f>
      </c>
      <c r="AJ196" t="str">
        <f t="shared" ref="AJ196:AJ200" si="161">IFERROR(IF(IF(AJ195="","",AJ195-1)&lt;0,"",AJ195-1),"")</f>
      </c>
      <c r="AK196" t="str">
        <f t="shared" ref="AK196:AK200" si="162">IFERROR(IF(IF(AK195="","",AK195-1)&lt;0,"",AK195-1),"")</f>
      </c>
      <c r="AL196" t="str">
        <f t="shared" ref="AL196:AL200" si="163">IFERROR(IF(IF(AL195="","",AL195-1)&lt;0,"",AL195-1),"")</f>
      </c>
      <c r="AM196" t="str">
        <f t="shared" ref="AM196:AM200" si="164">IFERROR(IF(IF(AM195="","",AM195-1)&lt;0,"",AM195-1),"")</f>
      </c>
      <c r="AN196" t="str">
        <f t="shared" ref="AN196:AN200" si="165">IFERROR(IF(IF(AN195="","",AN195-1)&lt;0,"",AN195-1),"")</f>
      </c>
      <c r="AO196" t="str">
        <f t="shared" ref="AO196:AO200" si="166">IFERROR(IF(IF(AO195="","",AO195-1)&lt;0,"",AO195-1),"")</f>
      </c>
      <c r="AP196" t="str">
        <f t="shared" ref="AP196:AP200" si="167">IFERROR(IF(IF(AP195="","",AP195-1)&lt;0,"",AP195-1),"")</f>
      </c>
    </row>
    <row r="197" spans="1:42">
      <c r="A197" t="str">
        <f t="shared" ref="A197:A202" si="168">IFERROR(IF(IF(A196="","",A196-1)&lt;0,"",A196-1),"")</f>
      </c>
      <c r="B197" t="str">
        <f t="shared" si="127"/>
      </c>
      <c r="C197" t="str">
        <f t="shared" si="128"/>
      </c>
      <c r="D197" t="str">
        <f t="shared" si="129"/>
      </c>
      <c r="E197" t="str">
        <f t="shared" si="130"/>
      </c>
      <c r="F197" t="str">
        <f t="shared" si="131"/>
      </c>
      <c r="G197" t="str">
        <f t="shared" si="132"/>
      </c>
      <c r="H197" t="str">
        <f t="shared" si="133"/>
      </c>
      <c r="I197" t="str">
        <f t="shared" si="134"/>
      </c>
      <c r="J197" t="str">
        <f t="shared" si="135"/>
      </c>
      <c r="K197" t="str">
        <f t="shared" si="136"/>
      </c>
      <c r="L197" t="str">
        <f t="shared" si="137"/>
      </c>
      <c r="M197" t="str">
        <f t="shared" si="138"/>
      </c>
      <c r="N197" t="str">
        <f t="shared" si="139"/>
      </c>
      <c r="O197" t="str">
        <f t="shared" si="140"/>
      </c>
      <c r="P197" t="str">
        <f t="shared" si="141"/>
      </c>
      <c r="Q197" t="str">
        <f t="shared" si="142"/>
      </c>
      <c r="R197" t="str">
        <f t="shared" si="143"/>
      </c>
      <c r="S197" t="str">
        <f t="shared" si="144"/>
      </c>
      <c r="T197" t="str">
        <f t="shared" si="145"/>
      </c>
      <c r="U197" t="str">
        <f t="shared" si="146"/>
      </c>
      <c r="V197" t="str">
        <f t="shared" si="147"/>
      </c>
      <c r="W197" t="str">
        <f t="shared" si="148"/>
      </c>
      <c r="X197" t="str">
        <f t="shared" si="149"/>
      </c>
      <c r="Y197" t="str">
        <f t="shared" si="150"/>
      </c>
      <c r="Z197" t="str">
        <f t="shared" si="151"/>
      </c>
      <c r="AA197" t="str">
        <f t="shared" si="152"/>
      </c>
      <c r="AB197" t="str">
        <f t="shared" si="153"/>
      </c>
      <c r="AC197" t="str">
        <f t="shared" si="154"/>
      </c>
      <c r="AD197" t="str">
        <f t="shared" si="155"/>
      </c>
      <c r="AE197" t="str">
        <f t="shared" si="156"/>
      </c>
      <c r="AF197" t="str">
        <f t="shared" si="157"/>
      </c>
      <c r="AG197" t="str">
        <f t="shared" si="158"/>
      </c>
      <c r="AH197" t="str">
        <f t="shared" si="159"/>
      </c>
      <c r="AI197" t="str">
        <f t="shared" si="160"/>
      </c>
      <c r="AJ197" t="str">
        <f t="shared" si="161"/>
      </c>
      <c r="AK197" t="str">
        <f t="shared" si="162"/>
      </c>
      <c r="AL197" t="str">
        <f t="shared" si="163"/>
      </c>
      <c r="AM197" t="str">
        <f t="shared" si="164"/>
      </c>
      <c r="AN197" t="str">
        <f t="shared" si="165"/>
      </c>
      <c r="AO197" t="str">
        <f t="shared" si="166"/>
      </c>
      <c r="AP197" t="str">
        <f t="shared" si="167"/>
      </c>
    </row>
    <row r="198" spans="1:42">
      <c r="A198" t="str">
        <f t="shared" si="168"/>
      </c>
      <c r="B198" t="str">
        <f t="shared" si="127"/>
      </c>
      <c r="C198" t="str">
        <f t="shared" si="128"/>
      </c>
      <c r="D198" t="str">
        <f t="shared" si="129"/>
      </c>
      <c r="E198" t="str">
        <f t="shared" si="130"/>
      </c>
      <c r="F198" t="str">
        <f t="shared" si="131"/>
      </c>
      <c r="G198" t="str">
        <f t="shared" si="132"/>
      </c>
      <c r="H198" t="str">
        <f t="shared" si="133"/>
      </c>
      <c r="I198" t="str">
        <f t="shared" si="134"/>
      </c>
      <c r="J198" t="str">
        <f t="shared" si="135"/>
      </c>
      <c r="K198" t="str">
        <f t="shared" si="136"/>
      </c>
      <c r="L198" t="str">
        <f t="shared" si="137"/>
      </c>
      <c r="M198" t="str">
        <f t="shared" si="138"/>
      </c>
      <c r="N198" t="str">
        <f t="shared" si="139"/>
      </c>
      <c r="O198" t="str">
        <f t="shared" si="140"/>
      </c>
      <c r="P198" t="str">
        <f t="shared" si="141"/>
      </c>
      <c r="Q198" t="str">
        <f t="shared" si="142"/>
      </c>
      <c r="R198" t="str">
        <f t="shared" si="143"/>
      </c>
      <c r="S198" t="str">
        <f t="shared" si="144"/>
      </c>
      <c r="T198" t="str">
        <f t="shared" si="145"/>
      </c>
      <c r="U198" t="str">
        <f t="shared" si="146"/>
      </c>
      <c r="V198" t="str">
        <f t="shared" si="147"/>
      </c>
      <c r="W198" t="str">
        <f t="shared" si="148"/>
      </c>
      <c r="X198" t="str">
        <f t="shared" si="149"/>
      </c>
      <c r="Y198" t="str">
        <f t="shared" si="150"/>
      </c>
      <c r="Z198" t="str">
        <f t="shared" si="151"/>
      </c>
      <c r="AA198" t="str">
        <f t="shared" si="152"/>
      </c>
      <c r="AB198" t="str">
        <f t="shared" si="153"/>
      </c>
      <c r="AC198" t="str">
        <f t="shared" si="154"/>
      </c>
      <c r="AD198" t="str">
        <f t="shared" si="155"/>
      </c>
      <c r="AE198" t="str">
        <f t="shared" si="156"/>
      </c>
      <c r="AF198" t="str">
        <f t="shared" si="157"/>
      </c>
      <c r="AG198" t="str">
        <f t="shared" si="158"/>
      </c>
      <c r="AH198" t="str">
        <f t="shared" si="159"/>
      </c>
      <c r="AI198" t="str">
        <f t="shared" si="160"/>
      </c>
      <c r="AJ198" t="str">
        <f t="shared" si="161"/>
      </c>
      <c r="AK198" t="str">
        <f t="shared" si="162"/>
      </c>
      <c r="AL198" t="str">
        <f t="shared" si="163"/>
      </c>
      <c r="AM198" t="str">
        <f t="shared" si="164"/>
      </c>
      <c r="AN198" t="str">
        <f t="shared" si="165"/>
      </c>
      <c r="AO198" t="str">
        <f t="shared" si="166"/>
      </c>
      <c r="AP198" t="str">
        <f t="shared" si="167"/>
      </c>
    </row>
    <row r="199" spans="1:42">
      <c r="A199" t="str">
        <f t="shared" si="168"/>
      </c>
      <c r="B199" t="str">
        <f t="shared" si="127"/>
      </c>
      <c r="C199" t="str">
        <f t="shared" si="128"/>
      </c>
      <c r="D199" t="str">
        <f t="shared" si="129"/>
      </c>
      <c r="E199" t="str">
        <f t="shared" si="130"/>
      </c>
      <c r="F199" t="str">
        <f t="shared" si="131"/>
      </c>
      <c r="G199" t="str">
        <f t="shared" si="132"/>
      </c>
      <c r="H199" t="str">
        <f t="shared" si="133"/>
      </c>
      <c r="I199" t="str">
        <f t="shared" si="134"/>
      </c>
      <c r="J199" t="str">
        <f t="shared" si="135"/>
      </c>
      <c r="K199" t="str">
        <f t="shared" si="136"/>
      </c>
      <c r="L199" t="str">
        <f t="shared" si="137"/>
      </c>
      <c r="M199" t="str">
        <f t="shared" si="138"/>
      </c>
      <c r="N199" t="str">
        <f t="shared" si="139"/>
      </c>
      <c r="O199" t="str">
        <f t="shared" si="140"/>
      </c>
      <c r="P199" t="str">
        <f t="shared" si="141"/>
      </c>
      <c r="Q199" t="str">
        <f t="shared" si="142"/>
      </c>
      <c r="R199" t="str">
        <f t="shared" si="143"/>
      </c>
      <c r="S199" t="str">
        <f t="shared" si="144"/>
      </c>
      <c r="T199" t="str">
        <f t="shared" si="145"/>
      </c>
      <c r="U199" t="str">
        <f t="shared" si="146"/>
      </c>
      <c r="V199" t="str">
        <f t="shared" si="147"/>
      </c>
      <c r="W199" t="str">
        <f t="shared" si="148"/>
      </c>
      <c r="X199" t="str">
        <f t="shared" si="149"/>
      </c>
      <c r="Y199" t="str">
        <f t="shared" si="150"/>
      </c>
      <c r="Z199" t="str">
        <f t="shared" si="151"/>
      </c>
      <c r="AA199" t="str">
        <f t="shared" si="152"/>
      </c>
      <c r="AB199" t="str">
        <f t="shared" si="153"/>
      </c>
      <c r="AC199" t="str">
        <f t="shared" si="154"/>
      </c>
      <c r="AD199" t="str">
        <f t="shared" si="155"/>
      </c>
      <c r="AE199" t="str">
        <f t="shared" si="156"/>
      </c>
      <c r="AF199" t="str">
        <f t="shared" si="157"/>
      </c>
      <c r="AG199" t="str">
        <f t="shared" si="158"/>
      </c>
      <c r="AH199" t="str">
        <f t="shared" si="159"/>
      </c>
      <c r="AI199" t="str">
        <f t="shared" si="160"/>
      </c>
      <c r="AJ199" t="str">
        <f t="shared" si="161"/>
      </c>
      <c r="AK199" t="str">
        <f t="shared" si="162"/>
      </c>
      <c r="AL199" t="str">
        <f t="shared" si="163"/>
      </c>
      <c r="AM199" t="str">
        <f t="shared" si="164"/>
      </c>
      <c r="AN199" t="str">
        <f t="shared" si="165"/>
      </c>
      <c r="AO199" t="str">
        <f t="shared" si="166"/>
      </c>
      <c r="AP199" t="str">
        <f t="shared" si="167"/>
      </c>
    </row>
    <row r="200" spans="1:42">
      <c r="A200" t="str">
        <f t="shared" si="168"/>
      </c>
      <c r="B200" t="str">
        <f t="shared" si="127"/>
      </c>
      <c r="C200" t="str">
        <f t="shared" si="128"/>
      </c>
      <c r="D200" t="str">
        <f t="shared" si="129"/>
      </c>
      <c r="E200" t="str">
        <f t="shared" si="130"/>
      </c>
      <c r="F200" t="str">
        <f t="shared" si="131"/>
      </c>
      <c r="G200" t="str">
        <f t="shared" si="132"/>
      </c>
      <c r="H200" t="str">
        <f t="shared" si="133"/>
      </c>
      <c r="I200" t="str">
        <f t="shared" si="134"/>
      </c>
      <c r="J200" t="str">
        <f t="shared" si="135"/>
      </c>
      <c r="K200" t="str">
        <f t="shared" si="136"/>
      </c>
      <c r="L200" t="str">
        <f t="shared" si="137"/>
      </c>
      <c r="M200" t="str">
        <f t="shared" si="138"/>
      </c>
      <c r="N200" t="str">
        <f t="shared" si="139"/>
      </c>
      <c r="O200" t="str">
        <f t="shared" si="140"/>
      </c>
      <c r="P200" t="str">
        <f t="shared" si="141"/>
      </c>
      <c r="Q200" t="str">
        <f t="shared" si="142"/>
      </c>
      <c r="R200" t="str">
        <f t="shared" si="143"/>
      </c>
      <c r="S200" t="str">
        <f t="shared" si="144"/>
      </c>
      <c r="T200" t="str">
        <f t="shared" si="145"/>
      </c>
      <c r="U200" t="str">
        <f t="shared" si="146"/>
      </c>
      <c r="V200" t="str">
        <f t="shared" si="147"/>
      </c>
      <c r="W200" t="str">
        <f t="shared" si="148"/>
      </c>
      <c r="X200" t="str">
        <f t="shared" si="149"/>
      </c>
      <c r="Y200" t="str">
        <f t="shared" si="150"/>
      </c>
      <c r="Z200" t="str">
        <f t="shared" si="151"/>
      </c>
      <c r="AA200" t="str">
        <f t="shared" si="152"/>
      </c>
      <c r="AB200" t="str">
        <f t="shared" si="153"/>
      </c>
      <c r="AC200" t="str">
        <f t="shared" si="154"/>
      </c>
      <c r="AD200" t="str">
        <f t="shared" si="155"/>
      </c>
      <c r="AE200" t="str">
        <f t="shared" si="156"/>
      </c>
      <c r="AF200" t="str">
        <f t="shared" si="157"/>
      </c>
      <c r="AG200" t="str">
        <f t="shared" si="158"/>
      </c>
      <c r="AH200" t="str">
        <f t="shared" si="159"/>
      </c>
      <c r="AI200" t="str">
        <f t="shared" si="160"/>
      </c>
      <c r="AJ200" t="str">
        <f t="shared" si="161"/>
      </c>
      <c r="AK200" t="str">
        <f t="shared" si="162"/>
      </c>
      <c r="AL200" t="str">
        <f t="shared" si="163"/>
      </c>
      <c r="AM200" t="str">
        <f t="shared" si="164"/>
      </c>
      <c r="AN200" t="str">
        <f t="shared" si="165"/>
      </c>
      <c r="AO200" t="str">
        <f t="shared" si="166"/>
      </c>
      <c r="AP200" t="str">
        <f t="shared" si="167"/>
      </c>
    </row>
    <row r="201" spans="1:42">
      <c r="A201" t="str">
        <f t="shared" si="168"/>
      </c>
    </row>
    <row r="202" spans="1:42">
      <c r="A202" t="str">
        <f t="shared" si="168"/>
      </c>
    </row>
  </sheetData>
  <sheetProtection algorithmName="SHA-512" hashValue="F46Hk2QncPjbGf9UgeHXIqY0iyJxPsyfCSlOZvjvsmyuLNB+RAkxXIesYCdR21OyKyxmkWpGTLJkqA9GeLljTQ==" saltValue="4aw34E7WDErVVAFGrxeMcQ==" spinCount="100000" sheet="1" selectLockedCells="1" selectUnlockedCells="1" objects="1" scenarios="1"/>
  <hyperlinks>
    <hyperlink ref="AQ7" r:id="rId1" display=""/>
    <hyperlink ref="AQ8" r:id="rId2" display=""/>
  </hyperlinks>
  <pageMargins left="0.7" right="0.7" top="0.75" bottom="0.75" header="0.3" footer="0.3"/>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allowEditUser xmlns="https://web.wps.cn/et/2018/main" xmlns:s="http://schemas.openxmlformats.org/spreadsheetml/2006/main" hasInvisiblePropRange="0">
  <rangeList sheetStid="18" master="" otherUserPermission="visible"/>
  <rangeList sheetStid="1" master="" otherUserPermission="visible"/>
  <rangeList sheetStid="15" master="" otherUserPermission="visible"/>
  <rangeList sheetStid="6" master="" otherUserPermission="visible"/>
  <rangeList sheetStid="17" master="" otherUserPermission="visible"/>
</allowEditUser>
</file>

<file path=customXml/itemProps1.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INPUT DATA</vt:lpstr>
      <vt:lpstr>1ST</vt:lpstr>
      <vt:lpstr>2ND</vt:lpstr>
      <vt:lpstr>Final Semestral Grade</vt:lpstr>
      <vt:lpstr>Helper(IMPORTANT!)</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Yong Barba</dc:creator>
  <cp:keywords>ECR</cp:keywords>
  <dc:description>ngoyab</dc:description>
  <cp:lastModifiedBy>asus</cp:lastModifiedBy>
  <dcterms:created xsi:type="dcterms:W3CDTF">2015-06-02T20:29:00Z</dcterms:created>
  <cp:lastPrinted>2016-10-24T13:05:00Z</cp:lastPrinted>
  <dcterms:modified xsi:type="dcterms:W3CDTF">2026-09-02T08:11:07Z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FCCE23A80A8B446683AE173AD63228F6_12</vt:lpwstr>
  </property>
  <property fmtid="{D5CDD505-2E9C-101B-9397-08002B2CF9AE}" pid="3" name="KSOProductBuildVer">
    <vt:lpwstr>1033-12.1.0.28032</vt:lpwstr>
  </property>
  <property fmtid="{D5CDD505-2E9C-101B-9397-08002B2CF9AE}" pid="4" name="CalculationRule">
    <vt:i4>0</vt:i4>
  </property>
</Properties>
</file>