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ryAlice\Documents\MDSI\STDS\Data Sets\Accommodation\"/>
    </mc:Choice>
  </mc:AlternateContent>
  <xr:revisionPtr revIDLastSave="0" documentId="8_{EBCBBCAF-FD15-43EB-B6EE-BA4E8115A8A1}" xr6:coauthVersionLast="31" xr6:coauthVersionMax="31" xr10:uidLastSave="{00000000-0000-0000-0000-000000000000}"/>
  <bookViews>
    <workbookView xWindow="0" yWindow="0" windowWidth="19200" windowHeight="7050" tabRatio="842" xr2:uid="{00000000-000D-0000-FFFF-FFFF00000000}"/>
  </bookViews>
  <sheets>
    <sheet name="Index" sheetId="2" r:id="rId1"/>
    <sheet name="Table 1a" sheetId="1" r:id="rId2"/>
    <sheet name="Table 1b" sheetId="30" r:id="rId3"/>
    <sheet name="Table 1c" sheetId="50" r:id="rId4"/>
    <sheet name="Table 2a" sheetId="31" r:id="rId5"/>
    <sheet name="Table 2b" sheetId="32" r:id="rId6"/>
    <sheet name="Table 3a" sheetId="6" r:id="rId7"/>
    <sheet name="Table 3b" sheetId="33" r:id="rId8"/>
    <sheet name="Table 3c" sheetId="42" r:id="rId9"/>
    <sheet name="Table 4" sheetId="18" r:id="rId10"/>
    <sheet name="Table 5a" sheetId="12" r:id="rId11"/>
    <sheet name="Table 5b" sheetId="35" r:id="rId12"/>
    <sheet name="Table 6a" sheetId="36" r:id="rId13"/>
    <sheet name="Table 6b" sheetId="37" r:id="rId14"/>
    <sheet name="Table 7" sheetId="38" r:id="rId15"/>
    <sheet name="Table 8" sheetId="41" r:id="rId16"/>
    <sheet name="Table 9a" sheetId="17" r:id="rId17"/>
    <sheet name="Table 9b" sheetId="44" r:id="rId18"/>
    <sheet name="Table 10a" sheetId="16" r:id="rId19"/>
    <sheet name="Table 10b" sheetId="45" r:id="rId20"/>
    <sheet name="Table 11" sheetId="47" r:id="rId21"/>
    <sheet name="Table 12" sheetId="48" r:id="rId22"/>
    <sheet name="Table 13" sheetId="49" r:id="rId23"/>
    <sheet name="Reference" sheetId="27" r:id="rId24"/>
  </sheets>
  <externalReferences>
    <externalReference r:id="rId25"/>
    <externalReference r:id="rId26"/>
  </externalReferences>
  <definedNames>
    <definedName name="pagend" localSheetId="18">'[1]3 Apparent consumption'!#REF!</definedName>
    <definedName name="pagend" localSheetId="19">'[1]3 Apparent consumption'!#REF!</definedName>
    <definedName name="pagend" localSheetId="20">'[1]3 Apparent consumption'!#REF!</definedName>
    <definedName name="pagend" localSheetId="21">'[1]3 Apparent consumption'!#REF!</definedName>
    <definedName name="pagend" localSheetId="22">'[1]3 Apparent consumption'!#REF!</definedName>
    <definedName name="pagend" localSheetId="2">'[1]3 Apparent consumption'!#REF!</definedName>
    <definedName name="pagend" localSheetId="3">'[1]3 Apparent consumption'!#REF!</definedName>
    <definedName name="pagend" localSheetId="4">'[1]3 Apparent consumption'!#REF!</definedName>
    <definedName name="pagend" localSheetId="5">'[1]3 Apparent consumption'!#REF!</definedName>
    <definedName name="pagend" localSheetId="6">'[1]3 Apparent consumption'!#REF!</definedName>
    <definedName name="pagend" localSheetId="7">'[1]3 Apparent consumption'!#REF!</definedName>
    <definedName name="pagend" localSheetId="8">'[1]3 Apparent consumption'!#REF!</definedName>
    <definedName name="pagend" localSheetId="9">'[1]3 Apparent consumption'!#REF!</definedName>
    <definedName name="pagend" localSheetId="10">'[1]3 Apparent consumption'!#REF!</definedName>
    <definedName name="pagend" localSheetId="11">'[1]3 Apparent consumption'!#REF!</definedName>
    <definedName name="pagend" localSheetId="12">'[1]3 Apparent consumption'!#REF!</definedName>
    <definedName name="pagend" localSheetId="13">'[1]3 Apparent consumption'!#REF!</definedName>
    <definedName name="pagend" localSheetId="14">'[1]3 Apparent consumption'!#REF!</definedName>
    <definedName name="pagend" localSheetId="15">'[1]3 Apparent consumption'!#REF!</definedName>
    <definedName name="pagend" localSheetId="16">'[1]3 Apparent consumption'!#REF!</definedName>
    <definedName name="pagend" localSheetId="17">'[1]3 Apparent consumption'!#REF!</definedName>
    <definedName name="pagend">'[1]3 Apparent consumption'!#REF!</definedName>
    <definedName name="Pagestart" localSheetId="18">'[1]3 Apparent consumption'!#REF!</definedName>
    <definedName name="Pagestart" localSheetId="19">'[1]3 Apparent consumption'!#REF!</definedName>
    <definedName name="Pagestart" localSheetId="20">'[1]3 Apparent consumption'!#REF!</definedName>
    <definedName name="Pagestart" localSheetId="21">'[1]3 Apparent consumption'!#REF!</definedName>
    <definedName name="Pagestart" localSheetId="22">'[1]3 Apparent consumption'!#REF!</definedName>
    <definedName name="Pagestart" localSheetId="2">'[1]3 Apparent consumption'!#REF!</definedName>
    <definedName name="Pagestart" localSheetId="3">'[1]3 Apparent consumption'!#REF!</definedName>
    <definedName name="Pagestart" localSheetId="4">'[1]3 Apparent consumption'!#REF!</definedName>
    <definedName name="Pagestart" localSheetId="5">'[1]3 Apparent consumption'!#REF!</definedName>
    <definedName name="Pagestart" localSheetId="6">'[1]3 Apparent consumption'!#REF!</definedName>
    <definedName name="Pagestart" localSheetId="7">'[1]3 Apparent consumption'!#REF!</definedName>
    <definedName name="Pagestart" localSheetId="8">'[1]3 Apparent consumption'!#REF!</definedName>
    <definedName name="Pagestart" localSheetId="9">'[1]3 Apparent consumption'!#REF!</definedName>
    <definedName name="Pagestart" localSheetId="10">'[1]3 Apparent consumption'!#REF!</definedName>
    <definedName name="Pagestart" localSheetId="11">'[1]3 Apparent consumption'!#REF!</definedName>
    <definedName name="Pagestart" localSheetId="12">'[1]3 Apparent consumption'!#REF!</definedName>
    <definedName name="Pagestart" localSheetId="13">'[1]3 Apparent consumption'!#REF!</definedName>
    <definedName name="Pagestart" localSheetId="14">'[1]3 Apparent consumption'!#REF!</definedName>
    <definedName name="Pagestart" localSheetId="15">'[1]3 Apparent consumption'!#REF!</definedName>
    <definedName name="Pagestart" localSheetId="16">'[1]3 Apparent consumption'!#REF!</definedName>
    <definedName name="Pagestart" localSheetId="17">'[1]3 Apparent consumption'!#REF!</definedName>
    <definedName name="Pagestart">'[1]3 Apparent consumption'!#REF!</definedName>
    <definedName name="_xlnm.Print_Area" localSheetId="0">Index!$A$1:$M$36</definedName>
    <definedName name="_xlnm.Print_Area" localSheetId="23">Reference!$A$1:$B$53</definedName>
    <definedName name="_xlnm.Print_Area" localSheetId="18">'Table 10a'!$A$1:$D$70</definedName>
    <definedName name="_xlnm.Print_Area" localSheetId="19">'Table 10b'!$A$1:$D$72</definedName>
    <definedName name="_xlnm.Print_Area" localSheetId="20">'Table 11'!$A$1:$D$61</definedName>
    <definedName name="_xlnm.Print_Area" localSheetId="21">'Table 12'!$A$1:$D$42</definedName>
    <definedName name="_xlnm.Print_Area" localSheetId="22">'Table 13'!$A$1:$C$67</definedName>
    <definedName name="_xlnm.Print_Area" localSheetId="1">'Table 1a'!$A$1:$D$63</definedName>
    <definedName name="_xlnm.Print_Area" localSheetId="2">'Table 1b'!$A$1:$E$61</definedName>
    <definedName name="_xlnm.Print_Area" localSheetId="3">'Table 1c'!$A$1:$E$84</definedName>
    <definedName name="_xlnm.Print_Area" localSheetId="4">'Table 2a'!$A$1:$D$39</definedName>
    <definedName name="_xlnm.Print_Area" localSheetId="5">'Table 2b'!$A$1:$E$45</definedName>
    <definedName name="_xlnm.Print_Area" localSheetId="6">'Table 3a'!$A$1:$J$46</definedName>
    <definedName name="_xlnm.Print_Area" localSheetId="7">'Table 3b'!$A$1:$J$47</definedName>
    <definedName name="_xlnm.Print_Area" localSheetId="8">'Table 3c'!$A$1:$J$47</definedName>
    <definedName name="_xlnm.Print_Area" localSheetId="9">'Table 4'!$A$1:$G$90</definedName>
    <definedName name="_xlnm.Print_Area" localSheetId="10">'Table 5a'!$A$1:$H$56</definedName>
    <definedName name="_xlnm.Print_Area" localSheetId="11">'Table 5b'!$A$1:$J$56</definedName>
    <definedName name="_xlnm.Print_Area" localSheetId="12">'Table 6a'!$A$1:$I$56</definedName>
    <definedName name="_xlnm.Print_Area" localSheetId="13">'Table 6b'!$A$1:$I$55</definedName>
    <definedName name="_xlnm.Print_Area" localSheetId="14">'Table 7'!$A$1:$D$56</definedName>
    <definedName name="_xlnm.Print_Area" localSheetId="15">'Table 8'!$A$1:$E$27</definedName>
    <definedName name="_xlnm.Print_Area" localSheetId="16">'Table 9a'!$A$1:$K$70</definedName>
    <definedName name="_xlnm.Print_Area" localSheetId="17">'Table 9b'!$A$1:$F$48</definedName>
    <definedName name="tablend" localSheetId="18">'Table 10a'!#REF!</definedName>
    <definedName name="tablend" localSheetId="19">'Table 10b'!#REF!</definedName>
    <definedName name="tablend" localSheetId="20">'Table 11'!$E$25</definedName>
    <definedName name="tablend" localSheetId="21">'Table 12'!#REF!</definedName>
    <definedName name="tablend" localSheetId="22">'Table 13'!#REF!</definedName>
    <definedName name="tablend" localSheetId="1">'Table 1a'!$E$24</definedName>
    <definedName name="tablend" localSheetId="2">'Table 1b'!$F$50</definedName>
    <definedName name="tablend" localSheetId="3">'Table 1c'!$F$25</definedName>
    <definedName name="tablend" localSheetId="4">'Table 2a'!#REF!</definedName>
    <definedName name="tablend" localSheetId="5">'Table 2b'!#REF!</definedName>
    <definedName name="tablend" localSheetId="6">'Table 3a'!#REF!</definedName>
    <definedName name="tablend" localSheetId="7">'Table 3b'!#REF!</definedName>
    <definedName name="tablend" localSheetId="8">'Table 3c'!#REF!</definedName>
    <definedName name="tablend" localSheetId="9">'Table 4'!#REF!</definedName>
    <definedName name="tablend" localSheetId="10">'Table 5a'!#REF!</definedName>
    <definedName name="tablend" localSheetId="11">'Table 5b'!#REF!</definedName>
    <definedName name="tablend" localSheetId="12">'Table 6a'!#REF!</definedName>
    <definedName name="tablend" localSheetId="13">'Table 6b'!#REF!</definedName>
    <definedName name="tablend" localSheetId="14">'Table 7'!#REF!</definedName>
    <definedName name="tablend" localSheetId="15">'Table 8'!#REF!</definedName>
    <definedName name="tablend" localSheetId="16">'Table 9a'!#REF!</definedName>
    <definedName name="tablend" localSheetId="17">'Table 9b'!#REF!</definedName>
    <definedName name="Tablend">'[2]02 Land area'!$AS$34</definedName>
    <definedName name="tablestart" localSheetId="18">'Table 10a'!#REF!</definedName>
    <definedName name="tablestart" localSheetId="19">'Table 10b'!#REF!</definedName>
    <definedName name="tablestart" localSheetId="20">'Table 11'!#REF!</definedName>
    <definedName name="tablestart" localSheetId="21">'Table 12'!#REF!</definedName>
    <definedName name="tablestart" localSheetId="22">'Table 13'!#REF!</definedName>
    <definedName name="tablestart" localSheetId="1">'Table 1a'!#REF!</definedName>
    <definedName name="tablestart" localSheetId="2">'Table 1b'!#REF!</definedName>
    <definedName name="tablestart" localSheetId="3">'Table 1c'!#REF!</definedName>
    <definedName name="tablestart" localSheetId="4">'Table 2a'!#REF!</definedName>
    <definedName name="tablestart" localSheetId="5">'Table 2b'!#REF!</definedName>
    <definedName name="tablestart" localSheetId="6">'Table 3a'!#REF!</definedName>
    <definedName name="tablestart" localSheetId="7">'Table 3b'!#REF!</definedName>
    <definedName name="tablestart" localSheetId="8">'Table 3c'!#REF!</definedName>
    <definedName name="tablestart" localSheetId="9">'Table 4'!#REF!</definedName>
    <definedName name="tablestart" localSheetId="10">'Table 5a'!#REF!</definedName>
    <definedName name="tablestart" localSheetId="11">'Table 5b'!#REF!</definedName>
    <definedName name="tablestart" localSheetId="12">'Table 6a'!#REF!</definedName>
    <definedName name="tablestart" localSheetId="13">'Table 6b'!#REF!</definedName>
    <definedName name="tablestart" localSheetId="14">'Table 7'!#REF!</definedName>
    <definedName name="tablestart" localSheetId="15">'Table 8'!#REF!</definedName>
    <definedName name="tablestart" localSheetId="16">'Table 9a'!#REF!</definedName>
    <definedName name="tablestart" localSheetId="17">'Table 9b'!#REF!</definedName>
    <definedName name="tablestart">'[2]02 Land area'!$D$12</definedName>
    <definedName name="xxx" localSheetId="18">'[1]3 Apparent consumption'!#REF!</definedName>
    <definedName name="xxx" localSheetId="19">'[1]3 Apparent consumption'!#REF!</definedName>
    <definedName name="xxx" localSheetId="20">'[1]3 Apparent consumption'!#REF!</definedName>
    <definedName name="xxx" localSheetId="21">'[1]3 Apparent consumption'!#REF!</definedName>
    <definedName name="xxx" localSheetId="22">'[1]3 Apparent consumption'!#REF!</definedName>
    <definedName name="xxx" localSheetId="2">'[1]3 Apparent consumption'!#REF!</definedName>
    <definedName name="xxx" localSheetId="3">'[1]3 Apparent consumption'!#REF!</definedName>
    <definedName name="xxx" localSheetId="4">'[1]3 Apparent consumption'!#REF!</definedName>
    <definedName name="xxx" localSheetId="5">'[1]3 Apparent consumption'!#REF!</definedName>
    <definedName name="xxx" localSheetId="6">'[1]3 Apparent consumption'!#REF!</definedName>
    <definedName name="xxx" localSheetId="7">'[1]3 Apparent consumption'!#REF!</definedName>
    <definedName name="xxx" localSheetId="8">'[1]3 Apparent consumption'!#REF!</definedName>
    <definedName name="xxx" localSheetId="9">'[1]3 Apparent consumption'!#REF!</definedName>
    <definedName name="xxx" localSheetId="10">'[1]3 Apparent consumption'!#REF!</definedName>
    <definedName name="xxx" localSheetId="11">'[1]3 Apparent consumption'!#REF!</definedName>
    <definedName name="xxx" localSheetId="12">'[1]3 Apparent consumption'!#REF!</definedName>
    <definedName name="xxx" localSheetId="13">'[1]3 Apparent consumption'!#REF!</definedName>
    <definedName name="xxx" localSheetId="14">'[1]3 Apparent consumption'!#REF!</definedName>
    <definedName name="xxx" localSheetId="15">'[1]3 Apparent consumption'!#REF!</definedName>
    <definedName name="xxx" localSheetId="16">'[1]3 Apparent consumption'!#REF!</definedName>
    <definedName name="xxx" localSheetId="17">'[1]3 Apparent consumption'!#REF!</definedName>
    <definedName name="xxx">'[1]3 Apparent consumption'!#REF!</definedName>
  </definedNames>
  <calcPr calcId="179017"/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<sst xmlns="http://schemas.openxmlformats.org/spreadsheetml/2006/main" count="1714" uniqueCount="380">
  <si>
    <t>NSW</t>
  </si>
  <si>
    <t>SA</t>
  </si>
  <si>
    <t>WA</t>
  </si>
  <si>
    <t>NT</t>
  </si>
  <si>
    <t>ACT</t>
  </si>
  <si>
    <t>Holiday</t>
  </si>
  <si>
    <t>Other purpose</t>
  </si>
  <si>
    <t>Total</t>
  </si>
  <si>
    <t>New South Wales</t>
  </si>
  <si>
    <t>Victoria</t>
  </si>
  <si>
    <t>South Australia</t>
  </si>
  <si>
    <t>Western Australia</t>
  </si>
  <si>
    <t>Tasmania</t>
  </si>
  <si>
    <t>Northern Territory</t>
  </si>
  <si>
    <t>Australian Capital Territory</t>
  </si>
  <si>
    <t>Entertainment</t>
  </si>
  <si>
    <t>Education fees</t>
  </si>
  <si>
    <t>Sydney</t>
  </si>
  <si>
    <t>Regional NSW</t>
  </si>
  <si>
    <t>Melbourne</t>
  </si>
  <si>
    <t>Regional VIC</t>
  </si>
  <si>
    <t>Gold Coast</t>
  </si>
  <si>
    <t>Brisbane</t>
  </si>
  <si>
    <t>Regional QLD</t>
  </si>
  <si>
    <t>Adelaide</t>
  </si>
  <si>
    <t>Regional SA</t>
  </si>
  <si>
    <t>Experience Perth</t>
  </si>
  <si>
    <t>Regional WA</t>
  </si>
  <si>
    <t>Hobart</t>
  </si>
  <si>
    <t>Regional TAS</t>
  </si>
  <si>
    <t>Darwin</t>
  </si>
  <si>
    <t>Regional NT</t>
  </si>
  <si>
    <t>Canberra</t>
  </si>
  <si>
    <t>Other regions</t>
  </si>
  <si>
    <t>Region</t>
  </si>
  <si>
    <t>Table 1a</t>
  </si>
  <si>
    <t>Table 1b</t>
  </si>
  <si>
    <t>Table 2a</t>
  </si>
  <si>
    <t>Table 2b</t>
  </si>
  <si>
    <t>Table 3a</t>
  </si>
  <si>
    <t>Table 3b</t>
  </si>
  <si>
    <t>Table 4</t>
  </si>
  <si>
    <t>Table 7</t>
  </si>
  <si>
    <t>Table 8</t>
  </si>
  <si>
    <t>Table 11</t>
  </si>
  <si>
    <t>Table 12</t>
  </si>
  <si>
    <t>Table 13</t>
  </si>
  <si>
    <t>Domestic airfares</t>
  </si>
  <si>
    <t>Reference Page</t>
  </si>
  <si>
    <t>Incentive reward provided by business employer</t>
  </si>
  <si>
    <t>United Kingdom</t>
  </si>
  <si>
    <t>Germany</t>
  </si>
  <si>
    <t>France</t>
  </si>
  <si>
    <t>Italy</t>
  </si>
  <si>
    <t>Other Europe</t>
  </si>
  <si>
    <t>United States of America</t>
  </si>
  <si>
    <t>Canada</t>
  </si>
  <si>
    <t>Japan</t>
  </si>
  <si>
    <t>China</t>
  </si>
  <si>
    <t>Korea</t>
  </si>
  <si>
    <t>Singapore</t>
  </si>
  <si>
    <t>Malaysia</t>
  </si>
  <si>
    <t>Hong Kong</t>
  </si>
  <si>
    <t>Indonesia</t>
  </si>
  <si>
    <t>India</t>
  </si>
  <si>
    <t>Taiwan</t>
  </si>
  <si>
    <t>Other Asia</t>
  </si>
  <si>
    <t>Other countries</t>
  </si>
  <si>
    <t>Business</t>
  </si>
  <si>
    <t>Employment</t>
  </si>
  <si>
    <t>Education</t>
  </si>
  <si>
    <t>In transit</t>
  </si>
  <si>
    <t>Other</t>
  </si>
  <si>
    <t>Package tour</t>
  </si>
  <si>
    <t>Organised tours</t>
  </si>
  <si>
    <t>Shopping - items for use in Australia</t>
  </si>
  <si>
    <t>Shopping - items to take home</t>
  </si>
  <si>
    <t>Total shopping</t>
  </si>
  <si>
    <t>Motor vehicles</t>
  </si>
  <si>
    <t>Hotel/resort/motel or motor Inn</t>
  </si>
  <si>
    <t>Guest house or Bed &amp; Breakfast</t>
  </si>
  <si>
    <t>Rented house/apartment/flat or unit</t>
  </si>
  <si>
    <t>Caravan park or commercial camping ground</t>
  </si>
  <si>
    <t>Backpacker or hostel</t>
  </si>
  <si>
    <t>Other commercial accommodation</t>
  </si>
  <si>
    <t>Own property</t>
  </si>
  <si>
    <t>Friends or relatives property</t>
  </si>
  <si>
    <t>Caravan or camping - non commercial</t>
  </si>
  <si>
    <t>Other Private Accommodation</t>
  </si>
  <si>
    <t>Not Stated/Unknown</t>
  </si>
  <si>
    <t>Other Accomodation</t>
  </si>
  <si>
    <t>Table 3c</t>
  </si>
  <si>
    <t>Table 5a</t>
  </si>
  <si>
    <t>Table 5b</t>
  </si>
  <si>
    <t>Table 6a</t>
  </si>
  <si>
    <t>Table 6b</t>
  </si>
  <si>
    <t>Table 9a</t>
  </si>
  <si>
    <t>Table 9b</t>
  </si>
  <si>
    <t>Table 10a</t>
  </si>
  <si>
    <t>Table 10b</t>
  </si>
  <si>
    <r>
      <t xml:space="preserve">c. </t>
    </r>
    <r>
      <rPr>
        <sz val="9"/>
        <color rgb="FF000000"/>
        <rFont val="Arial"/>
        <family val="2"/>
      </rPr>
      <t>The sum of the state percentages may not add to 100 due to rounding</t>
    </r>
  </si>
  <si>
    <r>
      <t xml:space="preserve">d. </t>
    </r>
    <r>
      <rPr>
        <sz val="9"/>
        <color rgb="FF000000"/>
        <rFont val="Arial"/>
        <family val="2"/>
      </rPr>
      <t>The sum of the state percentages may not add to 100 due to rounding</t>
    </r>
  </si>
  <si>
    <r>
      <t>np.</t>
    </r>
    <r>
      <rPr>
        <sz val="9"/>
        <color rgb="FF000000"/>
        <rFont val="Arial"/>
        <family val="2"/>
      </rPr>
      <t xml:space="preserve"> Data is not publishable as the survey error is too high for most practical purposes</t>
    </r>
  </si>
  <si>
    <r>
      <t xml:space="preserve">Total </t>
    </r>
    <r>
      <rPr>
        <b/>
        <vertAlign val="subscript"/>
        <sz val="9"/>
        <color indexed="8"/>
        <rFont val="Arial"/>
        <family val="2"/>
      </rPr>
      <t>c</t>
    </r>
  </si>
  <si>
    <r>
      <t xml:space="preserve">Total </t>
    </r>
    <r>
      <rPr>
        <b/>
        <vertAlign val="subscript"/>
        <sz val="9"/>
        <color indexed="8"/>
        <rFont val="Arial"/>
        <family val="2"/>
      </rPr>
      <t>b</t>
    </r>
  </si>
  <si>
    <r>
      <t xml:space="preserve">c. </t>
    </r>
    <r>
      <rPr>
        <sz val="9"/>
        <color rgb="FF000000"/>
        <rFont val="Arial"/>
        <family val="2"/>
      </rPr>
      <t>Total does not add to the sum of each expenditure item due to the double counting of "shopping" by adding a Total shopping category</t>
    </r>
  </si>
  <si>
    <r>
      <t xml:space="preserve">b. </t>
    </r>
    <r>
      <rPr>
        <sz val="9"/>
        <color rgb="FF000000"/>
        <rFont val="Arial"/>
        <family val="2"/>
      </rPr>
      <t>Total does not add to the sum of each expenditure item due to the double counting of "shopping" by adding a Total shopping category</t>
    </r>
  </si>
  <si>
    <r>
      <t>Total</t>
    </r>
    <r>
      <rPr>
        <b/>
        <vertAlign val="subscript"/>
        <sz val="9"/>
        <color indexed="8"/>
        <rFont val="Arial"/>
        <family val="2"/>
      </rPr>
      <t xml:space="preserve"> b</t>
    </r>
  </si>
  <si>
    <r>
      <t xml:space="preserve">b. </t>
    </r>
    <r>
      <rPr>
        <sz val="9"/>
        <color rgb="FF000000"/>
        <rFont val="Arial"/>
        <family val="2"/>
      </rPr>
      <t xml:space="preserve">For a list of accommodations included in each group refer to </t>
    </r>
    <r>
      <rPr>
        <u/>
        <sz val="9"/>
        <color rgb="FF000000"/>
        <rFont val="Arial"/>
        <family val="2"/>
      </rPr>
      <t>Section 2</t>
    </r>
    <r>
      <rPr>
        <sz val="9"/>
        <color rgb="FF000000"/>
        <rFont val="Arial"/>
        <family val="2"/>
      </rPr>
      <t xml:space="preserve"> of the Reference tab</t>
    </r>
  </si>
  <si>
    <t>Total Regional</t>
  </si>
  <si>
    <t>Total Capitals (Inc Gold Coast)</t>
  </si>
  <si>
    <t>Table 1c</t>
  </si>
  <si>
    <r>
      <t xml:space="preserve">For more information refer to the explanatory notes on regional expenditure modelling at </t>
    </r>
    <r>
      <rPr>
        <u/>
        <sz val="9"/>
        <color rgb="FF0070C0"/>
        <rFont val="Arial"/>
        <family val="2"/>
      </rPr>
      <t>http://www.tra.gov.au/aboutus/regional-expenditure.html</t>
    </r>
  </si>
  <si>
    <t>Rank</t>
  </si>
  <si>
    <r>
      <rPr>
        <sz val="9"/>
        <rFont val="Arial"/>
        <family val="2"/>
      </rPr>
      <t xml:space="preserve">For more information refer to the explanatory notes on regional expenditure modelling at </t>
    </r>
    <r>
      <rPr>
        <u/>
        <sz val="9"/>
        <color rgb="FF0070C0"/>
        <rFont val="Arial"/>
        <family val="2"/>
      </rPr>
      <t>http://www.tra.gov.au/aboutus/regional-expenditure.html</t>
    </r>
  </si>
  <si>
    <t>Serviced apartment</t>
  </si>
  <si>
    <t>Caravan park - camping</t>
  </si>
  <si>
    <t>Caravan park - cabin</t>
  </si>
  <si>
    <t>Own property (e.g. holiday house)</t>
  </si>
  <si>
    <t>Homestay</t>
  </si>
  <si>
    <t>Not Asked</t>
  </si>
  <si>
    <t>Total Commercial Accommodation</t>
  </si>
  <si>
    <t>Note: see reference tabs for stopover purpose inclusions</t>
  </si>
  <si>
    <t>Working holiday</t>
  </si>
  <si>
    <t>On honeymoon</t>
  </si>
  <si>
    <t>Participate in or watch organised sport</t>
  </si>
  <si>
    <t>Experience aboriginal culture</t>
  </si>
  <si>
    <t>Accompanying convention/conference/seminar/trade fair/exhibition</t>
  </si>
  <si>
    <t>Accompanying business visitor</t>
  </si>
  <si>
    <t>To attend a specific leisure event or festival</t>
  </si>
  <si>
    <t>To join or leave a multi-day cruise</t>
  </si>
  <si>
    <t>Total Holiday</t>
  </si>
  <si>
    <t>Visiting relatives</t>
  </si>
  <si>
    <t>Visiting friends</t>
  </si>
  <si>
    <t>Convention/conference/seminar/trade fair/exhibition</t>
  </si>
  <si>
    <t>Total Business</t>
  </si>
  <si>
    <t>Medical reasons</t>
  </si>
  <si>
    <t>To explore possibility of immigration</t>
  </si>
  <si>
    <t>To renew visa</t>
  </si>
  <si>
    <t>Total Other</t>
  </si>
  <si>
    <t>No other reason</t>
  </si>
  <si>
    <t>Hotel/resort/motel or motor Inn - not further defined</t>
  </si>
  <si>
    <t>Luxury hotel or luxury resort (4 or 5 star)</t>
  </si>
  <si>
    <t>Rented house/apartment/flat or unit (not serviced daily)</t>
  </si>
  <si>
    <t>Rented accommodation on farm</t>
  </si>
  <si>
    <t>Total Rented Accommodation</t>
  </si>
  <si>
    <t>Caravan park or commercial camping ground - not further defined</t>
  </si>
  <si>
    <t>Caravan park - caravan but not travelling with caravan</t>
  </si>
  <si>
    <t xml:space="preserve">Caravan park -  travelling with a motor home or campervan </t>
  </si>
  <si>
    <t>Total Caravan Park or Commercial Camping Ground</t>
  </si>
  <si>
    <t xml:space="preserve">Commercial boat/houseboat/cabin cruiser or cruise ship </t>
  </si>
  <si>
    <t>Caravan or camping - non commercial not further defined</t>
  </si>
  <si>
    <t>Caravan - side of the road/private property</t>
  </si>
  <si>
    <t>Camping - side of the road/private property</t>
  </si>
  <si>
    <t>Motor home or campervan - side of the road/private property</t>
  </si>
  <si>
    <t>Total Caravan or Camping - Non Commercial</t>
  </si>
  <si>
    <t>Privately owned boat or yacht</t>
  </si>
  <si>
    <t>Other non-commercial property</t>
  </si>
  <si>
    <t>Total Other Private Accommodation</t>
  </si>
  <si>
    <t>Other not further defined</t>
  </si>
  <si>
    <t>Education institution (University/school dormitory or college)</t>
  </si>
  <si>
    <t>Hospital or hospital related accommodation</t>
  </si>
  <si>
    <t>Boat/houseboat or cabin cruiser not further defined</t>
  </si>
  <si>
    <t>Slept in bus/coach/train or plane</t>
  </si>
  <si>
    <t>In Transit</t>
  </si>
  <si>
    <t>Transited Australia</t>
  </si>
  <si>
    <t>Total Private Accommodation</t>
  </si>
  <si>
    <t>Total Other Accommodation</t>
  </si>
  <si>
    <t>Private accommodation (not a friend or relative) - eg Airbnb</t>
  </si>
  <si>
    <t>Total In Transit</t>
  </si>
  <si>
    <t>Total Not Asked/Unknown</t>
  </si>
  <si>
    <t>Other Commercial Accommodation</t>
  </si>
  <si>
    <t>Other reasons not further defined</t>
  </si>
  <si>
    <t xml:space="preserve"> VISITORS ('000) </t>
  </si>
  <si>
    <t>VISITORS ('000)</t>
  </si>
  <si>
    <t xml:space="preserve"> VISITOR NIGHTS ('000) </t>
  </si>
  <si>
    <t>VISITOR NIGHTS ('000)</t>
  </si>
  <si>
    <t>MEDIAN NIGHTS STAYED</t>
  </si>
  <si>
    <t>AVERAGE NIGHTS STAYED</t>
  </si>
  <si>
    <t>AVERAGE TRIP EXPENDITURE</t>
  </si>
  <si>
    <t>FIRST VISIT</t>
  </si>
  <si>
    <t>RETURN VISIT</t>
  </si>
  <si>
    <t>`</t>
  </si>
  <si>
    <t>TOTAL</t>
  </si>
  <si>
    <t>MAIN REASON FOR VISIT</t>
  </si>
  <si>
    <t>COUNTRY OF RESIDENCE</t>
  </si>
  <si>
    <t>% CHANGE BETWEEN YEAR ENDINGS</t>
  </si>
  <si>
    <t>ANNUAL ESTIMATES - ALL ACCOMMODATION</t>
  </si>
  <si>
    <t>VIC</t>
  </si>
  <si>
    <t>QLD</t>
  </si>
  <si>
    <t>TAS</t>
  </si>
  <si>
    <t xml:space="preserve">TOTAL </t>
  </si>
  <si>
    <t>AVERAGE VISITOR NIGHTS</t>
  </si>
  <si>
    <t>OTHER</t>
  </si>
  <si>
    <t>HOLIDAY</t>
  </si>
  <si>
    <t>VISITING FRIENDS &amp; RELATIVES</t>
  </si>
  <si>
    <t>BUSINESS</t>
  </si>
  <si>
    <t>EMPLOYMENT</t>
  </si>
  <si>
    <t>EDUCATION</t>
  </si>
  <si>
    <t>OTHER PURPOSE</t>
  </si>
  <si>
    <t>IN TRANSIT</t>
  </si>
  <si>
    <t>ANNUAL ESTIMATES - EXPENDITURE ($M)</t>
  </si>
  <si>
    <t xml:space="preserve">NON BACKPACKERS </t>
  </si>
  <si>
    <t>ANNUAL ESTIMATES, VISITOR NIGHTS ('000)</t>
  </si>
  <si>
    <t xml:space="preserve">QUARTERLY ESTIMATES </t>
  </si>
  <si>
    <t>QUARTERLY ESTIMATES</t>
  </si>
  <si>
    <t>ANNUAL ESTIMATES - AVERAGE EXPENDITURE ($)</t>
  </si>
  <si>
    <r>
      <t xml:space="preserve">c. </t>
    </r>
    <r>
      <rPr>
        <sz val="9"/>
        <color rgb="FF000000"/>
        <rFont val="Arial"/>
        <family val="2"/>
      </rPr>
      <t>Backpackers is defined as visitors who spent at least one night in Backpackers/Hostel Accommodation</t>
    </r>
  </si>
  <si>
    <t>SECTION 1: ACCOMMODATION TYPE</t>
  </si>
  <si>
    <t>SECTION 2: REASON FOR STOPOVER</t>
  </si>
  <si>
    <t>INTERNATIONALVISITOR TRIPS - QUARTERLY</t>
  </si>
  <si>
    <t>INTERNATIONAL VISITORS, VISITOR NIGHTS AND TOTAL TRIP EXPENDITURE BY COUNTRY OF RESIDENCE</t>
  </si>
  <si>
    <t>INTERNATIONAL VISITORS, VISITOR NIGHTS AND TOTAL TRIP EXPENDITURE BY MAIN REASON FOR VISITING AUSTRALIA</t>
  </si>
  <si>
    <t>INTERNATIONAL VISITOR NIGHTS BY TYPE OF ACCOMMODATION USED</t>
  </si>
  <si>
    <t>INTERNATIONAL VISITORS, VISITOR NIGHTS AND REGIONAL EXPENDITURE BY STATE/TERRITORY VISITED AND REASON FOR VISIT</t>
  </si>
  <si>
    <t>INTERNATIONAL VISITORS, VISITOR NIGHTS AND REGIONAL EXPENDITURE BY CAPITAL/ REGIONAL</t>
  </si>
  <si>
    <t>New Zealand</t>
  </si>
  <si>
    <t>Thailand</t>
  </si>
  <si>
    <t>Scandinavia</t>
  </si>
  <si>
    <t>Netherlands</t>
  </si>
  <si>
    <t>Switzerland</t>
  </si>
  <si>
    <r>
      <t xml:space="preserve">% OF VISITORS TO STATE </t>
    </r>
    <r>
      <rPr>
        <vertAlign val="subscript"/>
        <sz val="9"/>
        <color indexed="8"/>
        <rFont val="Arial"/>
        <family val="2"/>
      </rPr>
      <t>b</t>
    </r>
  </si>
  <si>
    <r>
      <t xml:space="preserve">% OF VISITORS Nights TO STATE </t>
    </r>
    <r>
      <rPr>
        <vertAlign val="subscript"/>
        <sz val="9"/>
        <color indexed="8"/>
        <rFont val="Arial"/>
        <family val="2"/>
      </rPr>
      <t>c</t>
    </r>
  </si>
  <si>
    <r>
      <t xml:space="preserve">% OF VISITORS TO STATE </t>
    </r>
    <r>
      <rPr>
        <vertAlign val="subscript"/>
        <sz val="9"/>
        <color indexed="8"/>
        <rFont val="Arial"/>
        <family val="2"/>
      </rPr>
      <t>c</t>
    </r>
  </si>
  <si>
    <t>REGIONAL TRIP EXPENDITURE ($M)</t>
  </si>
  <si>
    <t>AVERAGE EXPENDITURE ON TRIP ($)</t>
  </si>
  <si>
    <t>AVERAGE EXPENDITURE PER NIGHT ($)</t>
  </si>
  <si>
    <r>
      <t xml:space="preserve">ANNUAL ESTIMATES - COMMERCIAL ACCOMMODATION </t>
    </r>
    <r>
      <rPr>
        <b/>
        <vertAlign val="subscript"/>
        <sz val="12"/>
        <color theme="0" tint="-0.34998626667073579"/>
        <rFont val="Arial"/>
        <family val="2"/>
      </rPr>
      <t>d</t>
    </r>
  </si>
  <si>
    <r>
      <t xml:space="preserve">% OF VISITORS to State </t>
    </r>
    <r>
      <rPr>
        <vertAlign val="subscript"/>
        <sz val="9"/>
        <color indexed="8"/>
        <rFont val="Arial"/>
        <family val="2"/>
      </rPr>
      <t>c</t>
    </r>
  </si>
  <si>
    <r>
      <t xml:space="preserve">% OF VISITORS Nights to State </t>
    </r>
    <r>
      <rPr>
        <vertAlign val="subscript"/>
        <sz val="9"/>
        <color indexed="8"/>
        <rFont val="Arial"/>
        <family val="2"/>
      </rPr>
      <t>c</t>
    </r>
  </si>
  <si>
    <r>
      <t xml:space="preserve">VISITORS ('000) </t>
    </r>
    <r>
      <rPr>
        <b/>
        <vertAlign val="subscript"/>
        <sz val="10"/>
        <color theme="0"/>
        <rFont val="Arial"/>
        <family val="2"/>
      </rPr>
      <t>b</t>
    </r>
  </si>
  <si>
    <r>
      <t xml:space="preserve">ANNUAL ESTIMATES - Backpackers </t>
    </r>
    <r>
      <rPr>
        <b/>
        <vertAlign val="subscript"/>
        <sz val="12"/>
        <color theme="0" tint="-0.34998626667073579"/>
        <rFont val="Arial"/>
        <family val="2"/>
      </rPr>
      <t>b</t>
    </r>
  </si>
  <si>
    <r>
      <t xml:space="preserve"> VISITORS ('000) </t>
    </r>
    <r>
      <rPr>
        <b/>
        <vertAlign val="subscript"/>
        <sz val="10"/>
        <color theme="0"/>
        <rFont val="Arial"/>
        <family val="2"/>
      </rPr>
      <t>b</t>
    </r>
  </si>
  <si>
    <t>Pre-paid international airfares</t>
  </si>
  <si>
    <t>International airfares bought in Australia</t>
  </si>
  <si>
    <t>Petrol and oil for self-drive cars or other vehicles</t>
  </si>
  <si>
    <t>Food, drink and accommodation</t>
  </si>
  <si>
    <t>Phone, internet, fax and/or postage</t>
  </si>
  <si>
    <r>
      <t xml:space="preserve">1A INTERNATIONAL VISITORS, VISITOR NIGHTS AND TOTAL TRIP EXPENDITURE BY COUNTRY OF RESIDENCE </t>
    </r>
    <r>
      <rPr>
        <b/>
        <vertAlign val="subscript"/>
        <sz val="12"/>
        <color theme="0" tint="-0.34998626667073579"/>
        <rFont val="Arial"/>
        <family val="2"/>
      </rPr>
      <t>a</t>
    </r>
  </si>
  <si>
    <r>
      <t xml:space="preserve">1B INTERNATIONAL VISITORS BY  COUNTRY OF RESIDENCE </t>
    </r>
    <r>
      <rPr>
        <b/>
        <vertAlign val="subscript"/>
        <sz val="12"/>
        <color theme="0" tint="-0.34998626667073579"/>
        <rFont val="Arial"/>
        <family val="2"/>
      </rPr>
      <t>a</t>
    </r>
  </si>
  <si>
    <r>
      <t xml:space="preserve">1C INTERNATIONAL VISITORS BY  FIRST/RETURN VISIT, COUNTRY OF RESIDENCE AND MAIN PURPOSE  </t>
    </r>
    <r>
      <rPr>
        <b/>
        <vertAlign val="subscript"/>
        <sz val="12"/>
        <color theme="0" tint="-0.34998626667073579"/>
        <rFont val="Arial"/>
        <family val="2"/>
      </rPr>
      <t>a</t>
    </r>
  </si>
  <si>
    <r>
      <t xml:space="preserve">2A INTERNATIONAL VISITORS, VISITOR NIGHTS AND TOTAL TRIP EXPENDITURE BY MAIN REASON FOR VISITING AUSTRALIA </t>
    </r>
    <r>
      <rPr>
        <b/>
        <vertAlign val="subscript"/>
        <sz val="12"/>
        <color theme="0" tint="-0.34998626667073579"/>
        <rFont val="Arial"/>
        <family val="2"/>
      </rPr>
      <t>a</t>
    </r>
  </si>
  <si>
    <r>
      <t xml:space="preserve">2B INTERNATIONAL VISITORS, VISITOR NIGHTS TOTAL TRIP EXPENDITURE BY MAIN REASON FOR VISITING AUSTRALIA </t>
    </r>
    <r>
      <rPr>
        <b/>
        <vertAlign val="subscript"/>
        <sz val="12"/>
        <color theme="0" tint="-0.34998626667073579"/>
        <rFont val="Arial"/>
        <family val="2"/>
      </rPr>
      <t>a</t>
    </r>
  </si>
  <si>
    <r>
      <t xml:space="preserve">3A INTERNATIONAL VISITORS, VISITOR NIGHTS AND REGIONAL EXPENDITURE BY STATE/TERRITORY VISITED </t>
    </r>
    <r>
      <rPr>
        <b/>
        <vertAlign val="subscript"/>
        <sz val="12"/>
        <color theme="0" tint="-0.34998626667073579"/>
        <rFont val="Arial"/>
        <family val="2"/>
      </rPr>
      <t>a</t>
    </r>
  </si>
  <si>
    <r>
      <t xml:space="preserve">3B INTERNATIONAL VISITORS, VISITOR NIGHTS AND REGIONAL EXPENDITURE BY STATE/TERRITORY VISITED </t>
    </r>
    <r>
      <rPr>
        <b/>
        <vertAlign val="subscript"/>
        <sz val="12"/>
        <color theme="0" tint="-0.34998626667073579"/>
        <rFont val="Arial"/>
        <family val="2"/>
      </rPr>
      <t>a</t>
    </r>
  </si>
  <si>
    <r>
      <t xml:space="preserve">3C INTERNATIONAL VISITORS, VISITOR NIGHTS AND REGIONAL EXPENDITURE BY STATE/TERRITORY VISITED </t>
    </r>
    <r>
      <rPr>
        <b/>
        <vertAlign val="subscript"/>
        <sz val="12"/>
        <color theme="0" tint="-0.34998626667073579"/>
        <rFont val="Arial"/>
        <family val="2"/>
      </rPr>
      <t>a</t>
    </r>
  </si>
  <si>
    <r>
      <t xml:space="preserve">4 INTERNATIONAL VISITORS, VISITOR NIGHTS AND REGIONAL EXPENDITURE BY STATE/TERRITORY VISITED AND STOPVER REASON </t>
    </r>
    <r>
      <rPr>
        <b/>
        <vertAlign val="subscript"/>
        <sz val="12"/>
        <color theme="0" tint="-0.34998626667073579"/>
        <rFont val="Arial"/>
        <family val="2"/>
      </rPr>
      <t>a</t>
    </r>
  </si>
  <si>
    <t>Visiting friends and relatives</t>
  </si>
  <si>
    <t>Total Hotels and Similar Accommodation</t>
  </si>
  <si>
    <t>Total Visiting Friends and Relatives</t>
  </si>
  <si>
    <t>Visiting friends and relatives - not further defined</t>
  </si>
  <si>
    <t>Visiting an international student relative or friend studying in Australia</t>
  </si>
  <si>
    <t>To experience Australias food, wines and wineries</t>
  </si>
  <si>
    <t>Camping - national park/crown land</t>
  </si>
  <si>
    <t>Caravan park - travelling with and staying in a caravan</t>
  </si>
  <si>
    <t>Queensland</t>
  </si>
  <si>
    <r>
      <t xml:space="preserve">5A TOTAL TRIP EXPENDITURE BY ITEM OF EXPENDITURE FOR INTERNATIONAL VISITORS - TOP 5 COUNTRIES OF RESIDENCE </t>
    </r>
    <r>
      <rPr>
        <b/>
        <vertAlign val="subscript"/>
        <sz val="12"/>
        <color theme="0" tint="-0.34998626667073579"/>
        <rFont val="Arial"/>
        <family val="2"/>
      </rPr>
      <t>a</t>
    </r>
  </si>
  <si>
    <r>
      <t xml:space="preserve">5B AVERAGE TRIP EXPENDITURE BY ITEM OF EXPENDITURE FOR INTERNATIONAL VISITORS - TOP 5 COUNTRIES OF RESIDENCE </t>
    </r>
    <r>
      <rPr>
        <b/>
        <vertAlign val="subscript"/>
        <sz val="12"/>
        <color theme="0" tint="-0.34998626667073579"/>
        <rFont val="Arial"/>
        <family val="2"/>
      </rPr>
      <t>a</t>
    </r>
  </si>
  <si>
    <r>
      <t>BACKPACKERS</t>
    </r>
    <r>
      <rPr>
        <b/>
        <vertAlign val="subscript"/>
        <sz val="9"/>
        <color theme="0"/>
        <rFont val="Arial"/>
        <family val="2"/>
      </rPr>
      <t xml:space="preserve"> b</t>
    </r>
  </si>
  <si>
    <r>
      <t xml:space="preserve">7  TOTAL EXPENDITURE BY ITEM, FOR INTERNATIONAL VISITORS - BACKPACKERS AND NON BACKPACKERS </t>
    </r>
    <r>
      <rPr>
        <b/>
        <vertAlign val="subscript"/>
        <sz val="12"/>
        <color theme="0" tint="-0.34998626667073579"/>
        <rFont val="Arial"/>
        <family val="2"/>
      </rPr>
      <t>a</t>
    </r>
  </si>
  <si>
    <t>Source: Tourism Research Australia: International Visitors Survey</t>
  </si>
  <si>
    <r>
      <rPr>
        <b/>
        <sz val="9"/>
        <color indexed="8"/>
        <rFont val="Arial"/>
        <family val="2"/>
      </rPr>
      <t>b.</t>
    </r>
    <r>
      <rPr>
        <sz val="9"/>
        <color indexed="8"/>
        <rFont val="Arial"/>
        <family val="2"/>
      </rPr>
      <t xml:space="preserve"> Backpackers is defined as vistors who spent at least one night in Backpackers/Hostel Accommodation</t>
    </r>
  </si>
  <si>
    <r>
      <t xml:space="preserve">8 INTERNATIONAL VISITOR NIGHTS BY TYPE OF ACCOMMODATION USED </t>
    </r>
    <r>
      <rPr>
        <b/>
        <vertAlign val="subscript"/>
        <sz val="12"/>
        <color theme="0" tint="-0.34998626667073579"/>
        <rFont val="Arial"/>
        <family val="2"/>
      </rPr>
      <t>a</t>
    </r>
  </si>
  <si>
    <r>
      <t xml:space="preserve">9A INTERNATIONAL VISITORS, VISITOR NIGHTS AND REGIONAL EXPENDITURE BY TOP 50 TOURISM REGIONS </t>
    </r>
    <r>
      <rPr>
        <b/>
        <vertAlign val="subscript"/>
        <sz val="12"/>
        <color theme="0" tint="-0.34998626667073579"/>
        <rFont val="Arial"/>
        <family val="2"/>
      </rPr>
      <t>a</t>
    </r>
  </si>
  <si>
    <t>Average regional spend per visitor</t>
  </si>
  <si>
    <t>Average regional spend per visitor per night</t>
  </si>
  <si>
    <t>Average regional spend per visitor per night (commercial accomodation)</t>
  </si>
  <si>
    <t>TOTAL TRIP EXPENDITURE ($M)</t>
  </si>
  <si>
    <t>REGIONAL EXPENDITURE ($M)</t>
  </si>
  <si>
    <r>
      <t xml:space="preserve">10A INTERNATIONAL VISITORS, VISITOR NIGHTS AND REGIONAL EXPENDITURE BY CAPITAL/REGIONAL </t>
    </r>
    <r>
      <rPr>
        <b/>
        <vertAlign val="subscript"/>
        <sz val="12"/>
        <color theme="0" tint="-0.34998626667073579"/>
        <rFont val="Arial"/>
        <family val="2"/>
      </rPr>
      <t>a</t>
    </r>
  </si>
  <si>
    <r>
      <t xml:space="preserve">10B INTERNATIONAL BACKPACKER VISITORS, VISITOR NIGHTS AND REGIONAL EXPENDITURE BY CAPITAL/REGIONAL </t>
    </r>
    <r>
      <rPr>
        <b/>
        <vertAlign val="subscript"/>
        <sz val="12"/>
        <color theme="0" tint="-0.34998626667073579"/>
        <rFont val="Arial"/>
        <family val="2"/>
      </rPr>
      <t>ac</t>
    </r>
  </si>
  <si>
    <t>REGIONAL EXPENDTURE ($M)</t>
  </si>
  <si>
    <r>
      <t xml:space="preserve">11 INTERNATIONAL VISITORS, VISITOR NIGHTS AND TOTAL TRIP EXPENDITURE BY COUNTRY OF RESIDENCE </t>
    </r>
    <r>
      <rPr>
        <b/>
        <vertAlign val="subscript"/>
        <sz val="12"/>
        <color theme="0" tint="-0.34998626667073579"/>
        <rFont val="Arial"/>
        <family val="2"/>
      </rPr>
      <t>a</t>
    </r>
  </si>
  <si>
    <r>
      <t xml:space="preserve">12 INTERNATIONAL VISITORS, VISITOR NIGHTS AND TOTAL TRIP EXPENDITURE BY MAIN REASON FOR VISITING AUSTRALIA </t>
    </r>
    <r>
      <rPr>
        <b/>
        <vertAlign val="subscript"/>
        <sz val="12"/>
        <color theme="0" tint="-0.34998626667073579"/>
        <rFont val="Arial"/>
        <family val="2"/>
      </rPr>
      <t>a</t>
    </r>
  </si>
  <si>
    <t xml:space="preserve"> TOTAL TRIP EXPENDITURE ($M)</t>
  </si>
  <si>
    <r>
      <t xml:space="preserve">13 INTERNATIONAL VISITORS AND VISITOR NIGHTS BY CAPITAL/REGOINAL </t>
    </r>
    <r>
      <rPr>
        <b/>
        <vertAlign val="subscript"/>
        <sz val="12"/>
        <color theme="0" tint="-0.34998626667073579"/>
        <rFont val="Arial"/>
        <family val="2"/>
      </rPr>
      <t>a</t>
    </r>
  </si>
  <si>
    <r>
      <rPr>
        <b/>
        <sz val="9"/>
        <rFont val="Arial"/>
        <family val="2"/>
      </rPr>
      <t>d.</t>
    </r>
    <r>
      <rPr>
        <sz val="9"/>
        <rFont val="Arial"/>
        <family val="2"/>
      </rPr>
      <t xml:space="preserve"> For a list of accommodation types included in Commercial Accommodation refer to </t>
    </r>
    <r>
      <rPr>
        <u/>
        <sz val="9"/>
        <rFont val="Arial"/>
        <family val="2"/>
      </rPr>
      <t>Section 1</t>
    </r>
    <r>
      <rPr>
        <sz val="9"/>
        <rFont val="Arial"/>
        <family val="2"/>
      </rPr>
      <t xml:space="preserve"> of the Reference tab</t>
    </r>
  </si>
  <si>
    <r>
      <t xml:space="preserve">% of VISITORS TO STATE </t>
    </r>
    <r>
      <rPr>
        <vertAlign val="subscript"/>
        <sz val="9"/>
        <color indexed="8"/>
        <rFont val="Arial"/>
        <family val="2"/>
      </rPr>
      <t>c</t>
    </r>
  </si>
  <si>
    <r>
      <t xml:space="preserve">% of VISITORS NIGHTS TO STATE </t>
    </r>
    <r>
      <rPr>
        <vertAlign val="subscript"/>
        <sz val="9"/>
        <color indexed="8"/>
        <rFont val="Arial"/>
        <family val="2"/>
      </rPr>
      <t>d</t>
    </r>
  </si>
  <si>
    <r>
      <t xml:space="preserve">% of VISITORS TO STATE </t>
    </r>
    <r>
      <rPr>
        <vertAlign val="subscript"/>
        <sz val="9"/>
        <color indexed="8"/>
        <rFont val="Arial"/>
        <family val="2"/>
      </rPr>
      <t>d</t>
    </r>
  </si>
  <si>
    <r>
      <t xml:space="preserve">b. </t>
    </r>
    <r>
      <rPr>
        <sz val="9"/>
        <color rgb="FF000000"/>
        <rFont val="Arial"/>
        <family val="2"/>
      </rPr>
      <t>Backpackers is defined as visitors who spent at least one night in Backpackers/Hostel Accommodation</t>
    </r>
  </si>
  <si>
    <r>
      <rPr>
        <b/>
        <sz val="9"/>
        <rFont val="Arial"/>
        <family val="2"/>
      </rPr>
      <t>c.</t>
    </r>
    <r>
      <rPr>
        <sz val="9"/>
        <rFont val="Arial"/>
        <family val="2"/>
      </rPr>
      <t xml:space="preserve"> For a list of accommodation types included in Commercial Accommodation refer to </t>
    </r>
    <r>
      <rPr>
        <u/>
        <sz val="9"/>
        <rFont val="Arial"/>
        <family val="2"/>
      </rPr>
      <t>Section 1</t>
    </r>
    <r>
      <rPr>
        <sz val="9"/>
        <rFont val="Arial"/>
        <family val="2"/>
      </rPr>
      <t xml:space="preserve"> of the Reference tab</t>
    </r>
  </si>
  <si>
    <r>
      <t>INTERNATIONAL VISITORS, VISITOR NIGHTS AND TOTAL TRIP EXPENDITURE BY COUNTRY OF RESIDENCE -</t>
    </r>
    <r>
      <rPr>
        <b/>
        <sz val="9"/>
        <color indexed="8"/>
        <rFont val="Arial"/>
        <family val="2"/>
      </rPr>
      <t xml:space="preserve"> ORIGINAL DATA</t>
    </r>
  </si>
  <si>
    <r>
      <t xml:space="preserve">INTERNATIONAL VISITORS, VISITOR NIGHTS AND TOTAL TRIP EXPENDITURE BY COUNTRY OF RESIDENCE - </t>
    </r>
    <r>
      <rPr>
        <b/>
        <sz val="9"/>
        <color indexed="8"/>
        <rFont val="Arial"/>
        <family val="2"/>
      </rPr>
      <t>AVERAGES</t>
    </r>
  </si>
  <si>
    <r>
      <t xml:space="preserve">INTERNATIONAL VISITORS BY  FIRST/RETURN VISIT, COUNTRY OF RESIDENCE AND MAIN PURPOSE - </t>
    </r>
    <r>
      <rPr>
        <b/>
        <sz val="9"/>
        <color indexed="8"/>
        <rFont val="Arial"/>
        <family val="2"/>
      </rPr>
      <t>ANNUAL ESTIMATES</t>
    </r>
  </si>
  <si>
    <r>
      <t xml:space="preserve">INTERNATIONAL VISITORS, VISITOR NIGHTS AND TOTAL TRIP EXPENDITURE BY MAIN REASON FOR VISITING AUSTRALIA - </t>
    </r>
    <r>
      <rPr>
        <b/>
        <sz val="9"/>
        <color indexed="8"/>
        <rFont val="Arial"/>
        <family val="2"/>
      </rPr>
      <t>ORIGINAL DATA</t>
    </r>
  </si>
  <si>
    <r>
      <t>INTERNATIONAL VISITORS, VISITOR NIGHTS AND TOTAL TRIP EXPENDITURE BY MAIN REASON FOR VISITING AUSTRALIA -</t>
    </r>
    <r>
      <rPr>
        <b/>
        <sz val="9"/>
        <color indexed="8"/>
        <rFont val="Arial"/>
        <family val="2"/>
      </rPr>
      <t xml:space="preserve"> AVERAGES</t>
    </r>
  </si>
  <si>
    <r>
      <t xml:space="preserve">INTERNATIONAL VISITORS, VISITOR NIGHTS AND REGIONAL EXPENDITURE BY STATE/TERRITORY VISITED </t>
    </r>
    <r>
      <rPr>
        <b/>
        <sz val="9"/>
        <color indexed="8"/>
        <rFont val="Arial"/>
        <family val="2"/>
      </rPr>
      <t>- ALL ACCOMMODATION</t>
    </r>
  </si>
  <si>
    <r>
      <t xml:space="preserve">INTERNATIONAL VISITORS, VISITOR NIGHTS AND REGIONAL EXPENDITURE BY STATE/TERRITORY VISITED - </t>
    </r>
    <r>
      <rPr>
        <b/>
        <sz val="9"/>
        <color indexed="8"/>
        <rFont val="Arial"/>
        <family val="2"/>
      </rPr>
      <t>COMMERCIAL ACCOMMODATION ONLY</t>
    </r>
  </si>
  <si>
    <r>
      <t xml:space="preserve">INTERNATIONAL VISITORS, VISITOR NIGHTS AND REGIONAL EXPENDITURE BY STATE/TERRITORY VISITED - </t>
    </r>
    <r>
      <rPr>
        <b/>
        <sz val="9"/>
        <color indexed="8"/>
        <rFont val="Arial"/>
        <family val="2"/>
      </rPr>
      <t>BACKPACKERS ONLY</t>
    </r>
  </si>
  <si>
    <r>
      <t xml:space="preserve">TOTAL TRIP EXPENDITURE BY ITEM OF EXPENDITURE FOR INTERNATIONAL VISITORS - TOP 5 COUNTRIES OF RESIDENCE - </t>
    </r>
    <r>
      <rPr>
        <b/>
        <sz val="9"/>
        <color indexed="8"/>
        <rFont val="Arial"/>
        <family val="2"/>
      </rPr>
      <t>TOTAL EXPENDITURE ESTIMATES</t>
    </r>
  </si>
  <si>
    <r>
      <t xml:space="preserve">TOTAL TRIP EXPENDITURE BY ITEM OF EXPENDITURE FOR INTERNATIONAL VISITORS - TOP 5 COUNTRIES OF RESIDENCE - </t>
    </r>
    <r>
      <rPr>
        <b/>
        <sz val="9"/>
        <color indexed="8"/>
        <rFont val="Arial"/>
        <family val="2"/>
      </rPr>
      <t>AVERAGE EXPENDITURE</t>
    </r>
  </si>
  <si>
    <r>
      <t xml:space="preserve">TOTAL TRIP EXPENDITURE BY ITEM OF EXPENDITURE FOR INTERNATIONAL VISITORS BY  PURPOSE FOR VISITING AUSTRALIA - </t>
    </r>
    <r>
      <rPr>
        <b/>
        <sz val="9"/>
        <color indexed="8"/>
        <rFont val="Arial"/>
        <family val="2"/>
      </rPr>
      <t>TOTAL EXPENDITURE ESTIMATES</t>
    </r>
  </si>
  <si>
    <r>
      <t xml:space="preserve">TOTAL TRIP EXPENDITURE BY ITEM OF EXPENDITURE FOR INTERNATIONAL VISITORS BY  PURPOSE FOR VISITING AUSTRALIA - </t>
    </r>
    <r>
      <rPr>
        <b/>
        <sz val="9"/>
        <color indexed="8"/>
        <rFont val="Arial"/>
        <family val="2"/>
      </rPr>
      <t>AVERAGE EXPENDITURE</t>
    </r>
  </si>
  <si>
    <r>
      <t>TOTAL EXPENDITURE BY ITEM, FOR INTERNATIONAL VISITORS -</t>
    </r>
    <r>
      <rPr>
        <b/>
        <sz val="9"/>
        <color indexed="8"/>
        <rFont val="Arial"/>
        <family val="2"/>
      </rPr>
      <t xml:space="preserve"> BACKPACKERS AND NON-BACKPACKERS</t>
    </r>
  </si>
  <si>
    <r>
      <t xml:space="preserve">INTERNATIONAL VISITORS, VISITOR NIGHTS AND REGIONAL EXPENDITURE FOR TOP 50 REGIONS - </t>
    </r>
    <r>
      <rPr>
        <b/>
        <sz val="9"/>
        <color indexed="8"/>
        <rFont val="Arial"/>
        <family val="2"/>
      </rPr>
      <t>ALL VISITORS</t>
    </r>
  </si>
  <si>
    <r>
      <t xml:space="preserve">INTERNATIONAL VISITORS, VISITOR NIGHTS AND REGIONAL EXPENDITURE BY TOP 30 REGIONS - </t>
    </r>
    <r>
      <rPr>
        <b/>
        <sz val="9"/>
        <color indexed="8"/>
        <rFont val="Arial"/>
        <family val="2"/>
      </rPr>
      <t>BACKPACKERS ONLY</t>
    </r>
  </si>
  <si>
    <r>
      <t xml:space="preserve">INTERNATIONAL VISITORS, VISITOR NIGHTS AND REGIONAL EXPENDITURE BY CAPITAL/REGIONAL - </t>
    </r>
    <r>
      <rPr>
        <b/>
        <sz val="9"/>
        <color indexed="8"/>
        <rFont val="Arial"/>
        <family val="2"/>
      </rPr>
      <t>ALL VISITORS</t>
    </r>
  </si>
  <si>
    <r>
      <t xml:space="preserve">INTERNATIONAL VISITORS, VISITOR NIGHTS AND REGIONAL EXPENDITURE BY CAPITAL/REGIONAL - </t>
    </r>
    <r>
      <rPr>
        <b/>
        <sz val="9"/>
        <color indexed="8"/>
        <rFont val="Arial"/>
        <family val="2"/>
      </rPr>
      <t>BACKPACKERS ONLY</t>
    </r>
  </si>
  <si>
    <t>AVERAGE EXPENDITURE PER NIGHT</t>
  </si>
  <si>
    <t>% CHANGE BETWEEN QUARTER ENDINGS</t>
  </si>
  <si>
    <t>Gambling</t>
  </si>
  <si>
    <t>Rental vehicles</t>
  </si>
  <si>
    <t>Taxi and local public transport</t>
  </si>
  <si>
    <t>Standard hotel/motor inn (below 4 star)</t>
  </si>
  <si>
    <t>Conference fees</t>
  </si>
  <si>
    <r>
      <t xml:space="preserve">6A TOTAL TRIP EXPENDITURE BY ITEM OF EXPENDITURE FOR INTERNATIONAL VISITORS BY  PURPOSE OF VISITING AUSTRALIA </t>
    </r>
    <r>
      <rPr>
        <b/>
        <vertAlign val="subscript"/>
        <sz val="12"/>
        <color theme="0" tint="-0.34998626667073579"/>
        <rFont val="Arial"/>
        <family val="2"/>
      </rPr>
      <t>a</t>
    </r>
  </si>
  <si>
    <r>
      <t xml:space="preserve">6B AVERAGE TRIP EXPENDITURE BY ITEM OF EXPENDITURE FOR INTERNATIONAL VISITORS BY PURPOSE OF VISITING AUSTRALIA </t>
    </r>
    <r>
      <rPr>
        <b/>
        <vertAlign val="subscript"/>
        <sz val="12"/>
        <color theme="0" tint="-0.34998626667073579"/>
        <rFont val="Arial"/>
        <family val="2"/>
      </rPr>
      <t>a</t>
    </r>
  </si>
  <si>
    <r>
      <t xml:space="preserve">a. </t>
    </r>
    <r>
      <rPr>
        <sz val="9"/>
        <color rgb="FF000000"/>
        <rFont val="Arial"/>
        <family val="2"/>
      </rPr>
      <t>Estimates are for international visitors aged 15 years and over</t>
    </r>
  </si>
  <si>
    <r>
      <t>a.</t>
    </r>
    <r>
      <rPr>
        <sz val="9"/>
        <color rgb="FF000000"/>
        <rFont val="Arial"/>
        <family val="2"/>
      </rPr>
      <t xml:space="preserve"> Estimates are for international visitors aged 15 years and over</t>
    </r>
  </si>
  <si>
    <r>
      <t xml:space="preserve">b. </t>
    </r>
    <r>
      <rPr>
        <sz val="9"/>
        <color rgb="FF000000"/>
        <rFont val="Arial"/>
        <family val="2"/>
      </rPr>
      <t>Individual state totals will not sum to the Australian total as international visitors may have visited more than one State while in Australia</t>
    </r>
  </si>
  <si>
    <r>
      <t xml:space="preserve">Note: </t>
    </r>
    <r>
      <rPr>
        <sz val="9"/>
        <color rgb="FF000000"/>
        <rFont val="Arial"/>
        <family val="2"/>
      </rPr>
      <t>modelled expenditure does not match total trip expenditure as shown at Table 1a as it excludes prepaid international airfares, motor vehicles, other major equipment and 70% of pre-paid package expenditure</t>
    </r>
  </si>
  <si>
    <r>
      <t xml:space="preserve">c. </t>
    </r>
    <r>
      <rPr>
        <sz val="9"/>
        <color rgb="FF000000"/>
        <rFont val="Arial"/>
        <family val="2"/>
      </rPr>
      <t>Individual state totals will not sum to the Australian total as international visitors may have visited more than one State while in Australia</t>
    </r>
  </si>
  <si>
    <r>
      <rPr>
        <sz val="9"/>
        <color rgb="FF000000"/>
        <rFont val="Arial"/>
        <family val="2"/>
      </rPr>
      <t>For more information refer to the explanatory notes on regional expenditure modelling at</t>
    </r>
    <r>
      <rPr>
        <b/>
        <sz val="9"/>
        <color rgb="FF000000"/>
        <rFont val="Arial"/>
        <family val="2"/>
      </rPr>
      <t xml:space="preserve"> </t>
    </r>
    <r>
      <rPr>
        <u/>
        <sz val="9"/>
        <color rgb="FF0070C0"/>
        <rFont val="Arial"/>
        <family val="2"/>
      </rPr>
      <t>http://www.tra.gov.au/aboutus/regional-expenditure.html</t>
    </r>
  </si>
  <si>
    <r>
      <t>b.</t>
    </r>
    <r>
      <rPr>
        <sz val="9"/>
        <rFont val="Arial"/>
        <family val="2"/>
      </rPr>
      <t xml:space="preserve"> Individual purpose totals will not sum to the State total as international visitors may have visited more than one region within the state for different purposes while in Australia</t>
    </r>
  </si>
  <si>
    <r>
      <t xml:space="preserve">b. </t>
    </r>
    <r>
      <rPr>
        <sz val="9"/>
        <rFont val="Arial"/>
        <family val="2"/>
      </rPr>
      <t>Individual region totals will not sum to the Australian total as international visitors may have visited more than one region while in Australia</t>
    </r>
  </si>
  <si>
    <r>
      <t>b.</t>
    </r>
    <r>
      <rPr>
        <sz val="9"/>
        <rFont val="Arial"/>
        <family val="2"/>
      </rPr>
      <t xml:space="preserve"> Individual region totals will not sum to the Australian total as international visitors may have visited more than one region while in Australia</t>
    </r>
  </si>
  <si>
    <r>
      <rPr>
        <b/>
        <sz val="10"/>
        <color indexed="8"/>
        <rFont val="Arial"/>
        <family val="2"/>
      </rPr>
      <t>c.</t>
    </r>
    <r>
      <rPr>
        <sz val="10"/>
        <color indexed="8"/>
        <rFont val="Arial"/>
        <family val="2"/>
      </rPr>
      <t xml:space="preserve"> Backpackers is defined as visitors who spent at least one night in Backpackers/Hostel Accommodation</t>
    </r>
  </si>
  <si>
    <r>
      <t xml:space="preserve">9B INTERNATIONAL BACKPACKER VISITORS AND VISITOR NIGHTS BY TOP 30 REGIONS </t>
    </r>
    <r>
      <rPr>
        <b/>
        <vertAlign val="subscript"/>
        <sz val="12"/>
        <color theme="0" tint="-0.34998626667073579"/>
        <rFont val="Arial"/>
        <family val="2"/>
      </rPr>
      <t>ac</t>
    </r>
  </si>
  <si>
    <t>INTERNATIONAL VISITOR TRIPS - ANNUAL</t>
  </si>
  <si>
    <r>
      <t xml:space="preserve">TYPE OF ACCOMODATION USED </t>
    </r>
    <r>
      <rPr>
        <b/>
        <vertAlign val="subscript"/>
        <sz val="9"/>
        <color theme="0"/>
        <rFont val="Arial"/>
        <family val="2"/>
      </rPr>
      <t>b</t>
    </r>
  </si>
  <si>
    <t>ANNUAL ESTIMATES - EXPENDITURE ($)</t>
  </si>
  <si>
    <t>YEAR ENDING December 2016</t>
  </si>
  <si>
    <t>YEAR ENDING December 2017</t>
  </si>
  <si>
    <t>QUARTER ENDING December 2016</t>
  </si>
  <si>
    <t>QUARTER ENDING December 2017</t>
  </si>
  <si>
    <t>RANKED BY NIGHTS IN REGION FOR YEAR ENDING DECEMBER 2017</t>
  </si>
  <si>
    <t>Year Ending December 2016</t>
  </si>
  <si>
    <t>Year Ending December 2017</t>
  </si>
  <si>
    <t>FOR YEAR ENDING December 2017</t>
  </si>
  <si>
    <t>np</t>
  </si>
  <si>
    <t>% OF VISITOR NIGHTS (YEAR ENDING December 2017)</t>
  </si>
  <si>
    <t>-</t>
  </si>
  <si>
    <t>CHINA</t>
  </si>
  <si>
    <t>UNITED STATES OF AMERICA</t>
  </si>
  <si>
    <t>UNITED KINGDOM</t>
  </si>
  <si>
    <t>NEW ZEALAND</t>
  </si>
  <si>
    <t>JAPAN</t>
  </si>
  <si>
    <t>Tropical North Queensland</t>
  </si>
  <si>
    <t>North Coast NSW</t>
  </si>
  <si>
    <t>Sunshine Coast</t>
  </si>
  <si>
    <t>Hobart and the South</t>
  </si>
  <si>
    <t>Hunter</t>
  </si>
  <si>
    <t>South Coast</t>
  </si>
  <si>
    <t>Australia's South West</t>
  </si>
  <si>
    <t>Central Queensland</t>
  </si>
  <si>
    <t>Australia's North West</t>
  </si>
  <si>
    <t>Northern</t>
  </si>
  <si>
    <t>Darling Downs</t>
  </si>
  <si>
    <t>Whitsundays</t>
  </si>
  <si>
    <t>Bundaberg</t>
  </si>
  <si>
    <t>Peninsula</t>
  </si>
  <si>
    <t>Launceston, Tamar and the North</t>
  </si>
  <si>
    <t>New England North West</t>
  </si>
  <si>
    <t>Geelong and the Bellarine</t>
  </si>
  <si>
    <t>Great Ocean Road</t>
  </si>
  <si>
    <t>Central Coast</t>
  </si>
  <si>
    <t>Riverina</t>
  </si>
  <si>
    <t>Australia's Coral Coast</t>
  </si>
  <si>
    <t>Melbourne East</t>
  </si>
  <si>
    <t>Mallee</t>
  </si>
  <si>
    <t>Central NSW</t>
  </si>
  <si>
    <t>Blue Mountains</t>
  </si>
  <si>
    <t>Fraser Coast</t>
  </si>
  <si>
    <t>Alice Springs</t>
  </si>
  <si>
    <t>North West</t>
  </si>
  <si>
    <t>Capital Country</t>
  </si>
  <si>
    <t>High Country</t>
  </si>
  <si>
    <t>Australia's Golden Outback</t>
  </si>
  <si>
    <t>Outback</t>
  </si>
  <si>
    <t>Gippsland</t>
  </si>
  <si>
    <t>Lasseter</t>
  </si>
  <si>
    <t>Goulburn</t>
  </si>
  <si>
    <t>Macedon</t>
  </si>
  <si>
    <t>Mackay</t>
  </si>
  <si>
    <t>Ballarat</t>
  </si>
  <si>
    <t>Flinders Ranges and Outback</t>
  </si>
  <si>
    <t>Snowy Mountains</t>
  </si>
  <si>
    <t>The Murray</t>
  </si>
  <si>
    <t>Limestone Coast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</si>
</sst>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4" formatCode="_-&quot;$&quot;* #,##0.00_-;\-&quot;$&quot;* #,##0.00_-;_-&quot;$&quot;* &quot;-&quot;??_-;_-@_-"/>
    <numFmt numFmtId="43" formatCode="_-* #,##0.00_-;\-* #,##0.00_-;_-* &quot;-&quot;??_-;_-@_-"/>
    <numFmt numFmtId="164" formatCode="d/m/yy\ \ \ h:mm"/>
    <numFmt numFmtId="165" formatCode="###\ ##0.0;\–###\ ##0"/>
    <numFmt numFmtId="166" formatCode="#\ ##0"/>
    <numFmt numFmtId="167" formatCode="###\ ##0;\–###\ ##0"/>
    <numFmt numFmtId="168" formatCode="0.0"/>
    <numFmt numFmtId="169" formatCode="_(* #,##0.00_);_(* \(#,##0.00\);_(* &quot;-&quot;??_);_(@_)"/>
    <numFmt numFmtId="170" formatCode="[$-C09]d\ mmmm\ yyyy;@"/>
    <numFmt numFmtId="171" formatCode="_(&quot;$&quot;* #,##0.00_);_(&quot;$&quot;* \(#,##0.00\);_(&quot;$&quot;* &quot;-&quot;??_);_(@_)"/>
    <numFmt numFmtId="172" formatCode="_-* #,##0_-;\-* #,##0_-;_-* &quot;-&quot;??_-;_-@_-"/>
    <numFmt numFmtId="173" formatCode="0.000"/>
  </numFmts>
  <fonts count="8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0"/>
      <name val="Helv"/>
    </font>
    <font>
      <sz val="10"/>
      <color indexed="8"/>
      <name val="Calibri"/>
      <family val="2"/>
      <scheme val="minor"/>
    </font>
    <font>
      <sz val="8"/>
      <color indexed="8"/>
      <name val="Calibri"/>
      <family val="2"/>
      <scheme val="minor"/>
    </font>
    <font>
      <sz val="9"/>
      <color indexed="8"/>
      <name val="Calibri"/>
      <family val="2"/>
      <scheme val="minor"/>
    </font>
    <font>
      <b/>
      <sz val="9"/>
      <color indexed="8"/>
      <name val="Calibri"/>
      <family val="2"/>
      <scheme val="minor"/>
    </font>
    <font>
      <sz val="8"/>
      <name val="Calibri"/>
      <family val="2"/>
      <scheme val="minor"/>
    </font>
    <font>
      <b/>
      <sz val="7"/>
      <color rgb="FF000000"/>
      <name val="Calibri"/>
      <family val="2"/>
      <scheme val="minor"/>
    </font>
    <font>
      <sz val="10"/>
      <name val="Arial"/>
      <family val="2"/>
    </font>
    <font>
      <u/>
      <sz val="10"/>
      <color indexed="12"/>
      <name val="Helv"/>
    </font>
    <font>
      <u/>
      <sz val="7.5"/>
      <color indexed="12"/>
      <name val="Arial"/>
      <family val="2"/>
    </font>
    <font>
      <sz val="10"/>
      <name val="Geneva"/>
    </font>
    <font>
      <u/>
      <sz val="11"/>
      <color theme="10"/>
      <name val="Calibri"/>
      <family val="2"/>
      <scheme val="minor"/>
    </font>
    <font>
      <sz val="7"/>
      <color indexed="8"/>
      <name val="Arial"/>
      <family val="2"/>
    </font>
    <font>
      <sz val="11"/>
      <color theme="1"/>
      <name val="Arial"/>
      <family val="2"/>
    </font>
    <font>
      <sz val="14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8"/>
      <color indexed="8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sz val="8"/>
      <name val="Arial"/>
      <family val="2"/>
    </font>
    <font>
      <b/>
      <sz val="7"/>
      <color rgb="FF000000"/>
      <name val="Arial"/>
      <family val="2"/>
    </font>
    <font>
      <u/>
      <sz val="10"/>
      <color indexed="12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vertAlign val="subscript"/>
      <sz val="9"/>
      <color indexed="8"/>
      <name val="Arial"/>
      <family val="2"/>
    </font>
    <font>
      <sz val="9"/>
      <name val="Geneva"/>
    </font>
    <font>
      <sz val="12"/>
      <name val="Times New Roman"/>
      <family val="1"/>
    </font>
    <font>
      <sz val="10"/>
      <color theme="1"/>
      <name val="Arial"/>
      <family val="2"/>
    </font>
    <font>
      <sz val="9"/>
      <color indexed="60"/>
      <name val="TheSans B5 Plain"/>
      <family val="2"/>
    </font>
    <font>
      <i/>
      <sz val="9"/>
      <color indexed="60"/>
      <name val="TheSans B5 Plain"/>
      <family val="2"/>
    </font>
    <font>
      <sz val="9"/>
      <color indexed="8"/>
      <name val="TheSans B7 Bold"/>
      <family val="3"/>
    </font>
    <font>
      <i/>
      <sz val="7"/>
      <color indexed="8"/>
      <name val="TheSans B5 Plain"/>
      <family val="2"/>
    </font>
    <font>
      <sz val="9"/>
      <color indexed="8"/>
      <name val="TheSans B5 Plain"/>
      <family val="2"/>
    </font>
    <font>
      <sz val="12"/>
      <color indexed="8"/>
      <name val="TheSans B7 Bold"/>
      <family val="3"/>
    </font>
    <font>
      <sz val="12"/>
      <name val="TheSans B5 Plain"/>
      <family val="2"/>
    </font>
    <font>
      <sz val="8"/>
      <color indexed="8"/>
      <name val="TheSans B5 Plain"/>
      <family val="2"/>
    </font>
    <font>
      <u/>
      <sz val="11"/>
      <color rgb="FF0000FF"/>
      <name val="Calibri"/>
      <family val="2"/>
      <scheme val="minor"/>
    </font>
    <font>
      <u/>
      <sz val="11"/>
      <color rgb="FF800080"/>
      <name val="Calibri"/>
      <family val="2"/>
      <scheme val="minor"/>
    </font>
    <font>
      <b/>
      <sz val="8"/>
      <color rgb="FF000000"/>
      <name val="Arial"/>
      <family val="2"/>
    </font>
    <font>
      <sz val="9"/>
      <color rgb="FF000000"/>
      <name val="Arial"/>
      <family val="2"/>
    </font>
    <font>
      <b/>
      <sz val="9"/>
      <color rgb="FF000000"/>
      <name val="Arial"/>
      <family val="2"/>
    </font>
    <font>
      <u/>
      <sz val="9"/>
      <name val="Arial"/>
      <family val="2"/>
    </font>
    <font>
      <i/>
      <sz val="7"/>
      <color rgb="FF000000"/>
      <name val="Arial"/>
      <family val="2"/>
    </font>
    <font>
      <i/>
      <sz val="9"/>
      <color indexed="8"/>
      <name val="Arial"/>
      <family val="2"/>
    </font>
    <font>
      <i/>
      <sz val="9"/>
      <name val="Arial"/>
      <family val="2"/>
    </font>
    <font>
      <u/>
      <sz val="9"/>
      <color rgb="FF000000"/>
      <name val="Arial"/>
      <family val="2"/>
    </font>
    <font>
      <i/>
      <sz val="9"/>
      <color rgb="FF000000"/>
      <name val="Arial"/>
      <family val="2"/>
    </font>
    <font>
      <u/>
      <sz val="9"/>
      <color rgb="FF0070C0"/>
      <name val="Arial"/>
      <family val="2"/>
    </font>
    <font>
      <u/>
      <sz val="9"/>
      <color theme="10"/>
      <name val="Arial"/>
      <family val="2"/>
    </font>
    <font>
      <b/>
      <sz val="10"/>
      <color indexed="8"/>
      <name val="Calibri"/>
      <family val="2"/>
      <scheme val="minor"/>
    </font>
    <font>
      <sz val="10"/>
      <name val="Calibri"/>
      <family val="2"/>
      <scheme val="minor"/>
    </font>
    <font>
      <b/>
      <sz val="9"/>
      <color rgb="FFFF0000"/>
      <name val="Arial"/>
      <family val="2"/>
    </font>
    <font>
      <b/>
      <sz val="10"/>
      <color theme="0"/>
      <name val="Arial"/>
      <family val="2"/>
    </font>
    <font>
      <b/>
      <sz val="10"/>
      <color theme="0" tint="-0.34998626667073579"/>
      <name val="Arial"/>
      <family val="2"/>
    </font>
    <font>
      <b/>
      <sz val="12"/>
      <color theme="0" tint="-0.34998626667073579"/>
      <name val="Arial"/>
      <family val="2"/>
    </font>
    <font>
      <b/>
      <sz val="10"/>
      <color theme="1"/>
      <name val="Arial"/>
      <family val="2"/>
    </font>
    <font>
      <sz val="8.5"/>
      <color theme="1"/>
      <name val="Arial"/>
      <family val="2"/>
    </font>
    <font>
      <b/>
      <vertAlign val="subscript"/>
      <sz val="12"/>
      <color theme="0" tint="-0.34998626667073579"/>
      <name val="Arial"/>
      <family val="2"/>
    </font>
    <font>
      <vertAlign val="subscript"/>
      <sz val="9"/>
      <color indexed="8"/>
      <name val="Arial"/>
      <family val="2"/>
    </font>
    <font>
      <b/>
      <vertAlign val="subscript"/>
      <sz val="10"/>
      <color theme="0"/>
      <name val="Arial"/>
      <family val="2"/>
    </font>
    <font>
      <b/>
      <vertAlign val="subscript"/>
      <sz val="9"/>
      <color theme="0"/>
      <name val="Arial"/>
      <family val="2"/>
    </font>
    <font>
      <u/>
      <sz val="8.5"/>
      <color theme="10"/>
      <name val="Arial"/>
      <family val="2"/>
    </font>
    <font>
      <sz val="9"/>
      <color theme="1"/>
      <name val="Arial"/>
      <family val="2"/>
    </font>
    <font>
      <sz val="9"/>
      <color theme="1"/>
      <name val="Calibri"/>
      <family val="2"/>
      <scheme val="minor"/>
    </font>
    <font>
      <b/>
      <sz val="9"/>
      <color theme="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16"/>
        <bgColor indexed="64"/>
      </patternFill>
    </fill>
    <fill>
      <patternFill patternType="solid">
        <fgColor rgb="FFACA6A2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0"/>
      </bottom>
      <diagonal/>
    </border>
    <border>
      <left/>
      <right/>
      <top style="hair">
        <color indexed="64"/>
      </top>
      <bottom/>
      <diagonal/>
    </border>
  </borders>
  <cellStyleXfs count="2917">
    <xf numFmtId="0" fontId="0" fillId="0" borderId="0"/>
    <xf numFmtId="0" fontId="2" fillId="0" borderId="0"/>
    <xf numFmtId="43" fontId="9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9" fillId="0" borderId="0"/>
    <xf numFmtId="0" fontId="2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3" fillId="0" borderId="0" applyNumberFormat="0" applyFill="0" applyBorder="0" applyAlignment="0" applyProtection="0"/>
    <xf numFmtId="170" fontId="44" fillId="0" borderId="0"/>
    <xf numFmtId="16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170" fontId="46" fillId="0" borderId="0"/>
    <xf numFmtId="9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170" fontId="33" fillId="3" borderId="0" applyNumberFormat="0" applyBorder="0" applyAlignment="0" applyProtection="0"/>
    <xf numFmtId="170" fontId="32" fillId="2" borderId="0" applyNumberFormat="0" applyBorder="0" applyAlignment="0" applyProtection="0"/>
    <xf numFmtId="170" fontId="1" fillId="0" borderId="0"/>
    <xf numFmtId="170" fontId="34" fillId="4" borderId="0" applyNumberFormat="0" applyBorder="0" applyAlignment="0" applyProtection="0"/>
    <xf numFmtId="170" fontId="35" fillId="5" borderId="5" applyNumberFormat="0" applyAlignment="0" applyProtection="0"/>
    <xf numFmtId="170" fontId="37" fillId="6" borderId="5" applyNumberFormat="0" applyAlignment="0" applyProtection="0"/>
    <xf numFmtId="170" fontId="28" fillId="0" borderId="0" applyNumberFormat="0" applyFill="0" applyBorder="0" applyAlignment="0" applyProtection="0"/>
    <xf numFmtId="170" fontId="29" fillId="0" borderId="2" applyNumberFormat="0" applyFill="0" applyAlignment="0" applyProtection="0"/>
    <xf numFmtId="170" fontId="30" fillId="0" borderId="3" applyNumberFormat="0" applyFill="0" applyAlignment="0" applyProtection="0"/>
    <xf numFmtId="170" fontId="31" fillId="0" borderId="4" applyNumberFormat="0" applyFill="0" applyAlignment="0" applyProtection="0"/>
    <xf numFmtId="170" fontId="31" fillId="0" borderId="0" applyNumberFormat="0" applyFill="0" applyBorder="0" applyAlignment="0" applyProtection="0"/>
    <xf numFmtId="170" fontId="36" fillId="6" borderId="6" applyNumberFormat="0" applyAlignment="0" applyProtection="0"/>
    <xf numFmtId="170" fontId="38" fillId="0" borderId="7" applyNumberFormat="0" applyFill="0" applyAlignment="0" applyProtection="0"/>
    <xf numFmtId="170" fontId="39" fillId="7" borderId="8" applyNumberFormat="0" applyAlignment="0" applyProtection="0"/>
    <xf numFmtId="170" fontId="40" fillId="0" borderId="0" applyNumberFormat="0" applyFill="0" applyBorder="0" applyAlignment="0" applyProtection="0"/>
    <xf numFmtId="170" fontId="41" fillId="0" borderId="0" applyNumberFormat="0" applyFill="0" applyBorder="0" applyAlignment="0" applyProtection="0"/>
    <xf numFmtId="170" fontId="27" fillId="0" borderId="10" applyNumberFormat="0" applyFill="0" applyAlignment="0" applyProtection="0"/>
    <xf numFmtId="170" fontId="42" fillId="9" borderId="0" applyNumberFormat="0" applyBorder="0" applyAlignment="0" applyProtection="0"/>
    <xf numFmtId="170" fontId="1" fillId="10" borderId="0" applyNumberFormat="0" applyBorder="0" applyAlignment="0" applyProtection="0"/>
    <xf numFmtId="170" fontId="1" fillId="11" borderId="0" applyNumberFormat="0" applyBorder="0" applyAlignment="0" applyProtection="0"/>
    <xf numFmtId="170" fontId="42" fillId="12" borderId="0" applyNumberFormat="0" applyBorder="0" applyAlignment="0" applyProtection="0"/>
    <xf numFmtId="170" fontId="42" fillId="13" borderId="0" applyNumberFormat="0" applyBorder="0" applyAlignment="0" applyProtection="0"/>
    <xf numFmtId="170" fontId="1" fillId="14" borderId="0" applyNumberFormat="0" applyBorder="0" applyAlignment="0" applyProtection="0"/>
    <xf numFmtId="170" fontId="1" fillId="15" borderId="0" applyNumberFormat="0" applyBorder="0" applyAlignment="0" applyProtection="0"/>
    <xf numFmtId="170" fontId="42" fillId="16" borderId="0" applyNumberFormat="0" applyBorder="0" applyAlignment="0" applyProtection="0"/>
    <xf numFmtId="170" fontId="42" fillId="17" borderId="0" applyNumberFormat="0" applyBorder="0" applyAlignment="0" applyProtection="0"/>
    <xf numFmtId="170" fontId="1" fillId="18" borderId="0" applyNumberFormat="0" applyBorder="0" applyAlignment="0" applyProtection="0"/>
    <xf numFmtId="170" fontId="1" fillId="19" borderId="0" applyNumberFormat="0" applyBorder="0" applyAlignment="0" applyProtection="0"/>
    <xf numFmtId="170" fontId="42" fillId="20" borderId="0" applyNumberFormat="0" applyBorder="0" applyAlignment="0" applyProtection="0"/>
    <xf numFmtId="170" fontId="42" fillId="21" borderId="0" applyNumberFormat="0" applyBorder="0" applyAlignment="0" applyProtection="0"/>
    <xf numFmtId="170" fontId="1" fillId="22" borderId="0" applyNumberFormat="0" applyBorder="0" applyAlignment="0" applyProtection="0"/>
    <xf numFmtId="170" fontId="1" fillId="23" borderId="0" applyNumberFormat="0" applyBorder="0" applyAlignment="0" applyProtection="0"/>
    <xf numFmtId="170" fontId="42" fillId="24" borderId="0" applyNumberFormat="0" applyBorder="0" applyAlignment="0" applyProtection="0"/>
    <xf numFmtId="170" fontId="42" fillId="25" borderId="0" applyNumberFormat="0" applyBorder="0" applyAlignment="0" applyProtection="0"/>
    <xf numFmtId="170" fontId="1" fillId="26" borderId="0" applyNumberFormat="0" applyBorder="0" applyAlignment="0" applyProtection="0"/>
    <xf numFmtId="170" fontId="1" fillId="27" borderId="0" applyNumberFormat="0" applyBorder="0" applyAlignment="0" applyProtection="0"/>
    <xf numFmtId="170" fontId="42" fillId="28" borderId="0" applyNumberFormat="0" applyBorder="0" applyAlignment="0" applyProtection="0"/>
    <xf numFmtId="170" fontId="42" fillId="29" borderId="0" applyNumberFormat="0" applyBorder="0" applyAlignment="0" applyProtection="0"/>
    <xf numFmtId="170" fontId="1" fillId="30" borderId="0" applyNumberFormat="0" applyBorder="0" applyAlignment="0" applyProtection="0"/>
    <xf numFmtId="170" fontId="1" fillId="31" borderId="0" applyNumberFormat="0" applyBorder="0" applyAlignment="0" applyProtection="0"/>
    <xf numFmtId="170" fontId="42" fillId="32" borderId="0" applyNumberFormat="0" applyBorder="0" applyAlignment="0" applyProtection="0"/>
    <xf numFmtId="170" fontId="1" fillId="8" borderId="9" applyNumberFormat="0" applyFont="0" applyAlignment="0" applyProtection="0"/>
    <xf numFmtId="170" fontId="1" fillId="8" borderId="9" applyNumberFormat="0" applyFont="0" applyAlignment="0" applyProtection="0"/>
    <xf numFmtId="170" fontId="1" fillId="8" borderId="9" applyNumberFormat="0" applyFont="0" applyAlignment="0" applyProtection="0"/>
    <xf numFmtId="170" fontId="1" fillId="8" borderId="9" applyNumberFormat="0" applyFont="0" applyAlignment="0" applyProtection="0"/>
    <xf numFmtId="170" fontId="1" fillId="0" borderId="0"/>
    <xf numFmtId="170" fontId="1" fillId="8" borderId="9" applyNumberFormat="0" applyFont="0" applyAlignment="0" applyProtection="0"/>
    <xf numFmtId="170" fontId="1" fillId="8" borderId="9" applyNumberFormat="0" applyFont="0" applyAlignment="0" applyProtection="0"/>
    <xf numFmtId="170" fontId="1" fillId="8" borderId="9" applyNumberFormat="0" applyFont="0" applyAlignment="0" applyProtection="0"/>
    <xf numFmtId="170" fontId="1" fillId="8" borderId="9" applyNumberFormat="0" applyFont="0" applyAlignment="0" applyProtection="0"/>
    <xf numFmtId="170" fontId="1" fillId="0" borderId="0"/>
    <xf numFmtId="170" fontId="1" fillId="8" borderId="9" applyNumberFormat="0" applyFont="0" applyAlignment="0" applyProtection="0"/>
    <xf numFmtId="170" fontId="1" fillId="10" borderId="0" applyNumberFormat="0" applyBorder="0" applyAlignment="0" applyProtection="0"/>
    <xf numFmtId="170" fontId="1" fillId="11" borderId="0" applyNumberFormat="0" applyBorder="0" applyAlignment="0" applyProtection="0"/>
    <xf numFmtId="170" fontId="1" fillId="14" borderId="0" applyNumberFormat="0" applyBorder="0" applyAlignment="0" applyProtection="0"/>
    <xf numFmtId="170" fontId="1" fillId="15" borderId="0" applyNumberFormat="0" applyBorder="0" applyAlignment="0" applyProtection="0"/>
    <xf numFmtId="170" fontId="1" fillId="18" borderId="0" applyNumberFormat="0" applyBorder="0" applyAlignment="0" applyProtection="0"/>
    <xf numFmtId="170" fontId="1" fillId="19" borderId="0" applyNumberFormat="0" applyBorder="0" applyAlignment="0" applyProtection="0"/>
    <xf numFmtId="170" fontId="1" fillId="8" borderId="9" applyNumberFormat="0" applyFont="0" applyAlignment="0" applyProtection="0"/>
    <xf numFmtId="170" fontId="1" fillId="22" borderId="0" applyNumberFormat="0" applyBorder="0" applyAlignment="0" applyProtection="0"/>
    <xf numFmtId="170" fontId="1" fillId="23" borderId="0" applyNumberFormat="0" applyBorder="0" applyAlignment="0" applyProtection="0"/>
    <xf numFmtId="170" fontId="1" fillId="26" borderId="0" applyNumberFormat="0" applyBorder="0" applyAlignment="0" applyProtection="0"/>
    <xf numFmtId="170" fontId="1" fillId="27" borderId="0" applyNumberFormat="0" applyBorder="0" applyAlignment="0" applyProtection="0"/>
    <xf numFmtId="170" fontId="1" fillId="30" borderId="0" applyNumberFormat="0" applyBorder="0" applyAlignment="0" applyProtection="0"/>
    <xf numFmtId="170" fontId="1" fillId="31" borderId="0" applyNumberFormat="0" applyBorder="0" applyAlignment="0" applyProtection="0"/>
    <xf numFmtId="170" fontId="1" fillId="10" borderId="0" applyNumberFormat="0" applyBorder="0" applyAlignment="0" applyProtection="0"/>
    <xf numFmtId="170" fontId="1" fillId="11" borderId="0" applyNumberFormat="0" applyBorder="0" applyAlignment="0" applyProtection="0"/>
    <xf numFmtId="170" fontId="1" fillId="14" borderId="0" applyNumberFormat="0" applyBorder="0" applyAlignment="0" applyProtection="0"/>
    <xf numFmtId="170" fontId="1" fillId="15" borderId="0" applyNumberFormat="0" applyBorder="0" applyAlignment="0" applyProtection="0"/>
    <xf numFmtId="170" fontId="1" fillId="18" borderId="0" applyNumberFormat="0" applyBorder="0" applyAlignment="0" applyProtection="0"/>
    <xf numFmtId="170" fontId="1" fillId="19" borderId="0" applyNumberFormat="0" applyBorder="0" applyAlignment="0" applyProtection="0"/>
    <xf numFmtId="170" fontId="1" fillId="22" borderId="0" applyNumberFormat="0" applyBorder="0" applyAlignment="0" applyProtection="0"/>
    <xf numFmtId="170" fontId="1" fillId="23" borderId="0" applyNumberFormat="0" applyBorder="0" applyAlignment="0" applyProtection="0"/>
    <xf numFmtId="170" fontId="1" fillId="26" borderId="0" applyNumberFormat="0" applyBorder="0" applyAlignment="0" applyProtection="0"/>
    <xf numFmtId="170" fontId="1" fillId="27" borderId="0" applyNumberFormat="0" applyBorder="0" applyAlignment="0" applyProtection="0"/>
    <xf numFmtId="170" fontId="1" fillId="30" borderId="0" applyNumberFormat="0" applyBorder="0" applyAlignment="0" applyProtection="0"/>
    <xf numFmtId="170" fontId="1" fillId="31" borderId="0" applyNumberFormat="0" applyBorder="0" applyAlignment="0" applyProtection="0"/>
    <xf numFmtId="170" fontId="1" fillId="8" borderId="9" applyNumberFormat="0" applyFont="0" applyAlignment="0" applyProtection="0"/>
    <xf numFmtId="170" fontId="1" fillId="10" borderId="0" applyNumberFormat="0" applyBorder="0" applyAlignment="0" applyProtection="0"/>
    <xf numFmtId="170" fontId="1" fillId="11" borderId="0" applyNumberFormat="0" applyBorder="0" applyAlignment="0" applyProtection="0"/>
    <xf numFmtId="170" fontId="1" fillId="14" borderId="0" applyNumberFormat="0" applyBorder="0" applyAlignment="0" applyProtection="0"/>
    <xf numFmtId="170" fontId="1" fillId="15" borderId="0" applyNumberFormat="0" applyBorder="0" applyAlignment="0" applyProtection="0"/>
    <xf numFmtId="170" fontId="1" fillId="18" borderId="0" applyNumberFormat="0" applyBorder="0" applyAlignment="0" applyProtection="0"/>
    <xf numFmtId="170" fontId="1" fillId="19" borderId="0" applyNumberFormat="0" applyBorder="0" applyAlignment="0" applyProtection="0"/>
    <xf numFmtId="170" fontId="1" fillId="22" borderId="0" applyNumberFormat="0" applyBorder="0" applyAlignment="0" applyProtection="0"/>
    <xf numFmtId="170" fontId="1" fillId="23" borderId="0" applyNumberFormat="0" applyBorder="0" applyAlignment="0" applyProtection="0"/>
    <xf numFmtId="170" fontId="1" fillId="26" borderId="0" applyNumberFormat="0" applyBorder="0" applyAlignment="0" applyProtection="0"/>
    <xf numFmtId="170" fontId="1" fillId="27" borderId="0" applyNumberFormat="0" applyBorder="0" applyAlignment="0" applyProtection="0"/>
    <xf numFmtId="170" fontId="1" fillId="30" borderId="0" applyNumberFormat="0" applyBorder="0" applyAlignment="0" applyProtection="0"/>
    <xf numFmtId="170" fontId="1" fillId="31" borderId="0" applyNumberFormat="0" applyBorder="0" applyAlignment="0" applyProtection="0"/>
    <xf numFmtId="170" fontId="1" fillId="8" borderId="9" applyNumberFormat="0" applyFont="0" applyAlignment="0" applyProtection="0"/>
    <xf numFmtId="170" fontId="1" fillId="10" borderId="0" applyNumberFormat="0" applyBorder="0" applyAlignment="0" applyProtection="0"/>
    <xf numFmtId="170" fontId="1" fillId="11" borderId="0" applyNumberFormat="0" applyBorder="0" applyAlignment="0" applyProtection="0"/>
    <xf numFmtId="170" fontId="1" fillId="14" borderId="0" applyNumberFormat="0" applyBorder="0" applyAlignment="0" applyProtection="0"/>
    <xf numFmtId="170" fontId="1" fillId="15" borderId="0" applyNumberFormat="0" applyBorder="0" applyAlignment="0" applyProtection="0"/>
    <xf numFmtId="170" fontId="1" fillId="18" borderId="0" applyNumberFormat="0" applyBorder="0" applyAlignment="0" applyProtection="0"/>
    <xf numFmtId="170" fontId="1" fillId="19" borderId="0" applyNumberFormat="0" applyBorder="0" applyAlignment="0" applyProtection="0"/>
    <xf numFmtId="170" fontId="1" fillId="22" borderId="0" applyNumberFormat="0" applyBorder="0" applyAlignment="0" applyProtection="0"/>
    <xf numFmtId="170" fontId="1" fillId="23" borderId="0" applyNumberFormat="0" applyBorder="0" applyAlignment="0" applyProtection="0"/>
    <xf numFmtId="170" fontId="1" fillId="26" borderId="0" applyNumberFormat="0" applyBorder="0" applyAlignment="0" applyProtection="0"/>
    <xf numFmtId="170" fontId="1" fillId="27" borderId="0" applyNumberFormat="0" applyBorder="0" applyAlignment="0" applyProtection="0"/>
    <xf numFmtId="170" fontId="1" fillId="30" borderId="0" applyNumberFormat="0" applyBorder="0" applyAlignment="0" applyProtection="0"/>
    <xf numFmtId="170" fontId="1" fillId="31" borderId="0" applyNumberFormat="0" applyBorder="0" applyAlignment="0" applyProtection="0"/>
    <xf numFmtId="170" fontId="1" fillId="8" borderId="9" applyNumberFormat="0" applyFont="0" applyAlignment="0" applyProtection="0"/>
    <xf numFmtId="170" fontId="1" fillId="10" borderId="0" applyNumberFormat="0" applyBorder="0" applyAlignment="0" applyProtection="0"/>
    <xf numFmtId="170" fontId="1" fillId="11" borderId="0" applyNumberFormat="0" applyBorder="0" applyAlignment="0" applyProtection="0"/>
    <xf numFmtId="170" fontId="1" fillId="14" borderId="0" applyNumberFormat="0" applyBorder="0" applyAlignment="0" applyProtection="0"/>
    <xf numFmtId="170" fontId="1" fillId="15" borderId="0" applyNumberFormat="0" applyBorder="0" applyAlignment="0" applyProtection="0"/>
    <xf numFmtId="170" fontId="1" fillId="18" borderId="0" applyNumberFormat="0" applyBorder="0" applyAlignment="0" applyProtection="0"/>
    <xf numFmtId="170" fontId="1" fillId="19" borderId="0" applyNumberFormat="0" applyBorder="0" applyAlignment="0" applyProtection="0"/>
    <xf numFmtId="170" fontId="1" fillId="22" borderId="0" applyNumberFormat="0" applyBorder="0" applyAlignment="0" applyProtection="0"/>
    <xf numFmtId="170" fontId="1" fillId="23" borderId="0" applyNumberFormat="0" applyBorder="0" applyAlignment="0" applyProtection="0"/>
    <xf numFmtId="170" fontId="1" fillId="26" borderId="0" applyNumberFormat="0" applyBorder="0" applyAlignment="0" applyProtection="0"/>
    <xf numFmtId="170" fontId="1" fillId="27" borderId="0" applyNumberFormat="0" applyBorder="0" applyAlignment="0" applyProtection="0"/>
    <xf numFmtId="170" fontId="1" fillId="0" borderId="0"/>
    <xf numFmtId="170" fontId="1" fillId="30" borderId="0" applyNumberFormat="0" applyBorder="0" applyAlignment="0" applyProtection="0"/>
    <xf numFmtId="170" fontId="1" fillId="31" borderId="0" applyNumberFormat="0" applyBorder="0" applyAlignment="0" applyProtection="0"/>
    <xf numFmtId="170" fontId="1" fillId="8" borderId="9" applyNumberFormat="0" applyFont="0" applyAlignment="0" applyProtection="0"/>
    <xf numFmtId="170" fontId="1" fillId="10" borderId="0" applyNumberFormat="0" applyBorder="0" applyAlignment="0" applyProtection="0"/>
    <xf numFmtId="170" fontId="1" fillId="11" borderId="0" applyNumberFormat="0" applyBorder="0" applyAlignment="0" applyProtection="0"/>
    <xf numFmtId="170" fontId="1" fillId="14" borderId="0" applyNumberFormat="0" applyBorder="0" applyAlignment="0" applyProtection="0"/>
    <xf numFmtId="170" fontId="1" fillId="15" borderId="0" applyNumberFormat="0" applyBorder="0" applyAlignment="0" applyProtection="0"/>
    <xf numFmtId="170" fontId="1" fillId="18" borderId="0" applyNumberFormat="0" applyBorder="0" applyAlignment="0" applyProtection="0"/>
    <xf numFmtId="170" fontId="1" fillId="19" borderId="0" applyNumberFormat="0" applyBorder="0" applyAlignment="0" applyProtection="0"/>
    <xf numFmtId="170" fontId="1" fillId="22" borderId="0" applyNumberFormat="0" applyBorder="0" applyAlignment="0" applyProtection="0"/>
    <xf numFmtId="170" fontId="1" fillId="23" borderId="0" applyNumberFormat="0" applyBorder="0" applyAlignment="0" applyProtection="0"/>
    <xf numFmtId="170" fontId="1" fillId="26" borderId="0" applyNumberFormat="0" applyBorder="0" applyAlignment="0" applyProtection="0"/>
    <xf numFmtId="170" fontId="1" fillId="27" borderId="0" applyNumberFormat="0" applyBorder="0" applyAlignment="0" applyProtection="0"/>
    <xf numFmtId="170" fontId="1" fillId="30" borderId="0" applyNumberFormat="0" applyBorder="0" applyAlignment="0" applyProtection="0"/>
    <xf numFmtId="170" fontId="1" fillId="31" borderId="0" applyNumberFormat="0" applyBorder="0" applyAlignment="0" applyProtection="0"/>
    <xf numFmtId="170" fontId="1" fillId="0" borderId="0"/>
    <xf numFmtId="170" fontId="1" fillId="8" borderId="9" applyNumberFormat="0" applyFont="0" applyAlignment="0" applyProtection="0"/>
    <xf numFmtId="170" fontId="1" fillId="8" borderId="9" applyNumberFormat="0" applyFont="0" applyAlignment="0" applyProtection="0"/>
    <xf numFmtId="170" fontId="1" fillId="10" borderId="0" applyNumberFormat="0" applyBorder="0" applyAlignment="0" applyProtection="0"/>
    <xf numFmtId="170" fontId="1" fillId="11" borderId="0" applyNumberFormat="0" applyBorder="0" applyAlignment="0" applyProtection="0"/>
    <xf numFmtId="170" fontId="1" fillId="14" borderId="0" applyNumberFormat="0" applyBorder="0" applyAlignment="0" applyProtection="0"/>
    <xf numFmtId="170" fontId="1" fillId="15" borderId="0" applyNumberFormat="0" applyBorder="0" applyAlignment="0" applyProtection="0"/>
    <xf numFmtId="170" fontId="1" fillId="11" borderId="0" applyNumberFormat="0" applyBorder="0" applyAlignment="0" applyProtection="0"/>
    <xf numFmtId="170" fontId="1" fillId="18" borderId="0" applyNumberFormat="0" applyBorder="0" applyAlignment="0" applyProtection="0"/>
    <xf numFmtId="170" fontId="1" fillId="19" borderId="0" applyNumberFormat="0" applyBorder="0" applyAlignment="0" applyProtection="0"/>
    <xf numFmtId="170" fontId="1" fillId="10" borderId="0" applyNumberFormat="0" applyBorder="0" applyAlignment="0" applyProtection="0"/>
    <xf numFmtId="170" fontId="1" fillId="22" borderId="0" applyNumberFormat="0" applyBorder="0" applyAlignment="0" applyProtection="0"/>
    <xf numFmtId="170" fontId="1" fillId="23" borderId="0" applyNumberFormat="0" applyBorder="0" applyAlignment="0" applyProtection="0"/>
    <xf numFmtId="170" fontId="1" fillId="26" borderId="0" applyNumberFormat="0" applyBorder="0" applyAlignment="0" applyProtection="0"/>
    <xf numFmtId="170" fontId="1" fillId="27" borderId="0" applyNumberFormat="0" applyBorder="0" applyAlignment="0" applyProtection="0"/>
    <xf numFmtId="170" fontId="1" fillId="30" borderId="0" applyNumberFormat="0" applyBorder="0" applyAlignment="0" applyProtection="0"/>
    <xf numFmtId="170" fontId="1" fillId="31" borderId="0" applyNumberFormat="0" applyBorder="0" applyAlignment="0" applyProtection="0"/>
    <xf numFmtId="170" fontId="1" fillId="14" borderId="0" applyNumberFormat="0" applyBorder="0" applyAlignment="0" applyProtection="0"/>
    <xf numFmtId="170" fontId="1" fillId="15" borderId="0" applyNumberFormat="0" applyBorder="0" applyAlignment="0" applyProtection="0"/>
    <xf numFmtId="170" fontId="1" fillId="18" borderId="0" applyNumberFormat="0" applyBorder="0" applyAlignment="0" applyProtection="0"/>
    <xf numFmtId="170" fontId="1" fillId="19" borderId="0" applyNumberFormat="0" applyBorder="0" applyAlignment="0" applyProtection="0"/>
    <xf numFmtId="170" fontId="1" fillId="22" borderId="0" applyNumberFormat="0" applyBorder="0" applyAlignment="0" applyProtection="0"/>
    <xf numFmtId="170" fontId="1" fillId="23" borderId="0" applyNumberFormat="0" applyBorder="0" applyAlignment="0" applyProtection="0"/>
    <xf numFmtId="170" fontId="1" fillId="26" borderId="0" applyNumberFormat="0" applyBorder="0" applyAlignment="0" applyProtection="0"/>
    <xf numFmtId="170" fontId="1" fillId="27" borderId="0" applyNumberFormat="0" applyBorder="0" applyAlignment="0" applyProtection="0"/>
    <xf numFmtId="170" fontId="1" fillId="30" borderId="0" applyNumberFormat="0" applyBorder="0" applyAlignment="0" applyProtection="0"/>
    <xf numFmtId="170" fontId="1" fillId="31" borderId="0" applyNumberFormat="0" applyBorder="0" applyAlignment="0" applyProtection="0"/>
    <xf numFmtId="170" fontId="1" fillId="8" borderId="9" applyNumberFormat="0" applyFont="0" applyAlignment="0" applyProtection="0"/>
    <xf numFmtId="170" fontId="1" fillId="10" borderId="0" applyNumberFormat="0" applyBorder="0" applyAlignment="0" applyProtection="0"/>
    <xf numFmtId="170" fontId="1" fillId="11" borderId="0" applyNumberFormat="0" applyBorder="0" applyAlignment="0" applyProtection="0"/>
    <xf numFmtId="170" fontId="1" fillId="14" borderId="0" applyNumberFormat="0" applyBorder="0" applyAlignment="0" applyProtection="0"/>
    <xf numFmtId="170" fontId="1" fillId="15" borderId="0" applyNumberFormat="0" applyBorder="0" applyAlignment="0" applyProtection="0"/>
    <xf numFmtId="170" fontId="1" fillId="18" borderId="0" applyNumberFormat="0" applyBorder="0" applyAlignment="0" applyProtection="0"/>
    <xf numFmtId="170" fontId="1" fillId="19" borderId="0" applyNumberFormat="0" applyBorder="0" applyAlignment="0" applyProtection="0"/>
    <xf numFmtId="170" fontId="1" fillId="22" borderId="0" applyNumberFormat="0" applyBorder="0" applyAlignment="0" applyProtection="0"/>
    <xf numFmtId="170" fontId="1" fillId="23" borderId="0" applyNumberFormat="0" applyBorder="0" applyAlignment="0" applyProtection="0"/>
    <xf numFmtId="170" fontId="1" fillId="26" borderId="0" applyNumberFormat="0" applyBorder="0" applyAlignment="0" applyProtection="0"/>
    <xf numFmtId="170" fontId="1" fillId="27" borderId="0" applyNumberFormat="0" applyBorder="0" applyAlignment="0" applyProtection="0"/>
    <xf numFmtId="170" fontId="1" fillId="30" borderId="0" applyNumberFormat="0" applyBorder="0" applyAlignment="0" applyProtection="0"/>
    <xf numFmtId="170" fontId="1" fillId="31" borderId="0" applyNumberFormat="0" applyBorder="0" applyAlignment="0" applyProtection="0"/>
    <xf numFmtId="170" fontId="1" fillId="8" borderId="9" applyNumberFormat="0" applyFont="0" applyAlignment="0" applyProtection="0"/>
    <xf numFmtId="170" fontId="1" fillId="10" borderId="0" applyNumberFormat="0" applyBorder="0" applyAlignment="0" applyProtection="0"/>
    <xf numFmtId="170" fontId="1" fillId="11" borderId="0" applyNumberFormat="0" applyBorder="0" applyAlignment="0" applyProtection="0"/>
    <xf numFmtId="170" fontId="1" fillId="14" borderId="0" applyNumberFormat="0" applyBorder="0" applyAlignment="0" applyProtection="0"/>
    <xf numFmtId="170" fontId="1" fillId="15" borderId="0" applyNumberFormat="0" applyBorder="0" applyAlignment="0" applyProtection="0"/>
    <xf numFmtId="170" fontId="1" fillId="18" borderId="0" applyNumberFormat="0" applyBorder="0" applyAlignment="0" applyProtection="0"/>
    <xf numFmtId="170" fontId="1" fillId="19" borderId="0" applyNumberFormat="0" applyBorder="0" applyAlignment="0" applyProtection="0"/>
    <xf numFmtId="170" fontId="1" fillId="22" borderId="0" applyNumberFormat="0" applyBorder="0" applyAlignment="0" applyProtection="0"/>
    <xf numFmtId="170" fontId="1" fillId="23" borderId="0" applyNumberFormat="0" applyBorder="0" applyAlignment="0" applyProtection="0"/>
    <xf numFmtId="170" fontId="1" fillId="26" borderId="0" applyNumberFormat="0" applyBorder="0" applyAlignment="0" applyProtection="0"/>
    <xf numFmtId="170" fontId="1" fillId="27" borderId="0" applyNumberFormat="0" applyBorder="0" applyAlignment="0" applyProtection="0"/>
    <xf numFmtId="170" fontId="1" fillId="30" borderId="0" applyNumberFormat="0" applyBorder="0" applyAlignment="0" applyProtection="0"/>
    <xf numFmtId="170" fontId="1" fillId="31" borderId="0" applyNumberFormat="0" applyBorder="0" applyAlignment="0" applyProtection="0"/>
    <xf numFmtId="170" fontId="1" fillId="8" borderId="9" applyNumberFormat="0" applyFont="0" applyAlignment="0" applyProtection="0"/>
    <xf numFmtId="170" fontId="1" fillId="10" borderId="0" applyNumberFormat="0" applyBorder="0" applyAlignment="0" applyProtection="0"/>
    <xf numFmtId="170" fontId="1" fillId="11" borderId="0" applyNumberFormat="0" applyBorder="0" applyAlignment="0" applyProtection="0"/>
    <xf numFmtId="170" fontId="1" fillId="14" borderId="0" applyNumberFormat="0" applyBorder="0" applyAlignment="0" applyProtection="0"/>
    <xf numFmtId="170" fontId="1" fillId="15" borderId="0" applyNumberFormat="0" applyBorder="0" applyAlignment="0" applyProtection="0"/>
    <xf numFmtId="170" fontId="1" fillId="18" borderId="0" applyNumberFormat="0" applyBorder="0" applyAlignment="0" applyProtection="0"/>
    <xf numFmtId="170" fontId="1" fillId="19" borderId="0" applyNumberFormat="0" applyBorder="0" applyAlignment="0" applyProtection="0"/>
    <xf numFmtId="170" fontId="1" fillId="22" borderId="0" applyNumberFormat="0" applyBorder="0" applyAlignment="0" applyProtection="0"/>
    <xf numFmtId="170" fontId="1" fillId="23" borderId="0" applyNumberFormat="0" applyBorder="0" applyAlignment="0" applyProtection="0"/>
    <xf numFmtId="170" fontId="1" fillId="26" borderId="0" applyNumberFormat="0" applyBorder="0" applyAlignment="0" applyProtection="0"/>
    <xf numFmtId="170" fontId="1" fillId="27" borderId="0" applyNumberFormat="0" applyBorder="0" applyAlignment="0" applyProtection="0"/>
    <xf numFmtId="170" fontId="1" fillId="0" borderId="0"/>
    <xf numFmtId="170" fontId="1" fillId="30" borderId="0" applyNumberFormat="0" applyBorder="0" applyAlignment="0" applyProtection="0"/>
    <xf numFmtId="170" fontId="1" fillId="31" borderId="0" applyNumberFormat="0" applyBorder="0" applyAlignment="0" applyProtection="0"/>
    <xf numFmtId="170" fontId="1" fillId="8" borderId="9" applyNumberFormat="0" applyFont="0" applyAlignment="0" applyProtection="0"/>
    <xf numFmtId="170" fontId="1" fillId="10" borderId="0" applyNumberFormat="0" applyBorder="0" applyAlignment="0" applyProtection="0"/>
    <xf numFmtId="170" fontId="1" fillId="11" borderId="0" applyNumberFormat="0" applyBorder="0" applyAlignment="0" applyProtection="0"/>
    <xf numFmtId="170" fontId="1" fillId="14" borderId="0" applyNumberFormat="0" applyBorder="0" applyAlignment="0" applyProtection="0"/>
    <xf numFmtId="170" fontId="1" fillId="15" borderId="0" applyNumberFormat="0" applyBorder="0" applyAlignment="0" applyProtection="0"/>
    <xf numFmtId="170" fontId="1" fillId="18" borderId="0" applyNumberFormat="0" applyBorder="0" applyAlignment="0" applyProtection="0"/>
    <xf numFmtId="170" fontId="1" fillId="19" borderId="0" applyNumberFormat="0" applyBorder="0" applyAlignment="0" applyProtection="0"/>
    <xf numFmtId="170" fontId="1" fillId="22" borderId="0" applyNumberFormat="0" applyBorder="0" applyAlignment="0" applyProtection="0"/>
    <xf numFmtId="170" fontId="1" fillId="23" borderId="0" applyNumberFormat="0" applyBorder="0" applyAlignment="0" applyProtection="0"/>
    <xf numFmtId="170" fontId="1" fillId="26" borderId="0" applyNumberFormat="0" applyBorder="0" applyAlignment="0" applyProtection="0"/>
    <xf numFmtId="170" fontId="1" fillId="27" borderId="0" applyNumberFormat="0" applyBorder="0" applyAlignment="0" applyProtection="0"/>
    <xf numFmtId="170" fontId="1" fillId="30" borderId="0" applyNumberFormat="0" applyBorder="0" applyAlignment="0" applyProtection="0"/>
    <xf numFmtId="170" fontId="1" fillId="31" borderId="0" applyNumberFormat="0" applyBorder="0" applyAlignment="0" applyProtection="0"/>
    <xf numFmtId="170" fontId="1" fillId="8" borderId="9" applyNumberFormat="0" applyFont="0" applyAlignment="0" applyProtection="0"/>
    <xf numFmtId="170" fontId="1" fillId="10" borderId="0" applyNumberFormat="0" applyBorder="0" applyAlignment="0" applyProtection="0"/>
    <xf numFmtId="170" fontId="1" fillId="11" borderId="0" applyNumberFormat="0" applyBorder="0" applyAlignment="0" applyProtection="0"/>
    <xf numFmtId="170" fontId="1" fillId="14" borderId="0" applyNumberFormat="0" applyBorder="0" applyAlignment="0" applyProtection="0"/>
    <xf numFmtId="170" fontId="1" fillId="15" borderId="0" applyNumberFormat="0" applyBorder="0" applyAlignment="0" applyProtection="0"/>
    <xf numFmtId="170" fontId="1" fillId="18" borderId="0" applyNumberFormat="0" applyBorder="0" applyAlignment="0" applyProtection="0"/>
    <xf numFmtId="170" fontId="1" fillId="19" borderId="0" applyNumberFormat="0" applyBorder="0" applyAlignment="0" applyProtection="0"/>
    <xf numFmtId="170" fontId="1" fillId="22" borderId="0" applyNumberFormat="0" applyBorder="0" applyAlignment="0" applyProtection="0"/>
    <xf numFmtId="170" fontId="1" fillId="23" borderId="0" applyNumberFormat="0" applyBorder="0" applyAlignment="0" applyProtection="0"/>
    <xf numFmtId="170" fontId="1" fillId="26" borderId="0" applyNumberFormat="0" applyBorder="0" applyAlignment="0" applyProtection="0"/>
    <xf numFmtId="170" fontId="1" fillId="27" borderId="0" applyNumberFormat="0" applyBorder="0" applyAlignment="0" applyProtection="0"/>
    <xf numFmtId="170" fontId="1" fillId="30" borderId="0" applyNumberFormat="0" applyBorder="0" applyAlignment="0" applyProtection="0"/>
    <xf numFmtId="170" fontId="1" fillId="31" borderId="0" applyNumberFormat="0" applyBorder="0" applyAlignment="0" applyProtection="0"/>
    <xf numFmtId="170" fontId="1" fillId="8" borderId="9" applyNumberFormat="0" applyFont="0" applyAlignment="0" applyProtection="0"/>
    <xf numFmtId="170" fontId="1" fillId="10" borderId="0" applyNumberFormat="0" applyBorder="0" applyAlignment="0" applyProtection="0"/>
    <xf numFmtId="170" fontId="1" fillId="11" borderId="0" applyNumberFormat="0" applyBorder="0" applyAlignment="0" applyProtection="0"/>
    <xf numFmtId="170" fontId="1" fillId="14" borderId="0" applyNumberFormat="0" applyBorder="0" applyAlignment="0" applyProtection="0"/>
    <xf numFmtId="170" fontId="1" fillId="15" borderId="0" applyNumberFormat="0" applyBorder="0" applyAlignment="0" applyProtection="0"/>
    <xf numFmtId="170" fontId="1" fillId="18" borderId="0" applyNumberFormat="0" applyBorder="0" applyAlignment="0" applyProtection="0"/>
    <xf numFmtId="170" fontId="1" fillId="19" borderId="0" applyNumberFormat="0" applyBorder="0" applyAlignment="0" applyProtection="0"/>
    <xf numFmtId="170" fontId="1" fillId="22" borderId="0" applyNumberFormat="0" applyBorder="0" applyAlignment="0" applyProtection="0"/>
    <xf numFmtId="170" fontId="1" fillId="23" borderId="0" applyNumberFormat="0" applyBorder="0" applyAlignment="0" applyProtection="0"/>
    <xf numFmtId="170" fontId="1" fillId="26" borderId="0" applyNumberFormat="0" applyBorder="0" applyAlignment="0" applyProtection="0"/>
    <xf numFmtId="170" fontId="1" fillId="27" borderId="0" applyNumberFormat="0" applyBorder="0" applyAlignment="0" applyProtection="0"/>
    <xf numFmtId="170" fontId="1" fillId="30" borderId="0" applyNumberFormat="0" applyBorder="0" applyAlignment="0" applyProtection="0"/>
    <xf numFmtId="170" fontId="1" fillId="31" borderId="0" applyNumberFormat="0" applyBorder="0" applyAlignment="0" applyProtection="0"/>
    <xf numFmtId="170" fontId="1" fillId="8" borderId="9" applyNumberFormat="0" applyFont="0" applyAlignment="0" applyProtection="0"/>
    <xf numFmtId="170" fontId="1" fillId="10" borderId="0" applyNumberFormat="0" applyBorder="0" applyAlignment="0" applyProtection="0"/>
    <xf numFmtId="170" fontId="1" fillId="11" borderId="0" applyNumberFormat="0" applyBorder="0" applyAlignment="0" applyProtection="0"/>
    <xf numFmtId="170" fontId="1" fillId="14" borderId="0" applyNumberFormat="0" applyBorder="0" applyAlignment="0" applyProtection="0"/>
    <xf numFmtId="170" fontId="1" fillId="15" borderId="0" applyNumberFormat="0" applyBorder="0" applyAlignment="0" applyProtection="0"/>
    <xf numFmtId="170" fontId="1" fillId="18" borderId="0" applyNumberFormat="0" applyBorder="0" applyAlignment="0" applyProtection="0"/>
    <xf numFmtId="170" fontId="1" fillId="19" borderId="0" applyNumberFormat="0" applyBorder="0" applyAlignment="0" applyProtection="0"/>
    <xf numFmtId="170" fontId="1" fillId="22" borderId="0" applyNumberFormat="0" applyBorder="0" applyAlignment="0" applyProtection="0"/>
    <xf numFmtId="170" fontId="1" fillId="23" borderId="0" applyNumberFormat="0" applyBorder="0" applyAlignment="0" applyProtection="0"/>
    <xf numFmtId="170" fontId="1" fillId="26" borderId="0" applyNumberFormat="0" applyBorder="0" applyAlignment="0" applyProtection="0"/>
    <xf numFmtId="170" fontId="1" fillId="27" borderId="0" applyNumberFormat="0" applyBorder="0" applyAlignment="0" applyProtection="0"/>
    <xf numFmtId="170" fontId="1" fillId="30" borderId="0" applyNumberFormat="0" applyBorder="0" applyAlignment="0" applyProtection="0"/>
    <xf numFmtId="170" fontId="1" fillId="31" borderId="0" applyNumberFormat="0" applyBorder="0" applyAlignment="0" applyProtection="0"/>
    <xf numFmtId="170" fontId="1" fillId="8" borderId="9" applyNumberFormat="0" applyFont="0" applyAlignment="0" applyProtection="0"/>
    <xf numFmtId="170" fontId="1" fillId="10" borderId="0" applyNumberFormat="0" applyBorder="0" applyAlignment="0" applyProtection="0"/>
    <xf numFmtId="170" fontId="1" fillId="11" borderId="0" applyNumberFormat="0" applyBorder="0" applyAlignment="0" applyProtection="0"/>
    <xf numFmtId="170" fontId="1" fillId="14" borderId="0" applyNumberFormat="0" applyBorder="0" applyAlignment="0" applyProtection="0"/>
    <xf numFmtId="170" fontId="1" fillId="15" borderId="0" applyNumberFormat="0" applyBorder="0" applyAlignment="0" applyProtection="0"/>
    <xf numFmtId="170" fontId="1" fillId="18" borderId="0" applyNumberFormat="0" applyBorder="0" applyAlignment="0" applyProtection="0"/>
    <xf numFmtId="170" fontId="1" fillId="19" borderId="0" applyNumberFormat="0" applyBorder="0" applyAlignment="0" applyProtection="0"/>
    <xf numFmtId="170" fontId="1" fillId="8" borderId="9" applyNumberFormat="0" applyFont="0" applyAlignment="0" applyProtection="0"/>
    <xf numFmtId="170" fontId="1" fillId="22" borderId="0" applyNumberFormat="0" applyBorder="0" applyAlignment="0" applyProtection="0"/>
    <xf numFmtId="170" fontId="1" fillId="23" borderId="0" applyNumberFormat="0" applyBorder="0" applyAlignment="0" applyProtection="0"/>
    <xf numFmtId="170" fontId="1" fillId="26" borderId="0" applyNumberFormat="0" applyBorder="0" applyAlignment="0" applyProtection="0"/>
    <xf numFmtId="170" fontId="1" fillId="27" borderId="0" applyNumberFormat="0" applyBorder="0" applyAlignment="0" applyProtection="0"/>
    <xf numFmtId="170" fontId="1" fillId="30" borderId="0" applyNumberFormat="0" applyBorder="0" applyAlignment="0" applyProtection="0"/>
    <xf numFmtId="170" fontId="1" fillId="31" borderId="0" applyNumberFormat="0" applyBorder="0" applyAlignment="0" applyProtection="0"/>
    <xf numFmtId="170" fontId="1" fillId="10" borderId="0" applyNumberFormat="0" applyBorder="0" applyAlignment="0" applyProtection="0"/>
    <xf numFmtId="170" fontId="1" fillId="11" borderId="0" applyNumberFormat="0" applyBorder="0" applyAlignment="0" applyProtection="0"/>
    <xf numFmtId="170" fontId="1" fillId="14" borderId="0" applyNumberFormat="0" applyBorder="0" applyAlignment="0" applyProtection="0"/>
    <xf numFmtId="170" fontId="1" fillId="15" borderId="0" applyNumberFormat="0" applyBorder="0" applyAlignment="0" applyProtection="0"/>
    <xf numFmtId="170" fontId="1" fillId="18" borderId="0" applyNumberFormat="0" applyBorder="0" applyAlignment="0" applyProtection="0"/>
    <xf numFmtId="170" fontId="1" fillId="19" borderId="0" applyNumberFormat="0" applyBorder="0" applyAlignment="0" applyProtection="0"/>
    <xf numFmtId="170" fontId="1" fillId="8" borderId="9" applyNumberFormat="0" applyFont="0" applyAlignment="0" applyProtection="0"/>
    <xf numFmtId="170" fontId="1" fillId="22" borderId="0" applyNumberFormat="0" applyBorder="0" applyAlignment="0" applyProtection="0"/>
    <xf numFmtId="170" fontId="1" fillId="23" borderId="0" applyNumberFormat="0" applyBorder="0" applyAlignment="0" applyProtection="0"/>
    <xf numFmtId="170" fontId="1" fillId="26" borderId="0" applyNumberFormat="0" applyBorder="0" applyAlignment="0" applyProtection="0"/>
    <xf numFmtId="170" fontId="1" fillId="27" borderId="0" applyNumberFormat="0" applyBorder="0" applyAlignment="0" applyProtection="0"/>
    <xf numFmtId="170" fontId="1" fillId="30" borderId="0" applyNumberFormat="0" applyBorder="0" applyAlignment="0" applyProtection="0"/>
    <xf numFmtId="170" fontId="1" fillId="31" borderId="0" applyNumberFormat="0" applyBorder="0" applyAlignment="0" applyProtection="0"/>
    <xf numFmtId="170" fontId="1" fillId="8" borderId="9" applyNumberFormat="0" applyFont="0" applyAlignment="0" applyProtection="0"/>
    <xf numFmtId="170" fontId="1" fillId="10" borderId="0" applyNumberFormat="0" applyBorder="0" applyAlignment="0" applyProtection="0"/>
    <xf numFmtId="170" fontId="1" fillId="11" borderId="0" applyNumberFormat="0" applyBorder="0" applyAlignment="0" applyProtection="0"/>
    <xf numFmtId="170" fontId="1" fillId="14" borderId="0" applyNumberFormat="0" applyBorder="0" applyAlignment="0" applyProtection="0"/>
    <xf numFmtId="170" fontId="1" fillId="14" borderId="0" applyNumberFormat="0" applyBorder="0" applyAlignment="0" applyProtection="0"/>
    <xf numFmtId="170" fontId="1" fillId="15" borderId="0" applyNumberFormat="0" applyBorder="0" applyAlignment="0" applyProtection="0"/>
    <xf numFmtId="170" fontId="1" fillId="11" borderId="0" applyNumberFormat="0" applyBorder="0" applyAlignment="0" applyProtection="0"/>
    <xf numFmtId="170" fontId="1" fillId="18" borderId="0" applyNumberFormat="0" applyBorder="0" applyAlignment="0" applyProtection="0"/>
    <xf numFmtId="170" fontId="1" fillId="19" borderId="0" applyNumberFormat="0" applyBorder="0" applyAlignment="0" applyProtection="0"/>
    <xf numFmtId="170" fontId="1" fillId="10" borderId="0" applyNumberFormat="0" applyBorder="0" applyAlignment="0" applyProtection="0"/>
    <xf numFmtId="170" fontId="1" fillId="22" borderId="0" applyNumberFormat="0" applyBorder="0" applyAlignment="0" applyProtection="0"/>
    <xf numFmtId="170" fontId="1" fillId="23" borderId="0" applyNumberFormat="0" applyBorder="0" applyAlignment="0" applyProtection="0"/>
    <xf numFmtId="170" fontId="1" fillId="8" borderId="9" applyNumberFormat="0" applyFont="0" applyAlignment="0" applyProtection="0"/>
    <xf numFmtId="170" fontId="1" fillId="26" borderId="0" applyNumberFormat="0" applyBorder="0" applyAlignment="0" applyProtection="0"/>
    <xf numFmtId="170" fontId="1" fillId="27" borderId="0" applyNumberFormat="0" applyBorder="0" applyAlignment="0" applyProtection="0"/>
    <xf numFmtId="170" fontId="1" fillId="30" borderId="0" applyNumberFormat="0" applyBorder="0" applyAlignment="0" applyProtection="0"/>
    <xf numFmtId="170" fontId="1" fillId="31" borderId="0" applyNumberFormat="0" applyBorder="0" applyAlignment="0" applyProtection="0"/>
    <xf numFmtId="170" fontId="1" fillId="14" borderId="0" applyNumberFormat="0" applyBorder="0" applyAlignment="0" applyProtection="0"/>
    <xf numFmtId="170" fontId="1" fillId="15" borderId="0" applyNumberFormat="0" applyBorder="0" applyAlignment="0" applyProtection="0"/>
    <xf numFmtId="170" fontId="1" fillId="11" borderId="0" applyNumberFormat="0" applyBorder="0" applyAlignment="0" applyProtection="0"/>
    <xf numFmtId="170" fontId="1" fillId="18" borderId="0" applyNumberFormat="0" applyBorder="0" applyAlignment="0" applyProtection="0"/>
    <xf numFmtId="170" fontId="1" fillId="19" borderId="0" applyNumberFormat="0" applyBorder="0" applyAlignment="0" applyProtection="0"/>
    <xf numFmtId="170" fontId="1" fillId="10" borderId="0" applyNumberFormat="0" applyBorder="0" applyAlignment="0" applyProtection="0"/>
    <xf numFmtId="170" fontId="1" fillId="22" borderId="0" applyNumberFormat="0" applyBorder="0" applyAlignment="0" applyProtection="0"/>
    <xf numFmtId="170" fontId="1" fillId="23" borderId="0" applyNumberFormat="0" applyBorder="0" applyAlignment="0" applyProtection="0"/>
    <xf numFmtId="170" fontId="1" fillId="8" borderId="9" applyNumberFormat="0" applyFont="0" applyAlignment="0" applyProtection="0"/>
    <xf numFmtId="170" fontId="1" fillId="0" borderId="0"/>
    <xf numFmtId="170" fontId="1" fillId="26" borderId="0" applyNumberFormat="0" applyBorder="0" applyAlignment="0" applyProtection="0"/>
    <xf numFmtId="170" fontId="1" fillId="27" borderId="0" applyNumberFormat="0" applyBorder="0" applyAlignment="0" applyProtection="0"/>
    <xf numFmtId="170" fontId="1" fillId="30" borderId="0" applyNumberFormat="0" applyBorder="0" applyAlignment="0" applyProtection="0"/>
    <xf numFmtId="170" fontId="1" fillId="31" borderId="0" applyNumberFormat="0" applyBorder="0" applyAlignment="0" applyProtection="0"/>
    <xf numFmtId="170" fontId="1" fillId="14" borderId="0" applyNumberFormat="0" applyBorder="0" applyAlignment="0" applyProtection="0"/>
    <xf numFmtId="170" fontId="1" fillId="15" borderId="0" applyNumberFormat="0" applyBorder="0" applyAlignment="0" applyProtection="0"/>
    <xf numFmtId="170" fontId="1" fillId="11" borderId="0" applyNumberFormat="0" applyBorder="0" applyAlignment="0" applyProtection="0"/>
    <xf numFmtId="170" fontId="1" fillId="18" borderId="0" applyNumberFormat="0" applyBorder="0" applyAlignment="0" applyProtection="0"/>
    <xf numFmtId="170" fontId="1" fillId="19" borderId="0" applyNumberFormat="0" applyBorder="0" applyAlignment="0" applyProtection="0"/>
    <xf numFmtId="170" fontId="1" fillId="10" borderId="0" applyNumberFormat="0" applyBorder="0" applyAlignment="0" applyProtection="0"/>
    <xf numFmtId="170" fontId="1" fillId="22" borderId="0" applyNumberFormat="0" applyBorder="0" applyAlignment="0" applyProtection="0"/>
    <xf numFmtId="170" fontId="1" fillId="23" borderId="0" applyNumberFormat="0" applyBorder="0" applyAlignment="0" applyProtection="0"/>
    <xf numFmtId="170" fontId="1" fillId="26" borderId="0" applyNumberFormat="0" applyBorder="0" applyAlignment="0" applyProtection="0"/>
    <xf numFmtId="170" fontId="1" fillId="27" borderId="0" applyNumberFormat="0" applyBorder="0" applyAlignment="0" applyProtection="0"/>
    <xf numFmtId="170" fontId="1" fillId="30" borderId="0" applyNumberFormat="0" applyBorder="0" applyAlignment="0" applyProtection="0"/>
    <xf numFmtId="170" fontId="1" fillId="31" borderId="0" applyNumberFormat="0" applyBorder="0" applyAlignment="0" applyProtection="0"/>
    <xf numFmtId="170" fontId="1" fillId="14" borderId="0" applyNumberFormat="0" applyBorder="0" applyAlignment="0" applyProtection="0"/>
    <xf numFmtId="170" fontId="1" fillId="15" borderId="0" applyNumberFormat="0" applyBorder="0" applyAlignment="0" applyProtection="0"/>
    <xf numFmtId="170" fontId="1" fillId="8" borderId="9" applyNumberFormat="0" applyFont="0" applyAlignment="0" applyProtection="0"/>
    <xf numFmtId="170" fontId="1" fillId="18" borderId="0" applyNumberFormat="0" applyBorder="0" applyAlignment="0" applyProtection="0"/>
    <xf numFmtId="170" fontId="1" fillId="19" borderId="0" applyNumberFormat="0" applyBorder="0" applyAlignment="0" applyProtection="0"/>
    <xf numFmtId="170" fontId="1" fillId="14" borderId="0" applyNumberFormat="0" applyBorder="0" applyAlignment="0" applyProtection="0"/>
    <xf numFmtId="170" fontId="1" fillId="22" borderId="0" applyNumberFormat="0" applyBorder="0" applyAlignment="0" applyProtection="0"/>
    <xf numFmtId="170" fontId="1" fillId="23" borderId="0" applyNumberFormat="0" applyBorder="0" applyAlignment="0" applyProtection="0"/>
    <xf numFmtId="170" fontId="1" fillId="11" borderId="0" applyNumberFormat="0" applyBorder="0" applyAlignment="0" applyProtection="0"/>
    <xf numFmtId="170" fontId="1" fillId="26" borderId="0" applyNumberFormat="0" applyBorder="0" applyAlignment="0" applyProtection="0"/>
    <xf numFmtId="170" fontId="1" fillId="27" borderId="0" applyNumberFormat="0" applyBorder="0" applyAlignment="0" applyProtection="0"/>
    <xf numFmtId="170" fontId="1" fillId="10" borderId="0" applyNumberFormat="0" applyBorder="0" applyAlignment="0" applyProtection="0"/>
    <xf numFmtId="170" fontId="1" fillId="30" borderId="0" applyNumberFormat="0" applyBorder="0" applyAlignment="0" applyProtection="0"/>
    <xf numFmtId="170" fontId="1" fillId="31" borderId="0" applyNumberFormat="0" applyBorder="0" applyAlignment="0" applyProtection="0"/>
    <xf numFmtId="170" fontId="1" fillId="15" borderId="0" applyNumberFormat="0" applyBorder="0" applyAlignment="0" applyProtection="0"/>
    <xf numFmtId="170" fontId="1" fillId="8" borderId="9" applyNumberFormat="0" applyFont="0" applyAlignment="0" applyProtection="0"/>
    <xf numFmtId="170" fontId="1" fillId="18" borderId="0" applyNumberFormat="0" applyBorder="0" applyAlignment="0" applyProtection="0"/>
    <xf numFmtId="170" fontId="1" fillId="19" borderId="0" applyNumberFormat="0" applyBorder="0" applyAlignment="0" applyProtection="0"/>
    <xf numFmtId="170" fontId="1" fillId="22" borderId="0" applyNumberFormat="0" applyBorder="0" applyAlignment="0" applyProtection="0"/>
    <xf numFmtId="170" fontId="1" fillId="23" borderId="0" applyNumberFormat="0" applyBorder="0" applyAlignment="0" applyProtection="0"/>
    <xf numFmtId="170" fontId="1" fillId="11" borderId="0" applyNumberFormat="0" applyBorder="0" applyAlignment="0" applyProtection="0"/>
    <xf numFmtId="170" fontId="1" fillId="26" borderId="0" applyNumberFormat="0" applyBorder="0" applyAlignment="0" applyProtection="0"/>
    <xf numFmtId="170" fontId="1" fillId="27" borderId="0" applyNumberFormat="0" applyBorder="0" applyAlignment="0" applyProtection="0"/>
    <xf numFmtId="170" fontId="1" fillId="10" borderId="0" applyNumberFormat="0" applyBorder="0" applyAlignment="0" applyProtection="0"/>
    <xf numFmtId="170" fontId="1" fillId="30" borderId="0" applyNumberFormat="0" applyBorder="0" applyAlignment="0" applyProtection="0"/>
    <xf numFmtId="170" fontId="1" fillId="31" borderId="0" applyNumberFormat="0" applyBorder="0" applyAlignment="0" applyProtection="0"/>
    <xf numFmtId="170" fontId="1" fillId="15" borderId="0" applyNumberFormat="0" applyBorder="0" applyAlignment="0" applyProtection="0"/>
    <xf numFmtId="170" fontId="1" fillId="18" borderId="0" applyNumberFormat="0" applyBorder="0" applyAlignment="0" applyProtection="0"/>
    <xf numFmtId="170" fontId="1" fillId="19" borderId="0" applyNumberFormat="0" applyBorder="0" applyAlignment="0" applyProtection="0"/>
    <xf numFmtId="170" fontId="1" fillId="22" borderId="0" applyNumberFormat="0" applyBorder="0" applyAlignment="0" applyProtection="0"/>
    <xf numFmtId="170" fontId="1" fillId="23" borderId="0" applyNumberFormat="0" applyBorder="0" applyAlignment="0" applyProtection="0"/>
    <xf numFmtId="170" fontId="1" fillId="26" borderId="0" applyNumberFormat="0" applyBorder="0" applyAlignment="0" applyProtection="0"/>
    <xf numFmtId="170" fontId="1" fillId="27" borderId="0" applyNumberFormat="0" applyBorder="0" applyAlignment="0" applyProtection="0"/>
    <xf numFmtId="170" fontId="1" fillId="0" borderId="0"/>
    <xf numFmtId="170" fontId="1" fillId="30" borderId="0" applyNumberFormat="0" applyBorder="0" applyAlignment="0" applyProtection="0"/>
    <xf numFmtId="170" fontId="1" fillId="31" borderId="0" applyNumberFormat="0" applyBorder="0" applyAlignment="0" applyProtection="0"/>
    <xf numFmtId="170" fontId="1" fillId="8" borderId="9" applyNumberFormat="0" applyFont="0" applyAlignment="0" applyProtection="0"/>
    <xf numFmtId="170" fontId="1" fillId="10" borderId="0" applyNumberFormat="0" applyBorder="0" applyAlignment="0" applyProtection="0"/>
    <xf numFmtId="170" fontId="1" fillId="11" borderId="0" applyNumberFormat="0" applyBorder="0" applyAlignment="0" applyProtection="0"/>
    <xf numFmtId="170" fontId="1" fillId="0" borderId="0"/>
    <xf numFmtId="170" fontId="1" fillId="14" borderId="0" applyNumberFormat="0" applyBorder="0" applyAlignment="0" applyProtection="0"/>
    <xf numFmtId="170" fontId="1" fillId="15" borderId="0" applyNumberFormat="0" applyBorder="0" applyAlignment="0" applyProtection="0"/>
    <xf numFmtId="170" fontId="1" fillId="18" borderId="0" applyNumberFormat="0" applyBorder="0" applyAlignment="0" applyProtection="0"/>
    <xf numFmtId="170" fontId="1" fillId="19" borderId="0" applyNumberFormat="0" applyBorder="0" applyAlignment="0" applyProtection="0"/>
    <xf numFmtId="170" fontId="1" fillId="22" borderId="0" applyNumberFormat="0" applyBorder="0" applyAlignment="0" applyProtection="0"/>
    <xf numFmtId="170" fontId="1" fillId="23" borderId="0" applyNumberFormat="0" applyBorder="0" applyAlignment="0" applyProtection="0"/>
    <xf numFmtId="170" fontId="1" fillId="26" borderId="0" applyNumberFormat="0" applyBorder="0" applyAlignment="0" applyProtection="0"/>
    <xf numFmtId="170" fontId="1" fillId="27" borderId="0" applyNumberFormat="0" applyBorder="0" applyAlignment="0" applyProtection="0"/>
    <xf numFmtId="170" fontId="1" fillId="0" borderId="0"/>
    <xf numFmtId="170" fontId="1" fillId="30" borderId="0" applyNumberFormat="0" applyBorder="0" applyAlignment="0" applyProtection="0"/>
    <xf numFmtId="170" fontId="1" fillId="31" borderId="0" applyNumberFormat="0" applyBorder="0" applyAlignment="0" applyProtection="0"/>
    <xf numFmtId="170" fontId="1" fillId="8" borderId="9" applyNumberFormat="0" applyFont="0" applyAlignment="0" applyProtection="0"/>
    <xf numFmtId="170" fontId="1" fillId="8" borderId="9" applyNumberFormat="0" applyFont="0" applyAlignment="0" applyProtection="0"/>
    <xf numFmtId="170" fontId="1" fillId="10" borderId="0" applyNumberFormat="0" applyBorder="0" applyAlignment="0" applyProtection="0"/>
    <xf numFmtId="170" fontId="1" fillId="11" borderId="0" applyNumberFormat="0" applyBorder="0" applyAlignment="0" applyProtection="0"/>
    <xf numFmtId="170" fontId="1" fillId="14" borderId="0" applyNumberFormat="0" applyBorder="0" applyAlignment="0" applyProtection="0"/>
    <xf numFmtId="170" fontId="1" fillId="15" borderId="0" applyNumberFormat="0" applyBorder="0" applyAlignment="0" applyProtection="0"/>
    <xf numFmtId="170" fontId="1" fillId="11" borderId="0" applyNumberFormat="0" applyBorder="0" applyAlignment="0" applyProtection="0"/>
    <xf numFmtId="170" fontId="1" fillId="18" borderId="0" applyNumberFormat="0" applyBorder="0" applyAlignment="0" applyProtection="0"/>
    <xf numFmtId="170" fontId="1" fillId="19" borderId="0" applyNumberFormat="0" applyBorder="0" applyAlignment="0" applyProtection="0"/>
    <xf numFmtId="170" fontId="1" fillId="10" borderId="0" applyNumberFormat="0" applyBorder="0" applyAlignment="0" applyProtection="0"/>
    <xf numFmtId="170" fontId="1" fillId="22" borderId="0" applyNumberFormat="0" applyBorder="0" applyAlignment="0" applyProtection="0"/>
    <xf numFmtId="170" fontId="1" fillId="23" borderId="0" applyNumberFormat="0" applyBorder="0" applyAlignment="0" applyProtection="0"/>
    <xf numFmtId="170" fontId="1" fillId="26" borderId="0" applyNumberFormat="0" applyBorder="0" applyAlignment="0" applyProtection="0"/>
    <xf numFmtId="170" fontId="1" fillId="27" borderId="0" applyNumberFormat="0" applyBorder="0" applyAlignment="0" applyProtection="0"/>
    <xf numFmtId="170" fontId="1" fillId="30" borderId="0" applyNumberFormat="0" applyBorder="0" applyAlignment="0" applyProtection="0"/>
    <xf numFmtId="170" fontId="1" fillId="31" borderId="0" applyNumberFormat="0" applyBorder="0" applyAlignment="0" applyProtection="0"/>
    <xf numFmtId="170" fontId="1" fillId="14" borderId="0" applyNumberFormat="0" applyBorder="0" applyAlignment="0" applyProtection="0"/>
    <xf numFmtId="170" fontId="1" fillId="15" borderId="0" applyNumberFormat="0" applyBorder="0" applyAlignment="0" applyProtection="0"/>
    <xf numFmtId="170" fontId="1" fillId="18" borderId="0" applyNumberFormat="0" applyBorder="0" applyAlignment="0" applyProtection="0"/>
    <xf numFmtId="170" fontId="1" fillId="19" borderId="0" applyNumberFormat="0" applyBorder="0" applyAlignment="0" applyProtection="0"/>
    <xf numFmtId="170" fontId="1" fillId="8" borderId="9" applyNumberFormat="0" applyFont="0" applyAlignment="0" applyProtection="0"/>
    <xf numFmtId="170" fontId="1" fillId="22" borderId="0" applyNumberFormat="0" applyBorder="0" applyAlignment="0" applyProtection="0"/>
    <xf numFmtId="170" fontId="1" fillId="23" borderId="0" applyNumberFormat="0" applyBorder="0" applyAlignment="0" applyProtection="0"/>
    <xf numFmtId="170" fontId="1" fillId="26" borderId="0" applyNumberFormat="0" applyBorder="0" applyAlignment="0" applyProtection="0"/>
    <xf numFmtId="170" fontId="1" fillId="27" borderId="0" applyNumberFormat="0" applyBorder="0" applyAlignment="0" applyProtection="0"/>
    <xf numFmtId="170" fontId="1" fillId="30" borderId="0" applyNumberFormat="0" applyBorder="0" applyAlignment="0" applyProtection="0"/>
    <xf numFmtId="170" fontId="1" fillId="31" borderId="0" applyNumberFormat="0" applyBorder="0" applyAlignment="0" applyProtection="0"/>
    <xf numFmtId="170" fontId="1" fillId="10" borderId="0" applyNumberFormat="0" applyBorder="0" applyAlignment="0" applyProtection="0"/>
    <xf numFmtId="170" fontId="1" fillId="11" borderId="0" applyNumberFormat="0" applyBorder="0" applyAlignment="0" applyProtection="0"/>
    <xf numFmtId="170" fontId="1" fillId="14" borderId="0" applyNumberFormat="0" applyBorder="0" applyAlignment="0" applyProtection="0"/>
    <xf numFmtId="170" fontId="1" fillId="15" borderId="0" applyNumberFormat="0" applyBorder="0" applyAlignment="0" applyProtection="0"/>
    <xf numFmtId="170" fontId="1" fillId="18" borderId="0" applyNumberFormat="0" applyBorder="0" applyAlignment="0" applyProtection="0"/>
    <xf numFmtId="170" fontId="1" fillId="19" borderId="0" applyNumberFormat="0" applyBorder="0" applyAlignment="0" applyProtection="0"/>
    <xf numFmtId="170" fontId="1" fillId="22" borderId="0" applyNumberFormat="0" applyBorder="0" applyAlignment="0" applyProtection="0"/>
    <xf numFmtId="170" fontId="1" fillId="23" borderId="0" applyNumberFormat="0" applyBorder="0" applyAlignment="0" applyProtection="0"/>
    <xf numFmtId="170" fontId="1" fillId="26" borderId="0" applyNumberFormat="0" applyBorder="0" applyAlignment="0" applyProtection="0"/>
    <xf numFmtId="170" fontId="1" fillId="27" borderId="0" applyNumberFormat="0" applyBorder="0" applyAlignment="0" applyProtection="0"/>
    <xf numFmtId="170" fontId="1" fillId="30" borderId="0" applyNumberFormat="0" applyBorder="0" applyAlignment="0" applyProtection="0"/>
    <xf numFmtId="170" fontId="1" fillId="31" borderId="0" applyNumberFormat="0" applyBorder="0" applyAlignment="0" applyProtection="0"/>
    <xf numFmtId="170" fontId="1" fillId="8" borderId="9" applyNumberFormat="0" applyFont="0" applyAlignment="0" applyProtection="0"/>
    <xf numFmtId="170" fontId="1" fillId="10" borderId="0" applyNumberFormat="0" applyBorder="0" applyAlignment="0" applyProtection="0"/>
    <xf numFmtId="170" fontId="1" fillId="11" borderId="0" applyNumberFormat="0" applyBorder="0" applyAlignment="0" applyProtection="0"/>
    <xf numFmtId="170" fontId="1" fillId="14" borderId="0" applyNumberFormat="0" applyBorder="0" applyAlignment="0" applyProtection="0"/>
    <xf numFmtId="170" fontId="1" fillId="15" borderId="0" applyNumberFormat="0" applyBorder="0" applyAlignment="0" applyProtection="0"/>
    <xf numFmtId="170" fontId="1" fillId="18" borderId="0" applyNumberFormat="0" applyBorder="0" applyAlignment="0" applyProtection="0"/>
    <xf numFmtId="170" fontId="1" fillId="19" borderId="0" applyNumberFormat="0" applyBorder="0" applyAlignment="0" applyProtection="0"/>
    <xf numFmtId="170" fontId="1" fillId="22" borderId="0" applyNumberFormat="0" applyBorder="0" applyAlignment="0" applyProtection="0"/>
    <xf numFmtId="170" fontId="1" fillId="23" borderId="0" applyNumberFormat="0" applyBorder="0" applyAlignment="0" applyProtection="0"/>
    <xf numFmtId="170" fontId="1" fillId="26" borderId="0" applyNumberFormat="0" applyBorder="0" applyAlignment="0" applyProtection="0"/>
    <xf numFmtId="170" fontId="1" fillId="27" borderId="0" applyNumberFormat="0" applyBorder="0" applyAlignment="0" applyProtection="0"/>
    <xf numFmtId="170" fontId="1" fillId="30" borderId="0" applyNumberFormat="0" applyBorder="0" applyAlignment="0" applyProtection="0"/>
    <xf numFmtId="170" fontId="1" fillId="31" borderId="0" applyNumberFormat="0" applyBorder="0" applyAlignment="0" applyProtection="0"/>
    <xf numFmtId="170" fontId="1" fillId="8" borderId="9" applyNumberFormat="0" applyFont="0" applyAlignment="0" applyProtection="0"/>
    <xf numFmtId="170" fontId="1" fillId="10" borderId="0" applyNumberFormat="0" applyBorder="0" applyAlignment="0" applyProtection="0"/>
    <xf numFmtId="170" fontId="1" fillId="11" borderId="0" applyNumberFormat="0" applyBorder="0" applyAlignment="0" applyProtection="0"/>
    <xf numFmtId="170" fontId="1" fillId="14" borderId="0" applyNumberFormat="0" applyBorder="0" applyAlignment="0" applyProtection="0"/>
    <xf numFmtId="170" fontId="1" fillId="15" borderId="0" applyNumberFormat="0" applyBorder="0" applyAlignment="0" applyProtection="0"/>
    <xf numFmtId="170" fontId="1" fillId="18" borderId="0" applyNumberFormat="0" applyBorder="0" applyAlignment="0" applyProtection="0"/>
    <xf numFmtId="170" fontId="1" fillId="19" borderId="0" applyNumberFormat="0" applyBorder="0" applyAlignment="0" applyProtection="0"/>
    <xf numFmtId="170" fontId="1" fillId="22" borderId="0" applyNumberFormat="0" applyBorder="0" applyAlignment="0" applyProtection="0"/>
    <xf numFmtId="170" fontId="1" fillId="23" borderId="0" applyNumberFormat="0" applyBorder="0" applyAlignment="0" applyProtection="0"/>
    <xf numFmtId="170" fontId="1" fillId="26" borderId="0" applyNumberFormat="0" applyBorder="0" applyAlignment="0" applyProtection="0"/>
    <xf numFmtId="170" fontId="1" fillId="27" borderId="0" applyNumberFormat="0" applyBorder="0" applyAlignment="0" applyProtection="0"/>
    <xf numFmtId="170" fontId="1" fillId="0" borderId="0"/>
    <xf numFmtId="170" fontId="1" fillId="30" borderId="0" applyNumberFormat="0" applyBorder="0" applyAlignment="0" applyProtection="0"/>
    <xf numFmtId="170" fontId="1" fillId="31" borderId="0" applyNumberFormat="0" applyBorder="0" applyAlignment="0" applyProtection="0"/>
    <xf numFmtId="170" fontId="1" fillId="8" borderId="9" applyNumberFormat="0" applyFont="0" applyAlignment="0" applyProtection="0"/>
    <xf numFmtId="170" fontId="1" fillId="10" borderId="0" applyNumberFormat="0" applyBorder="0" applyAlignment="0" applyProtection="0"/>
    <xf numFmtId="170" fontId="1" fillId="11" borderId="0" applyNumberFormat="0" applyBorder="0" applyAlignment="0" applyProtection="0"/>
    <xf numFmtId="170" fontId="1" fillId="14" borderId="0" applyNumberFormat="0" applyBorder="0" applyAlignment="0" applyProtection="0"/>
    <xf numFmtId="170" fontId="1" fillId="15" borderId="0" applyNumberFormat="0" applyBorder="0" applyAlignment="0" applyProtection="0"/>
    <xf numFmtId="170" fontId="1" fillId="18" borderId="0" applyNumberFormat="0" applyBorder="0" applyAlignment="0" applyProtection="0"/>
    <xf numFmtId="170" fontId="1" fillId="19" borderId="0" applyNumberFormat="0" applyBorder="0" applyAlignment="0" applyProtection="0"/>
    <xf numFmtId="170" fontId="1" fillId="22" borderId="0" applyNumberFormat="0" applyBorder="0" applyAlignment="0" applyProtection="0"/>
    <xf numFmtId="170" fontId="1" fillId="23" borderId="0" applyNumberFormat="0" applyBorder="0" applyAlignment="0" applyProtection="0"/>
    <xf numFmtId="170" fontId="1" fillId="26" borderId="0" applyNumberFormat="0" applyBorder="0" applyAlignment="0" applyProtection="0"/>
    <xf numFmtId="170" fontId="1" fillId="27" borderId="0" applyNumberFormat="0" applyBorder="0" applyAlignment="0" applyProtection="0"/>
    <xf numFmtId="170" fontId="1" fillId="30" borderId="0" applyNumberFormat="0" applyBorder="0" applyAlignment="0" applyProtection="0"/>
    <xf numFmtId="170" fontId="1" fillId="31" borderId="0" applyNumberFormat="0" applyBorder="0" applyAlignment="0" applyProtection="0"/>
    <xf numFmtId="170" fontId="1" fillId="0" borderId="0"/>
    <xf numFmtId="170" fontId="1" fillId="8" borderId="9" applyNumberFormat="0" applyFont="0" applyAlignment="0" applyProtection="0"/>
    <xf numFmtId="170" fontId="1" fillId="10" borderId="0" applyNumberFormat="0" applyBorder="0" applyAlignment="0" applyProtection="0"/>
    <xf numFmtId="170" fontId="1" fillId="11" borderId="0" applyNumberFormat="0" applyBorder="0" applyAlignment="0" applyProtection="0"/>
    <xf numFmtId="170" fontId="1" fillId="14" borderId="0" applyNumberFormat="0" applyBorder="0" applyAlignment="0" applyProtection="0"/>
    <xf numFmtId="170" fontId="1" fillId="15" borderId="0" applyNumberFormat="0" applyBorder="0" applyAlignment="0" applyProtection="0"/>
    <xf numFmtId="170" fontId="1" fillId="18" borderId="0" applyNumberFormat="0" applyBorder="0" applyAlignment="0" applyProtection="0"/>
    <xf numFmtId="170" fontId="1" fillId="19" borderId="0" applyNumberFormat="0" applyBorder="0" applyAlignment="0" applyProtection="0"/>
    <xf numFmtId="170" fontId="1" fillId="0" borderId="0"/>
    <xf numFmtId="170" fontId="1" fillId="22" borderId="0" applyNumberFormat="0" applyBorder="0" applyAlignment="0" applyProtection="0"/>
    <xf numFmtId="170" fontId="1" fillId="23" borderId="0" applyNumberFormat="0" applyBorder="0" applyAlignment="0" applyProtection="0"/>
    <xf numFmtId="170" fontId="1" fillId="26" borderId="0" applyNumberFormat="0" applyBorder="0" applyAlignment="0" applyProtection="0"/>
    <xf numFmtId="170" fontId="1" fillId="27" borderId="0" applyNumberFormat="0" applyBorder="0" applyAlignment="0" applyProtection="0"/>
    <xf numFmtId="170" fontId="1" fillId="0" borderId="0"/>
    <xf numFmtId="170" fontId="1" fillId="30" borderId="0" applyNumberFormat="0" applyBorder="0" applyAlignment="0" applyProtection="0"/>
    <xf numFmtId="170" fontId="1" fillId="31" borderId="0" applyNumberFormat="0" applyBorder="0" applyAlignment="0" applyProtection="0"/>
    <xf numFmtId="170" fontId="1" fillId="8" borderId="9" applyNumberFormat="0" applyFont="0" applyAlignment="0" applyProtection="0"/>
    <xf numFmtId="170" fontId="1" fillId="10" borderId="0" applyNumberFormat="0" applyBorder="0" applyAlignment="0" applyProtection="0"/>
    <xf numFmtId="170" fontId="1" fillId="11" borderId="0" applyNumberFormat="0" applyBorder="0" applyAlignment="0" applyProtection="0"/>
    <xf numFmtId="170" fontId="1" fillId="14" borderId="0" applyNumberFormat="0" applyBorder="0" applyAlignment="0" applyProtection="0"/>
    <xf numFmtId="170" fontId="1" fillId="15" borderId="0" applyNumberFormat="0" applyBorder="0" applyAlignment="0" applyProtection="0"/>
    <xf numFmtId="170" fontId="1" fillId="18" borderId="0" applyNumberFormat="0" applyBorder="0" applyAlignment="0" applyProtection="0"/>
    <xf numFmtId="170" fontId="1" fillId="19" borderId="0" applyNumberFormat="0" applyBorder="0" applyAlignment="0" applyProtection="0"/>
    <xf numFmtId="170" fontId="1" fillId="8" borderId="9" applyNumberFormat="0" applyFont="0" applyAlignment="0" applyProtection="0"/>
    <xf numFmtId="170" fontId="1" fillId="0" borderId="0"/>
    <xf numFmtId="170" fontId="1" fillId="22" borderId="0" applyNumberFormat="0" applyBorder="0" applyAlignment="0" applyProtection="0"/>
    <xf numFmtId="170" fontId="1" fillId="23" borderId="0" applyNumberFormat="0" applyBorder="0" applyAlignment="0" applyProtection="0"/>
    <xf numFmtId="170" fontId="1" fillId="26" borderId="0" applyNumberFormat="0" applyBorder="0" applyAlignment="0" applyProtection="0"/>
    <xf numFmtId="170" fontId="1" fillId="27" borderId="0" applyNumberFormat="0" applyBorder="0" applyAlignment="0" applyProtection="0"/>
    <xf numFmtId="170" fontId="1" fillId="30" borderId="0" applyNumberFormat="0" applyBorder="0" applyAlignment="0" applyProtection="0"/>
    <xf numFmtId="170" fontId="1" fillId="31" borderId="0" applyNumberFormat="0" applyBorder="0" applyAlignment="0" applyProtection="0"/>
    <xf numFmtId="170" fontId="1" fillId="10" borderId="0" applyNumberFormat="0" applyBorder="0" applyAlignment="0" applyProtection="0"/>
    <xf numFmtId="170" fontId="1" fillId="11" borderId="0" applyNumberFormat="0" applyBorder="0" applyAlignment="0" applyProtection="0"/>
    <xf numFmtId="170" fontId="1" fillId="14" borderId="0" applyNumberFormat="0" applyBorder="0" applyAlignment="0" applyProtection="0"/>
    <xf numFmtId="170" fontId="1" fillId="14" borderId="0" applyNumberFormat="0" applyBorder="0" applyAlignment="0" applyProtection="0"/>
    <xf numFmtId="170" fontId="1" fillId="15" borderId="0" applyNumberFormat="0" applyBorder="0" applyAlignment="0" applyProtection="0"/>
    <xf numFmtId="170" fontId="1" fillId="8" borderId="9" applyNumberFormat="0" applyFont="0" applyAlignment="0" applyProtection="0"/>
    <xf numFmtId="170" fontId="1" fillId="18" borderId="0" applyNumberFormat="0" applyBorder="0" applyAlignment="0" applyProtection="0"/>
    <xf numFmtId="170" fontId="1" fillId="19" borderId="0" applyNumberFormat="0" applyBorder="0" applyAlignment="0" applyProtection="0"/>
    <xf numFmtId="170" fontId="1" fillId="22" borderId="0" applyNumberFormat="0" applyBorder="0" applyAlignment="0" applyProtection="0"/>
    <xf numFmtId="170" fontId="1" fillId="23" borderId="0" applyNumberFormat="0" applyBorder="0" applyAlignment="0" applyProtection="0"/>
    <xf numFmtId="170" fontId="1" fillId="11" borderId="0" applyNumberFormat="0" applyBorder="0" applyAlignment="0" applyProtection="0"/>
    <xf numFmtId="170" fontId="1" fillId="26" borderId="0" applyNumberFormat="0" applyBorder="0" applyAlignment="0" applyProtection="0"/>
    <xf numFmtId="170" fontId="1" fillId="27" borderId="0" applyNumberFormat="0" applyBorder="0" applyAlignment="0" applyProtection="0"/>
    <xf numFmtId="170" fontId="1" fillId="10" borderId="0" applyNumberFormat="0" applyBorder="0" applyAlignment="0" applyProtection="0"/>
    <xf numFmtId="170" fontId="1" fillId="30" borderId="0" applyNumberFormat="0" applyBorder="0" applyAlignment="0" applyProtection="0"/>
    <xf numFmtId="170" fontId="1" fillId="31" borderId="0" applyNumberFormat="0" applyBorder="0" applyAlignment="0" applyProtection="0"/>
    <xf numFmtId="170" fontId="1" fillId="15" borderId="0" applyNumberFormat="0" applyBorder="0" applyAlignment="0" applyProtection="0"/>
    <xf numFmtId="170" fontId="1" fillId="18" borderId="0" applyNumberFormat="0" applyBorder="0" applyAlignment="0" applyProtection="0"/>
    <xf numFmtId="170" fontId="1" fillId="19" borderId="0" applyNumberFormat="0" applyBorder="0" applyAlignment="0" applyProtection="0"/>
    <xf numFmtId="170" fontId="1" fillId="22" borderId="0" applyNumberFormat="0" applyBorder="0" applyAlignment="0" applyProtection="0"/>
    <xf numFmtId="170" fontId="1" fillId="23" borderId="0" applyNumberFormat="0" applyBorder="0" applyAlignment="0" applyProtection="0"/>
    <xf numFmtId="170" fontId="1" fillId="26" borderId="0" applyNumberFormat="0" applyBorder="0" applyAlignment="0" applyProtection="0"/>
    <xf numFmtId="170" fontId="1" fillId="27" borderId="0" applyNumberFormat="0" applyBorder="0" applyAlignment="0" applyProtection="0"/>
    <xf numFmtId="170" fontId="1" fillId="30" borderId="0" applyNumberFormat="0" applyBorder="0" applyAlignment="0" applyProtection="0"/>
    <xf numFmtId="170" fontId="1" fillId="31" borderId="0" applyNumberFormat="0" applyBorder="0" applyAlignment="0" applyProtection="0"/>
    <xf numFmtId="170" fontId="1" fillId="8" borderId="9" applyNumberFormat="0" applyFont="0" applyAlignment="0" applyProtection="0"/>
    <xf numFmtId="170" fontId="1" fillId="0" borderId="0"/>
    <xf numFmtId="170" fontId="1" fillId="10" borderId="0" applyNumberFormat="0" applyBorder="0" applyAlignment="0" applyProtection="0"/>
    <xf numFmtId="170" fontId="1" fillId="11" borderId="0" applyNumberFormat="0" applyBorder="0" applyAlignment="0" applyProtection="0"/>
    <xf numFmtId="170" fontId="1" fillId="14" borderId="0" applyNumberFormat="0" applyBorder="0" applyAlignment="0" applyProtection="0"/>
    <xf numFmtId="170" fontId="1" fillId="15" borderId="0" applyNumberFormat="0" applyBorder="0" applyAlignment="0" applyProtection="0"/>
    <xf numFmtId="170" fontId="1" fillId="18" borderId="0" applyNumberFormat="0" applyBorder="0" applyAlignment="0" applyProtection="0"/>
    <xf numFmtId="170" fontId="1" fillId="19" borderId="0" applyNumberFormat="0" applyBorder="0" applyAlignment="0" applyProtection="0"/>
    <xf numFmtId="170" fontId="1" fillId="8" borderId="9" applyNumberFormat="0" applyFont="0" applyAlignment="0" applyProtection="0"/>
    <xf numFmtId="170" fontId="1" fillId="22" borderId="0" applyNumberFormat="0" applyBorder="0" applyAlignment="0" applyProtection="0"/>
    <xf numFmtId="170" fontId="1" fillId="23" borderId="0" applyNumberFormat="0" applyBorder="0" applyAlignment="0" applyProtection="0"/>
    <xf numFmtId="170" fontId="1" fillId="26" borderId="0" applyNumberFormat="0" applyBorder="0" applyAlignment="0" applyProtection="0"/>
    <xf numFmtId="170" fontId="1" fillId="27" borderId="0" applyNumberFormat="0" applyBorder="0" applyAlignment="0" applyProtection="0"/>
    <xf numFmtId="170" fontId="1" fillId="30" borderId="0" applyNumberFormat="0" applyBorder="0" applyAlignment="0" applyProtection="0"/>
    <xf numFmtId="170" fontId="1" fillId="31" borderId="0" applyNumberFormat="0" applyBorder="0" applyAlignment="0" applyProtection="0"/>
    <xf numFmtId="170" fontId="1" fillId="10" borderId="0" applyNumberFormat="0" applyBorder="0" applyAlignment="0" applyProtection="0"/>
    <xf numFmtId="170" fontId="1" fillId="11" borderId="0" applyNumberFormat="0" applyBorder="0" applyAlignment="0" applyProtection="0"/>
    <xf numFmtId="170" fontId="1" fillId="14" borderId="0" applyNumberFormat="0" applyBorder="0" applyAlignment="0" applyProtection="0"/>
    <xf numFmtId="170" fontId="1" fillId="15" borderId="0" applyNumberFormat="0" applyBorder="0" applyAlignment="0" applyProtection="0"/>
    <xf numFmtId="170" fontId="1" fillId="18" borderId="0" applyNumberFormat="0" applyBorder="0" applyAlignment="0" applyProtection="0"/>
    <xf numFmtId="170" fontId="1" fillId="19" borderId="0" applyNumberFormat="0" applyBorder="0" applyAlignment="0" applyProtection="0"/>
    <xf numFmtId="170" fontId="1" fillId="8" borderId="9" applyNumberFormat="0" applyFont="0" applyAlignment="0" applyProtection="0"/>
    <xf numFmtId="170" fontId="1" fillId="22" borderId="0" applyNumberFormat="0" applyBorder="0" applyAlignment="0" applyProtection="0"/>
    <xf numFmtId="170" fontId="1" fillId="23" borderId="0" applyNumberFormat="0" applyBorder="0" applyAlignment="0" applyProtection="0"/>
    <xf numFmtId="170" fontId="1" fillId="26" borderId="0" applyNumberFormat="0" applyBorder="0" applyAlignment="0" applyProtection="0"/>
    <xf numFmtId="170" fontId="1" fillId="27" borderId="0" applyNumberFormat="0" applyBorder="0" applyAlignment="0" applyProtection="0"/>
    <xf numFmtId="170" fontId="1" fillId="30" borderId="0" applyNumberFormat="0" applyBorder="0" applyAlignment="0" applyProtection="0"/>
    <xf numFmtId="170" fontId="1" fillId="31" borderId="0" applyNumberFormat="0" applyBorder="0" applyAlignment="0" applyProtection="0"/>
    <xf numFmtId="170" fontId="1" fillId="10" borderId="0" applyNumberFormat="0" applyBorder="0" applyAlignment="0" applyProtection="0"/>
    <xf numFmtId="170" fontId="1" fillId="11" borderId="0" applyNumberFormat="0" applyBorder="0" applyAlignment="0" applyProtection="0"/>
    <xf numFmtId="170" fontId="1" fillId="14" borderId="0" applyNumberFormat="0" applyBorder="0" applyAlignment="0" applyProtection="0"/>
    <xf numFmtId="170" fontId="1" fillId="15" borderId="0" applyNumberFormat="0" applyBorder="0" applyAlignment="0" applyProtection="0"/>
    <xf numFmtId="170" fontId="1" fillId="18" borderId="0" applyNumberFormat="0" applyBorder="0" applyAlignment="0" applyProtection="0"/>
    <xf numFmtId="170" fontId="1" fillId="19" borderId="0" applyNumberFormat="0" applyBorder="0" applyAlignment="0" applyProtection="0"/>
    <xf numFmtId="170" fontId="1" fillId="22" borderId="0" applyNumberFormat="0" applyBorder="0" applyAlignment="0" applyProtection="0"/>
    <xf numFmtId="170" fontId="1" fillId="23" borderId="0" applyNumberFormat="0" applyBorder="0" applyAlignment="0" applyProtection="0"/>
    <xf numFmtId="170" fontId="1" fillId="26" borderId="0" applyNumberFormat="0" applyBorder="0" applyAlignment="0" applyProtection="0"/>
    <xf numFmtId="170" fontId="1" fillId="27" borderId="0" applyNumberFormat="0" applyBorder="0" applyAlignment="0" applyProtection="0"/>
    <xf numFmtId="170" fontId="1" fillId="30" borderId="0" applyNumberFormat="0" applyBorder="0" applyAlignment="0" applyProtection="0"/>
    <xf numFmtId="170" fontId="1" fillId="31" borderId="0" applyNumberFormat="0" applyBorder="0" applyAlignment="0" applyProtection="0"/>
    <xf numFmtId="170" fontId="1" fillId="0" borderId="0"/>
    <xf numFmtId="170" fontId="1" fillId="10" borderId="0" applyNumberFormat="0" applyBorder="0" applyAlignment="0" applyProtection="0"/>
    <xf numFmtId="170" fontId="1" fillId="11" borderId="0" applyNumberFormat="0" applyBorder="0" applyAlignment="0" applyProtection="0"/>
    <xf numFmtId="170" fontId="1" fillId="14" borderId="0" applyNumberFormat="0" applyBorder="0" applyAlignment="0" applyProtection="0"/>
    <xf numFmtId="170" fontId="1" fillId="15" borderId="0" applyNumberFormat="0" applyBorder="0" applyAlignment="0" applyProtection="0"/>
    <xf numFmtId="170" fontId="1" fillId="18" borderId="0" applyNumberFormat="0" applyBorder="0" applyAlignment="0" applyProtection="0"/>
    <xf numFmtId="170" fontId="1" fillId="19" borderId="0" applyNumberFormat="0" applyBorder="0" applyAlignment="0" applyProtection="0"/>
    <xf numFmtId="170" fontId="1" fillId="22" borderId="0" applyNumberFormat="0" applyBorder="0" applyAlignment="0" applyProtection="0"/>
    <xf numFmtId="170" fontId="1" fillId="23" borderId="0" applyNumberFormat="0" applyBorder="0" applyAlignment="0" applyProtection="0"/>
    <xf numFmtId="170" fontId="1" fillId="26" borderId="0" applyNumberFormat="0" applyBorder="0" applyAlignment="0" applyProtection="0"/>
    <xf numFmtId="170" fontId="1" fillId="27" borderId="0" applyNumberFormat="0" applyBorder="0" applyAlignment="0" applyProtection="0"/>
    <xf numFmtId="170" fontId="1" fillId="30" borderId="0" applyNumberFormat="0" applyBorder="0" applyAlignment="0" applyProtection="0"/>
    <xf numFmtId="170" fontId="1" fillId="31" borderId="0" applyNumberFormat="0" applyBorder="0" applyAlignment="0" applyProtection="0"/>
    <xf numFmtId="170" fontId="1" fillId="8" borderId="9" applyNumberFormat="0" applyFont="0" applyAlignment="0" applyProtection="0"/>
    <xf numFmtId="170" fontId="1" fillId="8" borderId="9" applyNumberFormat="0" applyFont="0" applyAlignment="0" applyProtection="0"/>
    <xf numFmtId="170" fontId="1" fillId="8" borderId="9" applyNumberFormat="0" applyFont="0" applyAlignment="0" applyProtection="0"/>
    <xf numFmtId="170" fontId="1" fillId="8" borderId="9" applyNumberFormat="0" applyFont="0" applyAlignment="0" applyProtection="0"/>
    <xf numFmtId="170" fontId="1" fillId="0" borderId="0"/>
    <xf numFmtId="170" fontId="1" fillId="8" borderId="9" applyNumberFormat="0" applyFont="0" applyAlignment="0" applyProtection="0"/>
    <xf numFmtId="170" fontId="1" fillId="8" borderId="9" applyNumberFormat="0" applyFont="0" applyAlignment="0" applyProtection="0"/>
    <xf numFmtId="170" fontId="1" fillId="8" borderId="9" applyNumberFormat="0" applyFont="0" applyAlignment="0" applyProtection="0"/>
    <xf numFmtId="170" fontId="1" fillId="8" borderId="9" applyNumberFormat="0" applyFont="0" applyAlignment="0" applyProtection="0"/>
    <xf numFmtId="170" fontId="1" fillId="0" borderId="0"/>
    <xf numFmtId="170" fontId="1" fillId="8" borderId="9" applyNumberFormat="0" applyFont="0" applyAlignment="0" applyProtection="0"/>
    <xf numFmtId="170" fontId="1" fillId="10" borderId="0" applyNumberFormat="0" applyBorder="0" applyAlignment="0" applyProtection="0"/>
    <xf numFmtId="170" fontId="1" fillId="11" borderId="0" applyNumberFormat="0" applyBorder="0" applyAlignment="0" applyProtection="0"/>
    <xf numFmtId="170" fontId="1" fillId="14" borderId="0" applyNumberFormat="0" applyBorder="0" applyAlignment="0" applyProtection="0"/>
    <xf numFmtId="170" fontId="1" fillId="15" borderId="0" applyNumberFormat="0" applyBorder="0" applyAlignment="0" applyProtection="0"/>
    <xf numFmtId="170" fontId="1" fillId="18" borderId="0" applyNumberFormat="0" applyBorder="0" applyAlignment="0" applyProtection="0"/>
    <xf numFmtId="170" fontId="1" fillId="19" borderId="0" applyNumberFormat="0" applyBorder="0" applyAlignment="0" applyProtection="0"/>
    <xf numFmtId="170" fontId="1" fillId="8" borderId="9" applyNumberFormat="0" applyFont="0" applyAlignment="0" applyProtection="0"/>
    <xf numFmtId="170" fontId="1" fillId="22" borderId="0" applyNumberFormat="0" applyBorder="0" applyAlignment="0" applyProtection="0"/>
    <xf numFmtId="170" fontId="1" fillId="23" borderId="0" applyNumberFormat="0" applyBorder="0" applyAlignment="0" applyProtection="0"/>
    <xf numFmtId="170" fontId="1" fillId="26" borderId="0" applyNumberFormat="0" applyBorder="0" applyAlignment="0" applyProtection="0"/>
    <xf numFmtId="170" fontId="1" fillId="27" borderId="0" applyNumberFormat="0" applyBorder="0" applyAlignment="0" applyProtection="0"/>
    <xf numFmtId="170" fontId="1" fillId="30" borderId="0" applyNumberFormat="0" applyBorder="0" applyAlignment="0" applyProtection="0"/>
    <xf numFmtId="170" fontId="1" fillId="31" borderId="0" applyNumberFormat="0" applyBorder="0" applyAlignment="0" applyProtection="0"/>
    <xf numFmtId="170" fontId="1" fillId="10" borderId="0" applyNumberFormat="0" applyBorder="0" applyAlignment="0" applyProtection="0"/>
    <xf numFmtId="170" fontId="1" fillId="11" borderId="0" applyNumberFormat="0" applyBorder="0" applyAlignment="0" applyProtection="0"/>
    <xf numFmtId="170" fontId="1" fillId="14" borderId="0" applyNumberFormat="0" applyBorder="0" applyAlignment="0" applyProtection="0"/>
    <xf numFmtId="170" fontId="1" fillId="15" borderId="0" applyNumberFormat="0" applyBorder="0" applyAlignment="0" applyProtection="0"/>
    <xf numFmtId="170" fontId="1" fillId="18" borderId="0" applyNumberFormat="0" applyBorder="0" applyAlignment="0" applyProtection="0"/>
    <xf numFmtId="170" fontId="1" fillId="19" borderId="0" applyNumberFormat="0" applyBorder="0" applyAlignment="0" applyProtection="0"/>
    <xf numFmtId="170" fontId="1" fillId="22" borderId="0" applyNumberFormat="0" applyBorder="0" applyAlignment="0" applyProtection="0"/>
    <xf numFmtId="170" fontId="1" fillId="23" borderId="0" applyNumberFormat="0" applyBorder="0" applyAlignment="0" applyProtection="0"/>
    <xf numFmtId="170" fontId="1" fillId="26" borderId="0" applyNumberFormat="0" applyBorder="0" applyAlignment="0" applyProtection="0"/>
    <xf numFmtId="170" fontId="1" fillId="27" borderId="0" applyNumberFormat="0" applyBorder="0" applyAlignment="0" applyProtection="0"/>
    <xf numFmtId="170" fontId="1" fillId="30" borderId="0" applyNumberFormat="0" applyBorder="0" applyAlignment="0" applyProtection="0"/>
    <xf numFmtId="170" fontId="1" fillId="31" borderId="0" applyNumberFormat="0" applyBorder="0" applyAlignment="0" applyProtection="0"/>
    <xf numFmtId="170" fontId="1" fillId="8" borderId="9" applyNumberFormat="0" applyFont="0" applyAlignment="0" applyProtection="0"/>
    <xf numFmtId="170" fontId="1" fillId="10" borderId="0" applyNumberFormat="0" applyBorder="0" applyAlignment="0" applyProtection="0"/>
    <xf numFmtId="170" fontId="1" fillId="11" borderId="0" applyNumberFormat="0" applyBorder="0" applyAlignment="0" applyProtection="0"/>
    <xf numFmtId="170" fontId="1" fillId="14" borderId="0" applyNumberFormat="0" applyBorder="0" applyAlignment="0" applyProtection="0"/>
    <xf numFmtId="170" fontId="1" fillId="15" borderId="0" applyNumberFormat="0" applyBorder="0" applyAlignment="0" applyProtection="0"/>
    <xf numFmtId="170" fontId="1" fillId="18" borderId="0" applyNumberFormat="0" applyBorder="0" applyAlignment="0" applyProtection="0"/>
    <xf numFmtId="170" fontId="1" fillId="19" borderId="0" applyNumberFormat="0" applyBorder="0" applyAlignment="0" applyProtection="0"/>
    <xf numFmtId="170" fontId="1" fillId="22" borderId="0" applyNumberFormat="0" applyBorder="0" applyAlignment="0" applyProtection="0"/>
    <xf numFmtId="170" fontId="1" fillId="23" borderId="0" applyNumberFormat="0" applyBorder="0" applyAlignment="0" applyProtection="0"/>
    <xf numFmtId="170" fontId="1" fillId="26" borderId="0" applyNumberFormat="0" applyBorder="0" applyAlignment="0" applyProtection="0"/>
    <xf numFmtId="170" fontId="1" fillId="27" borderId="0" applyNumberFormat="0" applyBorder="0" applyAlignment="0" applyProtection="0"/>
    <xf numFmtId="170" fontId="1" fillId="30" borderId="0" applyNumberFormat="0" applyBorder="0" applyAlignment="0" applyProtection="0"/>
    <xf numFmtId="170" fontId="1" fillId="31" borderId="0" applyNumberFormat="0" applyBorder="0" applyAlignment="0" applyProtection="0"/>
    <xf numFmtId="170" fontId="1" fillId="8" borderId="9" applyNumberFormat="0" applyFont="0" applyAlignment="0" applyProtection="0"/>
    <xf numFmtId="170" fontId="1" fillId="10" borderId="0" applyNumberFormat="0" applyBorder="0" applyAlignment="0" applyProtection="0"/>
    <xf numFmtId="170" fontId="1" fillId="11" borderId="0" applyNumberFormat="0" applyBorder="0" applyAlignment="0" applyProtection="0"/>
    <xf numFmtId="170" fontId="1" fillId="14" borderId="0" applyNumberFormat="0" applyBorder="0" applyAlignment="0" applyProtection="0"/>
    <xf numFmtId="170" fontId="1" fillId="15" borderId="0" applyNumberFormat="0" applyBorder="0" applyAlignment="0" applyProtection="0"/>
    <xf numFmtId="170" fontId="1" fillId="18" borderId="0" applyNumberFormat="0" applyBorder="0" applyAlignment="0" applyProtection="0"/>
    <xf numFmtId="170" fontId="1" fillId="19" borderId="0" applyNumberFormat="0" applyBorder="0" applyAlignment="0" applyProtection="0"/>
    <xf numFmtId="170" fontId="1" fillId="22" borderId="0" applyNumberFormat="0" applyBorder="0" applyAlignment="0" applyProtection="0"/>
    <xf numFmtId="170" fontId="1" fillId="23" borderId="0" applyNumberFormat="0" applyBorder="0" applyAlignment="0" applyProtection="0"/>
    <xf numFmtId="170" fontId="1" fillId="26" borderId="0" applyNumberFormat="0" applyBorder="0" applyAlignment="0" applyProtection="0"/>
    <xf numFmtId="170" fontId="1" fillId="27" borderId="0" applyNumberFormat="0" applyBorder="0" applyAlignment="0" applyProtection="0"/>
    <xf numFmtId="170" fontId="1" fillId="30" borderId="0" applyNumberFormat="0" applyBorder="0" applyAlignment="0" applyProtection="0"/>
    <xf numFmtId="170" fontId="1" fillId="31" borderId="0" applyNumberFormat="0" applyBorder="0" applyAlignment="0" applyProtection="0"/>
    <xf numFmtId="170" fontId="1" fillId="8" borderId="9" applyNumberFormat="0" applyFont="0" applyAlignment="0" applyProtection="0"/>
    <xf numFmtId="170" fontId="1" fillId="10" borderId="0" applyNumberFormat="0" applyBorder="0" applyAlignment="0" applyProtection="0"/>
    <xf numFmtId="170" fontId="1" fillId="11" borderId="0" applyNumberFormat="0" applyBorder="0" applyAlignment="0" applyProtection="0"/>
    <xf numFmtId="170" fontId="1" fillId="14" borderId="0" applyNumberFormat="0" applyBorder="0" applyAlignment="0" applyProtection="0"/>
    <xf numFmtId="170" fontId="1" fillId="15" borderId="0" applyNumberFormat="0" applyBorder="0" applyAlignment="0" applyProtection="0"/>
    <xf numFmtId="170" fontId="1" fillId="18" borderId="0" applyNumberFormat="0" applyBorder="0" applyAlignment="0" applyProtection="0"/>
    <xf numFmtId="170" fontId="1" fillId="19" borderId="0" applyNumberFormat="0" applyBorder="0" applyAlignment="0" applyProtection="0"/>
    <xf numFmtId="170" fontId="1" fillId="22" borderId="0" applyNumberFormat="0" applyBorder="0" applyAlignment="0" applyProtection="0"/>
    <xf numFmtId="170" fontId="1" fillId="23" borderId="0" applyNumberFormat="0" applyBorder="0" applyAlignment="0" applyProtection="0"/>
    <xf numFmtId="170" fontId="1" fillId="26" borderId="0" applyNumberFormat="0" applyBorder="0" applyAlignment="0" applyProtection="0"/>
    <xf numFmtId="170" fontId="1" fillId="27" borderId="0" applyNumberFormat="0" applyBorder="0" applyAlignment="0" applyProtection="0"/>
    <xf numFmtId="170" fontId="1" fillId="0" borderId="0"/>
    <xf numFmtId="170" fontId="1" fillId="30" borderId="0" applyNumberFormat="0" applyBorder="0" applyAlignment="0" applyProtection="0"/>
    <xf numFmtId="170" fontId="1" fillId="31" borderId="0" applyNumberFormat="0" applyBorder="0" applyAlignment="0" applyProtection="0"/>
    <xf numFmtId="170" fontId="1" fillId="8" borderId="9" applyNumberFormat="0" applyFont="0" applyAlignment="0" applyProtection="0"/>
    <xf numFmtId="170" fontId="1" fillId="10" borderId="0" applyNumberFormat="0" applyBorder="0" applyAlignment="0" applyProtection="0"/>
    <xf numFmtId="170" fontId="1" fillId="11" borderId="0" applyNumberFormat="0" applyBorder="0" applyAlignment="0" applyProtection="0"/>
    <xf numFmtId="170" fontId="1" fillId="14" borderId="0" applyNumberFormat="0" applyBorder="0" applyAlignment="0" applyProtection="0"/>
    <xf numFmtId="170" fontId="1" fillId="15" borderId="0" applyNumberFormat="0" applyBorder="0" applyAlignment="0" applyProtection="0"/>
    <xf numFmtId="170" fontId="1" fillId="18" borderId="0" applyNumberFormat="0" applyBorder="0" applyAlignment="0" applyProtection="0"/>
    <xf numFmtId="170" fontId="1" fillId="19" borderId="0" applyNumberFormat="0" applyBorder="0" applyAlignment="0" applyProtection="0"/>
    <xf numFmtId="170" fontId="1" fillId="22" borderId="0" applyNumberFormat="0" applyBorder="0" applyAlignment="0" applyProtection="0"/>
    <xf numFmtId="170" fontId="1" fillId="23" borderId="0" applyNumberFormat="0" applyBorder="0" applyAlignment="0" applyProtection="0"/>
    <xf numFmtId="170" fontId="1" fillId="26" borderId="0" applyNumberFormat="0" applyBorder="0" applyAlignment="0" applyProtection="0"/>
    <xf numFmtId="170" fontId="1" fillId="27" borderId="0" applyNumberFormat="0" applyBorder="0" applyAlignment="0" applyProtection="0"/>
    <xf numFmtId="170" fontId="1" fillId="30" borderId="0" applyNumberFormat="0" applyBorder="0" applyAlignment="0" applyProtection="0"/>
    <xf numFmtId="170" fontId="1" fillId="31" borderId="0" applyNumberFormat="0" applyBorder="0" applyAlignment="0" applyProtection="0"/>
    <xf numFmtId="170" fontId="1" fillId="0" borderId="0"/>
    <xf numFmtId="170" fontId="1" fillId="8" borderId="9" applyNumberFormat="0" applyFont="0" applyAlignment="0" applyProtection="0"/>
    <xf numFmtId="170" fontId="1" fillId="8" borderId="9" applyNumberFormat="0" applyFont="0" applyAlignment="0" applyProtection="0"/>
    <xf numFmtId="170" fontId="1" fillId="10" borderId="0" applyNumberFormat="0" applyBorder="0" applyAlignment="0" applyProtection="0"/>
    <xf numFmtId="170" fontId="1" fillId="11" borderId="0" applyNumberFormat="0" applyBorder="0" applyAlignment="0" applyProtection="0"/>
    <xf numFmtId="170" fontId="1" fillId="14" borderId="0" applyNumberFormat="0" applyBorder="0" applyAlignment="0" applyProtection="0"/>
    <xf numFmtId="170" fontId="1" fillId="15" borderId="0" applyNumberFormat="0" applyBorder="0" applyAlignment="0" applyProtection="0"/>
    <xf numFmtId="170" fontId="1" fillId="11" borderId="0" applyNumberFormat="0" applyBorder="0" applyAlignment="0" applyProtection="0"/>
    <xf numFmtId="170" fontId="1" fillId="18" borderId="0" applyNumberFormat="0" applyBorder="0" applyAlignment="0" applyProtection="0"/>
    <xf numFmtId="170" fontId="1" fillId="19" borderId="0" applyNumberFormat="0" applyBorder="0" applyAlignment="0" applyProtection="0"/>
    <xf numFmtId="170" fontId="1" fillId="10" borderId="0" applyNumberFormat="0" applyBorder="0" applyAlignment="0" applyProtection="0"/>
    <xf numFmtId="170" fontId="1" fillId="22" borderId="0" applyNumberFormat="0" applyBorder="0" applyAlignment="0" applyProtection="0"/>
    <xf numFmtId="170" fontId="1" fillId="23" borderId="0" applyNumberFormat="0" applyBorder="0" applyAlignment="0" applyProtection="0"/>
    <xf numFmtId="170" fontId="1" fillId="26" borderId="0" applyNumberFormat="0" applyBorder="0" applyAlignment="0" applyProtection="0"/>
    <xf numFmtId="170" fontId="1" fillId="27" borderId="0" applyNumberFormat="0" applyBorder="0" applyAlignment="0" applyProtection="0"/>
    <xf numFmtId="170" fontId="1" fillId="30" borderId="0" applyNumberFormat="0" applyBorder="0" applyAlignment="0" applyProtection="0"/>
    <xf numFmtId="170" fontId="1" fillId="31" borderId="0" applyNumberFormat="0" applyBorder="0" applyAlignment="0" applyProtection="0"/>
    <xf numFmtId="170" fontId="1" fillId="14" borderId="0" applyNumberFormat="0" applyBorder="0" applyAlignment="0" applyProtection="0"/>
    <xf numFmtId="170" fontId="1" fillId="15" borderId="0" applyNumberFormat="0" applyBorder="0" applyAlignment="0" applyProtection="0"/>
    <xf numFmtId="170" fontId="1" fillId="18" borderId="0" applyNumberFormat="0" applyBorder="0" applyAlignment="0" applyProtection="0"/>
    <xf numFmtId="170" fontId="1" fillId="19" borderId="0" applyNumberFormat="0" applyBorder="0" applyAlignment="0" applyProtection="0"/>
    <xf numFmtId="170" fontId="1" fillId="22" borderId="0" applyNumberFormat="0" applyBorder="0" applyAlignment="0" applyProtection="0"/>
    <xf numFmtId="170" fontId="1" fillId="23" borderId="0" applyNumberFormat="0" applyBorder="0" applyAlignment="0" applyProtection="0"/>
    <xf numFmtId="170" fontId="1" fillId="26" borderId="0" applyNumberFormat="0" applyBorder="0" applyAlignment="0" applyProtection="0"/>
    <xf numFmtId="170" fontId="1" fillId="27" borderId="0" applyNumberFormat="0" applyBorder="0" applyAlignment="0" applyProtection="0"/>
    <xf numFmtId="170" fontId="1" fillId="30" borderId="0" applyNumberFormat="0" applyBorder="0" applyAlignment="0" applyProtection="0"/>
    <xf numFmtId="170" fontId="1" fillId="31" borderId="0" applyNumberFormat="0" applyBorder="0" applyAlignment="0" applyProtection="0"/>
    <xf numFmtId="170" fontId="1" fillId="8" borderId="9" applyNumberFormat="0" applyFont="0" applyAlignment="0" applyProtection="0"/>
    <xf numFmtId="170" fontId="1" fillId="10" borderId="0" applyNumberFormat="0" applyBorder="0" applyAlignment="0" applyProtection="0"/>
    <xf numFmtId="170" fontId="1" fillId="11" borderId="0" applyNumberFormat="0" applyBorder="0" applyAlignment="0" applyProtection="0"/>
    <xf numFmtId="170" fontId="1" fillId="14" borderId="0" applyNumberFormat="0" applyBorder="0" applyAlignment="0" applyProtection="0"/>
    <xf numFmtId="170" fontId="1" fillId="15" borderId="0" applyNumberFormat="0" applyBorder="0" applyAlignment="0" applyProtection="0"/>
    <xf numFmtId="170" fontId="1" fillId="18" borderId="0" applyNumberFormat="0" applyBorder="0" applyAlignment="0" applyProtection="0"/>
    <xf numFmtId="170" fontId="1" fillId="19" borderId="0" applyNumberFormat="0" applyBorder="0" applyAlignment="0" applyProtection="0"/>
    <xf numFmtId="170" fontId="1" fillId="22" borderId="0" applyNumberFormat="0" applyBorder="0" applyAlignment="0" applyProtection="0"/>
    <xf numFmtId="170" fontId="1" fillId="23" borderId="0" applyNumberFormat="0" applyBorder="0" applyAlignment="0" applyProtection="0"/>
    <xf numFmtId="170" fontId="1" fillId="26" borderId="0" applyNumberFormat="0" applyBorder="0" applyAlignment="0" applyProtection="0"/>
    <xf numFmtId="170" fontId="1" fillId="27" borderId="0" applyNumberFormat="0" applyBorder="0" applyAlignment="0" applyProtection="0"/>
    <xf numFmtId="170" fontId="1" fillId="30" borderId="0" applyNumberFormat="0" applyBorder="0" applyAlignment="0" applyProtection="0"/>
    <xf numFmtId="170" fontId="1" fillId="31" borderId="0" applyNumberFormat="0" applyBorder="0" applyAlignment="0" applyProtection="0"/>
    <xf numFmtId="170" fontId="1" fillId="8" borderId="9" applyNumberFormat="0" applyFont="0" applyAlignment="0" applyProtection="0"/>
    <xf numFmtId="170" fontId="1" fillId="10" borderId="0" applyNumberFormat="0" applyBorder="0" applyAlignment="0" applyProtection="0"/>
    <xf numFmtId="170" fontId="1" fillId="11" borderId="0" applyNumberFormat="0" applyBorder="0" applyAlignment="0" applyProtection="0"/>
    <xf numFmtId="170" fontId="1" fillId="14" borderId="0" applyNumberFormat="0" applyBorder="0" applyAlignment="0" applyProtection="0"/>
    <xf numFmtId="170" fontId="1" fillId="15" borderId="0" applyNumberFormat="0" applyBorder="0" applyAlignment="0" applyProtection="0"/>
    <xf numFmtId="170" fontId="1" fillId="18" borderId="0" applyNumberFormat="0" applyBorder="0" applyAlignment="0" applyProtection="0"/>
    <xf numFmtId="170" fontId="1" fillId="19" borderId="0" applyNumberFormat="0" applyBorder="0" applyAlignment="0" applyProtection="0"/>
    <xf numFmtId="170" fontId="1" fillId="22" borderId="0" applyNumberFormat="0" applyBorder="0" applyAlignment="0" applyProtection="0"/>
    <xf numFmtId="170" fontId="1" fillId="23" borderId="0" applyNumberFormat="0" applyBorder="0" applyAlignment="0" applyProtection="0"/>
    <xf numFmtId="170" fontId="1" fillId="26" borderId="0" applyNumberFormat="0" applyBorder="0" applyAlignment="0" applyProtection="0"/>
    <xf numFmtId="170" fontId="1" fillId="27" borderId="0" applyNumberFormat="0" applyBorder="0" applyAlignment="0" applyProtection="0"/>
    <xf numFmtId="170" fontId="1" fillId="30" borderId="0" applyNumberFormat="0" applyBorder="0" applyAlignment="0" applyProtection="0"/>
    <xf numFmtId="170" fontId="1" fillId="31" borderId="0" applyNumberFormat="0" applyBorder="0" applyAlignment="0" applyProtection="0"/>
    <xf numFmtId="170" fontId="1" fillId="8" borderId="9" applyNumberFormat="0" applyFont="0" applyAlignment="0" applyProtection="0"/>
    <xf numFmtId="170" fontId="1" fillId="10" borderId="0" applyNumberFormat="0" applyBorder="0" applyAlignment="0" applyProtection="0"/>
    <xf numFmtId="170" fontId="1" fillId="11" borderId="0" applyNumberFormat="0" applyBorder="0" applyAlignment="0" applyProtection="0"/>
    <xf numFmtId="170" fontId="1" fillId="14" borderId="0" applyNumberFormat="0" applyBorder="0" applyAlignment="0" applyProtection="0"/>
    <xf numFmtId="170" fontId="1" fillId="15" borderId="0" applyNumberFormat="0" applyBorder="0" applyAlignment="0" applyProtection="0"/>
    <xf numFmtId="170" fontId="1" fillId="18" borderId="0" applyNumberFormat="0" applyBorder="0" applyAlignment="0" applyProtection="0"/>
    <xf numFmtId="170" fontId="1" fillId="19" borderId="0" applyNumberFormat="0" applyBorder="0" applyAlignment="0" applyProtection="0"/>
    <xf numFmtId="170" fontId="1" fillId="22" borderId="0" applyNumberFormat="0" applyBorder="0" applyAlignment="0" applyProtection="0"/>
    <xf numFmtId="170" fontId="1" fillId="23" borderId="0" applyNumberFormat="0" applyBorder="0" applyAlignment="0" applyProtection="0"/>
    <xf numFmtId="170" fontId="1" fillId="26" borderId="0" applyNumberFormat="0" applyBorder="0" applyAlignment="0" applyProtection="0"/>
    <xf numFmtId="170" fontId="1" fillId="27" borderId="0" applyNumberFormat="0" applyBorder="0" applyAlignment="0" applyProtection="0"/>
    <xf numFmtId="170" fontId="1" fillId="0" borderId="0"/>
    <xf numFmtId="170" fontId="1" fillId="30" borderId="0" applyNumberFormat="0" applyBorder="0" applyAlignment="0" applyProtection="0"/>
    <xf numFmtId="170" fontId="1" fillId="31" borderId="0" applyNumberFormat="0" applyBorder="0" applyAlignment="0" applyProtection="0"/>
    <xf numFmtId="170" fontId="1" fillId="8" borderId="9" applyNumberFormat="0" applyFont="0" applyAlignment="0" applyProtection="0"/>
    <xf numFmtId="170" fontId="1" fillId="10" borderId="0" applyNumberFormat="0" applyBorder="0" applyAlignment="0" applyProtection="0"/>
    <xf numFmtId="170" fontId="1" fillId="11" borderId="0" applyNumberFormat="0" applyBorder="0" applyAlignment="0" applyProtection="0"/>
    <xf numFmtId="170" fontId="1" fillId="14" borderId="0" applyNumberFormat="0" applyBorder="0" applyAlignment="0" applyProtection="0"/>
    <xf numFmtId="170" fontId="1" fillId="15" borderId="0" applyNumberFormat="0" applyBorder="0" applyAlignment="0" applyProtection="0"/>
    <xf numFmtId="170" fontId="1" fillId="18" borderId="0" applyNumberFormat="0" applyBorder="0" applyAlignment="0" applyProtection="0"/>
    <xf numFmtId="170" fontId="1" fillId="19" borderId="0" applyNumberFormat="0" applyBorder="0" applyAlignment="0" applyProtection="0"/>
    <xf numFmtId="170" fontId="1" fillId="22" borderId="0" applyNumberFormat="0" applyBorder="0" applyAlignment="0" applyProtection="0"/>
    <xf numFmtId="170" fontId="1" fillId="23" borderId="0" applyNumberFormat="0" applyBorder="0" applyAlignment="0" applyProtection="0"/>
    <xf numFmtId="170" fontId="1" fillId="26" borderId="0" applyNumberFormat="0" applyBorder="0" applyAlignment="0" applyProtection="0"/>
    <xf numFmtId="170" fontId="1" fillId="27" borderId="0" applyNumberFormat="0" applyBorder="0" applyAlignment="0" applyProtection="0"/>
    <xf numFmtId="170" fontId="1" fillId="30" borderId="0" applyNumberFormat="0" applyBorder="0" applyAlignment="0" applyProtection="0"/>
    <xf numFmtId="170" fontId="1" fillId="31" borderId="0" applyNumberFormat="0" applyBorder="0" applyAlignment="0" applyProtection="0"/>
    <xf numFmtId="170" fontId="1" fillId="8" borderId="9" applyNumberFormat="0" applyFont="0" applyAlignment="0" applyProtection="0"/>
    <xf numFmtId="170" fontId="1" fillId="10" borderId="0" applyNumberFormat="0" applyBorder="0" applyAlignment="0" applyProtection="0"/>
    <xf numFmtId="170" fontId="1" fillId="11" borderId="0" applyNumberFormat="0" applyBorder="0" applyAlignment="0" applyProtection="0"/>
    <xf numFmtId="170" fontId="1" fillId="14" borderId="0" applyNumberFormat="0" applyBorder="0" applyAlignment="0" applyProtection="0"/>
    <xf numFmtId="170" fontId="1" fillId="15" borderId="0" applyNumberFormat="0" applyBorder="0" applyAlignment="0" applyProtection="0"/>
    <xf numFmtId="170" fontId="1" fillId="18" borderId="0" applyNumberFormat="0" applyBorder="0" applyAlignment="0" applyProtection="0"/>
    <xf numFmtId="170" fontId="1" fillId="19" borderId="0" applyNumberFormat="0" applyBorder="0" applyAlignment="0" applyProtection="0"/>
    <xf numFmtId="170" fontId="1" fillId="22" borderId="0" applyNumberFormat="0" applyBorder="0" applyAlignment="0" applyProtection="0"/>
    <xf numFmtId="170" fontId="1" fillId="23" borderId="0" applyNumberFormat="0" applyBorder="0" applyAlignment="0" applyProtection="0"/>
    <xf numFmtId="170" fontId="1" fillId="26" borderId="0" applyNumberFormat="0" applyBorder="0" applyAlignment="0" applyProtection="0"/>
    <xf numFmtId="170" fontId="1" fillId="27" borderId="0" applyNumberFormat="0" applyBorder="0" applyAlignment="0" applyProtection="0"/>
    <xf numFmtId="170" fontId="1" fillId="30" borderId="0" applyNumberFormat="0" applyBorder="0" applyAlignment="0" applyProtection="0"/>
    <xf numFmtId="170" fontId="1" fillId="31" borderId="0" applyNumberFormat="0" applyBorder="0" applyAlignment="0" applyProtection="0"/>
    <xf numFmtId="170" fontId="1" fillId="8" borderId="9" applyNumberFormat="0" applyFont="0" applyAlignment="0" applyProtection="0"/>
    <xf numFmtId="170" fontId="1" fillId="10" borderId="0" applyNumberFormat="0" applyBorder="0" applyAlignment="0" applyProtection="0"/>
    <xf numFmtId="170" fontId="1" fillId="11" borderId="0" applyNumberFormat="0" applyBorder="0" applyAlignment="0" applyProtection="0"/>
    <xf numFmtId="170" fontId="1" fillId="14" borderId="0" applyNumberFormat="0" applyBorder="0" applyAlignment="0" applyProtection="0"/>
    <xf numFmtId="170" fontId="1" fillId="15" borderId="0" applyNumberFormat="0" applyBorder="0" applyAlignment="0" applyProtection="0"/>
    <xf numFmtId="170" fontId="1" fillId="18" borderId="0" applyNumberFormat="0" applyBorder="0" applyAlignment="0" applyProtection="0"/>
    <xf numFmtId="170" fontId="1" fillId="19" borderId="0" applyNumberFormat="0" applyBorder="0" applyAlignment="0" applyProtection="0"/>
    <xf numFmtId="170" fontId="1" fillId="22" borderId="0" applyNumberFormat="0" applyBorder="0" applyAlignment="0" applyProtection="0"/>
    <xf numFmtId="170" fontId="1" fillId="23" borderId="0" applyNumberFormat="0" applyBorder="0" applyAlignment="0" applyProtection="0"/>
    <xf numFmtId="170" fontId="1" fillId="26" borderId="0" applyNumberFormat="0" applyBorder="0" applyAlignment="0" applyProtection="0"/>
    <xf numFmtId="170" fontId="1" fillId="27" borderId="0" applyNumberFormat="0" applyBorder="0" applyAlignment="0" applyProtection="0"/>
    <xf numFmtId="170" fontId="1" fillId="30" borderId="0" applyNumberFormat="0" applyBorder="0" applyAlignment="0" applyProtection="0"/>
    <xf numFmtId="170" fontId="1" fillId="31" borderId="0" applyNumberFormat="0" applyBorder="0" applyAlignment="0" applyProtection="0"/>
    <xf numFmtId="170" fontId="1" fillId="8" borderId="9" applyNumberFormat="0" applyFont="0" applyAlignment="0" applyProtection="0"/>
    <xf numFmtId="170" fontId="1" fillId="10" borderId="0" applyNumberFormat="0" applyBorder="0" applyAlignment="0" applyProtection="0"/>
    <xf numFmtId="170" fontId="1" fillId="11" borderId="0" applyNumberFormat="0" applyBorder="0" applyAlignment="0" applyProtection="0"/>
    <xf numFmtId="170" fontId="1" fillId="14" borderId="0" applyNumberFormat="0" applyBorder="0" applyAlignment="0" applyProtection="0"/>
    <xf numFmtId="170" fontId="1" fillId="15" borderId="0" applyNumberFormat="0" applyBorder="0" applyAlignment="0" applyProtection="0"/>
    <xf numFmtId="170" fontId="1" fillId="18" borderId="0" applyNumberFormat="0" applyBorder="0" applyAlignment="0" applyProtection="0"/>
    <xf numFmtId="170" fontId="1" fillId="19" borderId="0" applyNumberFormat="0" applyBorder="0" applyAlignment="0" applyProtection="0"/>
    <xf numFmtId="170" fontId="1" fillId="22" borderId="0" applyNumberFormat="0" applyBorder="0" applyAlignment="0" applyProtection="0"/>
    <xf numFmtId="170" fontId="1" fillId="23" borderId="0" applyNumberFormat="0" applyBorder="0" applyAlignment="0" applyProtection="0"/>
    <xf numFmtId="170" fontId="1" fillId="26" borderId="0" applyNumberFormat="0" applyBorder="0" applyAlignment="0" applyProtection="0"/>
    <xf numFmtId="170" fontId="1" fillId="27" borderId="0" applyNumberFormat="0" applyBorder="0" applyAlignment="0" applyProtection="0"/>
    <xf numFmtId="170" fontId="1" fillId="30" borderId="0" applyNumberFormat="0" applyBorder="0" applyAlignment="0" applyProtection="0"/>
    <xf numFmtId="170" fontId="1" fillId="31" borderId="0" applyNumberFormat="0" applyBorder="0" applyAlignment="0" applyProtection="0"/>
    <xf numFmtId="170" fontId="1" fillId="8" borderId="9" applyNumberFormat="0" applyFont="0" applyAlignment="0" applyProtection="0"/>
    <xf numFmtId="170" fontId="1" fillId="10" borderId="0" applyNumberFormat="0" applyBorder="0" applyAlignment="0" applyProtection="0"/>
    <xf numFmtId="170" fontId="1" fillId="11" borderId="0" applyNumberFormat="0" applyBorder="0" applyAlignment="0" applyProtection="0"/>
    <xf numFmtId="170" fontId="1" fillId="14" borderId="0" applyNumberFormat="0" applyBorder="0" applyAlignment="0" applyProtection="0"/>
    <xf numFmtId="170" fontId="1" fillId="15" borderId="0" applyNumberFormat="0" applyBorder="0" applyAlignment="0" applyProtection="0"/>
    <xf numFmtId="170" fontId="1" fillId="18" borderId="0" applyNumberFormat="0" applyBorder="0" applyAlignment="0" applyProtection="0"/>
    <xf numFmtId="170" fontId="1" fillId="19" borderId="0" applyNumberFormat="0" applyBorder="0" applyAlignment="0" applyProtection="0"/>
    <xf numFmtId="170" fontId="1" fillId="8" borderId="9" applyNumberFormat="0" applyFont="0" applyAlignment="0" applyProtection="0"/>
    <xf numFmtId="170" fontId="1" fillId="22" borderId="0" applyNumberFormat="0" applyBorder="0" applyAlignment="0" applyProtection="0"/>
    <xf numFmtId="170" fontId="1" fillId="23" borderId="0" applyNumberFormat="0" applyBorder="0" applyAlignment="0" applyProtection="0"/>
    <xf numFmtId="170" fontId="1" fillId="26" borderId="0" applyNumberFormat="0" applyBorder="0" applyAlignment="0" applyProtection="0"/>
    <xf numFmtId="170" fontId="1" fillId="27" borderId="0" applyNumberFormat="0" applyBorder="0" applyAlignment="0" applyProtection="0"/>
    <xf numFmtId="170" fontId="1" fillId="30" borderId="0" applyNumberFormat="0" applyBorder="0" applyAlignment="0" applyProtection="0"/>
    <xf numFmtId="170" fontId="1" fillId="31" borderId="0" applyNumberFormat="0" applyBorder="0" applyAlignment="0" applyProtection="0"/>
    <xf numFmtId="170" fontId="1" fillId="10" borderId="0" applyNumberFormat="0" applyBorder="0" applyAlignment="0" applyProtection="0"/>
    <xf numFmtId="170" fontId="1" fillId="11" borderId="0" applyNumberFormat="0" applyBorder="0" applyAlignment="0" applyProtection="0"/>
    <xf numFmtId="170" fontId="1" fillId="14" borderId="0" applyNumberFormat="0" applyBorder="0" applyAlignment="0" applyProtection="0"/>
    <xf numFmtId="170" fontId="1" fillId="15" borderId="0" applyNumberFormat="0" applyBorder="0" applyAlignment="0" applyProtection="0"/>
    <xf numFmtId="170" fontId="1" fillId="18" borderId="0" applyNumberFormat="0" applyBorder="0" applyAlignment="0" applyProtection="0"/>
    <xf numFmtId="170" fontId="1" fillId="19" borderId="0" applyNumberFormat="0" applyBorder="0" applyAlignment="0" applyProtection="0"/>
    <xf numFmtId="170" fontId="1" fillId="8" borderId="9" applyNumberFormat="0" applyFont="0" applyAlignment="0" applyProtection="0"/>
    <xf numFmtId="170" fontId="1" fillId="22" borderId="0" applyNumberFormat="0" applyBorder="0" applyAlignment="0" applyProtection="0"/>
    <xf numFmtId="170" fontId="1" fillId="23" borderId="0" applyNumberFormat="0" applyBorder="0" applyAlignment="0" applyProtection="0"/>
    <xf numFmtId="170" fontId="1" fillId="26" borderId="0" applyNumberFormat="0" applyBorder="0" applyAlignment="0" applyProtection="0"/>
    <xf numFmtId="170" fontId="1" fillId="27" borderId="0" applyNumberFormat="0" applyBorder="0" applyAlignment="0" applyProtection="0"/>
    <xf numFmtId="170" fontId="1" fillId="30" borderId="0" applyNumberFormat="0" applyBorder="0" applyAlignment="0" applyProtection="0"/>
    <xf numFmtId="170" fontId="1" fillId="31" borderId="0" applyNumberFormat="0" applyBorder="0" applyAlignment="0" applyProtection="0"/>
    <xf numFmtId="170" fontId="1" fillId="8" borderId="9" applyNumberFormat="0" applyFont="0" applyAlignment="0" applyProtection="0"/>
    <xf numFmtId="170" fontId="1" fillId="10" borderId="0" applyNumberFormat="0" applyBorder="0" applyAlignment="0" applyProtection="0"/>
    <xf numFmtId="170" fontId="1" fillId="11" borderId="0" applyNumberFormat="0" applyBorder="0" applyAlignment="0" applyProtection="0"/>
    <xf numFmtId="170" fontId="1" fillId="14" borderId="0" applyNumberFormat="0" applyBorder="0" applyAlignment="0" applyProtection="0"/>
    <xf numFmtId="170" fontId="1" fillId="14" borderId="0" applyNumberFormat="0" applyBorder="0" applyAlignment="0" applyProtection="0"/>
    <xf numFmtId="170" fontId="1" fillId="15" borderId="0" applyNumberFormat="0" applyBorder="0" applyAlignment="0" applyProtection="0"/>
    <xf numFmtId="170" fontId="1" fillId="11" borderId="0" applyNumberFormat="0" applyBorder="0" applyAlignment="0" applyProtection="0"/>
    <xf numFmtId="170" fontId="1" fillId="18" borderId="0" applyNumberFormat="0" applyBorder="0" applyAlignment="0" applyProtection="0"/>
    <xf numFmtId="170" fontId="1" fillId="19" borderId="0" applyNumberFormat="0" applyBorder="0" applyAlignment="0" applyProtection="0"/>
    <xf numFmtId="170" fontId="1" fillId="10" borderId="0" applyNumberFormat="0" applyBorder="0" applyAlignment="0" applyProtection="0"/>
    <xf numFmtId="170" fontId="1" fillId="22" borderId="0" applyNumberFormat="0" applyBorder="0" applyAlignment="0" applyProtection="0"/>
    <xf numFmtId="170" fontId="1" fillId="23" borderId="0" applyNumberFormat="0" applyBorder="0" applyAlignment="0" applyProtection="0"/>
    <xf numFmtId="170" fontId="1" fillId="8" borderId="9" applyNumberFormat="0" applyFont="0" applyAlignment="0" applyProtection="0"/>
    <xf numFmtId="170" fontId="1" fillId="26" borderId="0" applyNumberFormat="0" applyBorder="0" applyAlignment="0" applyProtection="0"/>
    <xf numFmtId="170" fontId="1" fillId="27" borderId="0" applyNumberFormat="0" applyBorder="0" applyAlignment="0" applyProtection="0"/>
    <xf numFmtId="170" fontId="1" fillId="30" borderId="0" applyNumberFormat="0" applyBorder="0" applyAlignment="0" applyProtection="0"/>
    <xf numFmtId="170" fontId="1" fillId="31" borderId="0" applyNumberFormat="0" applyBorder="0" applyAlignment="0" applyProtection="0"/>
    <xf numFmtId="170" fontId="1" fillId="14" borderId="0" applyNumberFormat="0" applyBorder="0" applyAlignment="0" applyProtection="0"/>
    <xf numFmtId="170" fontId="1" fillId="15" borderId="0" applyNumberFormat="0" applyBorder="0" applyAlignment="0" applyProtection="0"/>
    <xf numFmtId="170" fontId="1" fillId="11" borderId="0" applyNumberFormat="0" applyBorder="0" applyAlignment="0" applyProtection="0"/>
    <xf numFmtId="170" fontId="1" fillId="18" borderId="0" applyNumberFormat="0" applyBorder="0" applyAlignment="0" applyProtection="0"/>
    <xf numFmtId="170" fontId="1" fillId="19" borderId="0" applyNumberFormat="0" applyBorder="0" applyAlignment="0" applyProtection="0"/>
    <xf numFmtId="170" fontId="1" fillId="10" borderId="0" applyNumberFormat="0" applyBorder="0" applyAlignment="0" applyProtection="0"/>
    <xf numFmtId="170" fontId="1" fillId="22" borderId="0" applyNumberFormat="0" applyBorder="0" applyAlignment="0" applyProtection="0"/>
    <xf numFmtId="170" fontId="1" fillId="23" borderId="0" applyNumberFormat="0" applyBorder="0" applyAlignment="0" applyProtection="0"/>
    <xf numFmtId="170" fontId="1" fillId="8" borderId="9" applyNumberFormat="0" applyFont="0" applyAlignment="0" applyProtection="0"/>
    <xf numFmtId="170" fontId="1" fillId="0" borderId="0"/>
    <xf numFmtId="170" fontId="1" fillId="26" borderId="0" applyNumberFormat="0" applyBorder="0" applyAlignment="0" applyProtection="0"/>
    <xf numFmtId="170" fontId="1" fillId="27" borderId="0" applyNumberFormat="0" applyBorder="0" applyAlignment="0" applyProtection="0"/>
    <xf numFmtId="170" fontId="1" fillId="30" borderId="0" applyNumberFormat="0" applyBorder="0" applyAlignment="0" applyProtection="0"/>
    <xf numFmtId="170" fontId="1" fillId="31" borderId="0" applyNumberFormat="0" applyBorder="0" applyAlignment="0" applyProtection="0"/>
    <xf numFmtId="170" fontId="1" fillId="14" borderId="0" applyNumberFormat="0" applyBorder="0" applyAlignment="0" applyProtection="0"/>
    <xf numFmtId="170" fontId="1" fillId="15" borderId="0" applyNumberFormat="0" applyBorder="0" applyAlignment="0" applyProtection="0"/>
    <xf numFmtId="170" fontId="1" fillId="11" borderId="0" applyNumberFormat="0" applyBorder="0" applyAlignment="0" applyProtection="0"/>
    <xf numFmtId="170" fontId="1" fillId="18" borderId="0" applyNumberFormat="0" applyBorder="0" applyAlignment="0" applyProtection="0"/>
    <xf numFmtId="170" fontId="1" fillId="19" borderId="0" applyNumberFormat="0" applyBorder="0" applyAlignment="0" applyProtection="0"/>
    <xf numFmtId="170" fontId="1" fillId="10" borderId="0" applyNumberFormat="0" applyBorder="0" applyAlignment="0" applyProtection="0"/>
    <xf numFmtId="170" fontId="1" fillId="22" borderId="0" applyNumberFormat="0" applyBorder="0" applyAlignment="0" applyProtection="0"/>
    <xf numFmtId="170" fontId="1" fillId="23" borderId="0" applyNumberFormat="0" applyBorder="0" applyAlignment="0" applyProtection="0"/>
    <xf numFmtId="170" fontId="1" fillId="26" borderId="0" applyNumberFormat="0" applyBorder="0" applyAlignment="0" applyProtection="0"/>
    <xf numFmtId="170" fontId="1" fillId="27" borderId="0" applyNumberFormat="0" applyBorder="0" applyAlignment="0" applyProtection="0"/>
    <xf numFmtId="170" fontId="1" fillId="30" borderId="0" applyNumberFormat="0" applyBorder="0" applyAlignment="0" applyProtection="0"/>
    <xf numFmtId="170" fontId="1" fillId="31" borderId="0" applyNumberFormat="0" applyBorder="0" applyAlignment="0" applyProtection="0"/>
    <xf numFmtId="170" fontId="1" fillId="14" borderId="0" applyNumberFormat="0" applyBorder="0" applyAlignment="0" applyProtection="0"/>
    <xf numFmtId="170" fontId="1" fillId="15" borderId="0" applyNumberFormat="0" applyBorder="0" applyAlignment="0" applyProtection="0"/>
    <xf numFmtId="170" fontId="1" fillId="8" borderId="9" applyNumberFormat="0" applyFont="0" applyAlignment="0" applyProtection="0"/>
    <xf numFmtId="170" fontId="1" fillId="18" borderId="0" applyNumberFormat="0" applyBorder="0" applyAlignment="0" applyProtection="0"/>
    <xf numFmtId="170" fontId="1" fillId="19" borderId="0" applyNumberFormat="0" applyBorder="0" applyAlignment="0" applyProtection="0"/>
    <xf numFmtId="170" fontId="1" fillId="14" borderId="0" applyNumberFormat="0" applyBorder="0" applyAlignment="0" applyProtection="0"/>
    <xf numFmtId="170" fontId="1" fillId="22" borderId="0" applyNumberFormat="0" applyBorder="0" applyAlignment="0" applyProtection="0"/>
    <xf numFmtId="170" fontId="1" fillId="23" borderId="0" applyNumberFormat="0" applyBorder="0" applyAlignment="0" applyProtection="0"/>
    <xf numFmtId="170" fontId="1" fillId="11" borderId="0" applyNumberFormat="0" applyBorder="0" applyAlignment="0" applyProtection="0"/>
    <xf numFmtId="170" fontId="1" fillId="26" borderId="0" applyNumberFormat="0" applyBorder="0" applyAlignment="0" applyProtection="0"/>
    <xf numFmtId="170" fontId="1" fillId="27" borderId="0" applyNumberFormat="0" applyBorder="0" applyAlignment="0" applyProtection="0"/>
    <xf numFmtId="170" fontId="1" fillId="10" borderId="0" applyNumberFormat="0" applyBorder="0" applyAlignment="0" applyProtection="0"/>
    <xf numFmtId="170" fontId="1" fillId="30" borderId="0" applyNumberFormat="0" applyBorder="0" applyAlignment="0" applyProtection="0"/>
    <xf numFmtId="170" fontId="1" fillId="31" borderId="0" applyNumberFormat="0" applyBorder="0" applyAlignment="0" applyProtection="0"/>
    <xf numFmtId="170" fontId="1" fillId="15" borderId="0" applyNumberFormat="0" applyBorder="0" applyAlignment="0" applyProtection="0"/>
    <xf numFmtId="170" fontId="1" fillId="8" borderId="9" applyNumberFormat="0" applyFont="0" applyAlignment="0" applyProtection="0"/>
    <xf numFmtId="170" fontId="1" fillId="18" borderId="0" applyNumberFormat="0" applyBorder="0" applyAlignment="0" applyProtection="0"/>
    <xf numFmtId="170" fontId="1" fillId="19" borderId="0" applyNumberFormat="0" applyBorder="0" applyAlignment="0" applyProtection="0"/>
    <xf numFmtId="170" fontId="1" fillId="22" borderId="0" applyNumberFormat="0" applyBorder="0" applyAlignment="0" applyProtection="0"/>
    <xf numFmtId="170" fontId="1" fillId="23" borderId="0" applyNumberFormat="0" applyBorder="0" applyAlignment="0" applyProtection="0"/>
    <xf numFmtId="170" fontId="1" fillId="11" borderId="0" applyNumberFormat="0" applyBorder="0" applyAlignment="0" applyProtection="0"/>
    <xf numFmtId="170" fontId="1" fillId="26" borderId="0" applyNumberFormat="0" applyBorder="0" applyAlignment="0" applyProtection="0"/>
    <xf numFmtId="170" fontId="1" fillId="27" borderId="0" applyNumberFormat="0" applyBorder="0" applyAlignment="0" applyProtection="0"/>
    <xf numFmtId="170" fontId="1" fillId="10" borderId="0" applyNumberFormat="0" applyBorder="0" applyAlignment="0" applyProtection="0"/>
    <xf numFmtId="170" fontId="1" fillId="30" borderId="0" applyNumberFormat="0" applyBorder="0" applyAlignment="0" applyProtection="0"/>
    <xf numFmtId="170" fontId="1" fillId="31" borderId="0" applyNumberFormat="0" applyBorder="0" applyAlignment="0" applyProtection="0"/>
    <xf numFmtId="170" fontId="1" fillId="15" borderId="0" applyNumberFormat="0" applyBorder="0" applyAlignment="0" applyProtection="0"/>
    <xf numFmtId="170" fontId="1" fillId="18" borderId="0" applyNumberFormat="0" applyBorder="0" applyAlignment="0" applyProtection="0"/>
    <xf numFmtId="170" fontId="1" fillId="19" borderId="0" applyNumberFormat="0" applyBorder="0" applyAlignment="0" applyProtection="0"/>
    <xf numFmtId="170" fontId="1" fillId="22" borderId="0" applyNumberFormat="0" applyBorder="0" applyAlignment="0" applyProtection="0"/>
    <xf numFmtId="170" fontId="1" fillId="23" borderId="0" applyNumberFormat="0" applyBorder="0" applyAlignment="0" applyProtection="0"/>
    <xf numFmtId="170" fontId="1" fillId="26" borderId="0" applyNumberFormat="0" applyBorder="0" applyAlignment="0" applyProtection="0"/>
    <xf numFmtId="170" fontId="1" fillId="27" borderId="0" applyNumberFormat="0" applyBorder="0" applyAlignment="0" applyProtection="0"/>
    <xf numFmtId="170" fontId="1" fillId="0" borderId="0"/>
    <xf numFmtId="170" fontId="1" fillId="30" borderId="0" applyNumberFormat="0" applyBorder="0" applyAlignment="0" applyProtection="0"/>
    <xf numFmtId="170" fontId="1" fillId="31" borderId="0" applyNumberFormat="0" applyBorder="0" applyAlignment="0" applyProtection="0"/>
    <xf numFmtId="170" fontId="1" fillId="8" borderId="9" applyNumberFormat="0" applyFont="0" applyAlignment="0" applyProtection="0"/>
    <xf numFmtId="170" fontId="1" fillId="10" borderId="0" applyNumberFormat="0" applyBorder="0" applyAlignment="0" applyProtection="0"/>
    <xf numFmtId="170" fontId="1" fillId="11" borderId="0" applyNumberFormat="0" applyBorder="0" applyAlignment="0" applyProtection="0"/>
    <xf numFmtId="170" fontId="1" fillId="0" borderId="0"/>
    <xf numFmtId="170" fontId="1" fillId="14" borderId="0" applyNumberFormat="0" applyBorder="0" applyAlignment="0" applyProtection="0"/>
    <xf numFmtId="170" fontId="1" fillId="15" borderId="0" applyNumberFormat="0" applyBorder="0" applyAlignment="0" applyProtection="0"/>
    <xf numFmtId="170" fontId="1" fillId="18" borderId="0" applyNumberFormat="0" applyBorder="0" applyAlignment="0" applyProtection="0"/>
    <xf numFmtId="170" fontId="1" fillId="19" borderId="0" applyNumberFormat="0" applyBorder="0" applyAlignment="0" applyProtection="0"/>
    <xf numFmtId="170" fontId="1" fillId="22" borderId="0" applyNumberFormat="0" applyBorder="0" applyAlignment="0" applyProtection="0"/>
    <xf numFmtId="170" fontId="1" fillId="23" borderId="0" applyNumberFormat="0" applyBorder="0" applyAlignment="0" applyProtection="0"/>
    <xf numFmtId="170" fontId="1" fillId="26" borderId="0" applyNumberFormat="0" applyBorder="0" applyAlignment="0" applyProtection="0"/>
    <xf numFmtId="170" fontId="1" fillId="27" borderId="0" applyNumberFormat="0" applyBorder="0" applyAlignment="0" applyProtection="0"/>
    <xf numFmtId="170" fontId="1" fillId="0" borderId="0"/>
    <xf numFmtId="170" fontId="1" fillId="30" borderId="0" applyNumberFormat="0" applyBorder="0" applyAlignment="0" applyProtection="0"/>
    <xf numFmtId="170" fontId="1" fillId="31" borderId="0" applyNumberFormat="0" applyBorder="0" applyAlignment="0" applyProtection="0"/>
    <xf numFmtId="170" fontId="1" fillId="8" borderId="9" applyNumberFormat="0" applyFont="0" applyAlignment="0" applyProtection="0"/>
    <xf numFmtId="170" fontId="1" fillId="8" borderId="9" applyNumberFormat="0" applyFont="0" applyAlignment="0" applyProtection="0"/>
    <xf numFmtId="170" fontId="1" fillId="10" borderId="0" applyNumberFormat="0" applyBorder="0" applyAlignment="0" applyProtection="0"/>
    <xf numFmtId="170" fontId="1" fillId="11" borderId="0" applyNumberFormat="0" applyBorder="0" applyAlignment="0" applyProtection="0"/>
    <xf numFmtId="170" fontId="1" fillId="14" borderId="0" applyNumberFormat="0" applyBorder="0" applyAlignment="0" applyProtection="0"/>
    <xf numFmtId="170" fontId="1" fillId="15" borderId="0" applyNumberFormat="0" applyBorder="0" applyAlignment="0" applyProtection="0"/>
    <xf numFmtId="170" fontId="1" fillId="11" borderId="0" applyNumberFormat="0" applyBorder="0" applyAlignment="0" applyProtection="0"/>
    <xf numFmtId="170" fontId="1" fillId="18" borderId="0" applyNumberFormat="0" applyBorder="0" applyAlignment="0" applyProtection="0"/>
    <xf numFmtId="170" fontId="1" fillId="19" borderId="0" applyNumberFormat="0" applyBorder="0" applyAlignment="0" applyProtection="0"/>
    <xf numFmtId="170" fontId="1" fillId="10" borderId="0" applyNumberFormat="0" applyBorder="0" applyAlignment="0" applyProtection="0"/>
    <xf numFmtId="170" fontId="1" fillId="22" borderId="0" applyNumberFormat="0" applyBorder="0" applyAlignment="0" applyProtection="0"/>
    <xf numFmtId="170" fontId="1" fillId="23" borderId="0" applyNumberFormat="0" applyBorder="0" applyAlignment="0" applyProtection="0"/>
    <xf numFmtId="170" fontId="1" fillId="26" borderId="0" applyNumberFormat="0" applyBorder="0" applyAlignment="0" applyProtection="0"/>
    <xf numFmtId="170" fontId="1" fillId="27" borderId="0" applyNumberFormat="0" applyBorder="0" applyAlignment="0" applyProtection="0"/>
    <xf numFmtId="170" fontId="1" fillId="30" borderId="0" applyNumberFormat="0" applyBorder="0" applyAlignment="0" applyProtection="0"/>
    <xf numFmtId="170" fontId="1" fillId="31" borderId="0" applyNumberFormat="0" applyBorder="0" applyAlignment="0" applyProtection="0"/>
    <xf numFmtId="170" fontId="1" fillId="14" borderId="0" applyNumberFormat="0" applyBorder="0" applyAlignment="0" applyProtection="0"/>
    <xf numFmtId="170" fontId="1" fillId="15" borderId="0" applyNumberFormat="0" applyBorder="0" applyAlignment="0" applyProtection="0"/>
    <xf numFmtId="170" fontId="1" fillId="18" borderId="0" applyNumberFormat="0" applyBorder="0" applyAlignment="0" applyProtection="0"/>
    <xf numFmtId="170" fontId="1" fillId="19" borderId="0" applyNumberFormat="0" applyBorder="0" applyAlignment="0" applyProtection="0"/>
    <xf numFmtId="170" fontId="1" fillId="8" borderId="9" applyNumberFormat="0" applyFont="0" applyAlignment="0" applyProtection="0"/>
    <xf numFmtId="170" fontId="1" fillId="22" borderId="0" applyNumberFormat="0" applyBorder="0" applyAlignment="0" applyProtection="0"/>
    <xf numFmtId="170" fontId="1" fillId="23" borderId="0" applyNumberFormat="0" applyBorder="0" applyAlignment="0" applyProtection="0"/>
    <xf numFmtId="170" fontId="1" fillId="26" borderId="0" applyNumberFormat="0" applyBorder="0" applyAlignment="0" applyProtection="0"/>
    <xf numFmtId="170" fontId="1" fillId="27" borderId="0" applyNumberFormat="0" applyBorder="0" applyAlignment="0" applyProtection="0"/>
    <xf numFmtId="170" fontId="1" fillId="30" borderId="0" applyNumberFormat="0" applyBorder="0" applyAlignment="0" applyProtection="0"/>
    <xf numFmtId="170" fontId="1" fillId="31" borderId="0" applyNumberFormat="0" applyBorder="0" applyAlignment="0" applyProtection="0"/>
    <xf numFmtId="170" fontId="1" fillId="10" borderId="0" applyNumberFormat="0" applyBorder="0" applyAlignment="0" applyProtection="0"/>
    <xf numFmtId="170" fontId="1" fillId="11" borderId="0" applyNumberFormat="0" applyBorder="0" applyAlignment="0" applyProtection="0"/>
    <xf numFmtId="170" fontId="1" fillId="14" borderId="0" applyNumberFormat="0" applyBorder="0" applyAlignment="0" applyProtection="0"/>
    <xf numFmtId="170" fontId="1" fillId="15" borderId="0" applyNumberFormat="0" applyBorder="0" applyAlignment="0" applyProtection="0"/>
    <xf numFmtId="170" fontId="1" fillId="18" borderId="0" applyNumberFormat="0" applyBorder="0" applyAlignment="0" applyProtection="0"/>
    <xf numFmtId="170" fontId="1" fillId="19" borderId="0" applyNumberFormat="0" applyBorder="0" applyAlignment="0" applyProtection="0"/>
    <xf numFmtId="170" fontId="1" fillId="22" borderId="0" applyNumberFormat="0" applyBorder="0" applyAlignment="0" applyProtection="0"/>
    <xf numFmtId="170" fontId="1" fillId="23" borderId="0" applyNumberFormat="0" applyBorder="0" applyAlignment="0" applyProtection="0"/>
    <xf numFmtId="170" fontId="1" fillId="26" borderId="0" applyNumberFormat="0" applyBorder="0" applyAlignment="0" applyProtection="0"/>
    <xf numFmtId="170" fontId="1" fillId="27" borderId="0" applyNumberFormat="0" applyBorder="0" applyAlignment="0" applyProtection="0"/>
    <xf numFmtId="170" fontId="1" fillId="30" borderId="0" applyNumberFormat="0" applyBorder="0" applyAlignment="0" applyProtection="0"/>
    <xf numFmtId="170" fontId="1" fillId="31" borderId="0" applyNumberFormat="0" applyBorder="0" applyAlignment="0" applyProtection="0"/>
    <xf numFmtId="170" fontId="1" fillId="8" borderId="9" applyNumberFormat="0" applyFont="0" applyAlignment="0" applyProtection="0"/>
    <xf numFmtId="170" fontId="1" fillId="10" borderId="0" applyNumberFormat="0" applyBorder="0" applyAlignment="0" applyProtection="0"/>
    <xf numFmtId="170" fontId="1" fillId="11" borderId="0" applyNumberFormat="0" applyBorder="0" applyAlignment="0" applyProtection="0"/>
    <xf numFmtId="170" fontId="1" fillId="14" borderId="0" applyNumberFormat="0" applyBorder="0" applyAlignment="0" applyProtection="0"/>
    <xf numFmtId="170" fontId="1" fillId="15" borderId="0" applyNumberFormat="0" applyBorder="0" applyAlignment="0" applyProtection="0"/>
    <xf numFmtId="170" fontId="1" fillId="18" borderId="0" applyNumberFormat="0" applyBorder="0" applyAlignment="0" applyProtection="0"/>
    <xf numFmtId="170" fontId="1" fillId="19" borderId="0" applyNumberFormat="0" applyBorder="0" applyAlignment="0" applyProtection="0"/>
    <xf numFmtId="170" fontId="1" fillId="22" borderId="0" applyNumberFormat="0" applyBorder="0" applyAlignment="0" applyProtection="0"/>
    <xf numFmtId="170" fontId="1" fillId="23" borderId="0" applyNumberFormat="0" applyBorder="0" applyAlignment="0" applyProtection="0"/>
    <xf numFmtId="170" fontId="1" fillId="26" borderId="0" applyNumberFormat="0" applyBorder="0" applyAlignment="0" applyProtection="0"/>
    <xf numFmtId="170" fontId="1" fillId="27" borderId="0" applyNumberFormat="0" applyBorder="0" applyAlignment="0" applyProtection="0"/>
    <xf numFmtId="170" fontId="1" fillId="30" borderId="0" applyNumberFormat="0" applyBorder="0" applyAlignment="0" applyProtection="0"/>
    <xf numFmtId="170" fontId="1" fillId="31" borderId="0" applyNumberFormat="0" applyBorder="0" applyAlignment="0" applyProtection="0"/>
    <xf numFmtId="170" fontId="1" fillId="8" borderId="9" applyNumberFormat="0" applyFont="0" applyAlignment="0" applyProtection="0"/>
    <xf numFmtId="170" fontId="1" fillId="10" borderId="0" applyNumberFormat="0" applyBorder="0" applyAlignment="0" applyProtection="0"/>
    <xf numFmtId="170" fontId="1" fillId="11" borderId="0" applyNumberFormat="0" applyBorder="0" applyAlignment="0" applyProtection="0"/>
    <xf numFmtId="170" fontId="1" fillId="14" borderId="0" applyNumberFormat="0" applyBorder="0" applyAlignment="0" applyProtection="0"/>
    <xf numFmtId="170" fontId="1" fillId="15" borderId="0" applyNumberFormat="0" applyBorder="0" applyAlignment="0" applyProtection="0"/>
    <xf numFmtId="170" fontId="1" fillId="18" borderId="0" applyNumberFormat="0" applyBorder="0" applyAlignment="0" applyProtection="0"/>
    <xf numFmtId="170" fontId="1" fillId="19" borderId="0" applyNumberFormat="0" applyBorder="0" applyAlignment="0" applyProtection="0"/>
    <xf numFmtId="170" fontId="1" fillId="22" borderId="0" applyNumberFormat="0" applyBorder="0" applyAlignment="0" applyProtection="0"/>
    <xf numFmtId="170" fontId="1" fillId="23" borderId="0" applyNumberFormat="0" applyBorder="0" applyAlignment="0" applyProtection="0"/>
    <xf numFmtId="170" fontId="1" fillId="26" borderId="0" applyNumberFormat="0" applyBorder="0" applyAlignment="0" applyProtection="0"/>
    <xf numFmtId="170" fontId="1" fillId="27" borderId="0" applyNumberFormat="0" applyBorder="0" applyAlignment="0" applyProtection="0"/>
    <xf numFmtId="170" fontId="1" fillId="0" borderId="0"/>
    <xf numFmtId="170" fontId="1" fillId="30" borderId="0" applyNumberFormat="0" applyBorder="0" applyAlignment="0" applyProtection="0"/>
    <xf numFmtId="170" fontId="1" fillId="31" borderId="0" applyNumberFormat="0" applyBorder="0" applyAlignment="0" applyProtection="0"/>
    <xf numFmtId="170" fontId="1" fillId="8" borderId="9" applyNumberFormat="0" applyFont="0" applyAlignment="0" applyProtection="0"/>
    <xf numFmtId="170" fontId="1" fillId="10" borderId="0" applyNumberFormat="0" applyBorder="0" applyAlignment="0" applyProtection="0"/>
    <xf numFmtId="170" fontId="1" fillId="11" borderId="0" applyNumberFormat="0" applyBorder="0" applyAlignment="0" applyProtection="0"/>
    <xf numFmtId="170" fontId="1" fillId="14" borderId="0" applyNumberFormat="0" applyBorder="0" applyAlignment="0" applyProtection="0"/>
    <xf numFmtId="170" fontId="1" fillId="15" borderId="0" applyNumberFormat="0" applyBorder="0" applyAlignment="0" applyProtection="0"/>
    <xf numFmtId="170" fontId="1" fillId="18" borderId="0" applyNumberFormat="0" applyBorder="0" applyAlignment="0" applyProtection="0"/>
    <xf numFmtId="170" fontId="1" fillId="19" borderId="0" applyNumberFormat="0" applyBorder="0" applyAlignment="0" applyProtection="0"/>
    <xf numFmtId="170" fontId="1" fillId="22" borderId="0" applyNumberFormat="0" applyBorder="0" applyAlignment="0" applyProtection="0"/>
    <xf numFmtId="170" fontId="1" fillId="23" borderId="0" applyNumberFormat="0" applyBorder="0" applyAlignment="0" applyProtection="0"/>
    <xf numFmtId="170" fontId="1" fillId="26" borderId="0" applyNumberFormat="0" applyBorder="0" applyAlignment="0" applyProtection="0"/>
    <xf numFmtId="170" fontId="1" fillId="27" borderId="0" applyNumberFormat="0" applyBorder="0" applyAlignment="0" applyProtection="0"/>
    <xf numFmtId="170" fontId="1" fillId="30" borderId="0" applyNumberFormat="0" applyBorder="0" applyAlignment="0" applyProtection="0"/>
    <xf numFmtId="170" fontId="1" fillId="31" borderId="0" applyNumberFormat="0" applyBorder="0" applyAlignment="0" applyProtection="0"/>
    <xf numFmtId="170" fontId="1" fillId="0" borderId="0"/>
    <xf numFmtId="170" fontId="1" fillId="8" borderId="9" applyNumberFormat="0" applyFont="0" applyAlignment="0" applyProtection="0"/>
    <xf numFmtId="170" fontId="1" fillId="10" borderId="0" applyNumberFormat="0" applyBorder="0" applyAlignment="0" applyProtection="0"/>
    <xf numFmtId="170" fontId="1" fillId="11" borderId="0" applyNumberFormat="0" applyBorder="0" applyAlignment="0" applyProtection="0"/>
    <xf numFmtId="170" fontId="1" fillId="14" borderId="0" applyNumberFormat="0" applyBorder="0" applyAlignment="0" applyProtection="0"/>
    <xf numFmtId="170" fontId="1" fillId="15" borderId="0" applyNumberFormat="0" applyBorder="0" applyAlignment="0" applyProtection="0"/>
    <xf numFmtId="170" fontId="1" fillId="18" borderId="0" applyNumberFormat="0" applyBorder="0" applyAlignment="0" applyProtection="0"/>
    <xf numFmtId="170" fontId="1" fillId="19" borderId="0" applyNumberFormat="0" applyBorder="0" applyAlignment="0" applyProtection="0"/>
    <xf numFmtId="170" fontId="1" fillId="0" borderId="0"/>
    <xf numFmtId="170" fontId="1" fillId="22" borderId="0" applyNumberFormat="0" applyBorder="0" applyAlignment="0" applyProtection="0"/>
    <xf numFmtId="170" fontId="1" fillId="23" borderId="0" applyNumberFormat="0" applyBorder="0" applyAlignment="0" applyProtection="0"/>
    <xf numFmtId="170" fontId="1" fillId="26" borderId="0" applyNumberFormat="0" applyBorder="0" applyAlignment="0" applyProtection="0"/>
    <xf numFmtId="170" fontId="1" fillId="27" borderId="0" applyNumberFormat="0" applyBorder="0" applyAlignment="0" applyProtection="0"/>
    <xf numFmtId="170" fontId="1" fillId="0" borderId="0"/>
    <xf numFmtId="170" fontId="1" fillId="30" borderId="0" applyNumberFormat="0" applyBorder="0" applyAlignment="0" applyProtection="0"/>
    <xf numFmtId="170" fontId="1" fillId="31" borderId="0" applyNumberFormat="0" applyBorder="0" applyAlignment="0" applyProtection="0"/>
    <xf numFmtId="170" fontId="1" fillId="8" borderId="9" applyNumberFormat="0" applyFont="0" applyAlignment="0" applyProtection="0"/>
    <xf numFmtId="170" fontId="1" fillId="10" borderId="0" applyNumberFormat="0" applyBorder="0" applyAlignment="0" applyProtection="0"/>
    <xf numFmtId="170" fontId="1" fillId="11" borderId="0" applyNumberFormat="0" applyBorder="0" applyAlignment="0" applyProtection="0"/>
    <xf numFmtId="170" fontId="1" fillId="14" borderId="0" applyNumberFormat="0" applyBorder="0" applyAlignment="0" applyProtection="0"/>
    <xf numFmtId="170" fontId="1" fillId="15" borderId="0" applyNumberFormat="0" applyBorder="0" applyAlignment="0" applyProtection="0"/>
    <xf numFmtId="170" fontId="1" fillId="18" borderId="0" applyNumberFormat="0" applyBorder="0" applyAlignment="0" applyProtection="0"/>
    <xf numFmtId="170" fontId="1" fillId="19" borderId="0" applyNumberFormat="0" applyBorder="0" applyAlignment="0" applyProtection="0"/>
    <xf numFmtId="170" fontId="1" fillId="8" borderId="9" applyNumberFormat="0" applyFont="0" applyAlignment="0" applyProtection="0"/>
    <xf numFmtId="170" fontId="1" fillId="0" borderId="0"/>
    <xf numFmtId="170" fontId="1" fillId="22" borderId="0" applyNumberFormat="0" applyBorder="0" applyAlignment="0" applyProtection="0"/>
    <xf numFmtId="170" fontId="1" fillId="23" borderId="0" applyNumberFormat="0" applyBorder="0" applyAlignment="0" applyProtection="0"/>
    <xf numFmtId="170" fontId="1" fillId="26" borderId="0" applyNumberFormat="0" applyBorder="0" applyAlignment="0" applyProtection="0"/>
    <xf numFmtId="170" fontId="1" fillId="27" borderId="0" applyNumberFormat="0" applyBorder="0" applyAlignment="0" applyProtection="0"/>
    <xf numFmtId="170" fontId="1" fillId="30" borderId="0" applyNumberFormat="0" applyBorder="0" applyAlignment="0" applyProtection="0"/>
    <xf numFmtId="170" fontId="1" fillId="31" borderId="0" applyNumberFormat="0" applyBorder="0" applyAlignment="0" applyProtection="0"/>
    <xf numFmtId="170" fontId="1" fillId="10" borderId="0" applyNumberFormat="0" applyBorder="0" applyAlignment="0" applyProtection="0"/>
    <xf numFmtId="170" fontId="1" fillId="11" borderId="0" applyNumberFormat="0" applyBorder="0" applyAlignment="0" applyProtection="0"/>
    <xf numFmtId="170" fontId="1" fillId="14" borderId="0" applyNumberFormat="0" applyBorder="0" applyAlignment="0" applyProtection="0"/>
    <xf numFmtId="170" fontId="1" fillId="14" borderId="0" applyNumberFormat="0" applyBorder="0" applyAlignment="0" applyProtection="0"/>
    <xf numFmtId="170" fontId="1" fillId="15" borderId="0" applyNumberFormat="0" applyBorder="0" applyAlignment="0" applyProtection="0"/>
    <xf numFmtId="170" fontId="1" fillId="8" borderId="9" applyNumberFormat="0" applyFont="0" applyAlignment="0" applyProtection="0"/>
    <xf numFmtId="170" fontId="1" fillId="18" borderId="0" applyNumberFormat="0" applyBorder="0" applyAlignment="0" applyProtection="0"/>
    <xf numFmtId="170" fontId="1" fillId="19" borderId="0" applyNumberFormat="0" applyBorder="0" applyAlignment="0" applyProtection="0"/>
    <xf numFmtId="170" fontId="1" fillId="22" borderId="0" applyNumberFormat="0" applyBorder="0" applyAlignment="0" applyProtection="0"/>
    <xf numFmtId="170" fontId="1" fillId="23" borderId="0" applyNumberFormat="0" applyBorder="0" applyAlignment="0" applyProtection="0"/>
    <xf numFmtId="170" fontId="1" fillId="11" borderId="0" applyNumberFormat="0" applyBorder="0" applyAlignment="0" applyProtection="0"/>
    <xf numFmtId="170" fontId="1" fillId="26" borderId="0" applyNumberFormat="0" applyBorder="0" applyAlignment="0" applyProtection="0"/>
    <xf numFmtId="170" fontId="1" fillId="27" borderId="0" applyNumberFormat="0" applyBorder="0" applyAlignment="0" applyProtection="0"/>
    <xf numFmtId="170" fontId="1" fillId="10" borderId="0" applyNumberFormat="0" applyBorder="0" applyAlignment="0" applyProtection="0"/>
    <xf numFmtId="170" fontId="1" fillId="30" borderId="0" applyNumberFormat="0" applyBorder="0" applyAlignment="0" applyProtection="0"/>
    <xf numFmtId="170" fontId="1" fillId="31" borderId="0" applyNumberFormat="0" applyBorder="0" applyAlignment="0" applyProtection="0"/>
    <xf numFmtId="170" fontId="1" fillId="15" borderId="0" applyNumberFormat="0" applyBorder="0" applyAlignment="0" applyProtection="0"/>
    <xf numFmtId="170" fontId="1" fillId="18" borderId="0" applyNumberFormat="0" applyBorder="0" applyAlignment="0" applyProtection="0"/>
    <xf numFmtId="170" fontId="1" fillId="19" borderId="0" applyNumberFormat="0" applyBorder="0" applyAlignment="0" applyProtection="0"/>
    <xf numFmtId="170" fontId="1" fillId="22" borderId="0" applyNumberFormat="0" applyBorder="0" applyAlignment="0" applyProtection="0"/>
    <xf numFmtId="170" fontId="1" fillId="23" borderId="0" applyNumberFormat="0" applyBorder="0" applyAlignment="0" applyProtection="0"/>
    <xf numFmtId="170" fontId="1" fillId="26" borderId="0" applyNumberFormat="0" applyBorder="0" applyAlignment="0" applyProtection="0"/>
    <xf numFmtId="170" fontId="1" fillId="27" borderId="0" applyNumberFormat="0" applyBorder="0" applyAlignment="0" applyProtection="0"/>
    <xf numFmtId="170" fontId="1" fillId="30" borderId="0" applyNumberFormat="0" applyBorder="0" applyAlignment="0" applyProtection="0"/>
    <xf numFmtId="170" fontId="1" fillId="31" borderId="0" applyNumberFormat="0" applyBorder="0" applyAlignment="0" applyProtection="0"/>
    <xf numFmtId="170" fontId="1" fillId="8" borderId="9" applyNumberFormat="0" applyFont="0" applyAlignment="0" applyProtection="0"/>
    <xf numFmtId="170" fontId="1" fillId="0" borderId="0"/>
    <xf numFmtId="170" fontId="1" fillId="10" borderId="0" applyNumberFormat="0" applyBorder="0" applyAlignment="0" applyProtection="0"/>
    <xf numFmtId="170" fontId="1" fillId="11" borderId="0" applyNumberFormat="0" applyBorder="0" applyAlignment="0" applyProtection="0"/>
    <xf numFmtId="170" fontId="1" fillId="14" borderId="0" applyNumberFormat="0" applyBorder="0" applyAlignment="0" applyProtection="0"/>
    <xf numFmtId="170" fontId="1" fillId="15" borderId="0" applyNumberFormat="0" applyBorder="0" applyAlignment="0" applyProtection="0"/>
    <xf numFmtId="170" fontId="1" fillId="18" borderId="0" applyNumberFormat="0" applyBorder="0" applyAlignment="0" applyProtection="0"/>
    <xf numFmtId="170" fontId="1" fillId="19" borderId="0" applyNumberFormat="0" applyBorder="0" applyAlignment="0" applyProtection="0"/>
    <xf numFmtId="170" fontId="1" fillId="8" borderId="9" applyNumberFormat="0" applyFont="0" applyAlignment="0" applyProtection="0"/>
    <xf numFmtId="170" fontId="1" fillId="22" borderId="0" applyNumberFormat="0" applyBorder="0" applyAlignment="0" applyProtection="0"/>
    <xf numFmtId="170" fontId="1" fillId="23" borderId="0" applyNumberFormat="0" applyBorder="0" applyAlignment="0" applyProtection="0"/>
    <xf numFmtId="170" fontId="1" fillId="26" borderId="0" applyNumberFormat="0" applyBorder="0" applyAlignment="0" applyProtection="0"/>
    <xf numFmtId="170" fontId="1" fillId="27" borderId="0" applyNumberFormat="0" applyBorder="0" applyAlignment="0" applyProtection="0"/>
    <xf numFmtId="170" fontId="1" fillId="30" borderId="0" applyNumberFormat="0" applyBorder="0" applyAlignment="0" applyProtection="0"/>
    <xf numFmtId="170" fontId="1" fillId="31" borderId="0" applyNumberFormat="0" applyBorder="0" applyAlignment="0" applyProtection="0"/>
    <xf numFmtId="170" fontId="1" fillId="10" borderId="0" applyNumberFormat="0" applyBorder="0" applyAlignment="0" applyProtection="0"/>
    <xf numFmtId="170" fontId="1" fillId="11" borderId="0" applyNumberFormat="0" applyBorder="0" applyAlignment="0" applyProtection="0"/>
    <xf numFmtId="170" fontId="1" fillId="14" borderId="0" applyNumberFormat="0" applyBorder="0" applyAlignment="0" applyProtection="0"/>
    <xf numFmtId="170" fontId="1" fillId="15" borderId="0" applyNumberFormat="0" applyBorder="0" applyAlignment="0" applyProtection="0"/>
    <xf numFmtId="170" fontId="1" fillId="18" borderId="0" applyNumberFormat="0" applyBorder="0" applyAlignment="0" applyProtection="0"/>
    <xf numFmtId="170" fontId="1" fillId="19" borderId="0" applyNumberFormat="0" applyBorder="0" applyAlignment="0" applyProtection="0"/>
    <xf numFmtId="170" fontId="1" fillId="8" borderId="9" applyNumberFormat="0" applyFont="0" applyAlignment="0" applyProtection="0"/>
    <xf numFmtId="170" fontId="1" fillId="22" borderId="0" applyNumberFormat="0" applyBorder="0" applyAlignment="0" applyProtection="0"/>
    <xf numFmtId="170" fontId="1" fillId="23" borderId="0" applyNumberFormat="0" applyBorder="0" applyAlignment="0" applyProtection="0"/>
    <xf numFmtId="170" fontId="1" fillId="26" borderId="0" applyNumberFormat="0" applyBorder="0" applyAlignment="0" applyProtection="0"/>
    <xf numFmtId="170" fontId="1" fillId="27" borderId="0" applyNumberFormat="0" applyBorder="0" applyAlignment="0" applyProtection="0"/>
    <xf numFmtId="170" fontId="1" fillId="30" borderId="0" applyNumberFormat="0" applyBorder="0" applyAlignment="0" applyProtection="0"/>
    <xf numFmtId="170" fontId="1" fillId="31" borderId="0" applyNumberFormat="0" applyBorder="0" applyAlignment="0" applyProtection="0"/>
    <xf numFmtId="170" fontId="1" fillId="10" borderId="0" applyNumberFormat="0" applyBorder="0" applyAlignment="0" applyProtection="0"/>
    <xf numFmtId="170" fontId="1" fillId="11" borderId="0" applyNumberFormat="0" applyBorder="0" applyAlignment="0" applyProtection="0"/>
    <xf numFmtId="170" fontId="1" fillId="14" borderId="0" applyNumberFormat="0" applyBorder="0" applyAlignment="0" applyProtection="0"/>
    <xf numFmtId="170" fontId="1" fillId="15" borderId="0" applyNumberFormat="0" applyBorder="0" applyAlignment="0" applyProtection="0"/>
    <xf numFmtId="170" fontId="1" fillId="18" borderId="0" applyNumberFormat="0" applyBorder="0" applyAlignment="0" applyProtection="0"/>
    <xf numFmtId="170" fontId="1" fillId="19" borderId="0" applyNumberFormat="0" applyBorder="0" applyAlignment="0" applyProtection="0"/>
    <xf numFmtId="170" fontId="1" fillId="22" borderId="0" applyNumberFormat="0" applyBorder="0" applyAlignment="0" applyProtection="0"/>
    <xf numFmtId="170" fontId="1" fillId="23" borderId="0" applyNumberFormat="0" applyBorder="0" applyAlignment="0" applyProtection="0"/>
    <xf numFmtId="170" fontId="1" fillId="26" borderId="0" applyNumberFormat="0" applyBorder="0" applyAlignment="0" applyProtection="0"/>
    <xf numFmtId="170" fontId="1" fillId="27" borderId="0" applyNumberFormat="0" applyBorder="0" applyAlignment="0" applyProtection="0"/>
    <xf numFmtId="170" fontId="1" fillId="30" borderId="0" applyNumberFormat="0" applyBorder="0" applyAlignment="0" applyProtection="0"/>
    <xf numFmtId="170" fontId="1" fillId="31" borderId="0" applyNumberFormat="0" applyBorder="0" applyAlignment="0" applyProtection="0"/>
    <xf numFmtId="170" fontId="9" fillId="0" borderId="0"/>
    <xf numFmtId="170" fontId="1" fillId="0" borderId="0"/>
    <xf numFmtId="170" fontId="1" fillId="0" borderId="0"/>
    <xf numFmtId="170" fontId="47" fillId="33" borderId="11"/>
    <xf numFmtId="170" fontId="48" fillId="33" borderId="0"/>
    <xf numFmtId="170" fontId="47" fillId="33" borderId="0"/>
    <xf numFmtId="49" fontId="49" fillId="0" borderId="0">
      <alignment horizontal="right" wrapText="1"/>
    </xf>
    <xf numFmtId="1" fontId="50" fillId="0" borderId="0"/>
    <xf numFmtId="170" fontId="51" fillId="0" borderId="0" applyNumberFormat="0">
      <alignment horizontal="right"/>
    </xf>
    <xf numFmtId="170" fontId="52" fillId="0" borderId="0"/>
    <xf numFmtId="170" fontId="53" fillId="0" borderId="12"/>
    <xf numFmtId="170" fontId="1" fillId="0" borderId="0"/>
    <xf numFmtId="170" fontId="1" fillId="0" borderId="0"/>
    <xf numFmtId="170" fontId="9" fillId="0" borderId="0"/>
    <xf numFmtId="170" fontId="9" fillId="0" borderId="0"/>
    <xf numFmtId="170" fontId="9" fillId="0" borderId="0"/>
    <xf numFmtId="170" fontId="9" fillId="0" borderId="0"/>
    <xf numFmtId="170" fontId="1" fillId="0" borderId="0"/>
    <xf numFmtId="170" fontId="1" fillId="0" borderId="0"/>
    <xf numFmtId="170" fontId="46" fillId="0" borderId="0"/>
    <xf numFmtId="43" fontId="46" fillId="0" borderId="0" applyFont="0" applyFill="0" applyBorder="0" applyAlignment="0" applyProtection="0"/>
    <xf numFmtId="9" fontId="46" fillId="0" borderId="0" applyFont="0" applyFill="0" applyBorder="0" applyAlignment="0" applyProtection="0"/>
    <xf numFmtId="170" fontId="1" fillId="0" borderId="0"/>
    <xf numFmtId="170" fontId="1" fillId="0" borderId="0"/>
    <xf numFmtId="170" fontId="1" fillId="8" borderId="9" applyNumberFormat="0" applyFont="0" applyAlignment="0" applyProtection="0"/>
    <xf numFmtId="170" fontId="1" fillId="10" borderId="0" applyNumberFormat="0" applyBorder="0" applyAlignment="0" applyProtection="0"/>
    <xf numFmtId="170" fontId="1" fillId="11" borderId="0" applyNumberFormat="0" applyBorder="0" applyAlignment="0" applyProtection="0"/>
    <xf numFmtId="170" fontId="1" fillId="14" borderId="0" applyNumberFormat="0" applyBorder="0" applyAlignment="0" applyProtection="0"/>
    <xf numFmtId="170" fontId="1" fillId="15" borderId="0" applyNumberFormat="0" applyBorder="0" applyAlignment="0" applyProtection="0"/>
    <xf numFmtId="170" fontId="1" fillId="18" borderId="0" applyNumberFormat="0" applyBorder="0" applyAlignment="0" applyProtection="0"/>
    <xf numFmtId="170" fontId="1" fillId="19" borderId="0" applyNumberFormat="0" applyBorder="0" applyAlignment="0" applyProtection="0"/>
    <xf numFmtId="170" fontId="1" fillId="22" borderId="0" applyNumberFormat="0" applyBorder="0" applyAlignment="0" applyProtection="0"/>
    <xf numFmtId="170" fontId="1" fillId="23" borderId="0" applyNumberFormat="0" applyBorder="0" applyAlignment="0" applyProtection="0"/>
    <xf numFmtId="170" fontId="1" fillId="26" borderId="0" applyNumberFormat="0" applyBorder="0" applyAlignment="0" applyProtection="0"/>
    <xf numFmtId="170" fontId="1" fillId="27" borderId="0" applyNumberFormat="0" applyBorder="0" applyAlignment="0" applyProtection="0"/>
    <xf numFmtId="170" fontId="1" fillId="30" borderId="0" applyNumberFormat="0" applyBorder="0" applyAlignment="0" applyProtection="0"/>
    <xf numFmtId="170" fontId="1" fillId="31" borderId="0" applyNumberFormat="0" applyBorder="0" applyAlignment="0" applyProtection="0"/>
    <xf numFmtId="170" fontId="1" fillId="0" borderId="0"/>
    <xf numFmtId="170" fontId="1" fillId="8" borderId="9" applyNumberFormat="0" applyFont="0" applyAlignment="0" applyProtection="0"/>
    <xf numFmtId="170" fontId="1" fillId="10" borderId="0" applyNumberFormat="0" applyBorder="0" applyAlignment="0" applyProtection="0"/>
    <xf numFmtId="170" fontId="1" fillId="11" borderId="0" applyNumberFormat="0" applyBorder="0" applyAlignment="0" applyProtection="0"/>
    <xf numFmtId="170" fontId="1" fillId="14" borderId="0" applyNumberFormat="0" applyBorder="0" applyAlignment="0" applyProtection="0"/>
    <xf numFmtId="170" fontId="1" fillId="15" borderId="0" applyNumberFormat="0" applyBorder="0" applyAlignment="0" applyProtection="0"/>
    <xf numFmtId="170" fontId="1" fillId="18" borderId="0" applyNumberFormat="0" applyBorder="0" applyAlignment="0" applyProtection="0"/>
    <xf numFmtId="170" fontId="1" fillId="19" borderId="0" applyNumberFormat="0" applyBorder="0" applyAlignment="0" applyProtection="0"/>
    <xf numFmtId="170" fontId="1" fillId="22" borderId="0" applyNumberFormat="0" applyBorder="0" applyAlignment="0" applyProtection="0"/>
    <xf numFmtId="170" fontId="1" fillId="23" borderId="0" applyNumberFormat="0" applyBorder="0" applyAlignment="0" applyProtection="0"/>
    <xf numFmtId="170" fontId="1" fillId="26" borderId="0" applyNumberFormat="0" applyBorder="0" applyAlignment="0" applyProtection="0"/>
    <xf numFmtId="170" fontId="1" fillId="27" borderId="0" applyNumberFormat="0" applyBorder="0" applyAlignment="0" applyProtection="0"/>
    <xf numFmtId="170" fontId="1" fillId="30" borderId="0" applyNumberFormat="0" applyBorder="0" applyAlignment="0" applyProtection="0"/>
    <xf numFmtId="170" fontId="1" fillId="31" borderId="0" applyNumberFormat="0" applyBorder="0" applyAlignment="0" applyProtection="0"/>
    <xf numFmtId="170" fontId="9" fillId="0" borderId="0"/>
    <xf numFmtId="170" fontId="47" fillId="33" borderId="0">
      <alignment horizontal="left" wrapText="1"/>
    </xf>
    <xf numFmtId="170" fontId="47" fillId="33" borderId="11"/>
    <xf numFmtId="170" fontId="48" fillId="33" borderId="0"/>
    <xf numFmtId="170" fontId="47" fillId="33" borderId="0"/>
    <xf numFmtId="169" fontId="45" fillId="0" borderId="0" applyFont="0" applyFill="0" applyBorder="0" applyAlignment="0" applyProtection="0"/>
    <xf numFmtId="171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1" fontId="54" fillId="0" borderId="0"/>
    <xf numFmtId="170" fontId="51" fillId="0" borderId="0" applyNumberFormat="0">
      <alignment horizontal="right"/>
    </xf>
    <xf numFmtId="170" fontId="52" fillId="0" borderId="0"/>
    <xf numFmtId="170" fontId="53" fillId="0" borderId="12"/>
    <xf numFmtId="170" fontId="9" fillId="0" borderId="0"/>
    <xf numFmtId="170" fontId="1" fillId="8" borderId="9" applyNumberFormat="0" applyFont="0" applyAlignment="0" applyProtection="0"/>
    <xf numFmtId="170" fontId="1" fillId="8" borderId="9" applyNumberFormat="0" applyFont="0" applyAlignment="0" applyProtection="0"/>
    <xf numFmtId="43" fontId="9" fillId="0" borderId="0" applyFont="0" applyFill="0" applyBorder="0" applyAlignment="0" applyProtection="0"/>
    <xf numFmtId="170" fontId="35" fillId="5" borderId="5" applyNumberFormat="0" applyAlignment="0" applyProtection="0"/>
    <xf numFmtId="170" fontId="1" fillId="0" borderId="0"/>
    <xf numFmtId="0" fontId="1" fillId="0" borderId="0"/>
    <xf numFmtId="0" fontId="28" fillId="0" borderId="0" applyNumberFormat="0" applyFill="0" applyBorder="0" applyAlignment="0" applyProtection="0"/>
    <xf numFmtId="0" fontId="29" fillId="0" borderId="2" applyNumberFormat="0" applyFill="0" applyAlignment="0" applyProtection="0"/>
    <xf numFmtId="0" fontId="30" fillId="0" borderId="3" applyNumberFormat="0" applyFill="0" applyAlignment="0" applyProtection="0"/>
    <xf numFmtId="0" fontId="31" fillId="0" borderId="4" applyNumberFormat="0" applyFill="0" applyAlignment="0" applyProtection="0"/>
    <xf numFmtId="0" fontId="31" fillId="0" borderId="0" applyNumberFormat="0" applyFill="0" applyBorder="0" applyAlignment="0" applyProtection="0"/>
    <xf numFmtId="0" fontId="32" fillId="2" borderId="0" applyNumberFormat="0" applyBorder="0" applyAlignment="0" applyProtection="0"/>
    <xf numFmtId="0" fontId="33" fillId="3" borderId="0" applyNumberFormat="0" applyBorder="0" applyAlignment="0" applyProtection="0"/>
    <xf numFmtId="0" fontId="34" fillId="4" borderId="0" applyNumberFormat="0" applyBorder="0" applyAlignment="0" applyProtection="0"/>
    <xf numFmtId="0" fontId="35" fillId="5" borderId="5" applyNumberFormat="0" applyAlignment="0" applyProtection="0"/>
    <xf numFmtId="0" fontId="36" fillId="6" borderId="6" applyNumberFormat="0" applyAlignment="0" applyProtection="0"/>
    <xf numFmtId="0" fontId="37" fillId="6" borderId="5" applyNumberFormat="0" applyAlignment="0" applyProtection="0"/>
    <xf numFmtId="0" fontId="38" fillId="0" borderId="7" applyNumberFormat="0" applyFill="0" applyAlignment="0" applyProtection="0"/>
    <xf numFmtId="0" fontId="39" fillId="7" borderId="8" applyNumberFormat="0" applyAlignment="0" applyProtection="0"/>
    <xf numFmtId="0" fontId="40" fillId="0" borderId="0" applyNumberFormat="0" applyFill="0" applyBorder="0" applyAlignment="0" applyProtection="0"/>
    <xf numFmtId="0" fontId="1" fillId="8" borderId="9" applyNumberFormat="0" applyFont="0" applyAlignment="0" applyProtection="0"/>
    <xf numFmtId="0" fontId="41" fillId="0" borderId="0" applyNumberFormat="0" applyFill="0" applyBorder="0" applyAlignment="0" applyProtection="0"/>
    <xf numFmtId="0" fontId="27" fillId="0" borderId="10" applyNumberFormat="0" applyFill="0" applyAlignment="0" applyProtection="0"/>
    <xf numFmtId="0" fontId="42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42" fillId="12" borderId="0" applyNumberFormat="0" applyBorder="0" applyAlignment="0" applyProtection="0"/>
    <xf numFmtId="0" fontId="42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42" fillId="16" borderId="0" applyNumberFormat="0" applyBorder="0" applyAlignment="0" applyProtection="0"/>
    <xf numFmtId="0" fontId="42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42" fillId="20" borderId="0" applyNumberFormat="0" applyBorder="0" applyAlignment="0" applyProtection="0"/>
    <xf numFmtId="0" fontId="42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42" fillId="24" borderId="0" applyNumberFormat="0" applyBorder="0" applyAlignment="0" applyProtection="0"/>
    <xf numFmtId="0" fontId="42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42" fillId="28" borderId="0" applyNumberFormat="0" applyBorder="0" applyAlignment="0" applyProtection="0"/>
    <xf numFmtId="0" fontId="42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42" fillId="32" borderId="0" applyNumberFormat="0" applyBorder="0" applyAlignment="0" applyProtection="0"/>
    <xf numFmtId="0" fontId="1" fillId="0" borderId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170" fontId="44" fillId="0" borderId="0"/>
    <xf numFmtId="16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170" fontId="33" fillId="3" borderId="0" applyNumberFormat="0" applyBorder="0" applyAlignment="0" applyProtection="0"/>
    <xf numFmtId="170" fontId="32" fillId="2" borderId="0" applyNumberFormat="0" applyBorder="0" applyAlignment="0" applyProtection="0"/>
    <xf numFmtId="170" fontId="1" fillId="0" borderId="0"/>
    <xf numFmtId="170" fontId="34" fillId="4" borderId="0" applyNumberFormat="0" applyBorder="0" applyAlignment="0" applyProtection="0"/>
    <xf numFmtId="170" fontId="35" fillId="5" borderId="5" applyNumberFormat="0" applyAlignment="0" applyProtection="0"/>
    <xf numFmtId="170" fontId="37" fillId="6" borderId="5" applyNumberFormat="0" applyAlignment="0" applyProtection="0"/>
    <xf numFmtId="170" fontId="28" fillId="0" borderId="0" applyNumberFormat="0" applyFill="0" applyBorder="0" applyAlignment="0" applyProtection="0"/>
    <xf numFmtId="170" fontId="29" fillId="0" borderId="2" applyNumberFormat="0" applyFill="0" applyAlignment="0" applyProtection="0"/>
    <xf numFmtId="170" fontId="30" fillId="0" borderId="3" applyNumberFormat="0" applyFill="0" applyAlignment="0" applyProtection="0"/>
    <xf numFmtId="170" fontId="31" fillId="0" borderId="4" applyNumberFormat="0" applyFill="0" applyAlignment="0" applyProtection="0"/>
    <xf numFmtId="170" fontId="31" fillId="0" borderId="0" applyNumberFormat="0" applyFill="0" applyBorder="0" applyAlignment="0" applyProtection="0"/>
    <xf numFmtId="170" fontId="36" fillId="6" borderId="6" applyNumberFormat="0" applyAlignment="0" applyProtection="0"/>
    <xf numFmtId="170" fontId="38" fillId="0" borderId="7" applyNumberFormat="0" applyFill="0" applyAlignment="0" applyProtection="0"/>
    <xf numFmtId="170" fontId="39" fillId="7" borderId="8" applyNumberFormat="0" applyAlignment="0" applyProtection="0"/>
    <xf numFmtId="170" fontId="40" fillId="0" borderId="0" applyNumberFormat="0" applyFill="0" applyBorder="0" applyAlignment="0" applyProtection="0"/>
    <xf numFmtId="170" fontId="41" fillId="0" borderId="0" applyNumberFormat="0" applyFill="0" applyBorder="0" applyAlignment="0" applyProtection="0"/>
    <xf numFmtId="170" fontId="27" fillId="0" borderId="10" applyNumberFormat="0" applyFill="0" applyAlignment="0" applyProtection="0"/>
    <xf numFmtId="170" fontId="42" fillId="9" borderId="0" applyNumberFormat="0" applyBorder="0" applyAlignment="0" applyProtection="0"/>
    <xf numFmtId="170" fontId="1" fillId="10" borderId="0" applyNumberFormat="0" applyBorder="0" applyAlignment="0" applyProtection="0"/>
    <xf numFmtId="170" fontId="1" fillId="11" borderId="0" applyNumberFormat="0" applyBorder="0" applyAlignment="0" applyProtection="0"/>
    <xf numFmtId="170" fontId="42" fillId="12" borderId="0" applyNumberFormat="0" applyBorder="0" applyAlignment="0" applyProtection="0"/>
    <xf numFmtId="170" fontId="42" fillId="13" borderId="0" applyNumberFormat="0" applyBorder="0" applyAlignment="0" applyProtection="0"/>
    <xf numFmtId="170" fontId="1" fillId="14" borderId="0" applyNumberFormat="0" applyBorder="0" applyAlignment="0" applyProtection="0"/>
    <xf numFmtId="170" fontId="1" fillId="15" borderId="0" applyNumberFormat="0" applyBorder="0" applyAlignment="0" applyProtection="0"/>
    <xf numFmtId="170" fontId="42" fillId="16" borderId="0" applyNumberFormat="0" applyBorder="0" applyAlignment="0" applyProtection="0"/>
    <xf numFmtId="170" fontId="42" fillId="17" borderId="0" applyNumberFormat="0" applyBorder="0" applyAlignment="0" applyProtection="0"/>
    <xf numFmtId="170" fontId="1" fillId="18" borderId="0" applyNumberFormat="0" applyBorder="0" applyAlignment="0" applyProtection="0"/>
    <xf numFmtId="170" fontId="1" fillId="19" borderId="0" applyNumberFormat="0" applyBorder="0" applyAlignment="0" applyProtection="0"/>
    <xf numFmtId="170" fontId="42" fillId="20" borderId="0" applyNumberFormat="0" applyBorder="0" applyAlignment="0" applyProtection="0"/>
    <xf numFmtId="170" fontId="42" fillId="21" borderId="0" applyNumberFormat="0" applyBorder="0" applyAlignment="0" applyProtection="0"/>
    <xf numFmtId="170" fontId="1" fillId="22" borderId="0" applyNumberFormat="0" applyBorder="0" applyAlignment="0" applyProtection="0"/>
    <xf numFmtId="170" fontId="1" fillId="23" borderId="0" applyNumberFormat="0" applyBorder="0" applyAlignment="0" applyProtection="0"/>
    <xf numFmtId="170" fontId="42" fillId="24" borderId="0" applyNumberFormat="0" applyBorder="0" applyAlignment="0" applyProtection="0"/>
    <xf numFmtId="170" fontId="42" fillId="25" borderId="0" applyNumberFormat="0" applyBorder="0" applyAlignment="0" applyProtection="0"/>
    <xf numFmtId="170" fontId="1" fillId="26" borderId="0" applyNumberFormat="0" applyBorder="0" applyAlignment="0" applyProtection="0"/>
    <xf numFmtId="170" fontId="1" fillId="27" borderId="0" applyNumberFormat="0" applyBorder="0" applyAlignment="0" applyProtection="0"/>
    <xf numFmtId="170" fontId="42" fillId="28" borderId="0" applyNumberFormat="0" applyBorder="0" applyAlignment="0" applyProtection="0"/>
    <xf numFmtId="170" fontId="42" fillId="29" borderId="0" applyNumberFormat="0" applyBorder="0" applyAlignment="0" applyProtection="0"/>
    <xf numFmtId="170" fontId="1" fillId="30" borderId="0" applyNumberFormat="0" applyBorder="0" applyAlignment="0" applyProtection="0"/>
    <xf numFmtId="170" fontId="1" fillId="31" borderId="0" applyNumberFormat="0" applyBorder="0" applyAlignment="0" applyProtection="0"/>
    <xf numFmtId="170" fontId="42" fillId="32" borderId="0" applyNumberFormat="0" applyBorder="0" applyAlignment="0" applyProtection="0"/>
    <xf numFmtId="170" fontId="1" fillId="8" borderId="9" applyNumberFormat="0" applyFont="0" applyAlignment="0" applyProtection="0"/>
    <xf numFmtId="170" fontId="1" fillId="8" borderId="9" applyNumberFormat="0" applyFont="0" applyAlignment="0" applyProtection="0"/>
    <xf numFmtId="170" fontId="1" fillId="8" borderId="9" applyNumberFormat="0" applyFont="0" applyAlignment="0" applyProtection="0"/>
    <xf numFmtId="170" fontId="1" fillId="8" borderId="9" applyNumberFormat="0" applyFont="0" applyAlignment="0" applyProtection="0"/>
    <xf numFmtId="170" fontId="1" fillId="0" borderId="0"/>
    <xf numFmtId="170" fontId="1" fillId="8" borderId="9" applyNumberFormat="0" applyFont="0" applyAlignment="0" applyProtection="0"/>
    <xf numFmtId="170" fontId="1" fillId="8" borderId="9" applyNumberFormat="0" applyFont="0" applyAlignment="0" applyProtection="0"/>
    <xf numFmtId="170" fontId="1" fillId="8" borderId="9" applyNumberFormat="0" applyFont="0" applyAlignment="0" applyProtection="0"/>
    <xf numFmtId="170" fontId="1" fillId="8" borderId="9" applyNumberFormat="0" applyFont="0" applyAlignment="0" applyProtection="0"/>
    <xf numFmtId="170" fontId="1" fillId="0" borderId="0"/>
    <xf numFmtId="170" fontId="1" fillId="8" borderId="9" applyNumberFormat="0" applyFont="0" applyAlignment="0" applyProtection="0"/>
    <xf numFmtId="170" fontId="1" fillId="10" borderId="0" applyNumberFormat="0" applyBorder="0" applyAlignment="0" applyProtection="0"/>
    <xf numFmtId="170" fontId="1" fillId="11" borderId="0" applyNumberFormat="0" applyBorder="0" applyAlignment="0" applyProtection="0"/>
    <xf numFmtId="170" fontId="1" fillId="14" borderId="0" applyNumberFormat="0" applyBorder="0" applyAlignment="0" applyProtection="0"/>
    <xf numFmtId="170" fontId="1" fillId="15" borderId="0" applyNumberFormat="0" applyBorder="0" applyAlignment="0" applyProtection="0"/>
    <xf numFmtId="170" fontId="1" fillId="18" borderId="0" applyNumberFormat="0" applyBorder="0" applyAlignment="0" applyProtection="0"/>
    <xf numFmtId="170" fontId="1" fillId="19" borderId="0" applyNumberFormat="0" applyBorder="0" applyAlignment="0" applyProtection="0"/>
    <xf numFmtId="170" fontId="1" fillId="8" borderId="9" applyNumberFormat="0" applyFont="0" applyAlignment="0" applyProtection="0"/>
    <xf numFmtId="170" fontId="1" fillId="22" borderId="0" applyNumberFormat="0" applyBorder="0" applyAlignment="0" applyProtection="0"/>
    <xf numFmtId="170" fontId="1" fillId="23" borderId="0" applyNumberFormat="0" applyBorder="0" applyAlignment="0" applyProtection="0"/>
    <xf numFmtId="170" fontId="1" fillId="26" borderId="0" applyNumberFormat="0" applyBorder="0" applyAlignment="0" applyProtection="0"/>
    <xf numFmtId="170" fontId="1" fillId="27" borderId="0" applyNumberFormat="0" applyBorder="0" applyAlignment="0" applyProtection="0"/>
    <xf numFmtId="170" fontId="1" fillId="30" borderId="0" applyNumberFormat="0" applyBorder="0" applyAlignment="0" applyProtection="0"/>
    <xf numFmtId="170" fontId="1" fillId="31" borderId="0" applyNumberFormat="0" applyBorder="0" applyAlignment="0" applyProtection="0"/>
    <xf numFmtId="170" fontId="1" fillId="10" borderId="0" applyNumberFormat="0" applyBorder="0" applyAlignment="0" applyProtection="0"/>
    <xf numFmtId="170" fontId="1" fillId="11" borderId="0" applyNumberFormat="0" applyBorder="0" applyAlignment="0" applyProtection="0"/>
    <xf numFmtId="170" fontId="1" fillId="14" borderId="0" applyNumberFormat="0" applyBorder="0" applyAlignment="0" applyProtection="0"/>
    <xf numFmtId="170" fontId="1" fillId="15" borderId="0" applyNumberFormat="0" applyBorder="0" applyAlignment="0" applyProtection="0"/>
    <xf numFmtId="170" fontId="1" fillId="18" borderId="0" applyNumberFormat="0" applyBorder="0" applyAlignment="0" applyProtection="0"/>
    <xf numFmtId="170" fontId="1" fillId="19" borderId="0" applyNumberFormat="0" applyBorder="0" applyAlignment="0" applyProtection="0"/>
    <xf numFmtId="170" fontId="1" fillId="22" borderId="0" applyNumberFormat="0" applyBorder="0" applyAlignment="0" applyProtection="0"/>
    <xf numFmtId="170" fontId="1" fillId="23" borderId="0" applyNumberFormat="0" applyBorder="0" applyAlignment="0" applyProtection="0"/>
    <xf numFmtId="170" fontId="1" fillId="26" borderId="0" applyNumberFormat="0" applyBorder="0" applyAlignment="0" applyProtection="0"/>
    <xf numFmtId="170" fontId="1" fillId="27" borderId="0" applyNumberFormat="0" applyBorder="0" applyAlignment="0" applyProtection="0"/>
    <xf numFmtId="170" fontId="1" fillId="30" borderId="0" applyNumberFormat="0" applyBorder="0" applyAlignment="0" applyProtection="0"/>
    <xf numFmtId="170" fontId="1" fillId="31" borderId="0" applyNumberFormat="0" applyBorder="0" applyAlignment="0" applyProtection="0"/>
    <xf numFmtId="170" fontId="1" fillId="8" borderId="9" applyNumberFormat="0" applyFont="0" applyAlignment="0" applyProtection="0"/>
    <xf numFmtId="170" fontId="1" fillId="10" borderId="0" applyNumberFormat="0" applyBorder="0" applyAlignment="0" applyProtection="0"/>
    <xf numFmtId="170" fontId="1" fillId="11" borderId="0" applyNumberFormat="0" applyBorder="0" applyAlignment="0" applyProtection="0"/>
    <xf numFmtId="170" fontId="1" fillId="14" borderId="0" applyNumberFormat="0" applyBorder="0" applyAlignment="0" applyProtection="0"/>
    <xf numFmtId="170" fontId="1" fillId="15" borderId="0" applyNumberFormat="0" applyBorder="0" applyAlignment="0" applyProtection="0"/>
    <xf numFmtId="170" fontId="1" fillId="18" borderId="0" applyNumberFormat="0" applyBorder="0" applyAlignment="0" applyProtection="0"/>
    <xf numFmtId="170" fontId="1" fillId="19" borderId="0" applyNumberFormat="0" applyBorder="0" applyAlignment="0" applyProtection="0"/>
    <xf numFmtId="170" fontId="1" fillId="22" borderId="0" applyNumberFormat="0" applyBorder="0" applyAlignment="0" applyProtection="0"/>
    <xf numFmtId="170" fontId="1" fillId="23" borderId="0" applyNumberFormat="0" applyBorder="0" applyAlignment="0" applyProtection="0"/>
    <xf numFmtId="170" fontId="1" fillId="26" borderId="0" applyNumberFormat="0" applyBorder="0" applyAlignment="0" applyProtection="0"/>
    <xf numFmtId="170" fontId="1" fillId="27" borderId="0" applyNumberFormat="0" applyBorder="0" applyAlignment="0" applyProtection="0"/>
    <xf numFmtId="170" fontId="1" fillId="30" borderId="0" applyNumberFormat="0" applyBorder="0" applyAlignment="0" applyProtection="0"/>
    <xf numFmtId="170" fontId="1" fillId="31" borderId="0" applyNumberFormat="0" applyBorder="0" applyAlignment="0" applyProtection="0"/>
    <xf numFmtId="170" fontId="1" fillId="8" borderId="9" applyNumberFormat="0" applyFont="0" applyAlignment="0" applyProtection="0"/>
    <xf numFmtId="170" fontId="1" fillId="10" borderId="0" applyNumberFormat="0" applyBorder="0" applyAlignment="0" applyProtection="0"/>
    <xf numFmtId="170" fontId="1" fillId="11" borderId="0" applyNumberFormat="0" applyBorder="0" applyAlignment="0" applyProtection="0"/>
    <xf numFmtId="170" fontId="1" fillId="14" borderId="0" applyNumberFormat="0" applyBorder="0" applyAlignment="0" applyProtection="0"/>
    <xf numFmtId="170" fontId="1" fillId="15" borderId="0" applyNumberFormat="0" applyBorder="0" applyAlignment="0" applyProtection="0"/>
    <xf numFmtId="170" fontId="1" fillId="18" borderId="0" applyNumberFormat="0" applyBorder="0" applyAlignment="0" applyProtection="0"/>
    <xf numFmtId="170" fontId="1" fillId="19" borderId="0" applyNumberFormat="0" applyBorder="0" applyAlignment="0" applyProtection="0"/>
    <xf numFmtId="170" fontId="1" fillId="22" borderId="0" applyNumberFormat="0" applyBorder="0" applyAlignment="0" applyProtection="0"/>
    <xf numFmtId="170" fontId="1" fillId="23" borderId="0" applyNumberFormat="0" applyBorder="0" applyAlignment="0" applyProtection="0"/>
    <xf numFmtId="170" fontId="1" fillId="26" borderId="0" applyNumberFormat="0" applyBorder="0" applyAlignment="0" applyProtection="0"/>
    <xf numFmtId="170" fontId="1" fillId="27" borderId="0" applyNumberFormat="0" applyBorder="0" applyAlignment="0" applyProtection="0"/>
    <xf numFmtId="170" fontId="1" fillId="30" borderId="0" applyNumberFormat="0" applyBorder="0" applyAlignment="0" applyProtection="0"/>
    <xf numFmtId="170" fontId="1" fillId="31" borderId="0" applyNumberFormat="0" applyBorder="0" applyAlignment="0" applyProtection="0"/>
    <xf numFmtId="170" fontId="1" fillId="8" borderId="9" applyNumberFormat="0" applyFont="0" applyAlignment="0" applyProtection="0"/>
    <xf numFmtId="170" fontId="1" fillId="10" borderId="0" applyNumberFormat="0" applyBorder="0" applyAlignment="0" applyProtection="0"/>
    <xf numFmtId="170" fontId="1" fillId="11" borderId="0" applyNumberFormat="0" applyBorder="0" applyAlignment="0" applyProtection="0"/>
    <xf numFmtId="170" fontId="1" fillId="14" borderId="0" applyNumberFormat="0" applyBorder="0" applyAlignment="0" applyProtection="0"/>
    <xf numFmtId="170" fontId="1" fillId="15" borderId="0" applyNumberFormat="0" applyBorder="0" applyAlignment="0" applyProtection="0"/>
    <xf numFmtId="170" fontId="1" fillId="18" borderId="0" applyNumberFormat="0" applyBorder="0" applyAlignment="0" applyProtection="0"/>
    <xf numFmtId="170" fontId="1" fillId="19" borderId="0" applyNumberFormat="0" applyBorder="0" applyAlignment="0" applyProtection="0"/>
    <xf numFmtId="170" fontId="1" fillId="22" borderId="0" applyNumberFormat="0" applyBorder="0" applyAlignment="0" applyProtection="0"/>
    <xf numFmtId="170" fontId="1" fillId="23" borderId="0" applyNumberFormat="0" applyBorder="0" applyAlignment="0" applyProtection="0"/>
    <xf numFmtId="170" fontId="1" fillId="26" borderId="0" applyNumberFormat="0" applyBorder="0" applyAlignment="0" applyProtection="0"/>
    <xf numFmtId="170" fontId="1" fillId="27" borderId="0" applyNumberFormat="0" applyBorder="0" applyAlignment="0" applyProtection="0"/>
    <xf numFmtId="170" fontId="1" fillId="0" borderId="0"/>
    <xf numFmtId="170" fontId="1" fillId="30" borderId="0" applyNumberFormat="0" applyBorder="0" applyAlignment="0" applyProtection="0"/>
    <xf numFmtId="170" fontId="1" fillId="31" borderId="0" applyNumberFormat="0" applyBorder="0" applyAlignment="0" applyProtection="0"/>
    <xf numFmtId="170" fontId="1" fillId="8" borderId="9" applyNumberFormat="0" applyFont="0" applyAlignment="0" applyProtection="0"/>
    <xf numFmtId="170" fontId="1" fillId="10" borderId="0" applyNumberFormat="0" applyBorder="0" applyAlignment="0" applyProtection="0"/>
    <xf numFmtId="170" fontId="1" fillId="11" borderId="0" applyNumberFormat="0" applyBorder="0" applyAlignment="0" applyProtection="0"/>
    <xf numFmtId="170" fontId="1" fillId="14" borderId="0" applyNumberFormat="0" applyBorder="0" applyAlignment="0" applyProtection="0"/>
    <xf numFmtId="170" fontId="1" fillId="15" borderId="0" applyNumberFormat="0" applyBorder="0" applyAlignment="0" applyProtection="0"/>
    <xf numFmtId="170" fontId="1" fillId="18" borderId="0" applyNumberFormat="0" applyBorder="0" applyAlignment="0" applyProtection="0"/>
    <xf numFmtId="170" fontId="1" fillId="19" borderId="0" applyNumberFormat="0" applyBorder="0" applyAlignment="0" applyProtection="0"/>
    <xf numFmtId="170" fontId="1" fillId="22" borderId="0" applyNumberFormat="0" applyBorder="0" applyAlignment="0" applyProtection="0"/>
    <xf numFmtId="170" fontId="1" fillId="23" borderId="0" applyNumberFormat="0" applyBorder="0" applyAlignment="0" applyProtection="0"/>
    <xf numFmtId="170" fontId="1" fillId="26" borderId="0" applyNumberFormat="0" applyBorder="0" applyAlignment="0" applyProtection="0"/>
    <xf numFmtId="170" fontId="1" fillId="27" borderId="0" applyNumberFormat="0" applyBorder="0" applyAlignment="0" applyProtection="0"/>
    <xf numFmtId="170" fontId="1" fillId="30" borderId="0" applyNumberFormat="0" applyBorder="0" applyAlignment="0" applyProtection="0"/>
    <xf numFmtId="170" fontId="1" fillId="31" borderId="0" applyNumberFormat="0" applyBorder="0" applyAlignment="0" applyProtection="0"/>
    <xf numFmtId="170" fontId="1" fillId="0" borderId="0"/>
    <xf numFmtId="170" fontId="1" fillId="8" borderId="9" applyNumberFormat="0" applyFont="0" applyAlignment="0" applyProtection="0"/>
    <xf numFmtId="170" fontId="1" fillId="8" borderId="9" applyNumberFormat="0" applyFont="0" applyAlignment="0" applyProtection="0"/>
    <xf numFmtId="170" fontId="1" fillId="10" borderId="0" applyNumberFormat="0" applyBorder="0" applyAlignment="0" applyProtection="0"/>
    <xf numFmtId="170" fontId="1" fillId="11" borderId="0" applyNumberFormat="0" applyBorder="0" applyAlignment="0" applyProtection="0"/>
    <xf numFmtId="170" fontId="1" fillId="14" borderId="0" applyNumberFormat="0" applyBorder="0" applyAlignment="0" applyProtection="0"/>
    <xf numFmtId="170" fontId="1" fillId="15" borderId="0" applyNumberFormat="0" applyBorder="0" applyAlignment="0" applyProtection="0"/>
    <xf numFmtId="170" fontId="1" fillId="11" borderId="0" applyNumberFormat="0" applyBorder="0" applyAlignment="0" applyProtection="0"/>
    <xf numFmtId="170" fontId="1" fillId="18" borderId="0" applyNumberFormat="0" applyBorder="0" applyAlignment="0" applyProtection="0"/>
    <xf numFmtId="170" fontId="1" fillId="19" borderId="0" applyNumberFormat="0" applyBorder="0" applyAlignment="0" applyProtection="0"/>
    <xf numFmtId="170" fontId="1" fillId="10" borderId="0" applyNumberFormat="0" applyBorder="0" applyAlignment="0" applyProtection="0"/>
    <xf numFmtId="170" fontId="1" fillId="22" borderId="0" applyNumberFormat="0" applyBorder="0" applyAlignment="0" applyProtection="0"/>
    <xf numFmtId="170" fontId="1" fillId="23" borderId="0" applyNumberFormat="0" applyBorder="0" applyAlignment="0" applyProtection="0"/>
    <xf numFmtId="170" fontId="1" fillId="26" borderId="0" applyNumberFormat="0" applyBorder="0" applyAlignment="0" applyProtection="0"/>
    <xf numFmtId="170" fontId="1" fillId="27" borderId="0" applyNumberFormat="0" applyBorder="0" applyAlignment="0" applyProtection="0"/>
    <xf numFmtId="170" fontId="1" fillId="30" borderId="0" applyNumberFormat="0" applyBorder="0" applyAlignment="0" applyProtection="0"/>
    <xf numFmtId="170" fontId="1" fillId="31" borderId="0" applyNumberFormat="0" applyBorder="0" applyAlignment="0" applyProtection="0"/>
    <xf numFmtId="170" fontId="1" fillId="14" borderId="0" applyNumberFormat="0" applyBorder="0" applyAlignment="0" applyProtection="0"/>
    <xf numFmtId="170" fontId="1" fillId="15" borderId="0" applyNumberFormat="0" applyBorder="0" applyAlignment="0" applyProtection="0"/>
    <xf numFmtId="170" fontId="1" fillId="18" borderId="0" applyNumberFormat="0" applyBorder="0" applyAlignment="0" applyProtection="0"/>
    <xf numFmtId="170" fontId="1" fillId="19" borderId="0" applyNumberFormat="0" applyBorder="0" applyAlignment="0" applyProtection="0"/>
    <xf numFmtId="170" fontId="1" fillId="22" borderId="0" applyNumberFormat="0" applyBorder="0" applyAlignment="0" applyProtection="0"/>
    <xf numFmtId="170" fontId="1" fillId="23" borderId="0" applyNumberFormat="0" applyBorder="0" applyAlignment="0" applyProtection="0"/>
    <xf numFmtId="170" fontId="1" fillId="26" borderId="0" applyNumberFormat="0" applyBorder="0" applyAlignment="0" applyProtection="0"/>
    <xf numFmtId="170" fontId="1" fillId="27" borderId="0" applyNumberFormat="0" applyBorder="0" applyAlignment="0" applyProtection="0"/>
    <xf numFmtId="170" fontId="1" fillId="30" borderId="0" applyNumberFormat="0" applyBorder="0" applyAlignment="0" applyProtection="0"/>
    <xf numFmtId="170" fontId="1" fillId="31" borderId="0" applyNumberFormat="0" applyBorder="0" applyAlignment="0" applyProtection="0"/>
    <xf numFmtId="170" fontId="1" fillId="8" borderId="9" applyNumberFormat="0" applyFont="0" applyAlignment="0" applyProtection="0"/>
    <xf numFmtId="170" fontId="1" fillId="10" borderId="0" applyNumberFormat="0" applyBorder="0" applyAlignment="0" applyProtection="0"/>
    <xf numFmtId="170" fontId="1" fillId="11" borderId="0" applyNumberFormat="0" applyBorder="0" applyAlignment="0" applyProtection="0"/>
    <xf numFmtId="170" fontId="1" fillId="14" borderId="0" applyNumberFormat="0" applyBorder="0" applyAlignment="0" applyProtection="0"/>
    <xf numFmtId="170" fontId="1" fillId="15" borderId="0" applyNumberFormat="0" applyBorder="0" applyAlignment="0" applyProtection="0"/>
    <xf numFmtId="170" fontId="1" fillId="18" borderId="0" applyNumberFormat="0" applyBorder="0" applyAlignment="0" applyProtection="0"/>
    <xf numFmtId="170" fontId="1" fillId="19" borderId="0" applyNumberFormat="0" applyBorder="0" applyAlignment="0" applyProtection="0"/>
    <xf numFmtId="170" fontId="1" fillId="22" borderId="0" applyNumberFormat="0" applyBorder="0" applyAlignment="0" applyProtection="0"/>
    <xf numFmtId="170" fontId="1" fillId="23" borderId="0" applyNumberFormat="0" applyBorder="0" applyAlignment="0" applyProtection="0"/>
    <xf numFmtId="170" fontId="1" fillId="26" borderId="0" applyNumberFormat="0" applyBorder="0" applyAlignment="0" applyProtection="0"/>
    <xf numFmtId="170" fontId="1" fillId="27" borderId="0" applyNumberFormat="0" applyBorder="0" applyAlignment="0" applyProtection="0"/>
    <xf numFmtId="170" fontId="1" fillId="30" borderId="0" applyNumberFormat="0" applyBorder="0" applyAlignment="0" applyProtection="0"/>
    <xf numFmtId="170" fontId="1" fillId="31" borderId="0" applyNumberFormat="0" applyBorder="0" applyAlignment="0" applyProtection="0"/>
    <xf numFmtId="170" fontId="1" fillId="8" borderId="9" applyNumberFormat="0" applyFont="0" applyAlignment="0" applyProtection="0"/>
    <xf numFmtId="170" fontId="1" fillId="10" borderId="0" applyNumberFormat="0" applyBorder="0" applyAlignment="0" applyProtection="0"/>
    <xf numFmtId="170" fontId="1" fillId="11" borderId="0" applyNumberFormat="0" applyBorder="0" applyAlignment="0" applyProtection="0"/>
    <xf numFmtId="170" fontId="1" fillId="14" borderId="0" applyNumberFormat="0" applyBorder="0" applyAlignment="0" applyProtection="0"/>
    <xf numFmtId="170" fontId="1" fillId="15" borderId="0" applyNumberFormat="0" applyBorder="0" applyAlignment="0" applyProtection="0"/>
    <xf numFmtId="170" fontId="1" fillId="18" borderId="0" applyNumberFormat="0" applyBorder="0" applyAlignment="0" applyProtection="0"/>
    <xf numFmtId="170" fontId="1" fillId="19" borderId="0" applyNumberFormat="0" applyBorder="0" applyAlignment="0" applyProtection="0"/>
    <xf numFmtId="170" fontId="1" fillId="22" borderId="0" applyNumberFormat="0" applyBorder="0" applyAlignment="0" applyProtection="0"/>
    <xf numFmtId="170" fontId="1" fillId="23" borderId="0" applyNumberFormat="0" applyBorder="0" applyAlignment="0" applyProtection="0"/>
    <xf numFmtId="170" fontId="1" fillId="26" borderId="0" applyNumberFormat="0" applyBorder="0" applyAlignment="0" applyProtection="0"/>
    <xf numFmtId="170" fontId="1" fillId="27" borderId="0" applyNumberFormat="0" applyBorder="0" applyAlignment="0" applyProtection="0"/>
    <xf numFmtId="170" fontId="1" fillId="30" borderId="0" applyNumberFormat="0" applyBorder="0" applyAlignment="0" applyProtection="0"/>
    <xf numFmtId="170" fontId="1" fillId="31" borderId="0" applyNumberFormat="0" applyBorder="0" applyAlignment="0" applyProtection="0"/>
    <xf numFmtId="170" fontId="1" fillId="8" borderId="9" applyNumberFormat="0" applyFont="0" applyAlignment="0" applyProtection="0"/>
    <xf numFmtId="170" fontId="1" fillId="10" borderId="0" applyNumberFormat="0" applyBorder="0" applyAlignment="0" applyProtection="0"/>
    <xf numFmtId="170" fontId="1" fillId="11" borderId="0" applyNumberFormat="0" applyBorder="0" applyAlignment="0" applyProtection="0"/>
    <xf numFmtId="170" fontId="1" fillId="14" borderId="0" applyNumberFormat="0" applyBorder="0" applyAlignment="0" applyProtection="0"/>
    <xf numFmtId="170" fontId="1" fillId="15" borderId="0" applyNumberFormat="0" applyBorder="0" applyAlignment="0" applyProtection="0"/>
    <xf numFmtId="170" fontId="1" fillId="18" borderId="0" applyNumberFormat="0" applyBorder="0" applyAlignment="0" applyProtection="0"/>
    <xf numFmtId="170" fontId="1" fillId="19" borderId="0" applyNumberFormat="0" applyBorder="0" applyAlignment="0" applyProtection="0"/>
    <xf numFmtId="170" fontId="1" fillId="22" borderId="0" applyNumberFormat="0" applyBorder="0" applyAlignment="0" applyProtection="0"/>
    <xf numFmtId="170" fontId="1" fillId="23" borderId="0" applyNumberFormat="0" applyBorder="0" applyAlignment="0" applyProtection="0"/>
    <xf numFmtId="170" fontId="1" fillId="26" borderId="0" applyNumberFormat="0" applyBorder="0" applyAlignment="0" applyProtection="0"/>
    <xf numFmtId="170" fontId="1" fillId="27" borderId="0" applyNumberFormat="0" applyBorder="0" applyAlignment="0" applyProtection="0"/>
    <xf numFmtId="170" fontId="1" fillId="0" borderId="0"/>
    <xf numFmtId="170" fontId="1" fillId="30" borderId="0" applyNumberFormat="0" applyBorder="0" applyAlignment="0" applyProtection="0"/>
    <xf numFmtId="170" fontId="1" fillId="31" borderId="0" applyNumberFormat="0" applyBorder="0" applyAlignment="0" applyProtection="0"/>
    <xf numFmtId="170" fontId="1" fillId="8" borderId="9" applyNumberFormat="0" applyFont="0" applyAlignment="0" applyProtection="0"/>
    <xf numFmtId="170" fontId="1" fillId="10" borderId="0" applyNumberFormat="0" applyBorder="0" applyAlignment="0" applyProtection="0"/>
    <xf numFmtId="170" fontId="1" fillId="11" borderId="0" applyNumberFormat="0" applyBorder="0" applyAlignment="0" applyProtection="0"/>
    <xf numFmtId="170" fontId="1" fillId="14" borderId="0" applyNumberFormat="0" applyBorder="0" applyAlignment="0" applyProtection="0"/>
    <xf numFmtId="170" fontId="1" fillId="15" borderId="0" applyNumberFormat="0" applyBorder="0" applyAlignment="0" applyProtection="0"/>
    <xf numFmtId="170" fontId="1" fillId="18" borderId="0" applyNumberFormat="0" applyBorder="0" applyAlignment="0" applyProtection="0"/>
    <xf numFmtId="170" fontId="1" fillId="19" borderId="0" applyNumberFormat="0" applyBorder="0" applyAlignment="0" applyProtection="0"/>
    <xf numFmtId="170" fontId="1" fillId="22" borderId="0" applyNumberFormat="0" applyBorder="0" applyAlignment="0" applyProtection="0"/>
    <xf numFmtId="170" fontId="1" fillId="23" borderId="0" applyNumberFormat="0" applyBorder="0" applyAlignment="0" applyProtection="0"/>
    <xf numFmtId="170" fontId="1" fillId="26" borderId="0" applyNumberFormat="0" applyBorder="0" applyAlignment="0" applyProtection="0"/>
    <xf numFmtId="170" fontId="1" fillId="27" borderId="0" applyNumberFormat="0" applyBorder="0" applyAlignment="0" applyProtection="0"/>
    <xf numFmtId="170" fontId="1" fillId="30" borderId="0" applyNumberFormat="0" applyBorder="0" applyAlignment="0" applyProtection="0"/>
    <xf numFmtId="170" fontId="1" fillId="31" borderId="0" applyNumberFormat="0" applyBorder="0" applyAlignment="0" applyProtection="0"/>
    <xf numFmtId="170" fontId="1" fillId="8" borderId="9" applyNumberFormat="0" applyFont="0" applyAlignment="0" applyProtection="0"/>
    <xf numFmtId="170" fontId="1" fillId="10" borderId="0" applyNumberFormat="0" applyBorder="0" applyAlignment="0" applyProtection="0"/>
    <xf numFmtId="170" fontId="1" fillId="11" borderId="0" applyNumberFormat="0" applyBorder="0" applyAlignment="0" applyProtection="0"/>
    <xf numFmtId="170" fontId="1" fillId="14" borderId="0" applyNumberFormat="0" applyBorder="0" applyAlignment="0" applyProtection="0"/>
    <xf numFmtId="170" fontId="1" fillId="15" borderId="0" applyNumberFormat="0" applyBorder="0" applyAlignment="0" applyProtection="0"/>
    <xf numFmtId="170" fontId="1" fillId="18" borderId="0" applyNumberFormat="0" applyBorder="0" applyAlignment="0" applyProtection="0"/>
    <xf numFmtId="170" fontId="1" fillId="19" borderId="0" applyNumberFormat="0" applyBorder="0" applyAlignment="0" applyProtection="0"/>
    <xf numFmtId="170" fontId="1" fillId="22" borderId="0" applyNumberFormat="0" applyBorder="0" applyAlignment="0" applyProtection="0"/>
    <xf numFmtId="170" fontId="1" fillId="23" borderId="0" applyNumberFormat="0" applyBorder="0" applyAlignment="0" applyProtection="0"/>
    <xf numFmtId="170" fontId="1" fillId="26" borderId="0" applyNumberFormat="0" applyBorder="0" applyAlignment="0" applyProtection="0"/>
    <xf numFmtId="170" fontId="1" fillId="27" borderId="0" applyNumberFormat="0" applyBorder="0" applyAlignment="0" applyProtection="0"/>
    <xf numFmtId="170" fontId="1" fillId="30" borderId="0" applyNumberFormat="0" applyBorder="0" applyAlignment="0" applyProtection="0"/>
    <xf numFmtId="170" fontId="1" fillId="31" borderId="0" applyNumberFormat="0" applyBorder="0" applyAlignment="0" applyProtection="0"/>
    <xf numFmtId="170" fontId="1" fillId="8" borderId="9" applyNumberFormat="0" applyFont="0" applyAlignment="0" applyProtection="0"/>
    <xf numFmtId="170" fontId="1" fillId="10" borderId="0" applyNumberFormat="0" applyBorder="0" applyAlignment="0" applyProtection="0"/>
    <xf numFmtId="170" fontId="1" fillId="11" borderId="0" applyNumberFormat="0" applyBorder="0" applyAlignment="0" applyProtection="0"/>
    <xf numFmtId="170" fontId="1" fillId="14" borderId="0" applyNumberFormat="0" applyBorder="0" applyAlignment="0" applyProtection="0"/>
    <xf numFmtId="170" fontId="1" fillId="15" borderId="0" applyNumberFormat="0" applyBorder="0" applyAlignment="0" applyProtection="0"/>
    <xf numFmtId="170" fontId="1" fillId="18" borderId="0" applyNumberFormat="0" applyBorder="0" applyAlignment="0" applyProtection="0"/>
    <xf numFmtId="170" fontId="1" fillId="19" borderId="0" applyNumberFormat="0" applyBorder="0" applyAlignment="0" applyProtection="0"/>
    <xf numFmtId="170" fontId="1" fillId="22" borderId="0" applyNumberFormat="0" applyBorder="0" applyAlignment="0" applyProtection="0"/>
    <xf numFmtId="170" fontId="1" fillId="23" borderId="0" applyNumberFormat="0" applyBorder="0" applyAlignment="0" applyProtection="0"/>
    <xf numFmtId="170" fontId="1" fillId="26" borderId="0" applyNumberFormat="0" applyBorder="0" applyAlignment="0" applyProtection="0"/>
    <xf numFmtId="170" fontId="1" fillId="27" borderId="0" applyNumberFormat="0" applyBorder="0" applyAlignment="0" applyProtection="0"/>
    <xf numFmtId="170" fontId="1" fillId="30" borderId="0" applyNumberFormat="0" applyBorder="0" applyAlignment="0" applyProtection="0"/>
    <xf numFmtId="170" fontId="1" fillId="31" borderId="0" applyNumberFormat="0" applyBorder="0" applyAlignment="0" applyProtection="0"/>
    <xf numFmtId="170" fontId="1" fillId="8" borderId="9" applyNumberFormat="0" applyFont="0" applyAlignment="0" applyProtection="0"/>
    <xf numFmtId="170" fontId="1" fillId="10" borderId="0" applyNumberFormat="0" applyBorder="0" applyAlignment="0" applyProtection="0"/>
    <xf numFmtId="170" fontId="1" fillId="11" borderId="0" applyNumberFormat="0" applyBorder="0" applyAlignment="0" applyProtection="0"/>
    <xf numFmtId="170" fontId="1" fillId="14" borderId="0" applyNumberFormat="0" applyBorder="0" applyAlignment="0" applyProtection="0"/>
    <xf numFmtId="170" fontId="1" fillId="15" borderId="0" applyNumberFormat="0" applyBorder="0" applyAlignment="0" applyProtection="0"/>
    <xf numFmtId="170" fontId="1" fillId="18" borderId="0" applyNumberFormat="0" applyBorder="0" applyAlignment="0" applyProtection="0"/>
    <xf numFmtId="170" fontId="1" fillId="19" borderId="0" applyNumberFormat="0" applyBorder="0" applyAlignment="0" applyProtection="0"/>
    <xf numFmtId="170" fontId="1" fillId="22" borderId="0" applyNumberFormat="0" applyBorder="0" applyAlignment="0" applyProtection="0"/>
    <xf numFmtId="170" fontId="1" fillId="23" borderId="0" applyNumberFormat="0" applyBorder="0" applyAlignment="0" applyProtection="0"/>
    <xf numFmtId="170" fontId="1" fillId="26" borderId="0" applyNumberFormat="0" applyBorder="0" applyAlignment="0" applyProtection="0"/>
    <xf numFmtId="170" fontId="1" fillId="27" borderId="0" applyNumberFormat="0" applyBorder="0" applyAlignment="0" applyProtection="0"/>
    <xf numFmtId="170" fontId="1" fillId="30" borderId="0" applyNumberFormat="0" applyBorder="0" applyAlignment="0" applyProtection="0"/>
    <xf numFmtId="170" fontId="1" fillId="31" borderId="0" applyNumberFormat="0" applyBorder="0" applyAlignment="0" applyProtection="0"/>
    <xf numFmtId="170" fontId="1" fillId="8" borderId="9" applyNumberFormat="0" applyFont="0" applyAlignment="0" applyProtection="0"/>
    <xf numFmtId="170" fontId="1" fillId="10" borderId="0" applyNumberFormat="0" applyBorder="0" applyAlignment="0" applyProtection="0"/>
    <xf numFmtId="170" fontId="1" fillId="11" borderId="0" applyNumberFormat="0" applyBorder="0" applyAlignment="0" applyProtection="0"/>
    <xf numFmtId="170" fontId="1" fillId="14" borderId="0" applyNumberFormat="0" applyBorder="0" applyAlignment="0" applyProtection="0"/>
    <xf numFmtId="170" fontId="1" fillId="15" borderId="0" applyNumberFormat="0" applyBorder="0" applyAlignment="0" applyProtection="0"/>
    <xf numFmtId="170" fontId="1" fillId="18" borderId="0" applyNumberFormat="0" applyBorder="0" applyAlignment="0" applyProtection="0"/>
    <xf numFmtId="170" fontId="1" fillId="19" borderId="0" applyNumberFormat="0" applyBorder="0" applyAlignment="0" applyProtection="0"/>
    <xf numFmtId="170" fontId="1" fillId="8" borderId="9" applyNumberFormat="0" applyFont="0" applyAlignment="0" applyProtection="0"/>
    <xf numFmtId="170" fontId="1" fillId="22" borderId="0" applyNumberFormat="0" applyBorder="0" applyAlignment="0" applyProtection="0"/>
    <xf numFmtId="170" fontId="1" fillId="23" borderId="0" applyNumberFormat="0" applyBorder="0" applyAlignment="0" applyProtection="0"/>
    <xf numFmtId="170" fontId="1" fillId="26" borderId="0" applyNumberFormat="0" applyBorder="0" applyAlignment="0" applyProtection="0"/>
    <xf numFmtId="170" fontId="1" fillId="27" borderId="0" applyNumberFormat="0" applyBorder="0" applyAlignment="0" applyProtection="0"/>
    <xf numFmtId="170" fontId="1" fillId="30" borderId="0" applyNumberFormat="0" applyBorder="0" applyAlignment="0" applyProtection="0"/>
    <xf numFmtId="170" fontId="1" fillId="31" borderId="0" applyNumberFormat="0" applyBorder="0" applyAlignment="0" applyProtection="0"/>
    <xf numFmtId="170" fontId="1" fillId="10" borderId="0" applyNumberFormat="0" applyBorder="0" applyAlignment="0" applyProtection="0"/>
    <xf numFmtId="170" fontId="1" fillId="11" borderId="0" applyNumberFormat="0" applyBorder="0" applyAlignment="0" applyProtection="0"/>
    <xf numFmtId="170" fontId="1" fillId="14" borderId="0" applyNumberFormat="0" applyBorder="0" applyAlignment="0" applyProtection="0"/>
    <xf numFmtId="170" fontId="1" fillId="15" borderId="0" applyNumberFormat="0" applyBorder="0" applyAlignment="0" applyProtection="0"/>
    <xf numFmtId="170" fontId="1" fillId="18" borderId="0" applyNumberFormat="0" applyBorder="0" applyAlignment="0" applyProtection="0"/>
    <xf numFmtId="170" fontId="1" fillId="19" borderId="0" applyNumberFormat="0" applyBorder="0" applyAlignment="0" applyProtection="0"/>
    <xf numFmtId="170" fontId="1" fillId="8" borderId="9" applyNumberFormat="0" applyFont="0" applyAlignment="0" applyProtection="0"/>
    <xf numFmtId="170" fontId="1" fillId="22" borderId="0" applyNumberFormat="0" applyBorder="0" applyAlignment="0" applyProtection="0"/>
    <xf numFmtId="170" fontId="1" fillId="23" borderId="0" applyNumberFormat="0" applyBorder="0" applyAlignment="0" applyProtection="0"/>
    <xf numFmtId="170" fontId="1" fillId="26" borderId="0" applyNumberFormat="0" applyBorder="0" applyAlignment="0" applyProtection="0"/>
    <xf numFmtId="170" fontId="1" fillId="27" borderId="0" applyNumberFormat="0" applyBorder="0" applyAlignment="0" applyProtection="0"/>
    <xf numFmtId="170" fontId="1" fillId="30" borderId="0" applyNumberFormat="0" applyBorder="0" applyAlignment="0" applyProtection="0"/>
    <xf numFmtId="170" fontId="1" fillId="31" borderId="0" applyNumberFormat="0" applyBorder="0" applyAlignment="0" applyProtection="0"/>
    <xf numFmtId="170" fontId="1" fillId="8" borderId="9" applyNumberFormat="0" applyFont="0" applyAlignment="0" applyProtection="0"/>
    <xf numFmtId="170" fontId="1" fillId="10" borderId="0" applyNumberFormat="0" applyBorder="0" applyAlignment="0" applyProtection="0"/>
    <xf numFmtId="170" fontId="1" fillId="11" borderId="0" applyNumberFormat="0" applyBorder="0" applyAlignment="0" applyProtection="0"/>
    <xf numFmtId="170" fontId="1" fillId="14" borderId="0" applyNumberFormat="0" applyBorder="0" applyAlignment="0" applyProtection="0"/>
    <xf numFmtId="170" fontId="1" fillId="14" borderId="0" applyNumberFormat="0" applyBorder="0" applyAlignment="0" applyProtection="0"/>
    <xf numFmtId="170" fontId="1" fillId="15" borderId="0" applyNumberFormat="0" applyBorder="0" applyAlignment="0" applyProtection="0"/>
    <xf numFmtId="170" fontId="1" fillId="11" borderId="0" applyNumberFormat="0" applyBorder="0" applyAlignment="0" applyProtection="0"/>
    <xf numFmtId="170" fontId="1" fillId="18" borderId="0" applyNumberFormat="0" applyBorder="0" applyAlignment="0" applyProtection="0"/>
    <xf numFmtId="170" fontId="1" fillId="19" borderId="0" applyNumberFormat="0" applyBorder="0" applyAlignment="0" applyProtection="0"/>
    <xf numFmtId="170" fontId="1" fillId="10" borderId="0" applyNumberFormat="0" applyBorder="0" applyAlignment="0" applyProtection="0"/>
    <xf numFmtId="170" fontId="1" fillId="22" borderId="0" applyNumberFormat="0" applyBorder="0" applyAlignment="0" applyProtection="0"/>
    <xf numFmtId="170" fontId="1" fillId="23" borderId="0" applyNumberFormat="0" applyBorder="0" applyAlignment="0" applyProtection="0"/>
    <xf numFmtId="170" fontId="1" fillId="8" borderId="9" applyNumberFormat="0" applyFont="0" applyAlignment="0" applyProtection="0"/>
    <xf numFmtId="170" fontId="1" fillId="26" borderId="0" applyNumberFormat="0" applyBorder="0" applyAlignment="0" applyProtection="0"/>
    <xf numFmtId="170" fontId="1" fillId="27" borderId="0" applyNumberFormat="0" applyBorder="0" applyAlignment="0" applyProtection="0"/>
    <xf numFmtId="170" fontId="1" fillId="30" borderId="0" applyNumberFormat="0" applyBorder="0" applyAlignment="0" applyProtection="0"/>
    <xf numFmtId="170" fontId="1" fillId="31" borderId="0" applyNumberFormat="0" applyBorder="0" applyAlignment="0" applyProtection="0"/>
    <xf numFmtId="170" fontId="1" fillId="14" borderId="0" applyNumberFormat="0" applyBorder="0" applyAlignment="0" applyProtection="0"/>
    <xf numFmtId="170" fontId="1" fillId="15" borderId="0" applyNumberFormat="0" applyBorder="0" applyAlignment="0" applyProtection="0"/>
    <xf numFmtId="170" fontId="1" fillId="11" borderId="0" applyNumberFormat="0" applyBorder="0" applyAlignment="0" applyProtection="0"/>
    <xf numFmtId="170" fontId="1" fillId="18" borderId="0" applyNumberFormat="0" applyBorder="0" applyAlignment="0" applyProtection="0"/>
    <xf numFmtId="170" fontId="1" fillId="19" borderId="0" applyNumberFormat="0" applyBorder="0" applyAlignment="0" applyProtection="0"/>
    <xf numFmtId="170" fontId="1" fillId="10" borderId="0" applyNumberFormat="0" applyBorder="0" applyAlignment="0" applyProtection="0"/>
    <xf numFmtId="170" fontId="1" fillId="22" borderId="0" applyNumberFormat="0" applyBorder="0" applyAlignment="0" applyProtection="0"/>
    <xf numFmtId="170" fontId="1" fillId="23" borderId="0" applyNumberFormat="0" applyBorder="0" applyAlignment="0" applyProtection="0"/>
    <xf numFmtId="170" fontId="1" fillId="8" borderId="9" applyNumberFormat="0" applyFont="0" applyAlignment="0" applyProtection="0"/>
    <xf numFmtId="170" fontId="1" fillId="0" borderId="0"/>
    <xf numFmtId="170" fontId="1" fillId="26" borderId="0" applyNumberFormat="0" applyBorder="0" applyAlignment="0" applyProtection="0"/>
    <xf numFmtId="170" fontId="1" fillId="27" borderId="0" applyNumberFormat="0" applyBorder="0" applyAlignment="0" applyProtection="0"/>
    <xf numFmtId="170" fontId="1" fillId="30" borderId="0" applyNumberFormat="0" applyBorder="0" applyAlignment="0" applyProtection="0"/>
    <xf numFmtId="170" fontId="1" fillId="31" borderId="0" applyNumberFormat="0" applyBorder="0" applyAlignment="0" applyProtection="0"/>
    <xf numFmtId="170" fontId="1" fillId="14" borderId="0" applyNumberFormat="0" applyBorder="0" applyAlignment="0" applyProtection="0"/>
    <xf numFmtId="170" fontId="1" fillId="15" borderId="0" applyNumberFormat="0" applyBorder="0" applyAlignment="0" applyProtection="0"/>
    <xf numFmtId="170" fontId="1" fillId="11" borderId="0" applyNumberFormat="0" applyBorder="0" applyAlignment="0" applyProtection="0"/>
    <xf numFmtId="170" fontId="1" fillId="18" borderId="0" applyNumberFormat="0" applyBorder="0" applyAlignment="0" applyProtection="0"/>
    <xf numFmtId="170" fontId="1" fillId="19" borderId="0" applyNumberFormat="0" applyBorder="0" applyAlignment="0" applyProtection="0"/>
    <xf numFmtId="170" fontId="1" fillId="10" borderId="0" applyNumberFormat="0" applyBorder="0" applyAlignment="0" applyProtection="0"/>
    <xf numFmtId="170" fontId="1" fillId="22" borderId="0" applyNumberFormat="0" applyBorder="0" applyAlignment="0" applyProtection="0"/>
    <xf numFmtId="170" fontId="1" fillId="23" borderId="0" applyNumberFormat="0" applyBorder="0" applyAlignment="0" applyProtection="0"/>
    <xf numFmtId="170" fontId="1" fillId="26" borderId="0" applyNumberFormat="0" applyBorder="0" applyAlignment="0" applyProtection="0"/>
    <xf numFmtId="170" fontId="1" fillId="27" borderId="0" applyNumberFormat="0" applyBorder="0" applyAlignment="0" applyProtection="0"/>
    <xf numFmtId="170" fontId="1" fillId="30" borderId="0" applyNumberFormat="0" applyBorder="0" applyAlignment="0" applyProtection="0"/>
    <xf numFmtId="170" fontId="1" fillId="31" borderId="0" applyNumberFormat="0" applyBorder="0" applyAlignment="0" applyProtection="0"/>
    <xf numFmtId="170" fontId="1" fillId="14" borderId="0" applyNumberFormat="0" applyBorder="0" applyAlignment="0" applyProtection="0"/>
    <xf numFmtId="170" fontId="1" fillId="15" borderId="0" applyNumberFormat="0" applyBorder="0" applyAlignment="0" applyProtection="0"/>
    <xf numFmtId="170" fontId="1" fillId="8" borderId="9" applyNumberFormat="0" applyFont="0" applyAlignment="0" applyProtection="0"/>
    <xf numFmtId="170" fontId="1" fillId="18" borderId="0" applyNumberFormat="0" applyBorder="0" applyAlignment="0" applyProtection="0"/>
    <xf numFmtId="170" fontId="1" fillId="19" borderId="0" applyNumberFormat="0" applyBorder="0" applyAlignment="0" applyProtection="0"/>
    <xf numFmtId="170" fontId="1" fillId="14" borderId="0" applyNumberFormat="0" applyBorder="0" applyAlignment="0" applyProtection="0"/>
    <xf numFmtId="170" fontId="1" fillId="22" borderId="0" applyNumberFormat="0" applyBorder="0" applyAlignment="0" applyProtection="0"/>
    <xf numFmtId="170" fontId="1" fillId="23" borderId="0" applyNumberFormat="0" applyBorder="0" applyAlignment="0" applyProtection="0"/>
    <xf numFmtId="170" fontId="1" fillId="11" borderId="0" applyNumberFormat="0" applyBorder="0" applyAlignment="0" applyProtection="0"/>
    <xf numFmtId="170" fontId="1" fillId="26" borderId="0" applyNumberFormat="0" applyBorder="0" applyAlignment="0" applyProtection="0"/>
    <xf numFmtId="170" fontId="1" fillId="27" borderId="0" applyNumberFormat="0" applyBorder="0" applyAlignment="0" applyProtection="0"/>
    <xf numFmtId="170" fontId="1" fillId="10" borderId="0" applyNumberFormat="0" applyBorder="0" applyAlignment="0" applyProtection="0"/>
    <xf numFmtId="170" fontId="1" fillId="30" borderId="0" applyNumberFormat="0" applyBorder="0" applyAlignment="0" applyProtection="0"/>
    <xf numFmtId="170" fontId="1" fillId="31" borderId="0" applyNumberFormat="0" applyBorder="0" applyAlignment="0" applyProtection="0"/>
    <xf numFmtId="170" fontId="1" fillId="15" borderId="0" applyNumberFormat="0" applyBorder="0" applyAlignment="0" applyProtection="0"/>
    <xf numFmtId="170" fontId="1" fillId="8" borderId="9" applyNumberFormat="0" applyFont="0" applyAlignment="0" applyProtection="0"/>
    <xf numFmtId="170" fontId="1" fillId="18" borderId="0" applyNumberFormat="0" applyBorder="0" applyAlignment="0" applyProtection="0"/>
    <xf numFmtId="170" fontId="1" fillId="19" borderId="0" applyNumberFormat="0" applyBorder="0" applyAlignment="0" applyProtection="0"/>
    <xf numFmtId="170" fontId="1" fillId="22" borderId="0" applyNumberFormat="0" applyBorder="0" applyAlignment="0" applyProtection="0"/>
    <xf numFmtId="170" fontId="1" fillId="23" borderId="0" applyNumberFormat="0" applyBorder="0" applyAlignment="0" applyProtection="0"/>
    <xf numFmtId="170" fontId="1" fillId="11" borderId="0" applyNumberFormat="0" applyBorder="0" applyAlignment="0" applyProtection="0"/>
    <xf numFmtId="170" fontId="1" fillId="26" borderId="0" applyNumberFormat="0" applyBorder="0" applyAlignment="0" applyProtection="0"/>
    <xf numFmtId="170" fontId="1" fillId="27" borderId="0" applyNumberFormat="0" applyBorder="0" applyAlignment="0" applyProtection="0"/>
    <xf numFmtId="170" fontId="1" fillId="10" borderId="0" applyNumberFormat="0" applyBorder="0" applyAlignment="0" applyProtection="0"/>
    <xf numFmtId="170" fontId="1" fillId="30" borderId="0" applyNumberFormat="0" applyBorder="0" applyAlignment="0" applyProtection="0"/>
    <xf numFmtId="170" fontId="1" fillId="31" borderId="0" applyNumberFormat="0" applyBorder="0" applyAlignment="0" applyProtection="0"/>
    <xf numFmtId="170" fontId="1" fillId="15" borderId="0" applyNumberFormat="0" applyBorder="0" applyAlignment="0" applyProtection="0"/>
    <xf numFmtId="170" fontId="1" fillId="18" borderId="0" applyNumberFormat="0" applyBorder="0" applyAlignment="0" applyProtection="0"/>
    <xf numFmtId="170" fontId="1" fillId="19" borderId="0" applyNumberFormat="0" applyBorder="0" applyAlignment="0" applyProtection="0"/>
    <xf numFmtId="170" fontId="1" fillId="22" borderId="0" applyNumberFormat="0" applyBorder="0" applyAlignment="0" applyProtection="0"/>
    <xf numFmtId="170" fontId="1" fillId="23" borderId="0" applyNumberFormat="0" applyBorder="0" applyAlignment="0" applyProtection="0"/>
    <xf numFmtId="170" fontId="1" fillId="26" borderId="0" applyNumberFormat="0" applyBorder="0" applyAlignment="0" applyProtection="0"/>
    <xf numFmtId="170" fontId="1" fillId="27" borderId="0" applyNumberFormat="0" applyBorder="0" applyAlignment="0" applyProtection="0"/>
    <xf numFmtId="170" fontId="1" fillId="0" borderId="0"/>
    <xf numFmtId="170" fontId="1" fillId="30" borderId="0" applyNumberFormat="0" applyBorder="0" applyAlignment="0" applyProtection="0"/>
    <xf numFmtId="170" fontId="1" fillId="31" borderId="0" applyNumberFormat="0" applyBorder="0" applyAlignment="0" applyProtection="0"/>
    <xf numFmtId="170" fontId="1" fillId="8" borderId="9" applyNumberFormat="0" applyFont="0" applyAlignment="0" applyProtection="0"/>
    <xf numFmtId="170" fontId="1" fillId="10" borderId="0" applyNumberFormat="0" applyBorder="0" applyAlignment="0" applyProtection="0"/>
    <xf numFmtId="170" fontId="1" fillId="11" borderId="0" applyNumberFormat="0" applyBorder="0" applyAlignment="0" applyProtection="0"/>
    <xf numFmtId="170" fontId="1" fillId="0" borderId="0"/>
    <xf numFmtId="170" fontId="1" fillId="14" borderId="0" applyNumberFormat="0" applyBorder="0" applyAlignment="0" applyProtection="0"/>
    <xf numFmtId="170" fontId="1" fillId="15" borderId="0" applyNumberFormat="0" applyBorder="0" applyAlignment="0" applyProtection="0"/>
    <xf numFmtId="170" fontId="1" fillId="18" borderId="0" applyNumberFormat="0" applyBorder="0" applyAlignment="0" applyProtection="0"/>
    <xf numFmtId="170" fontId="1" fillId="19" borderId="0" applyNumberFormat="0" applyBorder="0" applyAlignment="0" applyProtection="0"/>
    <xf numFmtId="170" fontId="1" fillId="22" borderId="0" applyNumberFormat="0" applyBorder="0" applyAlignment="0" applyProtection="0"/>
    <xf numFmtId="170" fontId="1" fillId="23" borderId="0" applyNumberFormat="0" applyBorder="0" applyAlignment="0" applyProtection="0"/>
    <xf numFmtId="170" fontId="1" fillId="26" borderId="0" applyNumberFormat="0" applyBorder="0" applyAlignment="0" applyProtection="0"/>
    <xf numFmtId="170" fontId="1" fillId="27" borderId="0" applyNumberFormat="0" applyBorder="0" applyAlignment="0" applyProtection="0"/>
    <xf numFmtId="170" fontId="1" fillId="0" borderId="0"/>
    <xf numFmtId="170" fontId="1" fillId="30" borderId="0" applyNumberFormat="0" applyBorder="0" applyAlignment="0" applyProtection="0"/>
    <xf numFmtId="170" fontId="1" fillId="31" borderId="0" applyNumberFormat="0" applyBorder="0" applyAlignment="0" applyProtection="0"/>
    <xf numFmtId="170" fontId="1" fillId="8" borderId="9" applyNumberFormat="0" applyFont="0" applyAlignment="0" applyProtection="0"/>
    <xf numFmtId="170" fontId="1" fillId="8" borderId="9" applyNumberFormat="0" applyFont="0" applyAlignment="0" applyProtection="0"/>
    <xf numFmtId="170" fontId="1" fillId="10" borderId="0" applyNumberFormat="0" applyBorder="0" applyAlignment="0" applyProtection="0"/>
    <xf numFmtId="170" fontId="1" fillId="11" borderId="0" applyNumberFormat="0" applyBorder="0" applyAlignment="0" applyProtection="0"/>
    <xf numFmtId="170" fontId="1" fillId="14" borderId="0" applyNumberFormat="0" applyBorder="0" applyAlignment="0" applyProtection="0"/>
    <xf numFmtId="170" fontId="1" fillId="15" borderId="0" applyNumberFormat="0" applyBorder="0" applyAlignment="0" applyProtection="0"/>
    <xf numFmtId="170" fontId="1" fillId="11" borderId="0" applyNumberFormat="0" applyBorder="0" applyAlignment="0" applyProtection="0"/>
    <xf numFmtId="170" fontId="1" fillId="18" borderId="0" applyNumberFormat="0" applyBorder="0" applyAlignment="0" applyProtection="0"/>
    <xf numFmtId="170" fontId="1" fillId="19" borderId="0" applyNumberFormat="0" applyBorder="0" applyAlignment="0" applyProtection="0"/>
    <xf numFmtId="170" fontId="1" fillId="10" borderId="0" applyNumberFormat="0" applyBorder="0" applyAlignment="0" applyProtection="0"/>
    <xf numFmtId="170" fontId="1" fillId="22" borderId="0" applyNumberFormat="0" applyBorder="0" applyAlignment="0" applyProtection="0"/>
    <xf numFmtId="170" fontId="1" fillId="23" borderId="0" applyNumberFormat="0" applyBorder="0" applyAlignment="0" applyProtection="0"/>
    <xf numFmtId="170" fontId="1" fillId="26" borderId="0" applyNumberFormat="0" applyBorder="0" applyAlignment="0" applyProtection="0"/>
    <xf numFmtId="170" fontId="1" fillId="27" borderId="0" applyNumberFormat="0" applyBorder="0" applyAlignment="0" applyProtection="0"/>
    <xf numFmtId="170" fontId="1" fillId="30" borderId="0" applyNumberFormat="0" applyBorder="0" applyAlignment="0" applyProtection="0"/>
    <xf numFmtId="170" fontId="1" fillId="31" borderId="0" applyNumberFormat="0" applyBorder="0" applyAlignment="0" applyProtection="0"/>
    <xf numFmtId="170" fontId="1" fillId="14" borderId="0" applyNumberFormat="0" applyBorder="0" applyAlignment="0" applyProtection="0"/>
    <xf numFmtId="170" fontId="1" fillId="15" borderId="0" applyNumberFormat="0" applyBorder="0" applyAlignment="0" applyProtection="0"/>
    <xf numFmtId="170" fontId="1" fillId="18" borderId="0" applyNumberFormat="0" applyBorder="0" applyAlignment="0" applyProtection="0"/>
    <xf numFmtId="170" fontId="1" fillId="19" borderId="0" applyNumberFormat="0" applyBorder="0" applyAlignment="0" applyProtection="0"/>
    <xf numFmtId="170" fontId="1" fillId="8" borderId="9" applyNumberFormat="0" applyFont="0" applyAlignment="0" applyProtection="0"/>
    <xf numFmtId="170" fontId="1" fillId="22" borderId="0" applyNumberFormat="0" applyBorder="0" applyAlignment="0" applyProtection="0"/>
    <xf numFmtId="170" fontId="1" fillId="23" borderId="0" applyNumberFormat="0" applyBorder="0" applyAlignment="0" applyProtection="0"/>
    <xf numFmtId="170" fontId="1" fillId="26" borderId="0" applyNumberFormat="0" applyBorder="0" applyAlignment="0" applyProtection="0"/>
    <xf numFmtId="170" fontId="1" fillId="27" borderId="0" applyNumberFormat="0" applyBorder="0" applyAlignment="0" applyProtection="0"/>
    <xf numFmtId="170" fontId="1" fillId="30" borderId="0" applyNumberFormat="0" applyBorder="0" applyAlignment="0" applyProtection="0"/>
    <xf numFmtId="170" fontId="1" fillId="31" borderId="0" applyNumberFormat="0" applyBorder="0" applyAlignment="0" applyProtection="0"/>
    <xf numFmtId="170" fontId="1" fillId="10" borderId="0" applyNumberFormat="0" applyBorder="0" applyAlignment="0" applyProtection="0"/>
    <xf numFmtId="170" fontId="1" fillId="11" borderId="0" applyNumberFormat="0" applyBorder="0" applyAlignment="0" applyProtection="0"/>
    <xf numFmtId="170" fontId="1" fillId="14" borderId="0" applyNumberFormat="0" applyBorder="0" applyAlignment="0" applyProtection="0"/>
    <xf numFmtId="170" fontId="1" fillId="15" borderId="0" applyNumberFormat="0" applyBorder="0" applyAlignment="0" applyProtection="0"/>
    <xf numFmtId="170" fontId="1" fillId="18" borderId="0" applyNumberFormat="0" applyBorder="0" applyAlignment="0" applyProtection="0"/>
    <xf numFmtId="170" fontId="1" fillId="19" borderId="0" applyNumberFormat="0" applyBorder="0" applyAlignment="0" applyProtection="0"/>
    <xf numFmtId="170" fontId="1" fillId="22" borderId="0" applyNumberFormat="0" applyBorder="0" applyAlignment="0" applyProtection="0"/>
    <xf numFmtId="170" fontId="1" fillId="23" borderId="0" applyNumberFormat="0" applyBorder="0" applyAlignment="0" applyProtection="0"/>
    <xf numFmtId="170" fontId="1" fillId="26" borderId="0" applyNumberFormat="0" applyBorder="0" applyAlignment="0" applyProtection="0"/>
    <xf numFmtId="170" fontId="1" fillId="27" borderId="0" applyNumberFormat="0" applyBorder="0" applyAlignment="0" applyProtection="0"/>
    <xf numFmtId="170" fontId="1" fillId="30" borderId="0" applyNumberFormat="0" applyBorder="0" applyAlignment="0" applyProtection="0"/>
    <xf numFmtId="170" fontId="1" fillId="31" borderId="0" applyNumberFormat="0" applyBorder="0" applyAlignment="0" applyProtection="0"/>
    <xf numFmtId="170" fontId="1" fillId="8" borderId="9" applyNumberFormat="0" applyFont="0" applyAlignment="0" applyProtection="0"/>
    <xf numFmtId="170" fontId="1" fillId="10" borderId="0" applyNumberFormat="0" applyBorder="0" applyAlignment="0" applyProtection="0"/>
    <xf numFmtId="170" fontId="1" fillId="11" borderId="0" applyNumberFormat="0" applyBorder="0" applyAlignment="0" applyProtection="0"/>
    <xf numFmtId="170" fontId="1" fillId="14" borderId="0" applyNumberFormat="0" applyBorder="0" applyAlignment="0" applyProtection="0"/>
    <xf numFmtId="170" fontId="1" fillId="15" borderId="0" applyNumberFormat="0" applyBorder="0" applyAlignment="0" applyProtection="0"/>
    <xf numFmtId="170" fontId="1" fillId="18" borderId="0" applyNumberFormat="0" applyBorder="0" applyAlignment="0" applyProtection="0"/>
    <xf numFmtId="170" fontId="1" fillId="19" borderId="0" applyNumberFormat="0" applyBorder="0" applyAlignment="0" applyProtection="0"/>
    <xf numFmtId="170" fontId="1" fillId="22" borderId="0" applyNumberFormat="0" applyBorder="0" applyAlignment="0" applyProtection="0"/>
    <xf numFmtId="170" fontId="1" fillId="23" borderId="0" applyNumberFormat="0" applyBorder="0" applyAlignment="0" applyProtection="0"/>
    <xf numFmtId="170" fontId="1" fillId="26" borderId="0" applyNumberFormat="0" applyBorder="0" applyAlignment="0" applyProtection="0"/>
    <xf numFmtId="170" fontId="1" fillId="27" borderId="0" applyNumberFormat="0" applyBorder="0" applyAlignment="0" applyProtection="0"/>
    <xf numFmtId="170" fontId="1" fillId="30" borderId="0" applyNumberFormat="0" applyBorder="0" applyAlignment="0" applyProtection="0"/>
    <xf numFmtId="170" fontId="1" fillId="31" borderId="0" applyNumberFormat="0" applyBorder="0" applyAlignment="0" applyProtection="0"/>
    <xf numFmtId="170" fontId="1" fillId="8" borderId="9" applyNumberFormat="0" applyFont="0" applyAlignment="0" applyProtection="0"/>
    <xf numFmtId="170" fontId="1" fillId="10" borderId="0" applyNumberFormat="0" applyBorder="0" applyAlignment="0" applyProtection="0"/>
    <xf numFmtId="170" fontId="1" fillId="11" borderId="0" applyNumberFormat="0" applyBorder="0" applyAlignment="0" applyProtection="0"/>
    <xf numFmtId="170" fontId="1" fillId="14" borderId="0" applyNumberFormat="0" applyBorder="0" applyAlignment="0" applyProtection="0"/>
    <xf numFmtId="170" fontId="1" fillId="15" borderId="0" applyNumberFormat="0" applyBorder="0" applyAlignment="0" applyProtection="0"/>
    <xf numFmtId="170" fontId="1" fillId="18" borderId="0" applyNumberFormat="0" applyBorder="0" applyAlignment="0" applyProtection="0"/>
    <xf numFmtId="170" fontId="1" fillId="19" borderId="0" applyNumberFormat="0" applyBorder="0" applyAlignment="0" applyProtection="0"/>
    <xf numFmtId="170" fontId="1" fillId="22" borderId="0" applyNumberFormat="0" applyBorder="0" applyAlignment="0" applyProtection="0"/>
    <xf numFmtId="170" fontId="1" fillId="23" borderId="0" applyNumberFormat="0" applyBorder="0" applyAlignment="0" applyProtection="0"/>
    <xf numFmtId="170" fontId="1" fillId="26" borderId="0" applyNumberFormat="0" applyBorder="0" applyAlignment="0" applyProtection="0"/>
    <xf numFmtId="170" fontId="1" fillId="27" borderId="0" applyNumberFormat="0" applyBorder="0" applyAlignment="0" applyProtection="0"/>
    <xf numFmtId="170" fontId="1" fillId="0" borderId="0"/>
    <xf numFmtId="170" fontId="1" fillId="30" borderId="0" applyNumberFormat="0" applyBorder="0" applyAlignment="0" applyProtection="0"/>
    <xf numFmtId="170" fontId="1" fillId="31" borderId="0" applyNumberFormat="0" applyBorder="0" applyAlignment="0" applyProtection="0"/>
    <xf numFmtId="170" fontId="1" fillId="8" borderId="9" applyNumberFormat="0" applyFont="0" applyAlignment="0" applyProtection="0"/>
    <xf numFmtId="170" fontId="1" fillId="10" borderId="0" applyNumberFormat="0" applyBorder="0" applyAlignment="0" applyProtection="0"/>
    <xf numFmtId="170" fontId="1" fillId="11" borderId="0" applyNumberFormat="0" applyBorder="0" applyAlignment="0" applyProtection="0"/>
    <xf numFmtId="170" fontId="1" fillId="14" borderId="0" applyNumberFormat="0" applyBorder="0" applyAlignment="0" applyProtection="0"/>
    <xf numFmtId="170" fontId="1" fillId="15" borderId="0" applyNumberFormat="0" applyBorder="0" applyAlignment="0" applyProtection="0"/>
    <xf numFmtId="170" fontId="1" fillId="18" borderId="0" applyNumberFormat="0" applyBorder="0" applyAlignment="0" applyProtection="0"/>
    <xf numFmtId="170" fontId="1" fillId="19" borderId="0" applyNumberFormat="0" applyBorder="0" applyAlignment="0" applyProtection="0"/>
    <xf numFmtId="170" fontId="1" fillId="22" borderId="0" applyNumberFormat="0" applyBorder="0" applyAlignment="0" applyProtection="0"/>
    <xf numFmtId="170" fontId="1" fillId="23" borderId="0" applyNumberFormat="0" applyBorder="0" applyAlignment="0" applyProtection="0"/>
    <xf numFmtId="170" fontId="1" fillId="26" borderId="0" applyNumberFormat="0" applyBorder="0" applyAlignment="0" applyProtection="0"/>
    <xf numFmtId="170" fontId="1" fillId="27" borderId="0" applyNumberFormat="0" applyBorder="0" applyAlignment="0" applyProtection="0"/>
    <xf numFmtId="170" fontId="1" fillId="30" borderId="0" applyNumberFormat="0" applyBorder="0" applyAlignment="0" applyProtection="0"/>
    <xf numFmtId="170" fontId="1" fillId="31" borderId="0" applyNumberFormat="0" applyBorder="0" applyAlignment="0" applyProtection="0"/>
    <xf numFmtId="170" fontId="1" fillId="0" borderId="0"/>
    <xf numFmtId="170" fontId="1" fillId="8" borderId="9" applyNumberFormat="0" applyFont="0" applyAlignment="0" applyProtection="0"/>
    <xf numFmtId="170" fontId="1" fillId="10" borderId="0" applyNumberFormat="0" applyBorder="0" applyAlignment="0" applyProtection="0"/>
    <xf numFmtId="170" fontId="1" fillId="11" borderId="0" applyNumberFormat="0" applyBorder="0" applyAlignment="0" applyProtection="0"/>
    <xf numFmtId="170" fontId="1" fillId="14" borderId="0" applyNumberFormat="0" applyBorder="0" applyAlignment="0" applyProtection="0"/>
    <xf numFmtId="170" fontId="1" fillId="15" borderId="0" applyNumberFormat="0" applyBorder="0" applyAlignment="0" applyProtection="0"/>
    <xf numFmtId="170" fontId="1" fillId="18" borderId="0" applyNumberFormat="0" applyBorder="0" applyAlignment="0" applyProtection="0"/>
    <xf numFmtId="170" fontId="1" fillId="19" borderId="0" applyNumberFormat="0" applyBorder="0" applyAlignment="0" applyProtection="0"/>
    <xf numFmtId="170" fontId="1" fillId="0" borderId="0"/>
    <xf numFmtId="170" fontId="1" fillId="22" borderId="0" applyNumberFormat="0" applyBorder="0" applyAlignment="0" applyProtection="0"/>
    <xf numFmtId="170" fontId="1" fillId="23" borderId="0" applyNumberFormat="0" applyBorder="0" applyAlignment="0" applyProtection="0"/>
    <xf numFmtId="170" fontId="1" fillId="26" borderId="0" applyNumberFormat="0" applyBorder="0" applyAlignment="0" applyProtection="0"/>
    <xf numFmtId="170" fontId="1" fillId="27" borderId="0" applyNumberFormat="0" applyBorder="0" applyAlignment="0" applyProtection="0"/>
    <xf numFmtId="170" fontId="1" fillId="0" borderId="0"/>
    <xf numFmtId="170" fontId="1" fillId="30" borderId="0" applyNumberFormat="0" applyBorder="0" applyAlignment="0" applyProtection="0"/>
    <xf numFmtId="170" fontId="1" fillId="31" borderId="0" applyNumberFormat="0" applyBorder="0" applyAlignment="0" applyProtection="0"/>
    <xf numFmtId="170" fontId="1" fillId="8" borderId="9" applyNumberFormat="0" applyFont="0" applyAlignment="0" applyProtection="0"/>
    <xf numFmtId="170" fontId="1" fillId="10" borderId="0" applyNumberFormat="0" applyBorder="0" applyAlignment="0" applyProtection="0"/>
    <xf numFmtId="170" fontId="1" fillId="11" borderId="0" applyNumberFormat="0" applyBorder="0" applyAlignment="0" applyProtection="0"/>
    <xf numFmtId="170" fontId="1" fillId="14" borderId="0" applyNumberFormat="0" applyBorder="0" applyAlignment="0" applyProtection="0"/>
    <xf numFmtId="170" fontId="1" fillId="15" borderId="0" applyNumberFormat="0" applyBorder="0" applyAlignment="0" applyProtection="0"/>
    <xf numFmtId="170" fontId="1" fillId="18" borderId="0" applyNumberFormat="0" applyBorder="0" applyAlignment="0" applyProtection="0"/>
    <xf numFmtId="170" fontId="1" fillId="19" borderId="0" applyNumberFormat="0" applyBorder="0" applyAlignment="0" applyProtection="0"/>
    <xf numFmtId="170" fontId="1" fillId="8" borderId="9" applyNumberFormat="0" applyFont="0" applyAlignment="0" applyProtection="0"/>
    <xf numFmtId="170" fontId="1" fillId="0" borderId="0"/>
    <xf numFmtId="170" fontId="1" fillId="22" borderId="0" applyNumberFormat="0" applyBorder="0" applyAlignment="0" applyProtection="0"/>
    <xf numFmtId="170" fontId="1" fillId="23" borderId="0" applyNumberFormat="0" applyBorder="0" applyAlignment="0" applyProtection="0"/>
    <xf numFmtId="170" fontId="1" fillId="26" borderId="0" applyNumberFormat="0" applyBorder="0" applyAlignment="0" applyProtection="0"/>
    <xf numFmtId="170" fontId="1" fillId="27" borderId="0" applyNumberFormat="0" applyBorder="0" applyAlignment="0" applyProtection="0"/>
    <xf numFmtId="170" fontId="1" fillId="30" borderId="0" applyNumberFormat="0" applyBorder="0" applyAlignment="0" applyProtection="0"/>
    <xf numFmtId="170" fontId="1" fillId="31" borderId="0" applyNumberFormat="0" applyBorder="0" applyAlignment="0" applyProtection="0"/>
    <xf numFmtId="170" fontId="1" fillId="10" borderId="0" applyNumberFormat="0" applyBorder="0" applyAlignment="0" applyProtection="0"/>
    <xf numFmtId="170" fontId="1" fillId="11" borderId="0" applyNumberFormat="0" applyBorder="0" applyAlignment="0" applyProtection="0"/>
    <xf numFmtId="170" fontId="1" fillId="14" borderId="0" applyNumberFormat="0" applyBorder="0" applyAlignment="0" applyProtection="0"/>
    <xf numFmtId="170" fontId="1" fillId="14" borderId="0" applyNumberFormat="0" applyBorder="0" applyAlignment="0" applyProtection="0"/>
    <xf numFmtId="170" fontId="1" fillId="15" borderId="0" applyNumberFormat="0" applyBorder="0" applyAlignment="0" applyProtection="0"/>
    <xf numFmtId="170" fontId="1" fillId="8" borderId="9" applyNumberFormat="0" applyFont="0" applyAlignment="0" applyProtection="0"/>
    <xf numFmtId="170" fontId="1" fillId="18" borderId="0" applyNumberFormat="0" applyBorder="0" applyAlignment="0" applyProtection="0"/>
    <xf numFmtId="170" fontId="1" fillId="19" borderId="0" applyNumberFormat="0" applyBorder="0" applyAlignment="0" applyProtection="0"/>
    <xf numFmtId="170" fontId="1" fillId="22" borderId="0" applyNumberFormat="0" applyBorder="0" applyAlignment="0" applyProtection="0"/>
    <xf numFmtId="170" fontId="1" fillId="23" borderId="0" applyNumberFormat="0" applyBorder="0" applyAlignment="0" applyProtection="0"/>
    <xf numFmtId="170" fontId="1" fillId="11" borderId="0" applyNumberFormat="0" applyBorder="0" applyAlignment="0" applyProtection="0"/>
    <xf numFmtId="170" fontId="1" fillId="26" borderId="0" applyNumberFormat="0" applyBorder="0" applyAlignment="0" applyProtection="0"/>
    <xf numFmtId="170" fontId="1" fillId="27" borderId="0" applyNumberFormat="0" applyBorder="0" applyAlignment="0" applyProtection="0"/>
    <xf numFmtId="170" fontId="1" fillId="10" borderId="0" applyNumberFormat="0" applyBorder="0" applyAlignment="0" applyProtection="0"/>
    <xf numFmtId="170" fontId="1" fillId="30" borderId="0" applyNumberFormat="0" applyBorder="0" applyAlignment="0" applyProtection="0"/>
    <xf numFmtId="170" fontId="1" fillId="31" borderId="0" applyNumberFormat="0" applyBorder="0" applyAlignment="0" applyProtection="0"/>
    <xf numFmtId="170" fontId="1" fillId="15" borderId="0" applyNumberFormat="0" applyBorder="0" applyAlignment="0" applyProtection="0"/>
    <xf numFmtId="170" fontId="1" fillId="18" borderId="0" applyNumberFormat="0" applyBorder="0" applyAlignment="0" applyProtection="0"/>
    <xf numFmtId="170" fontId="1" fillId="19" borderId="0" applyNumberFormat="0" applyBorder="0" applyAlignment="0" applyProtection="0"/>
    <xf numFmtId="170" fontId="1" fillId="22" borderId="0" applyNumberFormat="0" applyBorder="0" applyAlignment="0" applyProtection="0"/>
    <xf numFmtId="170" fontId="1" fillId="23" borderId="0" applyNumberFormat="0" applyBorder="0" applyAlignment="0" applyProtection="0"/>
    <xf numFmtId="170" fontId="1" fillId="26" borderId="0" applyNumberFormat="0" applyBorder="0" applyAlignment="0" applyProtection="0"/>
    <xf numFmtId="170" fontId="1" fillId="27" borderId="0" applyNumberFormat="0" applyBorder="0" applyAlignment="0" applyProtection="0"/>
    <xf numFmtId="170" fontId="1" fillId="30" borderId="0" applyNumberFormat="0" applyBorder="0" applyAlignment="0" applyProtection="0"/>
    <xf numFmtId="170" fontId="1" fillId="31" borderId="0" applyNumberFormat="0" applyBorder="0" applyAlignment="0" applyProtection="0"/>
    <xf numFmtId="170" fontId="1" fillId="8" borderId="9" applyNumberFormat="0" applyFont="0" applyAlignment="0" applyProtection="0"/>
    <xf numFmtId="170" fontId="1" fillId="0" borderId="0"/>
    <xf numFmtId="170" fontId="1" fillId="10" borderId="0" applyNumberFormat="0" applyBorder="0" applyAlignment="0" applyProtection="0"/>
    <xf numFmtId="170" fontId="1" fillId="11" borderId="0" applyNumberFormat="0" applyBorder="0" applyAlignment="0" applyProtection="0"/>
    <xf numFmtId="170" fontId="1" fillId="14" borderId="0" applyNumberFormat="0" applyBorder="0" applyAlignment="0" applyProtection="0"/>
    <xf numFmtId="170" fontId="1" fillId="15" borderId="0" applyNumberFormat="0" applyBorder="0" applyAlignment="0" applyProtection="0"/>
    <xf numFmtId="170" fontId="1" fillId="18" borderId="0" applyNumberFormat="0" applyBorder="0" applyAlignment="0" applyProtection="0"/>
    <xf numFmtId="170" fontId="1" fillId="19" borderId="0" applyNumberFormat="0" applyBorder="0" applyAlignment="0" applyProtection="0"/>
    <xf numFmtId="170" fontId="1" fillId="8" borderId="9" applyNumberFormat="0" applyFont="0" applyAlignment="0" applyProtection="0"/>
    <xf numFmtId="170" fontId="1" fillId="22" borderId="0" applyNumberFormat="0" applyBorder="0" applyAlignment="0" applyProtection="0"/>
    <xf numFmtId="170" fontId="1" fillId="23" borderId="0" applyNumberFormat="0" applyBorder="0" applyAlignment="0" applyProtection="0"/>
    <xf numFmtId="170" fontId="1" fillId="26" borderId="0" applyNumberFormat="0" applyBorder="0" applyAlignment="0" applyProtection="0"/>
    <xf numFmtId="170" fontId="1" fillId="27" borderId="0" applyNumberFormat="0" applyBorder="0" applyAlignment="0" applyProtection="0"/>
    <xf numFmtId="170" fontId="1" fillId="30" borderId="0" applyNumberFormat="0" applyBorder="0" applyAlignment="0" applyProtection="0"/>
    <xf numFmtId="170" fontId="1" fillId="31" borderId="0" applyNumberFormat="0" applyBorder="0" applyAlignment="0" applyProtection="0"/>
    <xf numFmtId="170" fontId="1" fillId="10" borderId="0" applyNumberFormat="0" applyBorder="0" applyAlignment="0" applyProtection="0"/>
    <xf numFmtId="170" fontId="1" fillId="11" borderId="0" applyNumberFormat="0" applyBorder="0" applyAlignment="0" applyProtection="0"/>
    <xf numFmtId="170" fontId="1" fillId="14" borderId="0" applyNumberFormat="0" applyBorder="0" applyAlignment="0" applyProtection="0"/>
    <xf numFmtId="170" fontId="1" fillId="15" borderId="0" applyNumberFormat="0" applyBorder="0" applyAlignment="0" applyProtection="0"/>
    <xf numFmtId="170" fontId="1" fillId="18" borderId="0" applyNumberFormat="0" applyBorder="0" applyAlignment="0" applyProtection="0"/>
    <xf numFmtId="170" fontId="1" fillId="19" borderId="0" applyNumberFormat="0" applyBorder="0" applyAlignment="0" applyProtection="0"/>
    <xf numFmtId="170" fontId="1" fillId="8" borderId="9" applyNumberFormat="0" applyFont="0" applyAlignment="0" applyProtection="0"/>
    <xf numFmtId="170" fontId="1" fillId="22" borderId="0" applyNumberFormat="0" applyBorder="0" applyAlignment="0" applyProtection="0"/>
    <xf numFmtId="170" fontId="1" fillId="23" borderId="0" applyNumberFormat="0" applyBorder="0" applyAlignment="0" applyProtection="0"/>
    <xf numFmtId="170" fontId="1" fillId="26" borderId="0" applyNumberFormat="0" applyBorder="0" applyAlignment="0" applyProtection="0"/>
    <xf numFmtId="170" fontId="1" fillId="27" borderId="0" applyNumberFormat="0" applyBorder="0" applyAlignment="0" applyProtection="0"/>
    <xf numFmtId="170" fontId="1" fillId="30" borderId="0" applyNumberFormat="0" applyBorder="0" applyAlignment="0" applyProtection="0"/>
    <xf numFmtId="170" fontId="1" fillId="31" borderId="0" applyNumberFormat="0" applyBorder="0" applyAlignment="0" applyProtection="0"/>
    <xf numFmtId="170" fontId="1" fillId="10" borderId="0" applyNumberFormat="0" applyBorder="0" applyAlignment="0" applyProtection="0"/>
    <xf numFmtId="170" fontId="1" fillId="11" borderId="0" applyNumberFormat="0" applyBorder="0" applyAlignment="0" applyProtection="0"/>
    <xf numFmtId="170" fontId="1" fillId="14" borderId="0" applyNumberFormat="0" applyBorder="0" applyAlignment="0" applyProtection="0"/>
    <xf numFmtId="170" fontId="1" fillId="15" borderId="0" applyNumberFormat="0" applyBorder="0" applyAlignment="0" applyProtection="0"/>
    <xf numFmtId="170" fontId="1" fillId="18" borderId="0" applyNumberFormat="0" applyBorder="0" applyAlignment="0" applyProtection="0"/>
    <xf numFmtId="170" fontId="1" fillId="19" borderId="0" applyNumberFormat="0" applyBorder="0" applyAlignment="0" applyProtection="0"/>
    <xf numFmtId="170" fontId="1" fillId="22" borderId="0" applyNumberFormat="0" applyBorder="0" applyAlignment="0" applyProtection="0"/>
    <xf numFmtId="170" fontId="1" fillId="23" borderId="0" applyNumberFormat="0" applyBorder="0" applyAlignment="0" applyProtection="0"/>
    <xf numFmtId="170" fontId="1" fillId="26" borderId="0" applyNumberFormat="0" applyBorder="0" applyAlignment="0" applyProtection="0"/>
    <xf numFmtId="170" fontId="1" fillId="27" borderId="0" applyNumberFormat="0" applyBorder="0" applyAlignment="0" applyProtection="0"/>
    <xf numFmtId="170" fontId="1" fillId="30" borderId="0" applyNumberFormat="0" applyBorder="0" applyAlignment="0" applyProtection="0"/>
    <xf numFmtId="170" fontId="1" fillId="31" borderId="0" applyNumberFormat="0" applyBorder="0" applyAlignment="0" applyProtection="0"/>
    <xf numFmtId="170" fontId="1" fillId="0" borderId="0"/>
    <xf numFmtId="170" fontId="1" fillId="10" borderId="0" applyNumberFormat="0" applyBorder="0" applyAlignment="0" applyProtection="0"/>
    <xf numFmtId="170" fontId="1" fillId="11" borderId="0" applyNumberFormat="0" applyBorder="0" applyAlignment="0" applyProtection="0"/>
    <xf numFmtId="170" fontId="1" fillId="14" borderId="0" applyNumberFormat="0" applyBorder="0" applyAlignment="0" applyProtection="0"/>
    <xf numFmtId="170" fontId="1" fillId="15" borderId="0" applyNumberFormat="0" applyBorder="0" applyAlignment="0" applyProtection="0"/>
    <xf numFmtId="170" fontId="1" fillId="18" borderId="0" applyNumberFormat="0" applyBorder="0" applyAlignment="0" applyProtection="0"/>
    <xf numFmtId="170" fontId="1" fillId="19" borderId="0" applyNumberFormat="0" applyBorder="0" applyAlignment="0" applyProtection="0"/>
    <xf numFmtId="170" fontId="1" fillId="22" borderId="0" applyNumberFormat="0" applyBorder="0" applyAlignment="0" applyProtection="0"/>
    <xf numFmtId="170" fontId="1" fillId="23" borderId="0" applyNumberFormat="0" applyBorder="0" applyAlignment="0" applyProtection="0"/>
    <xf numFmtId="170" fontId="1" fillId="26" borderId="0" applyNumberFormat="0" applyBorder="0" applyAlignment="0" applyProtection="0"/>
    <xf numFmtId="170" fontId="1" fillId="27" borderId="0" applyNumberFormat="0" applyBorder="0" applyAlignment="0" applyProtection="0"/>
    <xf numFmtId="170" fontId="1" fillId="30" borderId="0" applyNumberFormat="0" applyBorder="0" applyAlignment="0" applyProtection="0"/>
    <xf numFmtId="170" fontId="1" fillId="31" borderId="0" applyNumberFormat="0" applyBorder="0" applyAlignment="0" applyProtection="0"/>
    <xf numFmtId="170" fontId="1" fillId="8" borderId="9" applyNumberFormat="0" applyFont="0" applyAlignment="0" applyProtection="0"/>
    <xf numFmtId="170" fontId="1" fillId="8" borderId="9" applyNumberFormat="0" applyFont="0" applyAlignment="0" applyProtection="0"/>
    <xf numFmtId="170" fontId="1" fillId="8" borderId="9" applyNumberFormat="0" applyFont="0" applyAlignment="0" applyProtection="0"/>
    <xf numFmtId="170" fontId="1" fillId="8" borderId="9" applyNumberFormat="0" applyFont="0" applyAlignment="0" applyProtection="0"/>
    <xf numFmtId="170" fontId="1" fillId="0" borderId="0"/>
    <xf numFmtId="170" fontId="1" fillId="8" borderId="9" applyNumberFormat="0" applyFont="0" applyAlignment="0" applyProtection="0"/>
    <xf numFmtId="170" fontId="1" fillId="8" borderId="9" applyNumberFormat="0" applyFont="0" applyAlignment="0" applyProtection="0"/>
    <xf numFmtId="170" fontId="1" fillId="8" borderId="9" applyNumberFormat="0" applyFont="0" applyAlignment="0" applyProtection="0"/>
    <xf numFmtId="170" fontId="1" fillId="8" borderId="9" applyNumberFormat="0" applyFont="0" applyAlignment="0" applyProtection="0"/>
    <xf numFmtId="170" fontId="1" fillId="0" borderId="0"/>
    <xf numFmtId="170" fontId="1" fillId="8" borderId="9" applyNumberFormat="0" applyFont="0" applyAlignment="0" applyProtection="0"/>
    <xf numFmtId="170" fontId="1" fillId="10" borderId="0" applyNumberFormat="0" applyBorder="0" applyAlignment="0" applyProtection="0"/>
    <xf numFmtId="170" fontId="1" fillId="11" borderId="0" applyNumberFormat="0" applyBorder="0" applyAlignment="0" applyProtection="0"/>
    <xf numFmtId="170" fontId="1" fillId="14" borderId="0" applyNumberFormat="0" applyBorder="0" applyAlignment="0" applyProtection="0"/>
    <xf numFmtId="170" fontId="1" fillId="15" borderId="0" applyNumberFormat="0" applyBorder="0" applyAlignment="0" applyProtection="0"/>
    <xf numFmtId="170" fontId="1" fillId="18" borderId="0" applyNumberFormat="0" applyBorder="0" applyAlignment="0" applyProtection="0"/>
    <xf numFmtId="170" fontId="1" fillId="19" borderId="0" applyNumberFormat="0" applyBorder="0" applyAlignment="0" applyProtection="0"/>
    <xf numFmtId="170" fontId="1" fillId="8" borderId="9" applyNumberFormat="0" applyFont="0" applyAlignment="0" applyProtection="0"/>
    <xf numFmtId="170" fontId="1" fillId="22" borderId="0" applyNumberFormat="0" applyBorder="0" applyAlignment="0" applyProtection="0"/>
    <xf numFmtId="170" fontId="1" fillId="23" borderId="0" applyNumberFormat="0" applyBorder="0" applyAlignment="0" applyProtection="0"/>
    <xf numFmtId="170" fontId="1" fillId="26" borderId="0" applyNumberFormat="0" applyBorder="0" applyAlignment="0" applyProtection="0"/>
    <xf numFmtId="170" fontId="1" fillId="27" borderId="0" applyNumberFormat="0" applyBorder="0" applyAlignment="0" applyProtection="0"/>
    <xf numFmtId="170" fontId="1" fillId="30" borderId="0" applyNumberFormat="0" applyBorder="0" applyAlignment="0" applyProtection="0"/>
    <xf numFmtId="170" fontId="1" fillId="31" borderId="0" applyNumberFormat="0" applyBorder="0" applyAlignment="0" applyProtection="0"/>
    <xf numFmtId="170" fontId="1" fillId="10" borderId="0" applyNumberFormat="0" applyBorder="0" applyAlignment="0" applyProtection="0"/>
    <xf numFmtId="170" fontId="1" fillId="11" borderId="0" applyNumberFormat="0" applyBorder="0" applyAlignment="0" applyProtection="0"/>
    <xf numFmtId="170" fontId="1" fillId="14" borderId="0" applyNumberFormat="0" applyBorder="0" applyAlignment="0" applyProtection="0"/>
    <xf numFmtId="170" fontId="1" fillId="15" borderId="0" applyNumberFormat="0" applyBorder="0" applyAlignment="0" applyProtection="0"/>
    <xf numFmtId="170" fontId="1" fillId="18" borderId="0" applyNumberFormat="0" applyBorder="0" applyAlignment="0" applyProtection="0"/>
    <xf numFmtId="170" fontId="1" fillId="19" borderId="0" applyNumberFormat="0" applyBorder="0" applyAlignment="0" applyProtection="0"/>
    <xf numFmtId="170" fontId="1" fillId="22" borderId="0" applyNumberFormat="0" applyBorder="0" applyAlignment="0" applyProtection="0"/>
    <xf numFmtId="170" fontId="1" fillId="23" borderId="0" applyNumberFormat="0" applyBorder="0" applyAlignment="0" applyProtection="0"/>
    <xf numFmtId="170" fontId="1" fillId="26" borderId="0" applyNumberFormat="0" applyBorder="0" applyAlignment="0" applyProtection="0"/>
    <xf numFmtId="170" fontId="1" fillId="27" borderId="0" applyNumberFormat="0" applyBorder="0" applyAlignment="0" applyProtection="0"/>
    <xf numFmtId="170" fontId="1" fillId="30" borderId="0" applyNumberFormat="0" applyBorder="0" applyAlignment="0" applyProtection="0"/>
    <xf numFmtId="170" fontId="1" fillId="31" borderId="0" applyNumberFormat="0" applyBorder="0" applyAlignment="0" applyProtection="0"/>
    <xf numFmtId="170" fontId="1" fillId="8" borderId="9" applyNumberFormat="0" applyFont="0" applyAlignment="0" applyProtection="0"/>
    <xf numFmtId="170" fontId="1" fillId="10" borderId="0" applyNumberFormat="0" applyBorder="0" applyAlignment="0" applyProtection="0"/>
    <xf numFmtId="170" fontId="1" fillId="11" borderId="0" applyNumberFormat="0" applyBorder="0" applyAlignment="0" applyProtection="0"/>
    <xf numFmtId="170" fontId="1" fillId="14" borderId="0" applyNumberFormat="0" applyBorder="0" applyAlignment="0" applyProtection="0"/>
    <xf numFmtId="170" fontId="1" fillId="15" borderId="0" applyNumberFormat="0" applyBorder="0" applyAlignment="0" applyProtection="0"/>
    <xf numFmtId="170" fontId="1" fillId="18" borderId="0" applyNumberFormat="0" applyBorder="0" applyAlignment="0" applyProtection="0"/>
    <xf numFmtId="170" fontId="1" fillId="19" borderId="0" applyNumberFormat="0" applyBorder="0" applyAlignment="0" applyProtection="0"/>
    <xf numFmtId="170" fontId="1" fillId="22" borderId="0" applyNumberFormat="0" applyBorder="0" applyAlignment="0" applyProtection="0"/>
    <xf numFmtId="170" fontId="1" fillId="23" borderId="0" applyNumberFormat="0" applyBorder="0" applyAlignment="0" applyProtection="0"/>
    <xf numFmtId="170" fontId="1" fillId="26" borderId="0" applyNumberFormat="0" applyBorder="0" applyAlignment="0" applyProtection="0"/>
    <xf numFmtId="170" fontId="1" fillId="27" borderId="0" applyNumberFormat="0" applyBorder="0" applyAlignment="0" applyProtection="0"/>
    <xf numFmtId="170" fontId="1" fillId="30" borderId="0" applyNumberFormat="0" applyBorder="0" applyAlignment="0" applyProtection="0"/>
    <xf numFmtId="170" fontId="1" fillId="31" borderId="0" applyNumberFormat="0" applyBorder="0" applyAlignment="0" applyProtection="0"/>
    <xf numFmtId="170" fontId="1" fillId="8" borderId="9" applyNumberFormat="0" applyFont="0" applyAlignment="0" applyProtection="0"/>
    <xf numFmtId="170" fontId="1" fillId="10" borderId="0" applyNumberFormat="0" applyBorder="0" applyAlignment="0" applyProtection="0"/>
    <xf numFmtId="170" fontId="1" fillId="11" borderId="0" applyNumberFormat="0" applyBorder="0" applyAlignment="0" applyProtection="0"/>
    <xf numFmtId="170" fontId="1" fillId="14" borderId="0" applyNumberFormat="0" applyBorder="0" applyAlignment="0" applyProtection="0"/>
    <xf numFmtId="170" fontId="1" fillId="15" borderId="0" applyNumberFormat="0" applyBorder="0" applyAlignment="0" applyProtection="0"/>
    <xf numFmtId="170" fontId="1" fillId="18" borderId="0" applyNumberFormat="0" applyBorder="0" applyAlignment="0" applyProtection="0"/>
    <xf numFmtId="170" fontId="1" fillId="19" borderId="0" applyNumberFormat="0" applyBorder="0" applyAlignment="0" applyProtection="0"/>
    <xf numFmtId="170" fontId="1" fillId="22" borderId="0" applyNumberFormat="0" applyBorder="0" applyAlignment="0" applyProtection="0"/>
    <xf numFmtId="170" fontId="1" fillId="23" borderId="0" applyNumberFormat="0" applyBorder="0" applyAlignment="0" applyProtection="0"/>
    <xf numFmtId="170" fontId="1" fillId="26" borderId="0" applyNumberFormat="0" applyBorder="0" applyAlignment="0" applyProtection="0"/>
    <xf numFmtId="170" fontId="1" fillId="27" borderId="0" applyNumberFormat="0" applyBorder="0" applyAlignment="0" applyProtection="0"/>
    <xf numFmtId="170" fontId="1" fillId="30" borderId="0" applyNumberFormat="0" applyBorder="0" applyAlignment="0" applyProtection="0"/>
    <xf numFmtId="170" fontId="1" fillId="31" borderId="0" applyNumberFormat="0" applyBorder="0" applyAlignment="0" applyProtection="0"/>
    <xf numFmtId="170" fontId="1" fillId="8" borderId="9" applyNumberFormat="0" applyFont="0" applyAlignment="0" applyProtection="0"/>
    <xf numFmtId="170" fontId="1" fillId="10" borderId="0" applyNumberFormat="0" applyBorder="0" applyAlignment="0" applyProtection="0"/>
    <xf numFmtId="170" fontId="1" fillId="11" borderId="0" applyNumberFormat="0" applyBorder="0" applyAlignment="0" applyProtection="0"/>
    <xf numFmtId="170" fontId="1" fillId="14" borderId="0" applyNumberFormat="0" applyBorder="0" applyAlignment="0" applyProtection="0"/>
    <xf numFmtId="170" fontId="1" fillId="15" borderId="0" applyNumberFormat="0" applyBorder="0" applyAlignment="0" applyProtection="0"/>
    <xf numFmtId="170" fontId="1" fillId="18" borderId="0" applyNumberFormat="0" applyBorder="0" applyAlignment="0" applyProtection="0"/>
    <xf numFmtId="170" fontId="1" fillId="19" borderId="0" applyNumberFormat="0" applyBorder="0" applyAlignment="0" applyProtection="0"/>
    <xf numFmtId="170" fontId="1" fillId="22" borderId="0" applyNumberFormat="0" applyBorder="0" applyAlignment="0" applyProtection="0"/>
    <xf numFmtId="170" fontId="1" fillId="23" borderId="0" applyNumberFormat="0" applyBorder="0" applyAlignment="0" applyProtection="0"/>
    <xf numFmtId="170" fontId="1" fillId="26" borderId="0" applyNumberFormat="0" applyBorder="0" applyAlignment="0" applyProtection="0"/>
    <xf numFmtId="170" fontId="1" fillId="27" borderId="0" applyNumberFormat="0" applyBorder="0" applyAlignment="0" applyProtection="0"/>
    <xf numFmtId="170" fontId="1" fillId="0" borderId="0"/>
    <xf numFmtId="170" fontId="1" fillId="30" borderId="0" applyNumberFormat="0" applyBorder="0" applyAlignment="0" applyProtection="0"/>
    <xf numFmtId="170" fontId="1" fillId="31" borderId="0" applyNumberFormat="0" applyBorder="0" applyAlignment="0" applyProtection="0"/>
    <xf numFmtId="170" fontId="1" fillId="8" borderId="9" applyNumberFormat="0" applyFont="0" applyAlignment="0" applyProtection="0"/>
    <xf numFmtId="170" fontId="1" fillId="10" borderId="0" applyNumberFormat="0" applyBorder="0" applyAlignment="0" applyProtection="0"/>
    <xf numFmtId="170" fontId="1" fillId="11" borderId="0" applyNumberFormat="0" applyBorder="0" applyAlignment="0" applyProtection="0"/>
    <xf numFmtId="170" fontId="1" fillId="14" borderId="0" applyNumberFormat="0" applyBorder="0" applyAlignment="0" applyProtection="0"/>
    <xf numFmtId="170" fontId="1" fillId="15" borderId="0" applyNumberFormat="0" applyBorder="0" applyAlignment="0" applyProtection="0"/>
    <xf numFmtId="170" fontId="1" fillId="18" borderId="0" applyNumberFormat="0" applyBorder="0" applyAlignment="0" applyProtection="0"/>
    <xf numFmtId="170" fontId="1" fillId="19" borderId="0" applyNumberFormat="0" applyBorder="0" applyAlignment="0" applyProtection="0"/>
    <xf numFmtId="170" fontId="1" fillId="22" borderId="0" applyNumberFormat="0" applyBorder="0" applyAlignment="0" applyProtection="0"/>
    <xf numFmtId="170" fontId="1" fillId="23" borderId="0" applyNumberFormat="0" applyBorder="0" applyAlignment="0" applyProtection="0"/>
    <xf numFmtId="170" fontId="1" fillId="26" borderId="0" applyNumberFormat="0" applyBorder="0" applyAlignment="0" applyProtection="0"/>
    <xf numFmtId="170" fontId="1" fillId="27" borderId="0" applyNumberFormat="0" applyBorder="0" applyAlignment="0" applyProtection="0"/>
    <xf numFmtId="170" fontId="1" fillId="30" borderId="0" applyNumberFormat="0" applyBorder="0" applyAlignment="0" applyProtection="0"/>
    <xf numFmtId="170" fontId="1" fillId="31" borderId="0" applyNumberFormat="0" applyBorder="0" applyAlignment="0" applyProtection="0"/>
    <xf numFmtId="170" fontId="1" fillId="0" borderId="0"/>
    <xf numFmtId="170" fontId="1" fillId="8" borderId="9" applyNumberFormat="0" applyFont="0" applyAlignment="0" applyProtection="0"/>
    <xf numFmtId="170" fontId="1" fillId="8" borderId="9" applyNumberFormat="0" applyFont="0" applyAlignment="0" applyProtection="0"/>
    <xf numFmtId="170" fontId="1" fillId="10" borderId="0" applyNumberFormat="0" applyBorder="0" applyAlignment="0" applyProtection="0"/>
    <xf numFmtId="170" fontId="1" fillId="11" borderId="0" applyNumberFormat="0" applyBorder="0" applyAlignment="0" applyProtection="0"/>
    <xf numFmtId="170" fontId="1" fillId="14" borderId="0" applyNumberFormat="0" applyBorder="0" applyAlignment="0" applyProtection="0"/>
    <xf numFmtId="170" fontId="1" fillId="15" borderId="0" applyNumberFormat="0" applyBorder="0" applyAlignment="0" applyProtection="0"/>
    <xf numFmtId="170" fontId="1" fillId="11" borderId="0" applyNumberFormat="0" applyBorder="0" applyAlignment="0" applyProtection="0"/>
    <xf numFmtId="170" fontId="1" fillId="18" borderId="0" applyNumberFormat="0" applyBorder="0" applyAlignment="0" applyProtection="0"/>
    <xf numFmtId="170" fontId="1" fillId="19" borderId="0" applyNumberFormat="0" applyBorder="0" applyAlignment="0" applyProtection="0"/>
    <xf numFmtId="170" fontId="1" fillId="10" borderId="0" applyNumberFormat="0" applyBorder="0" applyAlignment="0" applyProtection="0"/>
    <xf numFmtId="170" fontId="1" fillId="22" borderId="0" applyNumberFormat="0" applyBorder="0" applyAlignment="0" applyProtection="0"/>
    <xf numFmtId="170" fontId="1" fillId="23" borderId="0" applyNumberFormat="0" applyBorder="0" applyAlignment="0" applyProtection="0"/>
    <xf numFmtId="170" fontId="1" fillId="26" borderId="0" applyNumberFormat="0" applyBorder="0" applyAlignment="0" applyProtection="0"/>
    <xf numFmtId="170" fontId="1" fillId="27" borderId="0" applyNumberFormat="0" applyBorder="0" applyAlignment="0" applyProtection="0"/>
    <xf numFmtId="170" fontId="1" fillId="30" borderId="0" applyNumberFormat="0" applyBorder="0" applyAlignment="0" applyProtection="0"/>
    <xf numFmtId="170" fontId="1" fillId="31" borderId="0" applyNumberFormat="0" applyBorder="0" applyAlignment="0" applyProtection="0"/>
    <xf numFmtId="170" fontId="1" fillId="14" borderId="0" applyNumberFormat="0" applyBorder="0" applyAlignment="0" applyProtection="0"/>
    <xf numFmtId="170" fontId="1" fillId="15" borderId="0" applyNumberFormat="0" applyBorder="0" applyAlignment="0" applyProtection="0"/>
    <xf numFmtId="170" fontId="1" fillId="18" borderId="0" applyNumberFormat="0" applyBorder="0" applyAlignment="0" applyProtection="0"/>
    <xf numFmtId="170" fontId="1" fillId="19" borderId="0" applyNumberFormat="0" applyBorder="0" applyAlignment="0" applyProtection="0"/>
    <xf numFmtId="170" fontId="1" fillId="22" borderId="0" applyNumberFormat="0" applyBorder="0" applyAlignment="0" applyProtection="0"/>
    <xf numFmtId="170" fontId="1" fillId="23" borderId="0" applyNumberFormat="0" applyBorder="0" applyAlignment="0" applyProtection="0"/>
    <xf numFmtId="170" fontId="1" fillId="26" borderId="0" applyNumberFormat="0" applyBorder="0" applyAlignment="0" applyProtection="0"/>
    <xf numFmtId="170" fontId="1" fillId="27" borderId="0" applyNumberFormat="0" applyBorder="0" applyAlignment="0" applyProtection="0"/>
    <xf numFmtId="170" fontId="1" fillId="30" borderId="0" applyNumberFormat="0" applyBorder="0" applyAlignment="0" applyProtection="0"/>
    <xf numFmtId="170" fontId="1" fillId="31" borderId="0" applyNumberFormat="0" applyBorder="0" applyAlignment="0" applyProtection="0"/>
    <xf numFmtId="170" fontId="1" fillId="8" borderId="9" applyNumberFormat="0" applyFont="0" applyAlignment="0" applyProtection="0"/>
    <xf numFmtId="170" fontId="1" fillId="10" borderId="0" applyNumberFormat="0" applyBorder="0" applyAlignment="0" applyProtection="0"/>
    <xf numFmtId="170" fontId="1" fillId="11" borderId="0" applyNumberFormat="0" applyBorder="0" applyAlignment="0" applyProtection="0"/>
    <xf numFmtId="170" fontId="1" fillId="14" borderId="0" applyNumberFormat="0" applyBorder="0" applyAlignment="0" applyProtection="0"/>
    <xf numFmtId="170" fontId="1" fillId="15" borderId="0" applyNumberFormat="0" applyBorder="0" applyAlignment="0" applyProtection="0"/>
    <xf numFmtId="170" fontId="1" fillId="18" borderId="0" applyNumberFormat="0" applyBorder="0" applyAlignment="0" applyProtection="0"/>
    <xf numFmtId="170" fontId="1" fillId="19" borderId="0" applyNumberFormat="0" applyBorder="0" applyAlignment="0" applyProtection="0"/>
    <xf numFmtId="170" fontId="1" fillId="22" borderId="0" applyNumberFormat="0" applyBorder="0" applyAlignment="0" applyProtection="0"/>
    <xf numFmtId="170" fontId="1" fillId="23" borderId="0" applyNumberFormat="0" applyBorder="0" applyAlignment="0" applyProtection="0"/>
    <xf numFmtId="170" fontId="1" fillId="26" borderId="0" applyNumberFormat="0" applyBorder="0" applyAlignment="0" applyProtection="0"/>
    <xf numFmtId="170" fontId="1" fillId="27" borderId="0" applyNumberFormat="0" applyBorder="0" applyAlignment="0" applyProtection="0"/>
    <xf numFmtId="170" fontId="1" fillId="30" borderId="0" applyNumberFormat="0" applyBorder="0" applyAlignment="0" applyProtection="0"/>
    <xf numFmtId="170" fontId="1" fillId="31" borderId="0" applyNumberFormat="0" applyBorder="0" applyAlignment="0" applyProtection="0"/>
    <xf numFmtId="170" fontId="1" fillId="8" borderId="9" applyNumberFormat="0" applyFont="0" applyAlignment="0" applyProtection="0"/>
    <xf numFmtId="170" fontId="1" fillId="10" borderId="0" applyNumberFormat="0" applyBorder="0" applyAlignment="0" applyProtection="0"/>
    <xf numFmtId="170" fontId="1" fillId="11" borderId="0" applyNumberFormat="0" applyBorder="0" applyAlignment="0" applyProtection="0"/>
    <xf numFmtId="170" fontId="1" fillId="14" borderId="0" applyNumberFormat="0" applyBorder="0" applyAlignment="0" applyProtection="0"/>
    <xf numFmtId="170" fontId="1" fillId="15" borderId="0" applyNumberFormat="0" applyBorder="0" applyAlignment="0" applyProtection="0"/>
    <xf numFmtId="170" fontId="1" fillId="18" borderId="0" applyNumberFormat="0" applyBorder="0" applyAlignment="0" applyProtection="0"/>
    <xf numFmtId="170" fontId="1" fillId="19" borderId="0" applyNumberFormat="0" applyBorder="0" applyAlignment="0" applyProtection="0"/>
    <xf numFmtId="170" fontId="1" fillId="22" borderId="0" applyNumberFormat="0" applyBorder="0" applyAlignment="0" applyProtection="0"/>
    <xf numFmtId="170" fontId="1" fillId="23" borderId="0" applyNumberFormat="0" applyBorder="0" applyAlignment="0" applyProtection="0"/>
    <xf numFmtId="170" fontId="1" fillId="26" borderId="0" applyNumberFormat="0" applyBorder="0" applyAlignment="0" applyProtection="0"/>
    <xf numFmtId="170" fontId="1" fillId="27" borderId="0" applyNumberFormat="0" applyBorder="0" applyAlignment="0" applyProtection="0"/>
    <xf numFmtId="170" fontId="1" fillId="30" borderId="0" applyNumberFormat="0" applyBorder="0" applyAlignment="0" applyProtection="0"/>
    <xf numFmtId="170" fontId="1" fillId="31" borderId="0" applyNumberFormat="0" applyBorder="0" applyAlignment="0" applyProtection="0"/>
    <xf numFmtId="170" fontId="1" fillId="8" borderId="9" applyNumberFormat="0" applyFont="0" applyAlignment="0" applyProtection="0"/>
    <xf numFmtId="170" fontId="1" fillId="10" borderId="0" applyNumberFormat="0" applyBorder="0" applyAlignment="0" applyProtection="0"/>
    <xf numFmtId="170" fontId="1" fillId="11" borderId="0" applyNumberFormat="0" applyBorder="0" applyAlignment="0" applyProtection="0"/>
    <xf numFmtId="170" fontId="1" fillId="14" borderId="0" applyNumberFormat="0" applyBorder="0" applyAlignment="0" applyProtection="0"/>
    <xf numFmtId="170" fontId="1" fillId="15" borderId="0" applyNumberFormat="0" applyBorder="0" applyAlignment="0" applyProtection="0"/>
    <xf numFmtId="170" fontId="1" fillId="18" borderId="0" applyNumberFormat="0" applyBorder="0" applyAlignment="0" applyProtection="0"/>
    <xf numFmtId="170" fontId="1" fillId="19" borderId="0" applyNumberFormat="0" applyBorder="0" applyAlignment="0" applyProtection="0"/>
    <xf numFmtId="170" fontId="1" fillId="22" borderId="0" applyNumberFormat="0" applyBorder="0" applyAlignment="0" applyProtection="0"/>
    <xf numFmtId="170" fontId="1" fillId="23" borderId="0" applyNumberFormat="0" applyBorder="0" applyAlignment="0" applyProtection="0"/>
    <xf numFmtId="170" fontId="1" fillId="26" borderId="0" applyNumberFormat="0" applyBorder="0" applyAlignment="0" applyProtection="0"/>
    <xf numFmtId="170" fontId="1" fillId="27" borderId="0" applyNumberFormat="0" applyBorder="0" applyAlignment="0" applyProtection="0"/>
    <xf numFmtId="170" fontId="1" fillId="0" borderId="0"/>
    <xf numFmtId="170" fontId="1" fillId="30" borderId="0" applyNumberFormat="0" applyBorder="0" applyAlignment="0" applyProtection="0"/>
    <xf numFmtId="170" fontId="1" fillId="31" borderId="0" applyNumberFormat="0" applyBorder="0" applyAlignment="0" applyProtection="0"/>
    <xf numFmtId="170" fontId="1" fillId="8" borderId="9" applyNumberFormat="0" applyFont="0" applyAlignment="0" applyProtection="0"/>
    <xf numFmtId="170" fontId="1" fillId="10" borderId="0" applyNumberFormat="0" applyBorder="0" applyAlignment="0" applyProtection="0"/>
    <xf numFmtId="170" fontId="1" fillId="11" borderId="0" applyNumberFormat="0" applyBorder="0" applyAlignment="0" applyProtection="0"/>
    <xf numFmtId="170" fontId="1" fillId="14" borderId="0" applyNumberFormat="0" applyBorder="0" applyAlignment="0" applyProtection="0"/>
    <xf numFmtId="170" fontId="1" fillId="15" borderId="0" applyNumberFormat="0" applyBorder="0" applyAlignment="0" applyProtection="0"/>
    <xf numFmtId="170" fontId="1" fillId="18" borderId="0" applyNumberFormat="0" applyBorder="0" applyAlignment="0" applyProtection="0"/>
    <xf numFmtId="170" fontId="1" fillId="19" borderId="0" applyNumberFormat="0" applyBorder="0" applyAlignment="0" applyProtection="0"/>
    <xf numFmtId="170" fontId="1" fillId="22" borderId="0" applyNumberFormat="0" applyBorder="0" applyAlignment="0" applyProtection="0"/>
    <xf numFmtId="170" fontId="1" fillId="23" borderId="0" applyNumberFormat="0" applyBorder="0" applyAlignment="0" applyProtection="0"/>
    <xf numFmtId="170" fontId="1" fillId="26" borderId="0" applyNumberFormat="0" applyBorder="0" applyAlignment="0" applyProtection="0"/>
    <xf numFmtId="170" fontId="1" fillId="27" borderId="0" applyNumberFormat="0" applyBorder="0" applyAlignment="0" applyProtection="0"/>
    <xf numFmtId="170" fontId="1" fillId="30" borderId="0" applyNumberFormat="0" applyBorder="0" applyAlignment="0" applyProtection="0"/>
    <xf numFmtId="170" fontId="1" fillId="31" borderId="0" applyNumberFormat="0" applyBorder="0" applyAlignment="0" applyProtection="0"/>
    <xf numFmtId="170" fontId="1" fillId="8" borderId="9" applyNumberFormat="0" applyFont="0" applyAlignment="0" applyProtection="0"/>
    <xf numFmtId="170" fontId="1" fillId="10" borderId="0" applyNumberFormat="0" applyBorder="0" applyAlignment="0" applyProtection="0"/>
    <xf numFmtId="170" fontId="1" fillId="11" borderId="0" applyNumberFormat="0" applyBorder="0" applyAlignment="0" applyProtection="0"/>
    <xf numFmtId="170" fontId="1" fillId="14" borderId="0" applyNumberFormat="0" applyBorder="0" applyAlignment="0" applyProtection="0"/>
    <xf numFmtId="170" fontId="1" fillId="15" borderId="0" applyNumberFormat="0" applyBorder="0" applyAlignment="0" applyProtection="0"/>
    <xf numFmtId="170" fontId="1" fillId="18" borderId="0" applyNumberFormat="0" applyBorder="0" applyAlignment="0" applyProtection="0"/>
    <xf numFmtId="170" fontId="1" fillId="19" borderId="0" applyNumberFormat="0" applyBorder="0" applyAlignment="0" applyProtection="0"/>
    <xf numFmtId="170" fontId="1" fillId="22" borderId="0" applyNumberFormat="0" applyBorder="0" applyAlignment="0" applyProtection="0"/>
    <xf numFmtId="170" fontId="1" fillId="23" borderId="0" applyNumberFormat="0" applyBorder="0" applyAlignment="0" applyProtection="0"/>
    <xf numFmtId="170" fontId="1" fillId="26" borderId="0" applyNumberFormat="0" applyBorder="0" applyAlignment="0" applyProtection="0"/>
    <xf numFmtId="170" fontId="1" fillId="27" borderId="0" applyNumberFormat="0" applyBorder="0" applyAlignment="0" applyProtection="0"/>
    <xf numFmtId="170" fontId="1" fillId="30" borderId="0" applyNumberFormat="0" applyBorder="0" applyAlignment="0" applyProtection="0"/>
    <xf numFmtId="170" fontId="1" fillId="31" borderId="0" applyNumberFormat="0" applyBorder="0" applyAlignment="0" applyProtection="0"/>
    <xf numFmtId="170" fontId="1" fillId="8" borderId="9" applyNumberFormat="0" applyFont="0" applyAlignment="0" applyProtection="0"/>
    <xf numFmtId="170" fontId="1" fillId="10" borderId="0" applyNumberFormat="0" applyBorder="0" applyAlignment="0" applyProtection="0"/>
    <xf numFmtId="170" fontId="1" fillId="11" borderId="0" applyNumberFormat="0" applyBorder="0" applyAlignment="0" applyProtection="0"/>
    <xf numFmtId="170" fontId="1" fillId="14" borderId="0" applyNumberFormat="0" applyBorder="0" applyAlignment="0" applyProtection="0"/>
    <xf numFmtId="170" fontId="1" fillId="15" borderId="0" applyNumberFormat="0" applyBorder="0" applyAlignment="0" applyProtection="0"/>
    <xf numFmtId="170" fontId="1" fillId="18" borderId="0" applyNumberFormat="0" applyBorder="0" applyAlignment="0" applyProtection="0"/>
    <xf numFmtId="170" fontId="1" fillId="19" borderId="0" applyNumberFormat="0" applyBorder="0" applyAlignment="0" applyProtection="0"/>
    <xf numFmtId="170" fontId="1" fillId="22" borderId="0" applyNumberFormat="0" applyBorder="0" applyAlignment="0" applyProtection="0"/>
    <xf numFmtId="170" fontId="1" fillId="23" borderId="0" applyNumberFormat="0" applyBorder="0" applyAlignment="0" applyProtection="0"/>
    <xf numFmtId="170" fontId="1" fillId="26" borderId="0" applyNumberFormat="0" applyBorder="0" applyAlignment="0" applyProtection="0"/>
    <xf numFmtId="170" fontId="1" fillId="27" borderId="0" applyNumberFormat="0" applyBorder="0" applyAlignment="0" applyProtection="0"/>
    <xf numFmtId="170" fontId="1" fillId="30" borderId="0" applyNumberFormat="0" applyBorder="0" applyAlignment="0" applyProtection="0"/>
    <xf numFmtId="170" fontId="1" fillId="31" borderId="0" applyNumberFormat="0" applyBorder="0" applyAlignment="0" applyProtection="0"/>
    <xf numFmtId="170" fontId="1" fillId="8" borderId="9" applyNumberFormat="0" applyFont="0" applyAlignment="0" applyProtection="0"/>
    <xf numFmtId="170" fontId="1" fillId="10" borderId="0" applyNumberFormat="0" applyBorder="0" applyAlignment="0" applyProtection="0"/>
    <xf numFmtId="170" fontId="1" fillId="11" borderId="0" applyNumberFormat="0" applyBorder="0" applyAlignment="0" applyProtection="0"/>
    <xf numFmtId="170" fontId="1" fillId="14" borderId="0" applyNumberFormat="0" applyBorder="0" applyAlignment="0" applyProtection="0"/>
    <xf numFmtId="170" fontId="1" fillId="15" borderId="0" applyNumberFormat="0" applyBorder="0" applyAlignment="0" applyProtection="0"/>
    <xf numFmtId="170" fontId="1" fillId="18" borderId="0" applyNumberFormat="0" applyBorder="0" applyAlignment="0" applyProtection="0"/>
    <xf numFmtId="170" fontId="1" fillId="19" borderId="0" applyNumberFormat="0" applyBorder="0" applyAlignment="0" applyProtection="0"/>
    <xf numFmtId="170" fontId="1" fillId="22" borderId="0" applyNumberFormat="0" applyBorder="0" applyAlignment="0" applyProtection="0"/>
    <xf numFmtId="170" fontId="1" fillId="23" borderId="0" applyNumberFormat="0" applyBorder="0" applyAlignment="0" applyProtection="0"/>
    <xf numFmtId="170" fontId="1" fillId="26" borderId="0" applyNumberFormat="0" applyBorder="0" applyAlignment="0" applyProtection="0"/>
    <xf numFmtId="170" fontId="1" fillId="27" borderId="0" applyNumberFormat="0" applyBorder="0" applyAlignment="0" applyProtection="0"/>
    <xf numFmtId="170" fontId="1" fillId="30" borderId="0" applyNumberFormat="0" applyBorder="0" applyAlignment="0" applyProtection="0"/>
    <xf numFmtId="170" fontId="1" fillId="31" borderId="0" applyNumberFormat="0" applyBorder="0" applyAlignment="0" applyProtection="0"/>
    <xf numFmtId="170" fontId="1" fillId="8" borderId="9" applyNumberFormat="0" applyFont="0" applyAlignment="0" applyProtection="0"/>
    <xf numFmtId="170" fontId="1" fillId="10" borderId="0" applyNumberFormat="0" applyBorder="0" applyAlignment="0" applyProtection="0"/>
    <xf numFmtId="170" fontId="1" fillId="11" borderId="0" applyNumberFormat="0" applyBorder="0" applyAlignment="0" applyProtection="0"/>
    <xf numFmtId="170" fontId="1" fillId="14" borderId="0" applyNumberFormat="0" applyBorder="0" applyAlignment="0" applyProtection="0"/>
    <xf numFmtId="170" fontId="1" fillId="15" borderId="0" applyNumberFormat="0" applyBorder="0" applyAlignment="0" applyProtection="0"/>
    <xf numFmtId="170" fontId="1" fillId="18" borderId="0" applyNumberFormat="0" applyBorder="0" applyAlignment="0" applyProtection="0"/>
    <xf numFmtId="170" fontId="1" fillId="19" borderId="0" applyNumberFormat="0" applyBorder="0" applyAlignment="0" applyProtection="0"/>
    <xf numFmtId="170" fontId="1" fillId="8" borderId="9" applyNumberFormat="0" applyFont="0" applyAlignment="0" applyProtection="0"/>
    <xf numFmtId="170" fontId="1" fillId="22" borderId="0" applyNumberFormat="0" applyBorder="0" applyAlignment="0" applyProtection="0"/>
    <xf numFmtId="170" fontId="1" fillId="23" borderId="0" applyNumberFormat="0" applyBorder="0" applyAlignment="0" applyProtection="0"/>
    <xf numFmtId="170" fontId="1" fillId="26" borderId="0" applyNumberFormat="0" applyBorder="0" applyAlignment="0" applyProtection="0"/>
    <xf numFmtId="170" fontId="1" fillId="27" borderId="0" applyNumberFormat="0" applyBorder="0" applyAlignment="0" applyProtection="0"/>
    <xf numFmtId="170" fontId="1" fillId="30" borderId="0" applyNumberFormat="0" applyBorder="0" applyAlignment="0" applyProtection="0"/>
    <xf numFmtId="170" fontId="1" fillId="31" borderId="0" applyNumberFormat="0" applyBorder="0" applyAlignment="0" applyProtection="0"/>
    <xf numFmtId="170" fontId="1" fillId="10" borderId="0" applyNumberFormat="0" applyBorder="0" applyAlignment="0" applyProtection="0"/>
    <xf numFmtId="170" fontId="1" fillId="11" borderId="0" applyNumberFormat="0" applyBorder="0" applyAlignment="0" applyProtection="0"/>
    <xf numFmtId="170" fontId="1" fillId="14" borderId="0" applyNumberFormat="0" applyBorder="0" applyAlignment="0" applyProtection="0"/>
    <xf numFmtId="170" fontId="1" fillId="15" borderId="0" applyNumberFormat="0" applyBorder="0" applyAlignment="0" applyProtection="0"/>
    <xf numFmtId="170" fontId="1" fillId="18" borderId="0" applyNumberFormat="0" applyBorder="0" applyAlignment="0" applyProtection="0"/>
    <xf numFmtId="170" fontId="1" fillId="19" borderId="0" applyNumberFormat="0" applyBorder="0" applyAlignment="0" applyProtection="0"/>
    <xf numFmtId="170" fontId="1" fillId="8" borderId="9" applyNumberFormat="0" applyFont="0" applyAlignment="0" applyProtection="0"/>
    <xf numFmtId="170" fontId="1" fillId="22" borderId="0" applyNumberFormat="0" applyBorder="0" applyAlignment="0" applyProtection="0"/>
    <xf numFmtId="170" fontId="1" fillId="23" borderId="0" applyNumberFormat="0" applyBorder="0" applyAlignment="0" applyProtection="0"/>
    <xf numFmtId="170" fontId="1" fillId="26" borderId="0" applyNumberFormat="0" applyBorder="0" applyAlignment="0" applyProtection="0"/>
    <xf numFmtId="170" fontId="1" fillId="27" borderId="0" applyNumberFormat="0" applyBorder="0" applyAlignment="0" applyProtection="0"/>
    <xf numFmtId="170" fontId="1" fillId="30" borderId="0" applyNumberFormat="0" applyBorder="0" applyAlignment="0" applyProtection="0"/>
    <xf numFmtId="170" fontId="1" fillId="31" borderId="0" applyNumberFormat="0" applyBorder="0" applyAlignment="0" applyProtection="0"/>
    <xf numFmtId="170" fontId="1" fillId="8" borderId="9" applyNumberFormat="0" applyFont="0" applyAlignment="0" applyProtection="0"/>
    <xf numFmtId="170" fontId="1" fillId="10" borderId="0" applyNumberFormat="0" applyBorder="0" applyAlignment="0" applyProtection="0"/>
    <xf numFmtId="170" fontId="1" fillId="11" borderId="0" applyNumberFormat="0" applyBorder="0" applyAlignment="0" applyProtection="0"/>
    <xf numFmtId="170" fontId="1" fillId="14" borderId="0" applyNumberFormat="0" applyBorder="0" applyAlignment="0" applyProtection="0"/>
    <xf numFmtId="170" fontId="1" fillId="14" borderId="0" applyNumberFormat="0" applyBorder="0" applyAlignment="0" applyProtection="0"/>
    <xf numFmtId="170" fontId="1" fillId="15" borderId="0" applyNumberFormat="0" applyBorder="0" applyAlignment="0" applyProtection="0"/>
    <xf numFmtId="170" fontId="1" fillId="11" borderId="0" applyNumberFormat="0" applyBorder="0" applyAlignment="0" applyProtection="0"/>
    <xf numFmtId="170" fontId="1" fillId="18" borderId="0" applyNumberFormat="0" applyBorder="0" applyAlignment="0" applyProtection="0"/>
    <xf numFmtId="170" fontId="1" fillId="19" borderId="0" applyNumberFormat="0" applyBorder="0" applyAlignment="0" applyProtection="0"/>
    <xf numFmtId="170" fontId="1" fillId="10" borderId="0" applyNumberFormat="0" applyBorder="0" applyAlignment="0" applyProtection="0"/>
    <xf numFmtId="170" fontId="1" fillId="22" borderId="0" applyNumberFormat="0" applyBorder="0" applyAlignment="0" applyProtection="0"/>
    <xf numFmtId="170" fontId="1" fillId="23" borderId="0" applyNumberFormat="0" applyBorder="0" applyAlignment="0" applyProtection="0"/>
    <xf numFmtId="170" fontId="1" fillId="8" borderId="9" applyNumberFormat="0" applyFont="0" applyAlignment="0" applyProtection="0"/>
    <xf numFmtId="170" fontId="1" fillId="26" borderId="0" applyNumberFormat="0" applyBorder="0" applyAlignment="0" applyProtection="0"/>
    <xf numFmtId="170" fontId="1" fillId="27" borderId="0" applyNumberFormat="0" applyBorder="0" applyAlignment="0" applyProtection="0"/>
    <xf numFmtId="170" fontId="1" fillId="30" borderId="0" applyNumberFormat="0" applyBorder="0" applyAlignment="0" applyProtection="0"/>
    <xf numFmtId="170" fontId="1" fillId="31" borderId="0" applyNumberFormat="0" applyBorder="0" applyAlignment="0" applyProtection="0"/>
    <xf numFmtId="170" fontId="1" fillId="14" borderId="0" applyNumberFormat="0" applyBorder="0" applyAlignment="0" applyProtection="0"/>
    <xf numFmtId="170" fontId="1" fillId="15" borderId="0" applyNumberFormat="0" applyBorder="0" applyAlignment="0" applyProtection="0"/>
    <xf numFmtId="170" fontId="1" fillId="11" borderId="0" applyNumberFormat="0" applyBorder="0" applyAlignment="0" applyProtection="0"/>
    <xf numFmtId="170" fontId="1" fillId="18" borderId="0" applyNumberFormat="0" applyBorder="0" applyAlignment="0" applyProtection="0"/>
    <xf numFmtId="170" fontId="1" fillId="19" borderId="0" applyNumberFormat="0" applyBorder="0" applyAlignment="0" applyProtection="0"/>
    <xf numFmtId="170" fontId="1" fillId="10" borderId="0" applyNumberFormat="0" applyBorder="0" applyAlignment="0" applyProtection="0"/>
    <xf numFmtId="170" fontId="1" fillId="22" borderId="0" applyNumberFormat="0" applyBorder="0" applyAlignment="0" applyProtection="0"/>
    <xf numFmtId="170" fontId="1" fillId="23" borderId="0" applyNumberFormat="0" applyBorder="0" applyAlignment="0" applyProtection="0"/>
    <xf numFmtId="170" fontId="1" fillId="8" borderId="9" applyNumberFormat="0" applyFont="0" applyAlignment="0" applyProtection="0"/>
    <xf numFmtId="170" fontId="1" fillId="0" borderId="0"/>
    <xf numFmtId="170" fontId="1" fillId="26" borderId="0" applyNumberFormat="0" applyBorder="0" applyAlignment="0" applyProtection="0"/>
    <xf numFmtId="170" fontId="1" fillId="27" borderId="0" applyNumberFormat="0" applyBorder="0" applyAlignment="0" applyProtection="0"/>
    <xf numFmtId="170" fontId="1" fillId="30" borderId="0" applyNumberFormat="0" applyBorder="0" applyAlignment="0" applyProtection="0"/>
    <xf numFmtId="170" fontId="1" fillId="31" borderId="0" applyNumberFormat="0" applyBorder="0" applyAlignment="0" applyProtection="0"/>
    <xf numFmtId="170" fontId="1" fillId="14" borderId="0" applyNumberFormat="0" applyBorder="0" applyAlignment="0" applyProtection="0"/>
    <xf numFmtId="170" fontId="1" fillId="15" borderId="0" applyNumberFormat="0" applyBorder="0" applyAlignment="0" applyProtection="0"/>
    <xf numFmtId="170" fontId="1" fillId="11" borderId="0" applyNumberFormat="0" applyBorder="0" applyAlignment="0" applyProtection="0"/>
    <xf numFmtId="170" fontId="1" fillId="18" borderId="0" applyNumberFormat="0" applyBorder="0" applyAlignment="0" applyProtection="0"/>
    <xf numFmtId="170" fontId="1" fillId="19" borderId="0" applyNumberFormat="0" applyBorder="0" applyAlignment="0" applyProtection="0"/>
    <xf numFmtId="170" fontId="1" fillId="10" borderId="0" applyNumberFormat="0" applyBorder="0" applyAlignment="0" applyProtection="0"/>
    <xf numFmtId="170" fontId="1" fillId="22" borderId="0" applyNumberFormat="0" applyBorder="0" applyAlignment="0" applyProtection="0"/>
    <xf numFmtId="170" fontId="1" fillId="23" borderId="0" applyNumberFormat="0" applyBorder="0" applyAlignment="0" applyProtection="0"/>
    <xf numFmtId="170" fontId="1" fillId="26" borderId="0" applyNumberFormat="0" applyBorder="0" applyAlignment="0" applyProtection="0"/>
    <xf numFmtId="170" fontId="1" fillId="27" borderId="0" applyNumberFormat="0" applyBorder="0" applyAlignment="0" applyProtection="0"/>
    <xf numFmtId="170" fontId="1" fillId="30" borderId="0" applyNumberFormat="0" applyBorder="0" applyAlignment="0" applyProtection="0"/>
    <xf numFmtId="170" fontId="1" fillId="31" borderId="0" applyNumberFormat="0" applyBorder="0" applyAlignment="0" applyProtection="0"/>
    <xf numFmtId="170" fontId="1" fillId="14" borderId="0" applyNumberFormat="0" applyBorder="0" applyAlignment="0" applyProtection="0"/>
    <xf numFmtId="170" fontId="1" fillId="15" borderId="0" applyNumberFormat="0" applyBorder="0" applyAlignment="0" applyProtection="0"/>
    <xf numFmtId="170" fontId="1" fillId="8" borderId="9" applyNumberFormat="0" applyFont="0" applyAlignment="0" applyProtection="0"/>
    <xf numFmtId="170" fontId="1" fillId="18" borderId="0" applyNumberFormat="0" applyBorder="0" applyAlignment="0" applyProtection="0"/>
    <xf numFmtId="170" fontId="1" fillId="19" borderId="0" applyNumberFormat="0" applyBorder="0" applyAlignment="0" applyProtection="0"/>
    <xf numFmtId="170" fontId="1" fillId="14" borderId="0" applyNumberFormat="0" applyBorder="0" applyAlignment="0" applyProtection="0"/>
    <xf numFmtId="170" fontId="1" fillId="22" borderId="0" applyNumberFormat="0" applyBorder="0" applyAlignment="0" applyProtection="0"/>
    <xf numFmtId="170" fontId="1" fillId="23" borderId="0" applyNumberFormat="0" applyBorder="0" applyAlignment="0" applyProtection="0"/>
    <xf numFmtId="170" fontId="1" fillId="11" borderId="0" applyNumberFormat="0" applyBorder="0" applyAlignment="0" applyProtection="0"/>
    <xf numFmtId="170" fontId="1" fillId="26" borderId="0" applyNumberFormat="0" applyBorder="0" applyAlignment="0" applyProtection="0"/>
    <xf numFmtId="170" fontId="1" fillId="27" borderId="0" applyNumberFormat="0" applyBorder="0" applyAlignment="0" applyProtection="0"/>
    <xf numFmtId="170" fontId="1" fillId="10" borderId="0" applyNumberFormat="0" applyBorder="0" applyAlignment="0" applyProtection="0"/>
    <xf numFmtId="170" fontId="1" fillId="30" borderId="0" applyNumberFormat="0" applyBorder="0" applyAlignment="0" applyProtection="0"/>
    <xf numFmtId="170" fontId="1" fillId="31" borderId="0" applyNumberFormat="0" applyBorder="0" applyAlignment="0" applyProtection="0"/>
    <xf numFmtId="170" fontId="1" fillId="15" borderId="0" applyNumberFormat="0" applyBorder="0" applyAlignment="0" applyProtection="0"/>
    <xf numFmtId="170" fontId="1" fillId="8" borderId="9" applyNumberFormat="0" applyFont="0" applyAlignment="0" applyProtection="0"/>
    <xf numFmtId="170" fontId="1" fillId="18" borderId="0" applyNumberFormat="0" applyBorder="0" applyAlignment="0" applyProtection="0"/>
    <xf numFmtId="170" fontId="1" fillId="19" borderId="0" applyNumberFormat="0" applyBorder="0" applyAlignment="0" applyProtection="0"/>
    <xf numFmtId="170" fontId="1" fillId="22" borderId="0" applyNumberFormat="0" applyBorder="0" applyAlignment="0" applyProtection="0"/>
    <xf numFmtId="170" fontId="1" fillId="23" borderId="0" applyNumberFormat="0" applyBorder="0" applyAlignment="0" applyProtection="0"/>
    <xf numFmtId="170" fontId="1" fillId="11" borderId="0" applyNumberFormat="0" applyBorder="0" applyAlignment="0" applyProtection="0"/>
    <xf numFmtId="170" fontId="1" fillId="26" borderId="0" applyNumberFormat="0" applyBorder="0" applyAlignment="0" applyProtection="0"/>
    <xf numFmtId="170" fontId="1" fillId="27" borderId="0" applyNumberFormat="0" applyBorder="0" applyAlignment="0" applyProtection="0"/>
    <xf numFmtId="170" fontId="1" fillId="10" borderId="0" applyNumberFormat="0" applyBorder="0" applyAlignment="0" applyProtection="0"/>
    <xf numFmtId="170" fontId="1" fillId="30" borderId="0" applyNumberFormat="0" applyBorder="0" applyAlignment="0" applyProtection="0"/>
    <xf numFmtId="170" fontId="1" fillId="31" borderId="0" applyNumberFormat="0" applyBorder="0" applyAlignment="0" applyProtection="0"/>
    <xf numFmtId="170" fontId="1" fillId="15" borderId="0" applyNumberFormat="0" applyBorder="0" applyAlignment="0" applyProtection="0"/>
    <xf numFmtId="170" fontId="1" fillId="18" borderId="0" applyNumberFormat="0" applyBorder="0" applyAlignment="0" applyProtection="0"/>
    <xf numFmtId="170" fontId="1" fillId="19" borderId="0" applyNumberFormat="0" applyBorder="0" applyAlignment="0" applyProtection="0"/>
    <xf numFmtId="170" fontId="1" fillId="22" borderId="0" applyNumberFormat="0" applyBorder="0" applyAlignment="0" applyProtection="0"/>
    <xf numFmtId="170" fontId="1" fillId="23" borderId="0" applyNumberFormat="0" applyBorder="0" applyAlignment="0" applyProtection="0"/>
    <xf numFmtId="170" fontId="1" fillId="26" borderId="0" applyNumberFormat="0" applyBorder="0" applyAlignment="0" applyProtection="0"/>
    <xf numFmtId="170" fontId="1" fillId="27" borderId="0" applyNumberFormat="0" applyBorder="0" applyAlignment="0" applyProtection="0"/>
    <xf numFmtId="170" fontId="1" fillId="0" borderId="0"/>
    <xf numFmtId="170" fontId="1" fillId="30" borderId="0" applyNumberFormat="0" applyBorder="0" applyAlignment="0" applyProtection="0"/>
    <xf numFmtId="170" fontId="1" fillId="31" borderId="0" applyNumberFormat="0" applyBorder="0" applyAlignment="0" applyProtection="0"/>
    <xf numFmtId="170" fontId="1" fillId="8" borderId="9" applyNumberFormat="0" applyFont="0" applyAlignment="0" applyProtection="0"/>
    <xf numFmtId="170" fontId="1" fillId="10" borderId="0" applyNumberFormat="0" applyBorder="0" applyAlignment="0" applyProtection="0"/>
    <xf numFmtId="170" fontId="1" fillId="11" borderId="0" applyNumberFormat="0" applyBorder="0" applyAlignment="0" applyProtection="0"/>
    <xf numFmtId="170" fontId="1" fillId="0" borderId="0"/>
    <xf numFmtId="170" fontId="1" fillId="14" borderId="0" applyNumberFormat="0" applyBorder="0" applyAlignment="0" applyProtection="0"/>
    <xf numFmtId="170" fontId="1" fillId="15" borderId="0" applyNumberFormat="0" applyBorder="0" applyAlignment="0" applyProtection="0"/>
    <xf numFmtId="170" fontId="1" fillId="18" borderId="0" applyNumberFormat="0" applyBorder="0" applyAlignment="0" applyProtection="0"/>
    <xf numFmtId="170" fontId="1" fillId="19" borderId="0" applyNumberFormat="0" applyBorder="0" applyAlignment="0" applyProtection="0"/>
    <xf numFmtId="170" fontId="1" fillId="22" borderId="0" applyNumberFormat="0" applyBorder="0" applyAlignment="0" applyProtection="0"/>
    <xf numFmtId="170" fontId="1" fillId="23" borderId="0" applyNumberFormat="0" applyBorder="0" applyAlignment="0" applyProtection="0"/>
    <xf numFmtId="170" fontId="1" fillId="26" borderId="0" applyNumberFormat="0" applyBorder="0" applyAlignment="0" applyProtection="0"/>
    <xf numFmtId="170" fontId="1" fillId="27" borderId="0" applyNumberFormat="0" applyBorder="0" applyAlignment="0" applyProtection="0"/>
    <xf numFmtId="170" fontId="1" fillId="0" borderId="0"/>
    <xf numFmtId="170" fontId="1" fillId="30" borderId="0" applyNumberFormat="0" applyBorder="0" applyAlignment="0" applyProtection="0"/>
    <xf numFmtId="170" fontId="1" fillId="31" borderId="0" applyNumberFormat="0" applyBorder="0" applyAlignment="0" applyProtection="0"/>
    <xf numFmtId="170" fontId="1" fillId="8" borderId="9" applyNumberFormat="0" applyFont="0" applyAlignment="0" applyProtection="0"/>
    <xf numFmtId="170" fontId="1" fillId="8" borderId="9" applyNumberFormat="0" applyFont="0" applyAlignment="0" applyProtection="0"/>
    <xf numFmtId="170" fontId="1" fillId="10" borderId="0" applyNumberFormat="0" applyBorder="0" applyAlignment="0" applyProtection="0"/>
    <xf numFmtId="170" fontId="1" fillId="11" borderId="0" applyNumberFormat="0" applyBorder="0" applyAlignment="0" applyProtection="0"/>
    <xf numFmtId="170" fontId="1" fillId="14" borderId="0" applyNumberFormat="0" applyBorder="0" applyAlignment="0" applyProtection="0"/>
    <xf numFmtId="170" fontId="1" fillId="15" borderId="0" applyNumberFormat="0" applyBorder="0" applyAlignment="0" applyProtection="0"/>
    <xf numFmtId="170" fontId="1" fillId="11" borderId="0" applyNumberFormat="0" applyBorder="0" applyAlignment="0" applyProtection="0"/>
    <xf numFmtId="170" fontId="1" fillId="18" borderId="0" applyNumberFormat="0" applyBorder="0" applyAlignment="0" applyProtection="0"/>
    <xf numFmtId="170" fontId="1" fillId="19" borderId="0" applyNumberFormat="0" applyBorder="0" applyAlignment="0" applyProtection="0"/>
    <xf numFmtId="170" fontId="1" fillId="10" borderId="0" applyNumberFormat="0" applyBorder="0" applyAlignment="0" applyProtection="0"/>
    <xf numFmtId="170" fontId="1" fillId="22" borderId="0" applyNumberFormat="0" applyBorder="0" applyAlignment="0" applyProtection="0"/>
    <xf numFmtId="170" fontId="1" fillId="23" borderId="0" applyNumberFormat="0" applyBorder="0" applyAlignment="0" applyProtection="0"/>
    <xf numFmtId="170" fontId="1" fillId="26" borderId="0" applyNumberFormat="0" applyBorder="0" applyAlignment="0" applyProtection="0"/>
    <xf numFmtId="170" fontId="1" fillId="27" borderId="0" applyNumberFormat="0" applyBorder="0" applyAlignment="0" applyProtection="0"/>
    <xf numFmtId="170" fontId="1" fillId="30" borderId="0" applyNumberFormat="0" applyBorder="0" applyAlignment="0" applyProtection="0"/>
    <xf numFmtId="170" fontId="1" fillId="31" borderId="0" applyNumberFormat="0" applyBorder="0" applyAlignment="0" applyProtection="0"/>
    <xf numFmtId="170" fontId="1" fillId="14" borderId="0" applyNumberFormat="0" applyBorder="0" applyAlignment="0" applyProtection="0"/>
    <xf numFmtId="170" fontId="1" fillId="15" borderId="0" applyNumberFormat="0" applyBorder="0" applyAlignment="0" applyProtection="0"/>
    <xf numFmtId="170" fontId="1" fillId="18" borderId="0" applyNumberFormat="0" applyBorder="0" applyAlignment="0" applyProtection="0"/>
    <xf numFmtId="170" fontId="1" fillId="19" borderId="0" applyNumberFormat="0" applyBorder="0" applyAlignment="0" applyProtection="0"/>
    <xf numFmtId="170" fontId="1" fillId="8" borderId="9" applyNumberFormat="0" applyFont="0" applyAlignment="0" applyProtection="0"/>
    <xf numFmtId="170" fontId="1" fillId="22" borderId="0" applyNumberFormat="0" applyBorder="0" applyAlignment="0" applyProtection="0"/>
    <xf numFmtId="170" fontId="1" fillId="23" borderId="0" applyNumberFormat="0" applyBorder="0" applyAlignment="0" applyProtection="0"/>
    <xf numFmtId="170" fontId="1" fillId="26" borderId="0" applyNumberFormat="0" applyBorder="0" applyAlignment="0" applyProtection="0"/>
    <xf numFmtId="170" fontId="1" fillId="27" borderId="0" applyNumberFormat="0" applyBorder="0" applyAlignment="0" applyProtection="0"/>
    <xf numFmtId="170" fontId="1" fillId="30" borderId="0" applyNumberFormat="0" applyBorder="0" applyAlignment="0" applyProtection="0"/>
    <xf numFmtId="170" fontId="1" fillId="31" borderId="0" applyNumberFormat="0" applyBorder="0" applyAlignment="0" applyProtection="0"/>
    <xf numFmtId="170" fontId="1" fillId="10" borderId="0" applyNumberFormat="0" applyBorder="0" applyAlignment="0" applyProtection="0"/>
    <xf numFmtId="170" fontId="1" fillId="11" borderId="0" applyNumberFormat="0" applyBorder="0" applyAlignment="0" applyProtection="0"/>
    <xf numFmtId="170" fontId="1" fillId="14" borderId="0" applyNumberFormat="0" applyBorder="0" applyAlignment="0" applyProtection="0"/>
    <xf numFmtId="170" fontId="1" fillId="15" borderId="0" applyNumberFormat="0" applyBorder="0" applyAlignment="0" applyProtection="0"/>
    <xf numFmtId="170" fontId="1" fillId="18" borderId="0" applyNumberFormat="0" applyBorder="0" applyAlignment="0" applyProtection="0"/>
    <xf numFmtId="170" fontId="1" fillId="19" borderId="0" applyNumberFormat="0" applyBorder="0" applyAlignment="0" applyProtection="0"/>
    <xf numFmtId="170" fontId="1" fillId="22" borderId="0" applyNumberFormat="0" applyBorder="0" applyAlignment="0" applyProtection="0"/>
    <xf numFmtId="170" fontId="1" fillId="23" borderId="0" applyNumberFormat="0" applyBorder="0" applyAlignment="0" applyProtection="0"/>
    <xf numFmtId="170" fontId="1" fillId="26" borderId="0" applyNumberFormat="0" applyBorder="0" applyAlignment="0" applyProtection="0"/>
    <xf numFmtId="170" fontId="1" fillId="27" borderId="0" applyNumberFormat="0" applyBorder="0" applyAlignment="0" applyProtection="0"/>
    <xf numFmtId="170" fontId="1" fillId="30" borderId="0" applyNumberFormat="0" applyBorder="0" applyAlignment="0" applyProtection="0"/>
    <xf numFmtId="170" fontId="1" fillId="31" borderId="0" applyNumberFormat="0" applyBorder="0" applyAlignment="0" applyProtection="0"/>
    <xf numFmtId="170" fontId="1" fillId="8" borderId="9" applyNumberFormat="0" applyFont="0" applyAlignment="0" applyProtection="0"/>
    <xf numFmtId="170" fontId="1" fillId="10" borderId="0" applyNumberFormat="0" applyBorder="0" applyAlignment="0" applyProtection="0"/>
    <xf numFmtId="170" fontId="1" fillId="11" borderId="0" applyNumberFormat="0" applyBorder="0" applyAlignment="0" applyProtection="0"/>
    <xf numFmtId="170" fontId="1" fillId="14" borderId="0" applyNumberFormat="0" applyBorder="0" applyAlignment="0" applyProtection="0"/>
    <xf numFmtId="170" fontId="1" fillId="15" borderId="0" applyNumberFormat="0" applyBorder="0" applyAlignment="0" applyProtection="0"/>
    <xf numFmtId="170" fontId="1" fillId="18" borderId="0" applyNumberFormat="0" applyBorder="0" applyAlignment="0" applyProtection="0"/>
    <xf numFmtId="170" fontId="1" fillId="19" borderId="0" applyNumberFormat="0" applyBorder="0" applyAlignment="0" applyProtection="0"/>
    <xf numFmtId="170" fontId="1" fillId="22" borderId="0" applyNumberFormat="0" applyBorder="0" applyAlignment="0" applyProtection="0"/>
    <xf numFmtId="170" fontId="1" fillId="23" borderId="0" applyNumberFormat="0" applyBorder="0" applyAlignment="0" applyProtection="0"/>
    <xf numFmtId="170" fontId="1" fillId="26" borderId="0" applyNumberFormat="0" applyBorder="0" applyAlignment="0" applyProtection="0"/>
    <xf numFmtId="170" fontId="1" fillId="27" borderId="0" applyNumberFormat="0" applyBorder="0" applyAlignment="0" applyProtection="0"/>
    <xf numFmtId="170" fontId="1" fillId="30" borderId="0" applyNumberFormat="0" applyBorder="0" applyAlignment="0" applyProtection="0"/>
    <xf numFmtId="170" fontId="1" fillId="31" borderId="0" applyNumberFormat="0" applyBorder="0" applyAlignment="0" applyProtection="0"/>
    <xf numFmtId="170" fontId="1" fillId="8" borderId="9" applyNumberFormat="0" applyFont="0" applyAlignment="0" applyProtection="0"/>
    <xf numFmtId="170" fontId="1" fillId="10" borderId="0" applyNumberFormat="0" applyBorder="0" applyAlignment="0" applyProtection="0"/>
    <xf numFmtId="170" fontId="1" fillId="11" borderId="0" applyNumberFormat="0" applyBorder="0" applyAlignment="0" applyProtection="0"/>
    <xf numFmtId="170" fontId="1" fillId="14" borderId="0" applyNumberFormat="0" applyBorder="0" applyAlignment="0" applyProtection="0"/>
    <xf numFmtId="170" fontId="1" fillId="15" borderId="0" applyNumberFormat="0" applyBorder="0" applyAlignment="0" applyProtection="0"/>
    <xf numFmtId="170" fontId="1" fillId="18" borderId="0" applyNumberFormat="0" applyBorder="0" applyAlignment="0" applyProtection="0"/>
    <xf numFmtId="170" fontId="1" fillId="19" borderId="0" applyNumberFormat="0" applyBorder="0" applyAlignment="0" applyProtection="0"/>
    <xf numFmtId="170" fontId="1" fillId="22" borderId="0" applyNumberFormat="0" applyBorder="0" applyAlignment="0" applyProtection="0"/>
    <xf numFmtId="170" fontId="1" fillId="23" borderId="0" applyNumberFormat="0" applyBorder="0" applyAlignment="0" applyProtection="0"/>
    <xf numFmtId="170" fontId="1" fillId="26" borderId="0" applyNumberFormat="0" applyBorder="0" applyAlignment="0" applyProtection="0"/>
    <xf numFmtId="170" fontId="1" fillId="27" borderId="0" applyNumberFormat="0" applyBorder="0" applyAlignment="0" applyProtection="0"/>
    <xf numFmtId="170" fontId="1" fillId="0" borderId="0"/>
    <xf numFmtId="170" fontId="1" fillId="30" borderId="0" applyNumberFormat="0" applyBorder="0" applyAlignment="0" applyProtection="0"/>
    <xf numFmtId="170" fontId="1" fillId="31" borderId="0" applyNumberFormat="0" applyBorder="0" applyAlignment="0" applyProtection="0"/>
    <xf numFmtId="170" fontId="1" fillId="8" borderId="9" applyNumberFormat="0" applyFont="0" applyAlignment="0" applyProtection="0"/>
    <xf numFmtId="170" fontId="1" fillId="10" borderId="0" applyNumberFormat="0" applyBorder="0" applyAlignment="0" applyProtection="0"/>
    <xf numFmtId="170" fontId="1" fillId="11" borderId="0" applyNumberFormat="0" applyBorder="0" applyAlignment="0" applyProtection="0"/>
    <xf numFmtId="170" fontId="1" fillId="14" borderId="0" applyNumberFormat="0" applyBorder="0" applyAlignment="0" applyProtection="0"/>
    <xf numFmtId="170" fontId="1" fillId="15" borderId="0" applyNumberFormat="0" applyBorder="0" applyAlignment="0" applyProtection="0"/>
    <xf numFmtId="170" fontId="1" fillId="18" borderId="0" applyNumberFormat="0" applyBorder="0" applyAlignment="0" applyProtection="0"/>
    <xf numFmtId="170" fontId="1" fillId="19" borderId="0" applyNumberFormat="0" applyBorder="0" applyAlignment="0" applyProtection="0"/>
    <xf numFmtId="170" fontId="1" fillId="22" borderId="0" applyNumberFormat="0" applyBorder="0" applyAlignment="0" applyProtection="0"/>
    <xf numFmtId="170" fontId="1" fillId="23" borderId="0" applyNumberFormat="0" applyBorder="0" applyAlignment="0" applyProtection="0"/>
    <xf numFmtId="170" fontId="1" fillId="26" borderId="0" applyNumberFormat="0" applyBorder="0" applyAlignment="0" applyProtection="0"/>
    <xf numFmtId="170" fontId="1" fillId="27" borderId="0" applyNumberFormat="0" applyBorder="0" applyAlignment="0" applyProtection="0"/>
    <xf numFmtId="170" fontId="1" fillId="30" borderId="0" applyNumberFormat="0" applyBorder="0" applyAlignment="0" applyProtection="0"/>
    <xf numFmtId="170" fontId="1" fillId="31" borderId="0" applyNumberFormat="0" applyBorder="0" applyAlignment="0" applyProtection="0"/>
    <xf numFmtId="170" fontId="1" fillId="0" borderId="0"/>
    <xf numFmtId="170" fontId="1" fillId="8" borderId="9" applyNumberFormat="0" applyFont="0" applyAlignment="0" applyProtection="0"/>
    <xf numFmtId="170" fontId="1" fillId="10" borderId="0" applyNumberFormat="0" applyBorder="0" applyAlignment="0" applyProtection="0"/>
    <xf numFmtId="170" fontId="1" fillId="11" borderId="0" applyNumberFormat="0" applyBorder="0" applyAlignment="0" applyProtection="0"/>
    <xf numFmtId="170" fontId="1" fillId="14" borderId="0" applyNumberFormat="0" applyBorder="0" applyAlignment="0" applyProtection="0"/>
    <xf numFmtId="170" fontId="1" fillId="15" borderId="0" applyNumberFormat="0" applyBorder="0" applyAlignment="0" applyProtection="0"/>
    <xf numFmtId="170" fontId="1" fillId="18" borderId="0" applyNumberFormat="0" applyBorder="0" applyAlignment="0" applyProtection="0"/>
    <xf numFmtId="170" fontId="1" fillId="19" borderId="0" applyNumberFormat="0" applyBorder="0" applyAlignment="0" applyProtection="0"/>
    <xf numFmtId="170" fontId="1" fillId="0" borderId="0"/>
    <xf numFmtId="170" fontId="1" fillId="22" borderId="0" applyNumberFormat="0" applyBorder="0" applyAlignment="0" applyProtection="0"/>
    <xf numFmtId="170" fontId="1" fillId="23" borderId="0" applyNumberFormat="0" applyBorder="0" applyAlignment="0" applyProtection="0"/>
    <xf numFmtId="170" fontId="1" fillId="26" borderId="0" applyNumberFormat="0" applyBorder="0" applyAlignment="0" applyProtection="0"/>
    <xf numFmtId="170" fontId="1" fillId="27" borderId="0" applyNumberFormat="0" applyBorder="0" applyAlignment="0" applyProtection="0"/>
    <xf numFmtId="170" fontId="1" fillId="0" borderId="0"/>
    <xf numFmtId="170" fontId="1" fillId="30" borderId="0" applyNumberFormat="0" applyBorder="0" applyAlignment="0" applyProtection="0"/>
    <xf numFmtId="170" fontId="1" fillId="31" borderId="0" applyNumberFormat="0" applyBorder="0" applyAlignment="0" applyProtection="0"/>
    <xf numFmtId="170" fontId="1" fillId="8" borderId="9" applyNumberFormat="0" applyFont="0" applyAlignment="0" applyProtection="0"/>
    <xf numFmtId="170" fontId="1" fillId="10" borderId="0" applyNumberFormat="0" applyBorder="0" applyAlignment="0" applyProtection="0"/>
    <xf numFmtId="170" fontId="1" fillId="11" borderId="0" applyNumberFormat="0" applyBorder="0" applyAlignment="0" applyProtection="0"/>
    <xf numFmtId="170" fontId="1" fillId="14" borderId="0" applyNumberFormat="0" applyBorder="0" applyAlignment="0" applyProtection="0"/>
    <xf numFmtId="170" fontId="1" fillId="15" borderId="0" applyNumberFormat="0" applyBorder="0" applyAlignment="0" applyProtection="0"/>
    <xf numFmtId="170" fontId="1" fillId="18" borderId="0" applyNumberFormat="0" applyBorder="0" applyAlignment="0" applyProtection="0"/>
    <xf numFmtId="170" fontId="1" fillId="19" borderId="0" applyNumberFormat="0" applyBorder="0" applyAlignment="0" applyProtection="0"/>
    <xf numFmtId="170" fontId="1" fillId="8" borderId="9" applyNumberFormat="0" applyFont="0" applyAlignment="0" applyProtection="0"/>
    <xf numFmtId="170" fontId="1" fillId="0" borderId="0"/>
    <xf numFmtId="170" fontId="1" fillId="22" borderId="0" applyNumberFormat="0" applyBorder="0" applyAlignment="0" applyProtection="0"/>
    <xf numFmtId="170" fontId="1" fillId="23" borderId="0" applyNumberFormat="0" applyBorder="0" applyAlignment="0" applyProtection="0"/>
    <xf numFmtId="170" fontId="1" fillId="26" borderId="0" applyNumberFormat="0" applyBorder="0" applyAlignment="0" applyProtection="0"/>
    <xf numFmtId="170" fontId="1" fillId="27" borderId="0" applyNumberFormat="0" applyBorder="0" applyAlignment="0" applyProtection="0"/>
    <xf numFmtId="170" fontId="1" fillId="30" borderId="0" applyNumberFormat="0" applyBorder="0" applyAlignment="0" applyProtection="0"/>
    <xf numFmtId="170" fontId="1" fillId="31" borderId="0" applyNumberFormat="0" applyBorder="0" applyAlignment="0" applyProtection="0"/>
    <xf numFmtId="170" fontId="1" fillId="10" borderId="0" applyNumberFormat="0" applyBorder="0" applyAlignment="0" applyProtection="0"/>
    <xf numFmtId="170" fontId="1" fillId="11" borderId="0" applyNumberFormat="0" applyBorder="0" applyAlignment="0" applyProtection="0"/>
    <xf numFmtId="170" fontId="1" fillId="14" borderId="0" applyNumberFormat="0" applyBorder="0" applyAlignment="0" applyProtection="0"/>
    <xf numFmtId="170" fontId="1" fillId="14" borderId="0" applyNumberFormat="0" applyBorder="0" applyAlignment="0" applyProtection="0"/>
    <xf numFmtId="170" fontId="1" fillId="15" borderId="0" applyNumberFormat="0" applyBorder="0" applyAlignment="0" applyProtection="0"/>
    <xf numFmtId="170" fontId="1" fillId="8" borderId="9" applyNumberFormat="0" applyFont="0" applyAlignment="0" applyProtection="0"/>
    <xf numFmtId="170" fontId="1" fillId="18" borderId="0" applyNumberFormat="0" applyBorder="0" applyAlignment="0" applyProtection="0"/>
    <xf numFmtId="170" fontId="1" fillId="19" borderId="0" applyNumberFormat="0" applyBorder="0" applyAlignment="0" applyProtection="0"/>
    <xf numFmtId="170" fontId="1" fillId="22" borderId="0" applyNumberFormat="0" applyBorder="0" applyAlignment="0" applyProtection="0"/>
    <xf numFmtId="170" fontId="1" fillId="23" borderId="0" applyNumberFormat="0" applyBorder="0" applyAlignment="0" applyProtection="0"/>
    <xf numFmtId="170" fontId="1" fillId="11" borderId="0" applyNumberFormat="0" applyBorder="0" applyAlignment="0" applyProtection="0"/>
    <xf numFmtId="170" fontId="1" fillId="26" borderId="0" applyNumberFormat="0" applyBorder="0" applyAlignment="0" applyProtection="0"/>
    <xf numFmtId="170" fontId="1" fillId="27" borderId="0" applyNumberFormat="0" applyBorder="0" applyAlignment="0" applyProtection="0"/>
    <xf numFmtId="170" fontId="1" fillId="10" borderId="0" applyNumberFormat="0" applyBorder="0" applyAlignment="0" applyProtection="0"/>
    <xf numFmtId="170" fontId="1" fillId="30" borderId="0" applyNumberFormat="0" applyBorder="0" applyAlignment="0" applyProtection="0"/>
    <xf numFmtId="170" fontId="1" fillId="31" borderId="0" applyNumberFormat="0" applyBorder="0" applyAlignment="0" applyProtection="0"/>
    <xf numFmtId="170" fontId="1" fillId="15" borderId="0" applyNumberFormat="0" applyBorder="0" applyAlignment="0" applyProtection="0"/>
    <xf numFmtId="170" fontId="1" fillId="18" borderId="0" applyNumberFormat="0" applyBorder="0" applyAlignment="0" applyProtection="0"/>
    <xf numFmtId="170" fontId="1" fillId="19" borderId="0" applyNumberFormat="0" applyBorder="0" applyAlignment="0" applyProtection="0"/>
    <xf numFmtId="170" fontId="1" fillId="22" borderId="0" applyNumberFormat="0" applyBorder="0" applyAlignment="0" applyProtection="0"/>
    <xf numFmtId="170" fontId="1" fillId="23" borderId="0" applyNumberFormat="0" applyBorder="0" applyAlignment="0" applyProtection="0"/>
    <xf numFmtId="170" fontId="1" fillId="26" borderId="0" applyNumberFormat="0" applyBorder="0" applyAlignment="0" applyProtection="0"/>
    <xf numFmtId="170" fontId="1" fillId="27" borderId="0" applyNumberFormat="0" applyBorder="0" applyAlignment="0" applyProtection="0"/>
    <xf numFmtId="170" fontId="1" fillId="30" borderId="0" applyNumberFormat="0" applyBorder="0" applyAlignment="0" applyProtection="0"/>
    <xf numFmtId="170" fontId="1" fillId="31" borderId="0" applyNumberFormat="0" applyBorder="0" applyAlignment="0" applyProtection="0"/>
    <xf numFmtId="170" fontId="1" fillId="8" borderId="9" applyNumberFormat="0" applyFont="0" applyAlignment="0" applyProtection="0"/>
    <xf numFmtId="170" fontId="1" fillId="0" borderId="0"/>
    <xf numFmtId="170" fontId="1" fillId="10" borderId="0" applyNumberFormat="0" applyBorder="0" applyAlignment="0" applyProtection="0"/>
    <xf numFmtId="170" fontId="1" fillId="11" borderId="0" applyNumberFormat="0" applyBorder="0" applyAlignment="0" applyProtection="0"/>
    <xf numFmtId="170" fontId="1" fillId="14" borderId="0" applyNumberFormat="0" applyBorder="0" applyAlignment="0" applyProtection="0"/>
    <xf numFmtId="170" fontId="1" fillId="15" borderId="0" applyNumberFormat="0" applyBorder="0" applyAlignment="0" applyProtection="0"/>
    <xf numFmtId="170" fontId="1" fillId="18" borderId="0" applyNumberFormat="0" applyBorder="0" applyAlignment="0" applyProtection="0"/>
    <xf numFmtId="170" fontId="1" fillId="19" borderId="0" applyNumberFormat="0" applyBorder="0" applyAlignment="0" applyProtection="0"/>
    <xf numFmtId="170" fontId="1" fillId="8" borderId="9" applyNumberFormat="0" applyFont="0" applyAlignment="0" applyProtection="0"/>
    <xf numFmtId="170" fontId="1" fillId="22" borderId="0" applyNumberFormat="0" applyBorder="0" applyAlignment="0" applyProtection="0"/>
    <xf numFmtId="170" fontId="1" fillId="23" borderId="0" applyNumberFormat="0" applyBorder="0" applyAlignment="0" applyProtection="0"/>
    <xf numFmtId="170" fontId="1" fillId="26" borderId="0" applyNumberFormat="0" applyBorder="0" applyAlignment="0" applyProtection="0"/>
    <xf numFmtId="170" fontId="1" fillId="27" borderId="0" applyNumberFormat="0" applyBorder="0" applyAlignment="0" applyProtection="0"/>
    <xf numFmtId="170" fontId="1" fillId="30" borderId="0" applyNumberFormat="0" applyBorder="0" applyAlignment="0" applyProtection="0"/>
    <xf numFmtId="170" fontId="1" fillId="31" borderId="0" applyNumberFormat="0" applyBorder="0" applyAlignment="0" applyProtection="0"/>
    <xf numFmtId="170" fontId="1" fillId="10" borderId="0" applyNumberFormat="0" applyBorder="0" applyAlignment="0" applyProtection="0"/>
    <xf numFmtId="170" fontId="1" fillId="11" borderId="0" applyNumberFormat="0" applyBorder="0" applyAlignment="0" applyProtection="0"/>
    <xf numFmtId="170" fontId="1" fillId="14" borderId="0" applyNumberFormat="0" applyBorder="0" applyAlignment="0" applyProtection="0"/>
    <xf numFmtId="170" fontId="1" fillId="15" borderId="0" applyNumberFormat="0" applyBorder="0" applyAlignment="0" applyProtection="0"/>
    <xf numFmtId="170" fontId="1" fillId="18" borderId="0" applyNumberFormat="0" applyBorder="0" applyAlignment="0" applyProtection="0"/>
    <xf numFmtId="170" fontId="1" fillId="19" borderId="0" applyNumberFormat="0" applyBorder="0" applyAlignment="0" applyProtection="0"/>
    <xf numFmtId="170" fontId="1" fillId="8" borderId="9" applyNumberFormat="0" applyFont="0" applyAlignment="0" applyProtection="0"/>
    <xf numFmtId="170" fontId="1" fillId="22" borderId="0" applyNumberFormat="0" applyBorder="0" applyAlignment="0" applyProtection="0"/>
    <xf numFmtId="170" fontId="1" fillId="23" borderId="0" applyNumberFormat="0" applyBorder="0" applyAlignment="0" applyProtection="0"/>
    <xf numFmtId="170" fontId="1" fillId="26" borderId="0" applyNumberFormat="0" applyBorder="0" applyAlignment="0" applyProtection="0"/>
    <xf numFmtId="170" fontId="1" fillId="27" borderId="0" applyNumberFormat="0" applyBorder="0" applyAlignment="0" applyProtection="0"/>
    <xf numFmtId="170" fontId="1" fillId="30" borderId="0" applyNumberFormat="0" applyBorder="0" applyAlignment="0" applyProtection="0"/>
    <xf numFmtId="170" fontId="1" fillId="31" borderId="0" applyNumberFormat="0" applyBorder="0" applyAlignment="0" applyProtection="0"/>
    <xf numFmtId="170" fontId="1" fillId="10" borderId="0" applyNumberFormat="0" applyBorder="0" applyAlignment="0" applyProtection="0"/>
    <xf numFmtId="170" fontId="1" fillId="11" borderId="0" applyNumberFormat="0" applyBorder="0" applyAlignment="0" applyProtection="0"/>
    <xf numFmtId="170" fontId="1" fillId="14" borderId="0" applyNumberFormat="0" applyBorder="0" applyAlignment="0" applyProtection="0"/>
    <xf numFmtId="170" fontId="1" fillId="15" borderId="0" applyNumberFormat="0" applyBorder="0" applyAlignment="0" applyProtection="0"/>
    <xf numFmtId="170" fontId="1" fillId="18" borderId="0" applyNumberFormat="0" applyBorder="0" applyAlignment="0" applyProtection="0"/>
    <xf numFmtId="170" fontId="1" fillId="19" borderId="0" applyNumberFormat="0" applyBorder="0" applyAlignment="0" applyProtection="0"/>
    <xf numFmtId="170" fontId="1" fillId="22" borderId="0" applyNumberFormat="0" applyBorder="0" applyAlignment="0" applyProtection="0"/>
    <xf numFmtId="170" fontId="1" fillId="23" borderId="0" applyNumberFormat="0" applyBorder="0" applyAlignment="0" applyProtection="0"/>
    <xf numFmtId="170" fontId="1" fillId="26" borderId="0" applyNumberFormat="0" applyBorder="0" applyAlignment="0" applyProtection="0"/>
    <xf numFmtId="170" fontId="1" fillId="27" borderId="0" applyNumberFormat="0" applyBorder="0" applyAlignment="0" applyProtection="0"/>
    <xf numFmtId="170" fontId="1" fillId="30" borderId="0" applyNumberFormat="0" applyBorder="0" applyAlignment="0" applyProtection="0"/>
    <xf numFmtId="170" fontId="1" fillId="31" borderId="0" applyNumberFormat="0" applyBorder="0" applyAlignment="0" applyProtection="0"/>
    <xf numFmtId="170" fontId="9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8" borderId="9" applyNumberFormat="0" applyFont="0" applyAlignment="0" applyProtection="0"/>
    <xf numFmtId="170" fontId="1" fillId="10" borderId="0" applyNumberFormat="0" applyBorder="0" applyAlignment="0" applyProtection="0"/>
    <xf numFmtId="170" fontId="1" fillId="11" borderId="0" applyNumberFormat="0" applyBorder="0" applyAlignment="0" applyProtection="0"/>
    <xf numFmtId="170" fontId="1" fillId="14" borderId="0" applyNumberFormat="0" applyBorder="0" applyAlignment="0" applyProtection="0"/>
    <xf numFmtId="170" fontId="1" fillId="15" borderId="0" applyNumberFormat="0" applyBorder="0" applyAlignment="0" applyProtection="0"/>
    <xf numFmtId="170" fontId="1" fillId="18" borderId="0" applyNumberFormat="0" applyBorder="0" applyAlignment="0" applyProtection="0"/>
    <xf numFmtId="170" fontId="1" fillId="19" borderId="0" applyNumberFormat="0" applyBorder="0" applyAlignment="0" applyProtection="0"/>
    <xf numFmtId="170" fontId="1" fillId="22" borderId="0" applyNumberFormat="0" applyBorder="0" applyAlignment="0" applyProtection="0"/>
    <xf numFmtId="170" fontId="1" fillId="23" borderId="0" applyNumberFormat="0" applyBorder="0" applyAlignment="0" applyProtection="0"/>
    <xf numFmtId="170" fontId="1" fillId="26" borderId="0" applyNumberFormat="0" applyBorder="0" applyAlignment="0" applyProtection="0"/>
    <xf numFmtId="170" fontId="1" fillId="27" borderId="0" applyNumberFormat="0" applyBorder="0" applyAlignment="0" applyProtection="0"/>
    <xf numFmtId="170" fontId="1" fillId="30" borderId="0" applyNumberFormat="0" applyBorder="0" applyAlignment="0" applyProtection="0"/>
    <xf numFmtId="170" fontId="1" fillId="31" borderId="0" applyNumberFormat="0" applyBorder="0" applyAlignment="0" applyProtection="0"/>
    <xf numFmtId="170" fontId="1" fillId="0" borderId="0"/>
    <xf numFmtId="170" fontId="1" fillId="8" borderId="9" applyNumberFormat="0" applyFont="0" applyAlignment="0" applyProtection="0"/>
    <xf numFmtId="170" fontId="1" fillId="10" borderId="0" applyNumberFormat="0" applyBorder="0" applyAlignment="0" applyProtection="0"/>
    <xf numFmtId="170" fontId="1" fillId="11" borderId="0" applyNumberFormat="0" applyBorder="0" applyAlignment="0" applyProtection="0"/>
    <xf numFmtId="170" fontId="1" fillId="14" borderId="0" applyNumberFormat="0" applyBorder="0" applyAlignment="0" applyProtection="0"/>
    <xf numFmtId="170" fontId="1" fillId="15" borderId="0" applyNumberFormat="0" applyBorder="0" applyAlignment="0" applyProtection="0"/>
    <xf numFmtId="170" fontId="1" fillId="18" borderId="0" applyNumberFormat="0" applyBorder="0" applyAlignment="0" applyProtection="0"/>
    <xf numFmtId="170" fontId="1" fillId="19" borderId="0" applyNumberFormat="0" applyBorder="0" applyAlignment="0" applyProtection="0"/>
    <xf numFmtId="170" fontId="1" fillId="22" borderId="0" applyNumberFormat="0" applyBorder="0" applyAlignment="0" applyProtection="0"/>
    <xf numFmtId="170" fontId="1" fillId="23" borderId="0" applyNumberFormat="0" applyBorder="0" applyAlignment="0" applyProtection="0"/>
    <xf numFmtId="170" fontId="1" fillId="26" borderId="0" applyNumberFormat="0" applyBorder="0" applyAlignment="0" applyProtection="0"/>
    <xf numFmtId="170" fontId="1" fillId="27" borderId="0" applyNumberFormat="0" applyBorder="0" applyAlignment="0" applyProtection="0"/>
    <xf numFmtId="170" fontId="1" fillId="30" borderId="0" applyNumberFormat="0" applyBorder="0" applyAlignment="0" applyProtection="0"/>
    <xf numFmtId="170" fontId="1" fillId="31" borderId="0" applyNumberFormat="0" applyBorder="0" applyAlignment="0" applyProtection="0"/>
    <xf numFmtId="170" fontId="9" fillId="0" borderId="0"/>
    <xf numFmtId="170" fontId="1" fillId="8" borderId="9" applyNumberFormat="0" applyFont="0" applyAlignment="0" applyProtection="0"/>
    <xf numFmtId="170" fontId="1" fillId="8" borderId="9" applyNumberFormat="0" applyFont="0" applyAlignment="0" applyProtection="0"/>
    <xf numFmtId="170" fontId="1" fillId="0" borderId="0"/>
    <xf numFmtId="0" fontId="1" fillId="0" borderId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9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9" fontId="9" fillId="0" borderId="0" applyFont="0" applyFill="0" applyBorder="0" applyAlignment="0" applyProtection="0"/>
    <xf numFmtId="0" fontId="1" fillId="0" borderId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55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2" applyNumberFormat="0" applyFill="0" applyAlignment="0" applyProtection="0"/>
    <xf numFmtId="0" fontId="30" fillId="0" borderId="3" applyNumberFormat="0" applyFill="0" applyAlignment="0" applyProtection="0"/>
    <xf numFmtId="0" fontId="31" fillId="0" borderId="4" applyNumberFormat="0" applyFill="0" applyAlignment="0" applyProtection="0"/>
    <xf numFmtId="0" fontId="31" fillId="0" borderId="0" applyNumberFormat="0" applyFill="0" applyBorder="0" applyAlignment="0" applyProtection="0"/>
    <xf numFmtId="0" fontId="32" fillId="2" borderId="0" applyNumberFormat="0" applyBorder="0" applyAlignment="0" applyProtection="0"/>
    <xf numFmtId="0" fontId="33" fillId="3" borderId="0" applyNumberFormat="0" applyBorder="0" applyAlignment="0" applyProtection="0"/>
    <xf numFmtId="0" fontId="34" fillId="4" borderId="0" applyNumberFormat="0" applyBorder="0" applyAlignment="0" applyProtection="0"/>
    <xf numFmtId="0" fontId="35" fillId="5" borderId="5" applyNumberFormat="0" applyAlignment="0" applyProtection="0"/>
    <xf numFmtId="0" fontId="36" fillId="6" borderId="6" applyNumberFormat="0" applyAlignment="0" applyProtection="0"/>
    <xf numFmtId="0" fontId="37" fillId="6" borderId="5" applyNumberFormat="0" applyAlignment="0" applyProtection="0"/>
    <xf numFmtId="0" fontId="38" fillId="0" borderId="7" applyNumberFormat="0" applyFill="0" applyAlignment="0" applyProtection="0"/>
    <xf numFmtId="0" fontId="39" fillId="7" borderId="8" applyNumberFormat="0" applyAlignment="0" applyProtection="0"/>
    <xf numFmtId="0" fontId="40" fillId="0" borderId="0" applyNumberFormat="0" applyFill="0" applyBorder="0" applyAlignment="0" applyProtection="0"/>
    <xf numFmtId="0" fontId="1" fillId="8" borderId="9" applyNumberFormat="0" applyFont="0" applyAlignment="0" applyProtection="0"/>
    <xf numFmtId="0" fontId="41" fillId="0" borderId="0" applyNumberFormat="0" applyFill="0" applyBorder="0" applyAlignment="0" applyProtection="0"/>
    <xf numFmtId="0" fontId="27" fillId="0" borderId="10" applyNumberFormat="0" applyFill="0" applyAlignment="0" applyProtection="0"/>
    <xf numFmtId="0" fontId="42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42" fillId="12" borderId="0" applyNumberFormat="0" applyBorder="0" applyAlignment="0" applyProtection="0"/>
    <xf numFmtId="0" fontId="42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42" fillId="16" borderId="0" applyNumberFormat="0" applyBorder="0" applyAlignment="0" applyProtection="0"/>
    <xf numFmtId="0" fontId="42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42" fillId="20" borderId="0" applyNumberFormat="0" applyBorder="0" applyAlignment="0" applyProtection="0"/>
    <xf numFmtId="0" fontId="42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42" fillId="24" borderId="0" applyNumberFormat="0" applyBorder="0" applyAlignment="0" applyProtection="0"/>
    <xf numFmtId="0" fontId="42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42" fillId="28" borderId="0" applyNumberFormat="0" applyBorder="0" applyAlignment="0" applyProtection="0"/>
    <xf numFmtId="0" fontId="42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42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147">
    <xf numFmtId="0" fontId="0" fillId="0" borderId="0" xfId="0"/>
    <xf numFmtId="165" fontId="4" fillId="0" borderId="0" xfId="1" quotePrefix="1" applyNumberFormat="1" applyFont="1" applyFill="1" applyBorder="1" applyAlignment="1">
      <alignment horizontal="right"/>
    </xf>
    <xf numFmtId="0" fontId="4" fillId="0" borderId="0" xfId="1" applyFont="1" applyFill="1" applyBorder="1" applyAlignment="1">
      <alignment horizontal="left"/>
    </xf>
    <xf numFmtId="166" fontId="7" fillId="0" borderId="0" xfId="1" applyNumberFormat="1" applyFont="1" applyFill="1" applyBorder="1" applyAlignment="1">
      <alignment horizontal="right"/>
    </xf>
    <xf numFmtId="166" fontId="3" fillId="0" borderId="0" xfId="1" applyNumberFormat="1" applyFont="1" applyFill="1" applyBorder="1"/>
    <xf numFmtId="0" fontId="0" fillId="0" borderId="0" xfId="0"/>
    <xf numFmtId="0" fontId="3" fillId="0" borderId="0" xfId="1" applyFont="1" applyFill="1" applyBorder="1"/>
    <xf numFmtId="0" fontId="4" fillId="0" borderId="0" xfId="1" applyFont="1" applyFill="1" applyBorder="1"/>
    <xf numFmtId="0" fontId="5" fillId="0" borderId="0" xfId="1" applyFont="1" applyFill="1" applyBorder="1"/>
    <xf numFmtId="167" fontId="4" fillId="0" borderId="0" xfId="1" applyNumberFormat="1" applyFont="1" applyFill="1" applyBorder="1" applyAlignment="1">
      <alignment horizontal="right"/>
    </xf>
    <xf numFmtId="164" fontId="14" fillId="0" borderId="0" xfId="1" applyNumberFormat="1" applyFont="1" applyFill="1" applyBorder="1" applyAlignment="1"/>
    <xf numFmtId="0" fontId="15" fillId="0" borderId="0" xfId="0" applyFont="1"/>
    <xf numFmtId="0" fontId="14" fillId="0" borderId="0" xfId="1" applyFont="1" applyFill="1" applyBorder="1"/>
    <xf numFmtId="0" fontId="16" fillId="0" borderId="0" xfId="1" applyFont="1" applyFill="1" applyBorder="1" applyAlignment="1">
      <alignment horizontal="left"/>
    </xf>
    <xf numFmtId="0" fontId="17" fillId="0" borderId="0" xfId="1" applyFont="1" applyFill="1" applyBorder="1" applyAlignment="1">
      <alignment horizontal="left"/>
    </xf>
    <xf numFmtId="0" fontId="14" fillId="0" borderId="0" xfId="1" applyFont="1" applyFill="1" applyBorder="1" applyAlignment="1">
      <alignment horizontal="left"/>
    </xf>
    <xf numFmtId="0" fontId="14" fillId="0" borderId="0" xfId="1" applyFont="1" applyFill="1" applyBorder="1" applyAlignment="1">
      <alignment horizontal="right"/>
    </xf>
    <xf numFmtId="0" fontId="20" fillId="0" borderId="0" xfId="1" applyFont="1" applyFill="1" applyBorder="1"/>
    <xf numFmtId="0" fontId="19" fillId="0" borderId="0" xfId="1" applyFont="1" applyFill="1" applyBorder="1" applyAlignment="1">
      <alignment horizontal="right"/>
    </xf>
    <xf numFmtId="0" fontId="21" fillId="0" borderId="0" xfId="1" applyFont="1" applyFill="1" applyBorder="1" applyAlignment="1">
      <alignment horizontal="left"/>
    </xf>
    <xf numFmtId="0" fontId="19" fillId="0" borderId="0" xfId="1" applyFont="1" applyFill="1" applyBorder="1"/>
    <xf numFmtId="165" fontId="19" fillId="0" borderId="0" xfId="1" quotePrefix="1" applyNumberFormat="1" applyFont="1" applyFill="1" applyBorder="1" applyAlignment="1">
      <alignment horizontal="right"/>
    </xf>
    <xf numFmtId="168" fontId="19" fillId="0" borderId="0" xfId="1" quotePrefix="1" applyNumberFormat="1" applyFont="1" applyFill="1" applyBorder="1" applyAlignment="1">
      <alignment horizontal="right"/>
    </xf>
    <xf numFmtId="0" fontId="19" fillId="0" borderId="0" xfId="1" applyFont="1" applyFill="1" applyBorder="1" applyAlignment="1">
      <alignment horizontal="left"/>
    </xf>
    <xf numFmtId="166" fontId="22" fillId="0" borderId="0" xfId="1" applyNumberFormat="1" applyFont="1" applyFill="1" applyBorder="1" applyAlignment="1">
      <alignment horizontal="right"/>
    </xf>
    <xf numFmtId="168" fontId="22" fillId="0" borderId="0" xfId="1" applyNumberFormat="1" applyFont="1" applyFill="1" applyBorder="1" applyAlignment="1">
      <alignment horizontal="right"/>
    </xf>
    <xf numFmtId="0" fontId="17" fillId="0" borderId="0" xfId="1" applyFont="1" applyFill="1" applyBorder="1"/>
    <xf numFmtId="0" fontId="15" fillId="0" borderId="0" xfId="0" applyFont="1" applyBorder="1"/>
    <xf numFmtId="0" fontId="14" fillId="0" borderId="0" xfId="1" applyFont="1" applyFill="1" applyBorder="1" applyAlignment="1"/>
    <xf numFmtId="166" fontId="17" fillId="0" borderId="0" xfId="1" applyNumberFormat="1" applyFont="1" applyFill="1" applyBorder="1" applyAlignment="1">
      <alignment horizontal="center"/>
    </xf>
    <xf numFmtId="167" fontId="19" fillId="0" borderId="0" xfId="1" applyNumberFormat="1" applyFont="1" applyFill="1" applyBorder="1" applyAlignment="1">
      <alignment horizontal="right"/>
    </xf>
    <xf numFmtId="165" fontId="20" fillId="0" borderId="0" xfId="1" quotePrefix="1" applyNumberFormat="1" applyFont="1" applyFill="1" applyBorder="1" applyAlignment="1">
      <alignment horizontal="right"/>
    </xf>
    <xf numFmtId="166" fontId="25" fillId="0" borderId="0" xfId="1" applyNumberFormat="1" applyFont="1" applyFill="1" applyBorder="1" applyAlignment="1">
      <alignment horizontal="right"/>
    </xf>
    <xf numFmtId="168" fontId="25" fillId="0" borderId="0" xfId="1" applyNumberFormat="1" applyFont="1" applyFill="1" applyBorder="1" applyAlignment="1">
      <alignment horizontal="right"/>
    </xf>
    <xf numFmtId="166" fontId="17" fillId="0" borderId="0" xfId="1" applyNumberFormat="1" applyFont="1" applyFill="1" applyBorder="1"/>
    <xf numFmtId="0" fontId="21" fillId="0" borderId="0" xfId="20" applyFont="1" applyBorder="1" applyAlignment="1">
      <alignment horizontal="left"/>
    </xf>
    <xf numFmtId="0" fontId="20" fillId="0" borderId="0" xfId="20" applyFont="1" applyBorder="1" applyAlignment="1">
      <alignment horizontal="left"/>
    </xf>
    <xf numFmtId="0" fontId="20" fillId="0" borderId="0" xfId="1" applyFont="1" applyFill="1" applyBorder="1" applyAlignment="1"/>
    <xf numFmtId="166" fontId="26" fillId="0" borderId="0" xfId="1" applyNumberFormat="1" applyFont="1" applyFill="1" applyBorder="1" applyAlignment="1">
      <alignment horizontal="right"/>
    </xf>
    <xf numFmtId="168" fontId="14" fillId="0" borderId="0" xfId="1" applyNumberFormat="1" applyFont="1" applyFill="1" applyBorder="1"/>
    <xf numFmtId="168" fontId="19" fillId="0" borderId="0" xfId="1" applyNumberFormat="1" applyFont="1" applyFill="1" applyBorder="1" applyAlignment="1">
      <alignment horizontal="right"/>
    </xf>
    <xf numFmtId="168" fontId="17" fillId="0" borderId="0" xfId="1" applyNumberFormat="1" applyFont="1" applyFill="1" applyBorder="1"/>
    <xf numFmtId="168" fontId="20" fillId="0" borderId="0" xfId="1" quotePrefix="1" applyNumberFormat="1" applyFont="1" applyFill="1" applyBorder="1" applyAlignment="1">
      <alignment horizontal="right"/>
    </xf>
    <xf numFmtId="1" fontId="14" fillId="0" borderId="0" xfId="1" applyNumberFormat="1" applyFont="1" applyFill="1" applyBorder="1"/>
    <xf numFmtId="1" fontId="19" fillId="0" borderId="0" xfId="1" applyNumberFormat="1" applyFont="1" applyFill="1" applyBorder="1" applyAlignment="1">
      <alignment horizontal="right"/>
    </xf>
    <xf numFmtId="1" fontId="20" fillId="0" borderId="0" xfId="1" quotePrefix="1" applyNumberFormat="1" applyFont="1" applyFill="1" applyBorder="1" applyAlignment="1">
      <alignment horizontal="right"/>
    </xf>
    <xf numFmtId="1" fontId="3" fillId="0" borderId="0" xfId="1" applyNumberFormat="1" applyFont="1" applyFill="1" applyBorder="1"/>
    <xf numFmtId="1" fontId="19" fillId="0" borderId="0" xfId="1" quotePrefix="1" applyNumberFormat="1" applyFont="1" applyFill="1" applyBorder="1" applyAlignment="1">
      <alignment horizontal="right"/>
    </xf>
    <xf numFmtId="1" fontId="22" fillId="0" borderId="0" xfId="1" applyNumberFormat="1" applyFont="1" applyFill="1" applyBorder="1" applyAlignment="1">
      <alignment horizontal="right"/>
    </xf>
    <xf numFmtId="1" fontId="17" fillId="0" borderId="0" xfId="1" applyNumberFormat="1" applyFont="1" applyFill="1" applyBorder="1"/>
    <xf numFmtId="0" fontId="57" fillId="0" borderId="0" xfId="0" applyFont="1" applyFill="1" applyBorder="1" applyAlignment="1">
      <alignment vertical="top" wrapText="1" readingOrder="1"/>
    </xf>
    <xf numFmtId="0" fontId="22" fillId="0" borderId="0" xfId="24" applyFont="1" applyFill="1" applyBorder="1" applyAlignment="1">
      <alignment vertical="top" wrapText="1" readingOrder="1"/>
    </xf>
    <xf numFmtId="0" fontId="46" fillId="0" borderId="0" xfId="0" applyNumberFormat="1" applyFont="1" applyFill="1" applyBorder="1" applyAlignment="1" applyProtection="1">
      <alignment vertical="top"/>
    </xf>
    <xf numFmtId="0" fontId="21" fillId="0" borderId="0" xfId="1" applyFont="1" applyFill="1" applyBorder="1" applyAlignment="1">
      <alignment horizontal="left" vertical="center" wrapText="1"/>
    </xf>
    <xf numFmtId="0" fontId="25" fillId="0" borderId="0" xfId="24" applyFont="1" applyFill="1" applyBorder="1" applyAlignment="1">
      <alignment horizontal="left" vertical="top" wrapText="1" readingOrder="1"/>
    </xf>
    <xf numFmtId="0" fontId="57" fillId="0" borderId="0" xfId="0" applyFont="1" applyFill="1" applyBorder="1" applyAlignment="1">
      <alignment horizontal="left" vertical="top" wrapText="1" readingOrder="1"/>
    </xf>
    <xf numFmtId="166" fontId="63" fillId="0" borderId="0" xfId="1" applyNumberFormat="1" applyFont="1" applyFill="1" applyBorder="1" applyAlignment="1">
      <alignment horizontal="right"/>
    </xf>
    <xf numFmtId="0" fontId="59" fillId="0" borderId="0" xfId="0" applyFont="1" applyFill="1" applyBorder="1" applyAlignment="1">
      <alignment vertical="top" wrapText="1" readingOrder="1"/>
    </xf>
    <xf numFmtId="166" fontId="25" fillId="0" borderId="0" xfId="1" applyNumberFormat="1" applyFont="1" applyFill="1" applyBorder="1" applyAlignment="1">
      <alignment horizontal="left"/>
    </xf>
    <xf numFmtId="0" fontId="18" fillId="0" borderId="0" xfId="1" applyFont="1" applyFill="1" applyBorder="1"/>
    <xf numFmtId="0" fontId="68" fillId="0" borderId="0" xfId="1" applyFont="1" applyFill="1" applyBorder="1"/>
    <xf numFmtId="168" fontId="26" fillId="0" borderId="0" xfId="1" applyNumberFormat="1" applyFont="1" applyFill="1" applyBorder="1" applyAlignment="1">
      <alignment horizontal="right"/>
    </xf>
    <xf numFmtId="0" fontId="69" fillId="0" borderId="0" xfId="1" applyFont="1" applyFill="1" applyBorder="1"/>
    <xf numFmtId="166" fontId="18" fillId="0" borderId="0" xfId="1" applyNumberFormat="1" applyFont="1" applyFill="1" applyBorder="1" applyAlignment="1">
      <alignment horizontal="center"/>
    </xf>
    <xf numFmtId="168" fontId="21" fillId="0" borderId="0" xfId="1" quotePrefix="1" applyNumberFormat="1" applyFont="1" applyFill="1" applyBorder="1" applyAlignment="1">
      <alignment horizontal="right"/>
    </xf>
    <xf numFmtId="1" fontId="68" fillId="0" borderId="0" xfId="1" applyNumberFormat="1" applyFont="1" applyFill="1" applyBorder="1"/>
    <xf numFmtId="0" fontId="6" fillId="0" borderId="0" xfId="1" applyFont="1" applyFill="1" applyBorder="1"/>
    <xf numFmtId="0" fontId="20" fillId="0" borderId="0" xfId="1" applyFont="1" applyFill="1" applyBorder="1" applyAlignment="1">
      <alignment horizontal="left"/>
    </xf>
    <xf numFmtId="0" fontId="20" fillId="0" borderId="0" xfId="20" applyFont="1" applyBorder="1" applyAlignment="1">
      <alignment horizontal="left" indent="1"/>
    </xf>
    <xf numFmtId="0" fontId="59" fillId="0" borderId="0" xfId="0" applyFont="1" applyFill="1" applyBorder="1" applyAlignment="1">
      <alignment vertical="top" readingOrder="1"/>
    </xf>
    <xf numFmtId="0" fontId="59" fillId="0" borderId="0" xfId="0" applyFont="1" applyFill="1" applyBorder="1" applyAlignment="1">
      <alignment horizontal="left" vertical="top" readingOrder="1"/>
    </xf>
    <xf numFmtId="0" fontId="25" fillId="0" borderId="0" xfId="24" applyFont="1" applyFill="1" applyBorder="1" applyAlignment="1">
      <alignment vertical="top" readingOrder="1"/>
    </xf>
    <xf numFmtId="0" fontId="17" fillId="0" borderId="0" xfId="1" applyFont="1" applyFill="1" applyBorder="1" applyAlignment="1"/>
    <xf numFmtId="0" fontId="26" fillId="0" borderId="0" xfId="0" applyFont="1" applyFill="1" applyBorder="1" applyAlignment="1">
      <alignment vertical="top" readingOrder="1"/>
    </xf>
    <xf numFmtId="0" fontId="25" fillId="0" borderId="0" xfId="24" applyFont="1" applyFill="1" applyBorder="1" applyAlignment="1">
      <alignment horizontal="left" vertical="top" readingOrder="1"/>
    </xf>
    <xf numFmtId="0" fontId="57" fillId="0" borderId="0" xfId="0" applyFont="1" applyFill="1" applyBorder="1" applyAlignment="1">
      <alignment vertical="top" readingOrder="1"/>
    </xf>
    <xf numFmtId="0" fontId="67" fillId="0" borderId="0" xfId="24" applyFont="1" applyFill="1" applyBorder="1" applyAlignment="1">
      <alignment vertical="top" readingOrder="1"/>
    </xf>
    <xf numFmtId="0" fontId="13" fillId="0" borderId="0" xfId="24" applyFill="1" applyBorder="1" applyAlignment="1">
      <alignment vertical="top" readingOrder="1"/>
    </xf>
    <xf numFmtId="0" fontId="3" fillId="0" borderId="0" xfId="1" applyFont="1" applyFill="1" applyBorder="1" applyAlignment="1">
      <alignment readingOrder="1"/>
    </xf>
    <xf numFmtId="0" fontId="58" fillId="0" borderId="0" xfId="0" applyFont="1" applyFill="1" applyBorder="1" applyAlignment="1">
      <alignment vertical="top" readingOrder="1"/>
    </xf>
    <xf numFmtId="0" fontId="3" fillId="0" borderId="0" xfId="1" applyFont="1" applyFill="1" applyBorder="1" applyAlignment="1"/>
    <xf numFmtId="0" fontId="24" fillId="0" borderId="0" xfId="4" applyFont="1" applyAlignment="1" applyProtection="1">
      <alignment vertical="center"/>
    </xf>
    <xf numFmtId="0" fontId="46" fillId="0" borderId="0" xfId="0" applyFont="1"/>
    <xf numFmtId="0" fontId="70" fillId="0" borderId="0" xfId="0" applyFont="1" applyFill="1" applyBorder="1" applyAlignment="1">
      <alignment vertical="top" readingOrder="1"/>
    </xf>
    <xf numFmtId="0" fontId="65" fillId="0" borderId="0" xfId="0" applyFont="1" applyFill="1" applyBorder="1" applyAlignment="1">
      <alignment vertical="top" readingOrder="1"/>
    </xf>
    <xf numFmtId="0" fontId="23" fillId="0" borderId="0" xfId="0" applyFont="1" applyFill="1" applyBorder="1" applyAlignment="1">
      <alignment horizontal="left" vertical="top" wrapText="1" readingOrder="1"/>
    </xf>
    <xf numFmtId="1" fontId="23" fillId="0" borderId="0" xfId="0" applyNumberFormat="1" applyFont="1" applyFill="1" applyBorder="1" applyAlignment="1">
      <alignment horizontal="left" vertical="top" wrapText="1" readingOrder="1"/>
    </xf>
    <xf numFmtId="0" fontId="17" fillId="0" borderId="0" xfId="1" applyFont="1" applyFill="1" applyBorder="1" applyAlignment="1">
      <alignment wrapText="1"/>
    </xf>
    <xf numFmtId="0" fontId="59" fillId="0" borderId="0" xfId="0" applyFont="1" applyFill="1" applyBorder="1" applyAlignment="1">
      <alignment horizontal="left" vertical="top" wrapText="1" readingOrder="1"/>
    </xf>
    <xf numFmtId="0" fontId="71" fillId="34" borderId="0" xfId="0" applyFont="1" applyFill="1" applyBorder="1" applyAlignment="1">
      <alignment horizontal="center" vertical="center" wrapText="1"/>
    </xf>
    <xf numFmtId="0" fontId="71" fillId="34" borderId="0" xfId="0" applyFont="1" applyFill="1" applyBorder="1" applyAlignment="1">
      <alignment horizontal="center" vertical="center" wrapText="1"/>
    </xf>
    <xf numFmtId="0" fontId="21" fillId="0" borderId="0" xfId="1" applyFont="1" applyFill="1" applyBorder="1" applyAlignment="1">
      <alignment horizontal="left" indent="1"/>
    </xf>
    <xf numFmtId="0" fontId="20" fillId="0" borderId="0" xfId="20" applyFont="1" applyBorder="1" applyAlignment="1">
      <alignment horizontal="left" indent="2"/>
    </xf>
    <xf numFmtId="0" fontId="8" fillId="0" borderId="0" xfId="0" applyFont="1" applyFill="1" applyBorder="1" applyAlignment="1">
      <alignment vertical="top" readingOrder="1"/>
    </xf>
    <xf numFmtId="0" fontId="61" fillId="0" borderId="0" xfId="0" applyFont="1" applyFill="1" applyBorder="1" applyAlignment="1">
      <alignment vertical="top" readingOrder="1"/>
    </xf>
    <xf numFmtId="0" fontId="23" fillId="0" borderId="0" xfId="0" applyFont="1" applyFill="1" applyBorder="1" applyAlignment="1">
      <alignment vertical="top" wrapText="1" readingOrder="1"/>
    </xf>
    <xf numFmtId="0" fontId="23" fillId="0" borderId="0" xfId="0" applyFont="1" applyFill="1" applyBorder="1" applyAlignment="1">
      <alignment vertical="top" readingOrder="1"/>
    </xf>
    <xf numFmtId="0" fontId="62" fillId="0" borderId="0" xfId="20" applyFont="1" applyBorder="1" applyAlignment="1">
      <alignment horizontal="left" indent="2"/>
    </xf>
    <xf numFmtId="1" fontId="20" fillId="0" borderId="0" xfId="1" applyNumberFormat="1" applyFont="1" applyFill="1" applyBorder="1" applyAlignment="1">
      <alignment horizontal="left"/>
    </xf>
    <xf numFmtId="0" fontId="20" fillId="0" borderId="0" xfId="1" applyFont="1" applyFill="1" applyBorder="1" applyAlignment="1">
      <alignment horizontal="left" indent="1"/>
    </xf>
    <xf numFmtId="0" fontId="20" fillId="0" borderId="0" xfId="1" applyFont="1" applyFill="1" applyBorder="1" applyAlignment="1">
      <alignment horizontal="left" vertical="center" indent="1"/>
    </xf>
    <xf numFmtId="0" fontId="23" fillId="0" borderId="0" xfId="0" applyFont="1" applyFill="1" applyBorder="1" applyAlignment="1">
      <alignment horizontal="left" vertical="top" readingOrder="1"/>
    </xf>
    <xf numFmtId="0" fontId="21" fillId="0" borderId="0" xfId="20" applyFont="1" applyBorder="1" applyAlignment="1">
      <alignment horizontal="left" indent="1"/>
    </xf>
    <xf numFmtId="0" fontId="71" fillId="34" borderId="0" xfId="0" applyFont="1" applyFill="1" applyBorder="1" applyAlignment="1">
      <alignment horizontal="left" vertical="center"/>
    </xf>
    <xf numFmtId="0" fontId="71" fillId="34" borderId="0" xfId="0" applyFont="1" applyFill="1" applyBorder="1" applyAlignment="1">
      <alignment horizontal="left" vertical="center" wrapText="1"/>
    </xf>
    <xf numFmtId="0" fontId="72" fillId="0" borderId="0" xfId="0" applyFont="1" applyFill="1" applyBorder="1" applyAlignment="1">
      <alignment horizontal="left" vertical="center"/>
    </xf>
    <xf numFmtId="0" fontId="73" fillId="0" borderId="0" xfId="0" applyFont="1" applyFill="1" applyBorder="1" applyAlignment="1">
      <alignment horizontal="left" vertical="center"/>
    </xf>
    <xf numFmtId="172" fontId="25" fillId="0" borderId="0" xfId="2916" applyNumberFormat="1" applyFont="1" applyFill="1" applyBorder="1" applyAlignment="1">
      <alignment horizontal="right"/>
    </xf>
    <xf numFmtId="172" fontId="17" fillId="0" borderId="0" xfId="2916" applyNumberFormat="1" applyFont="1" applyFill="1" applyBorder="1" applyAlignment="1">
      <alignment horizontal="right"/>
    </xf>
    <xf numFmtId="172" fontId="20" fillId="0" borderId="0" xfId="2916" applyNumberFormat="1" applyFont="1" applyFill="1" applyBorder="1" applyAlignment="1">
      <alignment horizontal="right"/>
    </xf>
    <xf numFmtId="172" fontId="26" fillId="0" borderId="0" xfId="2916" applyNumberFormat="1" applyFont="1" applyFill="1" applyBorder="1" applyAlignment="1">
      <alignment horizontal="right"/>
    </xf>
    <xf numFmtId="172" fontId="18" fillId="0" borderId="0" xfId="2916" applyNumberFormat="1" applyFont="1" applyFill="1" applyBorder="1" applyAlignment="1">
      <alignment horizontal="right"/>
    </xf>
    <xf numFmtId="172" fontId="71" fillId="34" borderId="0" xfId="2916" applyNumberFormat="1" applyFont="1" applyFill="1" applyBorder="1" applyAlignment="1">
      <alignment horizontal="right" vertical="center" wrapText="1"/>
    </xf>
    <xf numFmtId="172" fontId="19" fillId="0" borderId="0" xfId="2916" applyNumberFormat="1" applyFont="1" applyFill="1" applyBorder="1" applyAlignment="1">
      <alignment horizontal="right"/>
    </xf>
    <xf numFmtId="172" fontId="3" fillId="0" borderId="0" xfId="2916" applyNumberFormat="1" applyFont="1" applyFill="1" applyBorder="1" applyAlignment="1">
      <alignment horizontal="right"/>
    </xf>
    <xf numFmtId="0" fontId="73" fillId="0" borderId="0" xfId="0" applyFont="1" applyFill="1" applyBorder="1" applyAlignment="1">
      <alignment horizontal="left" vertical="center" wrapText="1"/>
    </xf>
    <xf numFmtId="0" fontId="73" fillId="0" borderId="0" xfId="0" applyFont="1" applyFill="1" applyBorder="1" applyAlignment="1">
      <alignment vertical="center" wrapText="1"/>
    </xf>
    <xf numFmtId="0" fontId="46" fillId="0" borderId="0" xfId="0" applyFont="1" applyAlignment="1">
      <alignment horizontal="left" indent="1"/>
    </xf>
    <xf numFmtId="0" fontId="74" fillId="0" borderId="0" xfId="0" applyFont="1" applyAlignment="1">
      <alignment horizontal="left" indent="2"/>
    </xf>
    <xf numFmtId="0" fontId="74" fillId="0" borderId="1" xfId="0" applyFont="1" applyBorder="1" applyAlignment="1">
      <alignment horizontal="left" indent="4"/>
    </xf>
    <xf numFmtId="0" fontId="74" fillId="0" borderId="0" xfId="0" applyFont="1" applyBorder="1" applyAlignment="1">
      <alignment horizontal="left" indent="4"/>
    </xf>
    <xf numFmtId="0" fontId="59" fillId="0" borderId="0" xfId="0" applyFont="1" applyFill="1" applyBorder="1" applyAlignment="1">
      <alignment horizontal="left" vertical="top" wrapText="1" readingOrder="1"/>
    </xf>
    <xf numFmtId="0" fontId="71" fillId="34" borderId="0" xfId="0" applyFont="1" applyFill="1" applyBorder="1" applyAlignment="1">
      <alignment horizontal="center" vertical="center" wrapText="1"/>
    </xf>
    <xf numFmtId="0" fontId="75" fillId="0" borderId="0" xfId="0" applyFont="1"/>
    <xf numFmtId="0" fontId="80" fillId="0" borderId="0" xfId="24" applyFont="1" applyAlignment="1" applyProtection="1">
      <alignment vertical="center"/>
    </xf>
    <xf numFmtId="0" fontId="80" fillId="0" borderId="0" xfId="24" applyFont="1" applyAlignment="1">
      <alignment vertical="center"/>
    </xf>
    <xf numFmtId="0" fontId="80" fillId="0" borderId="0" xfId="24" applyFont="1"/>
    <xf numFmtId="0" fontId="71" fillId="34" borderId="0" xfId="0" applyFont="1" applyFill="1" applyBorder="1" applyAlignment="1">
      <alignment horizontal="center" vertical="center" wrapText="1"/>
    </xf>
    <xf numFmtId="0" fontId="81" fillId="0" borderId="0" xfId="0" applyFont="1"/>
    <xf numFmtId="0" fontId="82" fillId="0" borderId="0" xfId="0" applyFont="1"/>
    <xf numFmtId="0" fontId="83" fillId="34" borderId="0" xfId="0" applyFont="1" applyFill="1" applyBorder="1" applyAlignment="1">
      <alignment horizontal="left" vertical="center"/>
    </xf>
    <xf numFmtId="0" fontId="71" fillId="34" borderId="0" xfId="0" applyFont="1" applyFill="1" applyBorder="1" applyAlignment="1">
      <alignment horizontal="center" vertical="top" wrapText="1"/>
    </xf>
    <xf numFmtId="0" fontId="71" fillId="34" borderId="0" xfId="0" applyFont="1" applyFill="1" applyBorder="1" applyAlignment="1">
      <alignment horizontal="center" vertical="center" wrapText="1"/>
    </xf>
    <xf numFmtId="1" fontId="71" fillId="34" borderId="0" xfId="0" applyNumberFormat="1" applyFont="1" applyFill="1" applyBorder="1" applyAlignment="1">
      <alignment horizontal="left" vertical="center" wrapText="1"/>
    </xf>
    <xf numFmtId="173" fontId="68" fillId="0" borderId="0" xfId="1" applyNumberFormat="1" applyFont="1" applyFill="1" applyBorder="1"/>
    <xf numFmtId="2" fontId="17" fillId="0" borderId="0" xfId="1" applyNumberFormat="1" applyFont="1" applyFill="1" applyBorder="1"/>
    <xf numFmtId="0" fontId="20" fillId="0" borderId="0" xfId="1" applyFont="1" applyFill="1" applyBorder="1" applyAlignment="1">
      <alignment horizontal="left" vertical="center" wrapText="1"/>
    </xf>
    <xf numFmtId="0" fontId="73" fillId="0" borderId="0" xfId="0" applyFont="1" applyFill="1" applyBorder="1" applyAlignment="1">
      <alignment horizontal="left" vertical="center" wrapText="1"/>
    </xf>
    <xf numFmtId="0" fontId="59" fillId="0" borderId="0" xfId="0" applyFont="1" applyFill="1" applyBorder="1" applyAlignment="1">
      <alignment horizontal="left" vertical="top" wrapText="1" readingOrder="1"/>
    </xf>
    <xf numFmtId="0" fontId="58" fillId="0" borderId="0" xfId="0" applyFont="1" applyFill="1" applyBorder="1" applyAlignment="1">
      <alignment horizontal="left" vertical="top" wrapText="1" readingOrder="1"/>
    </xf>
    <xf numFmtId="0" fontId="57" fillId="0" borderId="0" xfId="0" applyFont="1" applyFill="1" applyBorder="1" applyAlignment="1">
      <alignment horizontal="left" vertical="top" wrapText="1" readingOrder="1"/>
    </xf>
    <xf numFmtId="0" fontId="26" fillId="0" borderId="0" xfId="0" applyFont="1" applyFill="1" applyBorder="1" applyAlignment="1">
      <alignment horizontal="left" vertical="top" wrapText="1" readingOrder="1"/>
    </xf>
    <xf numFmtId="0" fontId="25" fillId="0" borderId="0" xfId="0" applyFont="1" applyFill="1" applyBorder="1" applyAlignment="1">
      <alignment horizontal="left" vertical="top" wrapText="1" readingOrder="1"/>
    </xf>
    <xf numFmtId="0" fontId="71" fillId="34" borderId="0" xfId="0" applyFont="1" applyFill="1" applyBorder="1" applyAlignment="1">
      <alignment horizontal="center" vertical="top" wrapText="1"/>
    </xf>
    <xf numFmtId="0" fontId="71" fillId="34" borderId="0" xfId="0" applyFont="1" applyFill="1" applyBorder="1" applyAlignment="1">
      <alignment horizontal="center" vertical="center" wrapText="1"/>
    </xf>
    <xf numFmtId="0" fontId="17" fillId="0" borderId="0" xfId="1" applyFont="1" applyFill="1" applyBorder="1" applyAlignment="1">
      <alignment horizontal="left" wrapText="1"/>
    </xf>
    <xf numFmtId="0" fontId="67" fillId="0" borderId="0" xfId="24" applyFont="1" applyFill="1" applyBorder="1" applyAlignment="1">
      <alignment horizontal="left" vertical="top" wrapText="1" readingOrder="1"/>
    </xf>
  </cellXfs>
  <cellStyles count="2917">
    <cellStyle name="1st Column heading" xfId="1145" xr:uid="{00000000-0005-0000-0000-000000000000}"/>
    <cellStyle name="1st Column SubHead" xfId="1096" xr:uid="{00000000-0005-0000-0000-000001000000}"/>
    <cellStyle name="1st Column SubHead 2" xfId="1146" xr:uid="{00000000-0005-0000-0000-000002000000}"/>
    <cellStyle name="1st Column Subhead2" xfId="1097" xr:uid="{00000000-0005-0000-0000-000003000000}"/>
    <cellStyle name="1st Column Subhead2 2" xfId="1147" xr:uid="{00000000-0005-0000-0000-000004000000}"/>
    <cellStyle name="1st Column text" xfId="1098" xr:uid="{00000000-0005-0000-0000-000005000000}"/>
    <cellStyle name="1st Column text 2" xfId="1148" xr:uid="{00000000-0005-0000-0000-000006000000}"/>
    <cellStyle name="20% - Accent1" xfId="2893" builtinId="30" customBuiltin="1"/>
    <cellStyle name="20% - Accent1 10" xfId="189" xr:uid="{00000000-0005-0000-0000-000008000000}"/>
    <cellStyle name="20% - Accent1 10 2" xfId="706" xr:uid="{00000000-0005-0000-0000-000009000000}"/>
    <cellStyle name="20% - Accent1 10 2 2" xfId="1896" xr:uid="{00000000-0005-0000-0000-00000A000000}"/>
    <cellStyle name="20% - Accent1 10 3" xfId="1379" xr:uid="{00000000-0005-0000-0000-00000B000000}"/>
    <cellStyle name="20% - Accent1 10 4" xfId="2352" xr:uid="{00000000-0005-0000-0000-00000C000000}"/>
    <cellStyle name="20% - Accent1 11" xfId="202" xr:uid="{00000000-0005-0000-0000-00000D000000}"/>
    <cellStyle name="20% - Accent1 11 2" xfId="719" xr:uid="{00000000-0005-0000-0000-00000E000000}"/>
    <cellStyle name="20% - Accent1 11 2 2" xfId="1909" xr:uid="{00000000-0005-0000-0000-00000F000000}"/>
    <cellStyle name="20% - Accent1 11 3" xfId="1392" xr:uid="{00000000-0005-0000-0000-000010000000}"/>
    <cellStyle name="20% - Accent1 11 4" xfId="2353" xr:uid="{00000000-0005-0000-0000-000011000000}"/>
    <cellStyle name="20% - Accent1 12" xfId="215" xr:uid="{00000000-0005-0000-0000-000012000000}"/>
    <cellStyle name="20% - Accent1 12 2" xfId="732" xr:uid="{00000000-0005-0000-0000-000013000000}"/>
    <cellStyle name="20% - Accent1 12 2 2" xfId="1922" xr:uid="{00000000-0005-0000-0000-000014000000}"/>
    <cellStyle name="20% - Accent1 12 3" xfId="1405" xr:uid="{00000000-0005-0000-0000-000015000000}"/>
    <cellStyle name="20% - Accent1 12 4" xfId="2354" xr:uid="{00000000-0005-0000-0000-000016000000}"/>
    <cellStyle name="20% - Accent1 13" xfId="229" xr:uid="{00000000-0005-0000-0000-000017000000}"/>
    <cellStyle name="20% - Accent1 13 2" xfId="746" xr:uid="{00000000-0005-0000-0000-000018000000}"/>
    <cellStyle name="20% - Accent1 13 2 2" xfId="1936" xr:uid="{00000000-0005-0000-0000-000019000000}"/>
    <cellStyle name="20% - Accent1 13 3" xfId="1419" xr:uid="{00000000-0005-0000-0000-00001A000000}"/>
    <cellStyle name="20% - Accent1 13 4" xfId="2355" xr:uid="{00000000-0005-0000-0000-00001B000000}"/>
    <cellStyle name="20% - Accent1 14" xfId="242" xr:uid="{00000000-0005-0000-0000-00001C000000}"/>
    <cellStyle name="20% - Accent1 14 2" xfId="759" xr:uid="{00000000-0005-0000-0000-00001D000000}"/>
    <cellStyle name="20% - Accent1 14 2 2" xfId="1949" xr:uid="{00000000-0005-0000-0000-00001E000000}"/>
    <cellStyle name="20% - Accent1 14 3" xfId="1432" xr:uid="{00000000-0005-0000-0000-00001F000000}"/>
    <cellStyle name="20% - Accent1 14 4" xfId="2356" xr:uid="{00000000-0005-0000-0000-000020000000}"/>
    <cellStyle name="20% - Accent1 15" xfId="255" xr:uid="{00000000-0005-0000-0000-000021000000}"/>
    <cellStyle name="20% - Accent1 15 2" xfId="772" xr:uid="{00000000-0005-0000-0000-000022000000}"/>
    <cellStyle name="20% - Accent1 15 2 2" xfId="1962" xr:uid="{00000000-0005-0000-0000-000023000000}"/>
    <cellStyle name="20% - Accent1 15 3" xfId="1445" xr:uid="{00000000-0005-0000-0000-000024000000}"/>
    <cellStyle name="20% - Accent1 15 4" xfId="2357" xr:uid="{00000000-0005-0000-0000-000025000000}"/>
    <cellStyle name="20% - Accent1 16" xfId="268" xr:uid="{00000000-0005-0000-0000-000026000000}"/>
    <cellStyle name="20% - Accent1 16 2" xfId="785" xr:uid="{00000000-0005-0000-0000-000027000000}"/>
    <cellStyle name="20% - Accent1 16 2 2" xfId="1975" xr:uid="{00000000-0005-0000-0000-000028000000}"/>
    <cellStyle name="20% - Accent1 16 3" xfId="1458" xr:uid="{00000000-0005-0000-0000-000029000000}"/>
    <cellStyle name="20% - Accent1 16 4" xfId="2358" xr:uid="{00000000-0005-0000-0000-00002A000000}"/>
    <cellStyle name="20% - Accent1 17" xfId="281" xr:uid="{00000000-0005-0000-0000-00002B000000}"/>
    <cellStyle name="20% - Accent1 17 2" xfId="798" xr:uid="{00000000-0005-0000-0000-00002C000000}"/>
    <cellStyle name="20% - Accent1 17 2 2" xfId="1988" xr:uid="{00000000-0005-0000-0000-00002D000000}"/>
    <cellStyle name="20% - Accent1 17 3" xfId="1471" xr:uid="{00000000-0005-0000-0000-00002E000000}"/>
    <cellStyle name="20% - Accent1 17 4" xfId="2359" xr:uid="{00000000-0005-0000-0000-00002F000000}"/>
    <cellStyle name="20% - Accent1 18" xfId="294" xr:uid="{00000000-0005-0000-0000-000030000000}"/>
    <cellStyle name="20% - Accent1 18 2" xfId="811" xr:uid="{00000000-0005-0000-0000-000031000000}"/>
    <cellStyle name="20% - Accent1 18 2 2" xfId="2001" xr:uid="{00000000-0005-0000-0000-000032000000}"/>
    <cellStyle name="20% - Accent1 18 3" xfId="1484" xr:uid="{00000000-0005-0000-0000-000033000000}"/>
    <cellStyle name="20% - Accent1 18 4" xfId="2360" xr:uid="{00000000-0005-0000-0000-000034000000}"/>
    <cellStyle name="20% - Accent1 19" xfId="308" xr:uid="{00000000-0005-0000-0000-000035000000}"/>
    <cellStyle name="20% - Accent1 19 2" xfId="825" xr:uid="{00000000-0005-0000-0000-000036000000}"/>
    <cellStyle name="20% - Accent1 19 2 2" xfId="2015" xr:uid="{00000000-0005-0000-0000-000037000000}"/>
    <cellStyle name="20% - Accent1 19 3" xfId="1498" xr:uid="{00000000-0005-0000-0000-000038000000}"/>
    <cellStyle name="20% - Accent1 19 4" xfId="2361" xr:uid="{00000000-0005-0000-0000-000039000000}"/>
    <cellStyle name="20% - Accent1 2" xfId="83" xr:uid="{00000000-0005-0000-0000-00003A000000}"/>
    <cellStyle name="20% - Accent1 2 2" xfId="600" xr:uid="{00000000-0005-0000-0000-00003B000000}"/>
    <cellStyle name="20% - Accent1 2 2 2" xfId="1790" xr:uid="{00000000-0005-0000-0000-00003C000000}"/>
    <cellStyle name="20% - Accent1 2 3" xfId="1273" xr:uid="{00000000-0005-0000-0000-00003D000000}"/>
    <cellStyle name="20% - Accent1 2 4" xfId="2362" xr:uid="{00000000-0005-0000-0000-00003E000000}"/>
    <cellStyle name="20% - Accent1 20" xfId="316" xr:uid="{00000000-0005-0000-0000-00003F000000}"/>
    <cellStyle name="20% - Accent1 20 2" xfId="833" xr:uid="{00000000-0005-0000-0000-000040000000}"/>
    <cellStyle name="20% - Accent1 20 2 2" xfId="2023" xr:uid="{00000000-0005-0000-0000-000041000000}"/>
    <cellStyle name="20% - Accent1 20 3" xfId="1506" xr:uid="{00000000-0005-0000-0000-000042000000}"/>
    <cellStyle name="20% - Accent1 20 4" xfId="2363" xr:uid="{00000000-0005-0000-0000-000043000000}"/>
    <cellStyle name="20% - Accent1 21" xfId="329" xr:uid="{00000000-0005-0000-0000-000044000000}"/>
    <cellStyle name="20% - Accent1 21 2" xfId="846" xr:uid="{00000000-0005-0000-0000-000045000000}"/>
    <cellStyle name="20% - Accent1 21 2 2" xfId="2036" xr:uid="{00000000-0005-0000-0000-000046000000}"/>
    <cellStyle name="20% - Accent1 21 3" xfId="1519" xr:uid="{00000000-0005-0000-0000-000047000000}"/>
    <cellStyle name="20% - Accent1 21 4" xfId="2364" xr:uid="{00000000-0005-0000-0000-000048000000}"/>
    <cellStyle name="20% - Accent1 22" xfId="343" xr:uid="{00000000-0005-0000-0000-000049000000}"/>
    <cellStyle name="20% - Accent1 22 2" xfId="860" xr:uid="{00000000-0005-0000-0000-00004A000000}"/>
    <cellStyle name="20% - Accent1 22 2 2" xfId="2050" xr:uid="{00000000-0005-0000-0000-00004B000000}"/>
    <cellStyle name="20% - Accent1 22 3" xfId="1533" xr:uid="{00000000-0005-0000-0000-00004C000000}"/>
    <cellStyle name="20% - Accent1 22 4" xfId="2365" xr:uid="{00000000-0005-0000-0000-00004D000000}"/>
    <cellStyle name="20% - Accent1 23" xfId="361" xr:uid="{00000000-0005-0000-0000-00004E000000}"/>
    <cellStyle name="20% - Accent1 23 2" xfId="878" xr:uid="{00000000-0005-0000-0000-00004F000000}"/>
    <cellStyle name="20% - Accent1 23 2 2" xfId="2068" xr:uid="{00000000-0005-0000-0000-000050000000}"/>
    <cellStyle name="20% - Accent1 23 3" xfId="1551" xr:uid="{00000000-0005-0000-0000-000051000000}"/>
    <cellStyle name="20% - Accent1 23 4" xfId="2366" xr:uid="{00000000-0005-0000-0000-000052000000}"/>
    <cellStyle name="20% - Accent1 24" xfId="373" xr:uid="{00000000-0005-0000-0000-000053000000}"/>
    <cellStyle name="20% - Accent1 24 2" xfId="890" xr:uid="{00000000-0005-0000-0000-000054000000}"/>
    <cellStyle name="20% - Accent1 24 2 2" xfId="2080" xr:uid="{00000000-0005-0000-0000-000055000000}"/>
    <cellStyle name="20% - Accent1 24 3" xfId="1563" xr:uid="{00000000-0005-0000-0000-000056000000}"/>
    <cellStyle name="20% - Accent1 24 4" xfId="2367" xr:uid="{00000000-0005-0000-0000-000057000000}"/>
    <cellStyle name="20% - Accent1 25" xfId="387" xr:uid="{00000000-0005-0000-0000-000058000000}"/>
    <cellStyle name="20% - Accent1 25 2" xfId="904" xr:uid="{00000000-0005-0000-0000-000059000000}"/>
    <cellStyle name="20% - Accent1 25 2 2" xfId="2094" xr:uid="{00000000-0005-0000-0000-00005A000000}"/>
    <cellStyle name="20% - Accent1 25 3" xfId="1577" xr:uid="{00000000-0005-0000-0000-00005B000000}"/>
    <cellStyle name="20% - Accent1 25 4" xfId="2368" xr:uid="{00000000-0005-0000-0000-00005C000000}"/>
    <cellStyle name="20% - Accent1 26" xfId="403" xr:uid="{00000000-0005-0000-0000-00005D000000}"/>
    <cellStyle name="20% - Accent1 26 2" xfId="920" xr:uid="{00000000-0005-0000-0000-00005E000000}"/>
    <cellStyle name="20% - Accent1 26 2 2" xfId="2110" xr:uid="{00000000-0005-0000-0000-00005F000000}"/>
    <cellStyle name="20% - Accent1 26 3" xfId="1593" xr:uid="{00000000-0005-0000-0000-000060000000}"/>
    <cellStyle name="20% - Accent1 26 4" xfId="2369" xr:uid="{00000000-0005-0000-0000-000061000000}"/>
    <cellStyle name="20% - Accent1 27" xfId="410" xr:uid="{00000000-0005-0000-0000-000062000000}"/>
    <cellStyle name="20% - Accent1 27 2" xfId="927" xr:uid="{00000000-0005-0000-0000-000063000000}"/>
    <cellStyle name="20% - Accent1 27 2 2" xfId="2117" xr:uid="{00000000-0005-0000-0000-000064000000}"/>
    <cellStyle name="20% - Accent1 27 3" xfId="1600" xr:uid="{00000000-0005-0000-0000-000065000000}"/>
    <cellStyle name="20% - Accent1 27 4" xfId="2370" xr:uid="{00000000-0005-0000-0000-000066000000}"/>
    <cellStyle name="20% - Accent1 28" xfId="428" xr:uid="{00000000-0005-0000-0000-000067000000}"/>
    <cellStyle name="20% - Accent1 28 2" xfId="945" xr:uid="{00000000-0005-0000-0000-000068000000}"/>
    <cellStyle name="20% - Accent1 28 2 2" xfId="2135" xr:uid="{00000000-0005-0000-0000-000069000000}"/>
    <cellStyle name="20% - Accent1 28 3" xfId="1618" xr:uid="{00000000-0005-0000-0000-00006A000000}"/>
    <cellStyle name="20% - Accent1 28 4" xfId="2371" xr:uid="{00000000-0005-0000-0000-00006B000000}"/>
    <cellStyle name="20% - Accent1 29" xfId="441" xr:uid="{00000000-0005-0000-0000-00006C000000}"/>
    <cellStyle name="20% - Accent1 29 2" xfId="958" xr:uid="{00000000-0005-0000-0000-00006D000000}"/>
    <cellStyle name="20% - Accent1 29 2 2" xfId="2148" xr:uid="{00000000-0005-0000-0000-00006E000000}"/>
    <cellStyle name="20% - Accent1 29 3" xfId="1631" xr:uid="{00000000-0005-0000-0000-00006F000000}"/>
    <cellStyle name="20% - Accent1 29 4" xfId="2372" xr:uid="{00000000-0005-0000-0000-000070000000}"/>
    <cellStyle name="20% - Accent1 3" xfId="96" xr:uid="{00000000-0005-0000-0000-000071000000}"/>
    <cellStyle name="20% - Accent1 3 2" xfId="613" xr:uid="{00000000-0005-0000-0000-000072000000}"/>
    <cellStyle name="20% - Accent1 3 2 2" xfId="1803" xr:uid="{00000000-0005-0000-0000-000073000000}"/>
    <cellStyle name="20% - Accent1 3 3" xfId="1286" xr:uid="{00000000-0005-0000-0000-000074000000}"/>
    <cellStyle name="20% - Accent1 3 4" xfId="2373" xr:uid="{00000000-0005-0000-0000-000075000000}"/>
    <cellStyle name="20% - Accent1 30" xfId="454" xr:uid="{00000000-0005-0000-0000-000076000000}"/>
    <cellStyle name="20% - Accent1 30 2" xfId="971" xr:uid="{00000000-0005-0000-0000-000077000000}"/>
    <cellStyle name="20% - Accent1 30 2 2" xfId="2161" xr:uid="{00000000-0005-0000-0000-000078000000}"/>
    <cellStyle name="20% - Accent1 30 3" xfId="1644" xr:uid="{00000000-0005-0000-0000-000079000000}"/>
    <cellStyle name="20% - Accent1 30 4" xfId="2374" xr:uid="{00000000-0005-0000-0000-00007A000000}"/>
    <cellStyle name="20% - Accent1 31" xfId="468" xr:uid="{00000000-0005-0000-0000-00007B000000}"/>
    <cellStyle name="20% - Accent1 31 2" xfId="985" xr:uid="{00000000-0005-0000-0000-00007C000000}"/>
    <cellStyle name="20% - Accent1 31 2 2" xfId="2175" xr:uid="{00000000-0005-0000-0000-00007D000000}"/>
    <cellStyle name="20% - Accent1 31 3" xfId="1658" xr:uid="{00000000-0005-0000-0000-00007E000000}"/>
    <cellStyle name="20% - Accent1 31 4" xfId="2375" xr:uid="{00000000-0005-0000-0000-00007F000000}"/>
    <cellStyle name="20% - Accent1 32" xfId="482" xr:uid="{00000000-0005-0000-0000-000080000000}"/>
    <cellStyle name="20% - Accent1 32 2" xfId="999" xr:uid="{00000000-0005-0000-0000-000081000000}"/>
    <cellStyle name="20% - Accent1 32 2 2" xfId="2189" xr:uid="{00000000-0005-0000-0000-000082000000}"/>
    <cellStyle name="20% - Accent1 32 3" xfId="1672" xr:uid="{00000000-0005-0000-0000-000083000000}"/>
    <cellStyle name="20% - Accent1 32 4" xfId="2376" xr:uid="{00000000-0005-0000-0000-000084000000}"/>
    <cellStyle name="20% - Accent1 33" xfId="497" xr:uid="{00000000-0005-0000-0000-000085000000}"/>
    <cellStyle name="20% - Accent1 33 2" xfId="1014" xr:uid="{00000000-0005-0000-0000-000086000000}"/>
    <cellStyle name="20% - Accent1 33 2 2" xfId="2204" xr:uid="{00000000-0005-0000-0000-000087000000}"/>
    <cellStyle name="20% - Accent1 33 3" xfId="1687" xr:uid="{00000000-0005-0000-0000-000088000000}"/>
    <cellStyle name="20% - Accent1 33 4" xfId="2377" xr:uid="{00000000-0005-0000-0000-000089000000}"/>
    <cellStyle name="20% - Accent1 34" xfId="511" xr:uid="{00000000-0005-0000-0000-00008A000000}"/>
    <cellStyle name="20% - Accent1 34 2" xfId="1028" xr:uid="{00000000-0005-0000-0000-00008B000000}"/>
    <cellStyle name="20% - Accent1 34 2 2" xfId="2218" xr:uid="{00000000-0005-0000-0000-00008C000000}"/>
    <cellStyle name="20% - Accent1 34 3" xfId="1701" xr:uid="{00000000-0005-0000-0000-00008D000000}"/>
    <cellStyle name="20% - Accent1 34 4" xfId="2378" xr:uid="{00000000-0005-0000-0000-00008E000000}"/>
    <cellStyle name="20% - Accent1 35" xfId="524" xr:uid="{00000000-0005-0000-0000-00008F000000}"/>
    <cellStyle name="20% - Accent1 35 2" xfId="1041" xr:uid="{00000000-0005-0000-0000-000090000000}"/>
    <cellStyle name="20% - Accent1 35 2 2" xfId="2231" xr:uid="{00000000-0005-0000-0000-000091000000}"/>
    <cellStyle name="20% - Accent1 35 3" xfId="1714" xr:uid="{00000000-0005-0000-0000-000092000000}"/>
    <cellStyle name="20% - Accent1 35 4" xfId="2379" xr:uid="{00000000-0005-0000-0000-000093000000}"/>
    <cellStyle name="20% - Accent1 36" xfId="538" xr:uid="{00000000-0005-0000-0000-000094000000}"/>
    <cellStyle name="20% - Accent1 36 2" xfId="1055" xr:uid="{00000000-0005-0000-0000-000095000000}"/>
    <cellStyle name="20% - Accent1 36 2 2" xfId="2245" xr:uid="{00000000-0005-0000-0000-000096000000}"/>
    <cellStyle name="20% - Accent1 36 3" xfId="1728" xr:uid="{00000000-0005-0000-0000-000097000000}"/>
    <cellStyle name="20% - Accent1 36 4" xfId="2380" xr:uid="{00000000-0005-0000-0000-000098000000}"/>
    <cellStyle name="20% - Accent1 37" xfId="551" xr:uid="{00000000-0005-0000-0000-000099000000}"/>
    <cellStyle name="20% - Accent1 37 2" xfId="1068" xr:uid="{00000000-0005-0000-0000-00009A000000}"/>
    <cellStyle name="20% - Accent1 37 2 2" xfId="2258" xr:uid="{00000000-0005-0000-0000-00009B000000}"/>
    <cellStyle name="20% - Accent1 37 3" xfId="1741" xr:uid="{00000000-0005-0000-0000-00009C000000}"/>
    <cellStyle name="20% - Accent1 37 4" xfId="2381" xr:uid="{00000000-0005-0000-0000-00009D000000}"/>
    <cellStyle name="20% - Accent1 38" xfId="564" xr:uid="{00000000-0005-0000-0000-00009E000000}"/>
    <cellStyle name="20% - Accent1 38 2" xfId="1081" xr:uid="{00000000-0005-0000-0000-00009F000000}"/>
    <cellStyle name="20% - Accent1 38 2 2" xfId="2271" xr:uid="{00000000-0005-0000-0000-0000A0000000}"/>
    <cellStyle name="20% - Accent1 38 3" xfId="1754" xr:uid="{00000000-0005-0000-0000-0000A1000000}"/>
    <cellStyle name="20% - Accent1 38 4" xfId="2382" xr:uid="{00000000-0005-0000-0000-0000A2000000}"/>
    <cellStyle name="20% - Accent1 39" xfId="577" xr:uid="{00000000-0005-0000-0000-0000A3000000}"/>
    <cellStyle name="20% - Accent1 39 2" xfId="1767" xr:uid="{00000000-0005-0000-0000-0000A4000000}"/>
    <cellStyle name="20% - Accent1 4" xfId="109" xr:uid="{00000000-0005-0000-0000-0000A5000000}"/>
    <cellStyle name="20% - Accent1 4 2" xfId="626" xr:uid="{00000000-0005-0000-0000-0000A6000000}"/>
    <cellStyle name="20% - Accent1 4 2 2" xfId="1816" xr:uid="{00000000-0005-0000-0000-0000A7000000}"/>
    <cellStyle name="20% - Accent1 4 3" xfId="1299" xr:uid="{00000000-0005-0000-0000-0000A8000000}"/>
    <cellStyle name="20% - Accent1 4 4" xfId="2383" xr:uid="{00000000-0005-0000-0000-0000A9000000}"/>
    <cellStyle name="20% - Accent1 40" xfId="1118" xr:uid="{00000000-0005-0000-0000-0000AA000000}"/>
    <cellStyle name="20% - Accent1 40 2" xfId="2293" xr:uid="{00000000-0005-0000-0000-0000AB000000}"/>
    <cellStyle name="20% - Accent1 41" xfId="1132" xr:uid="{00000000-0005-0000-0000-0000AC000000}"/>
    <cellStyle name="20% - Accent1 41 2" xfId="2307" xr:uid="{00000000-0005-0000-0000-0000AD000000}"/>
    <cellStyle name="20% - Accent1 42" xfId="1181" xr:uid="{00000000-0005-0000-0000-0000AE000000}"/>
    <cellStyle name="20% - Accent1 42 2" xfId="2325" xr:uid="{00000000-0005-0000-0000-0000AF000000}"/>
    <cellStyle name="20% - Accent1 43" xfId="1239" xr:uid="{00000000-0005-0000-0000-0000B0000000}"/>
    <cellStyle name="20% - Accent1 44" xfId="1206" xr:uid="{00000000-0005-0000-0000-0000B1000000}"/>
    <cellStyle name="20% - Accent1 45" xfId="2339" xr:uid="{00000000-0005-0000-0000-0000B2000000}"/>
    <cellStyle name="20% - Accent1 46" xfId="2861" xr:uid="{00000000-0005-0000-0000-0000B3000000}"/>
    <cellStyle name="20% - Accent1 47" xfId="49" xr:uid="{00000000-0005-0000-0000-0000B4000000}"/>
    <cellStyle name="20% - Accent1 5" xfId="122" xr:uid="{00000000-0005-0000-0000-0000B5000000}"/>
    <cellStyle name="20% - Accent1 5 2" xfId="639" xr:uid="{00000000-0005-0000-0000-0000B6000000}"/>
    <cellStyle name="20% - Accent1 5 2 2" xfId="1829" xr:uid="{00000000-0005-0000-0000-0000B7000000}"/>
    <cellStyle name="20% - Accent1 5 3" xfId="1312" xr:uid="{00000000-0005-0000-0000-0000B8000000}"/>
    <cellStyle name="20% - Accent1 5 4" xfId="2384" xr:uid="{00000000-0005-0000-0000-0000B9000000}"/>
    <cellStyle name="20% - Accent1 6" xfId="135" xr:uid="{00000000-0005-0000-0000-0000BA000000}"/>
    <cellStyle name="20% - Accent1 6 2" xfId="652" xr:uid="{00000000-0005-0000-0000-0000BB000000}"/>
    <cellStyle name="20% - Accent1 6 2 2" xfId="1842" xr:uid="{00000000-0005-0000-0000-0000BC000000}"/>
    <cellStyle name="20% - Accent1 6 3" xfId="1325" xr:uid="{00000000-0005-0000-0000-0000BD000000}"/>
    <cellStyle name="20% - Accent1 6 4" xfId="2385" xr:uid="{00000000-0005-0000-0000-0000BE000000}"/>
    <cellStyle name="20% - Accent1 7" xfId="149" xr:uid="{00000000-0005-0000-0000-0000BF000000}"/>
    <cellStyle name="20% - Accent1 7 2" xfId="666" xr:uid="{00000000-0005-0000-0000-0000C0000000}"/>
    <cellStyle name="20% - Accent1 7 2 2" xfId="1856" xr:uid="{00000000-0005-0000-0000-0000C1000000}"/>
    <cellStyle name="20% - Accent1 7 3" xfId="1339" xr:uid="{00000000-0005-0000-0000-0000C2000000}"/>
    <cellStyle name="20% - Accent1 7 4" xfId="2386" xr:uid="{00000000-0005-0000-0000-0000C3000000}"/>
    <cellStyle name="20% - Accent1 8" xfId="164" xr:uid="{00000000-0005-0000-0000-0000C4000000}"/>
    <cellStyle name="20% - Accent1 8 2" xfId="681" xr:uid="{00000000-0005-0000-0000-0000C5000000}"/>
    <cellStyle name="20% - Accent1 8 2 2" xfId="1871" xr:uid="{00000000-0005-0000-0000-0000C6000000}"/>
    <cellStyle name="20% - Accent1 8 3" xfId="1354" xr:uid="{00000000-0005-0000-0000-0000C7000000}"/>
    <cellStyle name="20% - Accent1 8 4" xfId="2387" xr:uid="{00000000-0005-0000-0000-0000C8000000}"/>
    <cellStyle name="20% - Accent1 9" xfId="171" xr:uid="{00000000-0005-0000-0000-0000C9000000}"/>
    <cellStyle name="20% - Accent1 9 2" xfId="688" xr:uid="{00000000-0005-0000-0000-0000CA000000}"/>
    <cellStyle name="20% - Accent1 9 2 2" xfId="1878" xr:uid="{00000000-0005-0000-0000-0000CB000000}"/>
    <cellStyle name="20% - Accent1 9 3" xfId="1361" xr:uid="{00000000-0005-0000-0000-0000CC000000}"/>
    <cellStyle name="20% - Accent1 9 4" xfId="2388" xr:uid="{00000000-0005-0000-0000-0000CD000000}"/>
    <cellStyle name="20% - Accent2" xfId="2897" builtinId="34" customBuiltin="1"/>
    <cellStyle name="20% - Accent2 10" xfId="191" xr:uid="{00000000-0005-0000-0000-0000CF000000}"/>
    <cellStyle name="20% - Accent2 10 2" xfId="708" xr:uid="{00000000-0005-0000-0000-0000D0000000}"/>
    <cellStyle name="20% - Accent2 10 2 2" xfId="1898" xr:uid="{00000000-0005-0000-0000-0000D1000000}"/>
    <cellStyle name="20% - Accent2 10 3" xfId="1381" xr:uid="{00000000-0005-0000-0000-0000D2000000}"/>
    <cellStyle name="20% - Accent2 10 4" xfId="2389" xr:uid="{00000000-0005-0000-0000-0000D3000000}"/>
    <cellStyle name="20% - Accent2 11" xfId="204" xr:uid="{00000000-0005-0000-0000-0000D4000000}"/>
    <cellStyle name="20% - Accent2 11 2" xfId="721" xr:uid="{00000000-0005-0000-0000-0000D5000000}"/>
    <cellStyle name="20% - Accent2 11 2 2" xfId="1911" xr:uid="{00000000-0005-0000-0000-0000D6000000}"/>
    <cellStyle name="20% - Accent2 11 3" xfId="1394" xr:uid="{00000000-0005-0000-0000-0000D7000000}"/>
    <cellStyle name="20% - Accent2 11 4" xfId="2390" xr:uid="{00000000-0005-0000-0000-0000D8000000}"/>
    <cellStyle name="20% - Accent2 12" xfId="217" xr:uid="{00000000-0005-0000-0000-0000D9000000}"/>
    <cellStyle name="20% - Accent2 12 2" xfId="734" xr:uid="{00000000-0005-0000-0000-0000DA000000}"/>
    <cellStyle name="20% - Accent2 12 2 2" xfId="1924" xr:uid="{00000000-0005-0000-0000-0000DB000000}"/>
    <cellStyle name="20% - Accent2 12 3" xfId="1407" xr:uid="{00000000-0005-0000-0000-0000DC000000}"/>
    <cellStyle name="20% - Accent2 12 4" xfId="2391" xr:uid="{00000000-0005-0000-0000-0000DD000000}"/>
    <cellStyle name="20% - Accent2 13" xfId="231" xr:uid="{00000000-0005-0000-0000-0000DE000000}"/>
    <cellStyle name="20% - Accent2 13 2" xfId="748" xr:uid="{00000000-0005-0000-0000-0000DF000000}"/>
    <cellStyle name="20% - Accent2 13 2 2" xfId="1938" xr:uid="{00000000-0005-0000-0000-0000E0000000}"/>
    <cellStyle name="20% - Accent2 13 3" xfId="1421" xr:uid="{00000000-0005-0000-0000-0000E1000000}"/>
    <cellStyle name="20% - Accent2 13 4" xfId="2392" xr:uid="{00000000-0005-0000-0000-0000E2000000}"/>
    <cellStyle name="20% - Accent2 14" xfId="244" xr:uid="{00000000-0005-0000-0000-0000E3000000}"/>
    <cellStyle name="20% - Accent2 14 2" xfId="761" xr:uid="{00000000-0005-0000-0000-0000E4000000}"/>
    <cellStyle name="20% - Accent2 14 2 2" xfId="1951" xr:uid="{00000000-0005-0000-0000-0000E5000000}"/>
    <cellStyle name="20% - Accent2 14 3" xfId="1434" xr:uid="{00000000-0005-0000-0000-0000E6000000}"/>
    <cellStyle name="20% - Accent2 14 4" xfId="2393" xr:uid="{00000000-0005-0000-0000-0000E7000000}"/>
    <cellStyle name="20% - Accent2 15" xfId="257" xr:uid="{00000000-0005-0000-0000-0000E8000000}"/>
    <cellStyle name="20% - Accent2 15 2" xfId="774" xr:uid="{00000000-0005-0000-0000-0000E9000000}"/>
    <cellStyle name="20% - Accent2 15 2 2" xfId="1964" xr:uid="{00000000-0005-0000-0000-0000EA000000}"/>
    <cellStyle name="20% - Accent2 15 3" xfId="1447" xr:uid="{00000000-0005-0000-0000-0000EB000000}"/>
    <cellStyle name="20% - Accent2 15 4" xfId="2394" xr:uid="{00000000-0005-0000-0000-0000EC000000}"/>
    <cellStyle name="20% - Accent2 16" xfId="270" xr:uid="{00000000-0005-0000-0000-0000ED000000}"/>
    <cellStyle name="20% - Accent2 16 2" xfId="787" xr:uid="{00000000-0005-0000-0000-0000EE000000}"/>
    <cellStyle name="20% - Accent2 16 2 2" xfId="1977" xr:uid="{00000000-0005-0000-0000-0000EF000000}"/>
    <cellStyle name="20% - Accent2 16 3" xfId="1460" xr:uid="{00000000-0005-0000-0000-0000F0000000}"/>
    <cellStyle name="20% - Accent2 16 4" xfId="2395" xr:uid="{00000000-0005-0000-0000-0000F1000000}"/>
    <cellStyle name="20% - Accent2 17" xfId="283" xr:uid="{00000000-0005-0000-0000-0000F2000000}"/>
    <cellStyle name="20% - Accent2 17 2" xfId="800" xr:uid="{00000000-0005-0000-0000-0000F3000000}"/>
    <cellStyle name="20% - Accent2 17 2 2" xfId="1990" xr:uid="{00000000-0005-0000-0000-0000F4000000}"/>
    <cellStyle name="20% - Accent2 17 3" xfId="1473" xr:uid="{00000000-0005-0000-0000-0000F5000000}"/>
    <cellStyle name="20% - Accent2 17 4" xfId="2396" xr:uid="{00000000-0005-0000-0000-0000F6000000}"/>
    <cellStyle name="20% - Accent2 18" xfId="296" xr:uid="{00000000-0005-0000-0000-0000F7000000}"/>
    <cellStyle name="20% - Accent2 18 2" xfId="813" xr:uid="{00000000-0005-0000-0000-0000F8000000}"/>
    <cellStyle name="20% - Accent2 18 2 2" xfId="2003" xr:uid="{00000000-0005-0000-0000-0000F9000000}"/>
    <cellStyle name="20% - Accent2 18 3" xfId="1486" xr:uid="{00000000-0005-0000-0000-0000FA000000}"/>
    <cellStyle name="20% - Accent2 18 4" xfId="2397" xr:uid="{00000000-0005-0000-0000-0000FB000000}"/>
    <cellStyle name="20% - Accent2 19" xfId="311" xr:uid="{00000000-0005-0000-0000-0000FC000000}"/>
    <cellStyle name="20% - Accent2 19 2" xfId="828" xr:uid="{00000000-0005-0000-0000-0000FD000000}"/>
    <cellStyle name="20% - Accent2 19 2 2" xfId="2018" xr:uid="{00000000-0005-0000-0000-0000FE000000}"/>
    <cellStyle name="20% - Accent2 19 3" xfId="1501" xr:uid="{00000000-0005-0000-0000-0000FF000000}"/>
    <cellStyle name="20% - Accent2 19 4" xfId="2398" xr:uid="{00000000-0005-0000-0000-000000010000}"/>
    <cellStyle name="20% - Accent2 2" xfId="85" xr:uid="{00000000-0005-0000-0000-000001010000}"/>
    <cellStyle name="20% - Accent2 2 2" xfId="602" xr:uid="{00000000-0005-0000-0000-000002010000}"/>
    <cellStyle name="20% - Accent2 2 2 2" xfId="1792" xr:uid="{00000000-0005-0000-0000-000003010000}"/>
    <cellStyle name="20% - Accent2 2 3" xfId="1275" xr:uid="{00000000-0005-0000-0000-000004010000}"/>
    <cellStyle name="20% - Accent2 2 4" xfId="2399" xr:uid="{00000000-0005-0000-0000-000005010000}"/>
    <cellStyle name="20% - Accent2 20" xfId="324" xr:uid="{00000000-0005-0000-0000-000006010000}"/>
    <cellStyle name="20% - Accent2 20 2" xfId="841" xr:uid="{00000000-0005-0000-0000-000007010000}"/>
    <cellStyle name="20% - Accent2 20 2 2" xfId="2031" xr:uid="{00000000-0005-0000-0000-000008010000}"/>
    <cellStyle name="20% - Accent2 20 3" xfId="1514" xr:uid="{00000000-0005-0000-0000-000009010000}"/>
    <cellStyle name="20% - Accent2 20 4" xfId="2400" xr:uid="{00000000-0005-0000-0000-00000A010000}"/>
    <cellStyle name="20% - Accent2 21" xfId="338" xr:uid="{00000000-0005-0000-0000-00000B010000}"/>
    <cellStyle name="20% - Accent2 21 2" xfId="855" xr:uid="{00000000-0005-0000-0000-00000C010000}"/>
    <cellStyle name="20% - Accent2 21 2 2" xfId="2045" xr:uid="{00000000-0005-0000-0000-00000D010000}"/>
    <cellStyle name="20% - Accent2 21 3" xfId="1528" xr:uid="{00000000-0005-0000-0000-00000E010000}"/>
    <cellStyle name="20% - Accent2 21 4" xfId="2401" xr:uid="{00000000-0005-0000-0000-00000F010000}"/>
    <cellStyle name="20% - Accent2 22" xfId="350" xr:uid="{00000000-0005-0000-0000-000010010000}"/>
    <cellStyle name="20% - Accent2 22 2" xfId="867" xr:uid="{00000000-0005-0000-0000-000011010000}"/>
    <cellStyle name="20% - Accent2 22 2 2" xfId="2057" xr:uid="{00000000-0005-0000-0000-000012010000}"/>
    <cellStyle name="20% - Accent2 22 3" xfId="1540" xr:uid="{00000000-0005-0000-0000-000013010000}"/>
    <cellStyle name="20% - Accent2 22 4" xfId="2402" xr:uid="{00000000-0005-0000-0000-000014010000}"/>
    <cellStyle name="20% - Accent2 23" xfId="310" xr:uid="{00000000-0005-0000-0000-000015010000}"/>
    <cellStyle name="20% - Accent2 23 2" xfId="827" xr:uid="{00000000-0005-0000-0000-000016010000}"/>
    <cellStyle name="20% - Accent2 23 2 2" xfId="2017" xr:uid="{00000000-0005-0000-0000-000017010000}"/>
    <cellStyle name="20% - Accent2 23 3" xfId="1500" xr:uid="{00000000-0005-0000-0000-000018010000}"/>
    <cellStyle name="20% - Accent2 23 4" xfId="2403" xr:uid="{00000000-0005-0000-0000-000019010000}"/>
    <cellStyle name="20% - Accent2 24" xfId="355" xr:uid="{00000000-0005-0000-0000-00001A010000}"/>
    <cellStyle name="20% - Accent2 24 2" xfId="872" xr:uid="{00000000-0005-0000-0000-00001B010000}"/>
    <cellStyle name="20% - Accent2 24 2 2" xfId="2062" xr:uid="{00000000-0005-0000-0000-00001C010000}"/>
    <cellStyle name="20% - Accent2 24 3" xfId="1545" xr:uid="{00000000-0005-0000-0000-00001D010000}"/>
    <cellStyle name="20% - Accent2 24 4" xfId="2404" xr:uid="{00000000-0005-0000-0000-00001E010000}"/>
    <cellStyle name="20% - Accent2 25" xfId="390" xr:uid="{00000000-0005-0000-0000-00001F010000}"/>
    <cellStyle name="20% - Accent2 25 2" xfId="907" xr:uid="{00000000-0005-0000-0000-000020010000}"/>
    <cellStyle name="20% - Accent2 25 2 2" xfId="2097" xr:uid="{00000000-0005-0000-0000-000021010000}"/>
    <cellStyle name="20% - Accent2 25 3" xfId="1580" xr:uid="{00000000-0005-0000-0000-000022010000}"/>
    <cellStyle name="20% - Accent2 25 4" xfId="2405" xr:uid="{00000000-0005-0000-0000-000023010000}"/>
    <cellStyle name="20% - Accent2 26" xfId="405" xr:uid="{00000000-0005-0000-0000-000024010000}"/>
    <cellStyle name="20% - Accent2 26 2" xfId="922" xr:uid="{00000000-0005-0000-0000-000025010000}"/>
    <cellStyle name="20% - Accent2 26 2 2" xfId="2112" xr:uid="{00000000-0005-0000-0000-000026010000}"/>
    <cellStyle name="20% - Accent2 26 3" xfId="1595" xr:uid="{00000000-0005-0000-0000-000027010000}"/>
    <cellStyle name="20% - Accent2 26 4" xfId="2406" xr:uid="{00000000-0005-0000-0000-000028010000}"/>
    <cellStyle name="20% - Accent2 27" xfId="417" xr:uid="{00000000-0005-0000-0000-000029010000}"/>
    <cellStyle name="20% - Accent2 27 2" xfId="934" xr:uid="{00000000-0005-0000-0000-00002A010000}"/>
    <cellStyle name="20% - Accent2 27 2 2" xfId="2124" xr:uid="{00000000-0005-0000-0000-00002B010000}"/>
    <cellStyle name="20% - Accent2 27 3" xfId="1607" xr:uid="{00000000-0005-0000-0000-00002C010000}"/>
    <cellStyle name="20% - Accent2 27 4" xfId="2407" xr:uid="{00000000-0005-0000-0000-00002D010000}"/>
    <cellStyle name="20% - Accent2 28" xfId="430" xr:uid="{00000000-0005-0000-0000-00002E010000}"/>
    <cellStyle name="20% - Accent2 28 2" xfId="947" xr:uid="{00000000-0005-0000-0000-00002F010000}"/>
    <cellStyle name="20% - Accent2 28 2 2" xfId="2137" xr:uid="{00000000-0005-0000-0000-000030010000}"/>
    <cellStyle name="20% - Accent2 28 3" xfId="1620" xr:uid="{00000000-0005-0000-0000-000031010000}"/>
    <cellStyle name="20% - Accent2 28 4" xfId="2408" xr:uid="{00000000-0005-0000-0000-000032010000}"/>
    <cellStyle name="20% - Accent2 29" xfId="443" xr:uid="{00000000-0005-0000-0000-000033010000}"/>
    <cellStyle name="20% - Accent2 29 2" xfId="960" xr:uid="{00000000-0005-0000-0000-000034010000}"/>
    <cellStyle name="20% - Accent2 29 2 2" xfId="2150" xr:uid="{00000000-0005-0000-0000-000035010000}"/>
    <cellStyle name="20% - Accent2 29 3" xfId="1633" xr:uid="{00000000-0005-0000-0000-000036010000}"/>
    <cellStyle name="20% - Accent2 29 4" xfId="2409" xr:uid="{00000000-0005-0000-0000-000037010000}"/>
    <cellStyle name="20% - Accent2 3" xfId="98" xr:uid="{00000000-0005-0000-0000-000038010000}"/>
    <cellStyle name="20% - Accent2 3 2" xfId="615" xr:uid="{00000000-0005-0000-0000-000039010000}"/>
    <cellStyle name="20% - Accent2 3 2 2" xfId="1805" xr:uid="{00000000-0005-0000-0000-00003A010000}"/>
    <cellStyle name="20% - Accent2 3 3" xfId="1288" xr:uid="{00000000-0005-0000-0000-00003B010000}"/>
    <cellStyle name="20% - Accent2 3 4" xfId="2410" xr:uid="{00000000-0005-0000-0000-00003C010000}"/>
    <cellStyle name="20% - Accent2 30" xfId="456" xr:uid="{00000000-0005-0000-0000-00003D010000}"/>
    <cellStyle name="20% - Accent2 30 2" xfId="973" xr:uid="{00000000-0005-0000-0000-00003E010000}"/>
    <cellStyle name="20% - Accent2 30 2 2" xfId="2163" xr:uid="{00000000-0005-0000-0000-00003F010000}"/>
    <cellStyle name="20% - Accent2 30 3" xfId="1646" xr:uid="{00000000-0005-0000-0000-000040010000}"/>
    <cellStyle name="20% - Accent2 30 4" xfId="2411" xr:uid="{00000000-0005-0000-0000-000041010000}"/>
    <cellStyle name="20% - Accent2 31" xfId="470" xr:uid="{00000000-0005-0000-0000-000042010000}"/>
    <cellStyle name="20% - Accent2 31 2" xfId="987" xr:uid="{00000000-0005-0000-0000-000043010000}"/>
    <cellStyle name="20% - Accent2 31 2 2" xfId="2177" xr:uid="{00000000-0005-0000-0000-000044010000}"/>
    <cellStyle name="20% - Accent2 31 3" xfId="1660" xr:uid="{00000000-0005-0000-0000-000045010000}"/>
    <cellStyle name="20% - Accent2 31 4" xfId="2412" xr:uid="{00000000-0005-0000-0000-000046010000}"/>
    <cellStyle name="20% - Accent2 32" xfId="484" xr:uid="{00000000-0005-0000-0000-000047010000}"/>
    <cellStyle name="20% - Accent2 32 2" xfId="1001" xr:uid="{00000000-0005-0000-0000-000048010000}"/>
    <cellStyle name="20% - Accent2 32 2 2" xfId="2191" xr:uid="{00000000-0005-0000-0000-000049010000}"/>
    <cellStyle name="20% - Accent2 32 3" xfId="1674" xr:uid="{00000000-0005-0000-0000-00004A010000}"/>
    <cellStyle name="20% - Accent2 32 4" xfId="2413" xr:uid="{00000000-0005-0000-0000-00004B010000}"/>
    <cellStyle name="20% - Accent2 33" xfId="499" xr:uid="{00000000-0005-0000-0000-00004C010000}"/>
    <cellStyle name="20% - Accent2 33 2" xfId="1016" xr:uid="{00000000-0005-0000-0000-00004D010000}"/>
    <cellStyle name="20% - Accent2 33 2 2" xfId="2206" xr:uid="{00000000-0005-0000-0000-00004E010000}"/>
    <cellStyle name="20% - Accent2 33 3" xfId="1689" xr:uid="{00000000-0005-0000-0000-00004F010000}"/>
    <cellStyle name="20% - Accent2 33 4" xfId="2414" xr:uid="{00000000-0005-0000-0000-000050010000}"/>
    <cellStyle name="20% - Accent2 34" xfId="514" xr:uid="{00000000-0005-0000-0000-000051010000}"/>
    <cellStyle name="20% - Accent2 34 2" xfId="1031" xr:uid="{00000000-0005-0000-0000-000052010000}"/>
    <cellStyle name="20% - Accent2 34 2 2" xfId="2221" xr:uid="{00000000-0005-0000-0000-000053010000}"/>
    <cellStyle name="20% - Accent2 34 3" xfId="1704" xr:uid="{00000000-0005-0000-0000-000054010000}"/>
    <cellStyle name="20% - Accent2 34 4" xfId="2415" xr:uid="{00000000-0005-0000-0000-000055010000}"/>
    <cellStyle name="20% - Accent2 35" xfId="513" xr:uid="{00000000-0005-0000-0000-000056010000}"/>
    <cellStyle name="20% - Accent2 35 2" xfId="1030" xr:uid="{00000000-0005-0000-0000-000057010000}"/>
    <cellStyle name="20% - Accent2 35 2 2" xfId="2220" xr:uid="{00000000-0005-0000-0000-000058010000}"/>
    <cellStyle name="20% - Accent2 35 3" xfId="1703" xr:uid="{00000000-0005-0000-0000-000059010000}"/>
    <cellStyle name="20% - Accent2 35 4" xfId="2416" xr:uid="{00000000-0005-0000-0000-00005A010000}"/>
    <cellStyle name="20% - Accent2 36" xfId="540" xr:uid="{00000000-0005-0000-0000-00005B010000}"/>
    <cellStyle name="20% - Accent2 36 2" xfId="1057" xr:uid="{00000000-0005-0000-0000-00005C010000}"/>
    <cellStyle name="20% - Accent2 36 2 2" xfId="2247" xr:uid="{00000000-0005-0000-0000-00005D010000}"/>
    <cellStyle name="20% - Accent2 36 3" xfId="1730" xr:uid="{00000000-0005-0000-0000-00005E010000}"/>
    <cellStyle name="20% - Accent2 36 4" xfId="2417" xr:uid="{00000000-0005-0000-0000-00005F010000}"/>
    <cellStyle name="20% - Accent2 37" xfId="553" xr:uid="{00000000-0005-0000-0000-000060010000}"/>
    <cellStyle name="20% - Accent2 37 2" xfId="1070" xr:uid="{00000000-0005-0000-0000-000061010000}"/>
    <cellStyle name="20% - Accent2 37 2 2" xfId="2260" xr:uid="{00000000-0005-0000-0000-000062010000}"/>
    <cellStyle name="20% - Accent2 37 3" xfId="1743" xr:uid="{00000000-0005-0000-0000-000063010000}"/>
    <cellStyle name="20% - Accent2 37 4" xfId="2418" xr:uid="{00000000-0005-0000-0000-000064010000}"/>
    <cellStyle name="20% - Accent2 38" xfId="566" xr:uid="{00000000-0005-0000-0000-000065010000}"/>
    <cellStyle name="20% - Accent2 38 2" xfId="1083" xr:uid="{00000000-0005-0000-0000-000066010000}"/>
    <cellStyle name="20% - Accent2 38 2 2" xfId="2273" xr:uid="{00000000-0005-0000-0000-000067010000}"/>
    <cellStyle name="20% - Accent2 38 3" xfId="1756" xr:uid="{00000000-0005-0000-0000-000068010000}"/>
    <cellStyle name="20% - Accent2 38 4" xfId="2419" xr:uid="{00000000-0005-0000-0000-000069010000}"/>
    <cellStyle name="20% - Accent2 39" xfId="579" xr:uid="{00000000-0005-0000-0000-00006A010000}"/>
    <cellStyle name="20% - Accent2 39 2" xfId="1769" xr:uid="{00000000-0005-0000-0000-00006B010000}"/>
    <cellStyle name="20% - Accent2 4" xfId="111" xr:uid="{00000000-0005-0000-0000-00006C010000}"/>
    <cellStyle name="20% - Accent2 4 2" xfId="628" xr:uid="{00000000-0005-0000-0000-00006D010000}"/>
    <cellStyle name="20% - Accent2 4 2 2" xfId="1818" xr:uid="{00000000-0005-0000-0000-00006E010000}"/>
    <cellStyle name="20% - Accent2 4 3" xfId="1301" xr:uid="{00000000-0005-0000-0000-00006F010000}"/>
    <cellStyle name="20% - Accent2 4 4" xfId="2420" xr:uid="{00000000-0005-0000-0000-000070010000}"/>
    <cellStyle name="20% - Accent2 40" xfId="1120" xr:uid="{00000000-0005-0000-0000-000071010000}"/>
    <cellStyle name="20% - Accent2 40 2" xfId="2295" xr:uid="{00000000-0005-0000-0000-000072010000}"/>
    <cellStyle name="20% - Accent2 41" xfId="1134" xr:uid="{00000000-0005-0000-0000-000073010000}"/>
    <cellStyle name="20% - Accent2 41 2" xfId="2309" xr:uid="{00000000-0005-0000-0000-000074010000}"/>
    <cellStyle name="20% - Accent2 42" xfId="1185" xr:uid="{00000000-0005-0000-0000-000075010000}"/>
    <cellStyle name="20% - Accent2 42 2" xfId="2327" xr:uid="{00000000-0005-0000-0000-000076010000}"/>
    <cellStyle name="20% - Accent2 43" xfId="1243" xr:uid="{00000000-0005-0000-0000-000077010000}"/>
    <cellStyle name="20% - Accent2 44" xfId="1208" xr:uid="{00000000-0005-0000-0000-000078010000}"/>
    <cellStyle name="20% - Accent2 45" xfId="2341" xr:uid="{00000000-0005-0000-0000-000079010000}"/>
    <cellStyle name="20% - Accent2 46" xfId="2863" xr:uid="{00000000-0005-0000-0000-00007A010000}"/>
    <cellStyle name="20% - Accent2 47" xfId="53" xr:uid="{00000000-0005-0000-0000-00007B010000}"/>
    <cellStyle name="20% - Accent2 5" xfId="124" xr:uid="{00000000-0005-0000-0000-00007C010000}"/>
    <cellStyle name="20% - Accent2 5 2" xfId="641" xr:uid="{00000000-0005-0000-0000-00007D010000}"/>
    <cellStyle name="20% - Accent2 5 2 2" xfId="1831" xr:uid="{00000000-0005-0000-0000-00007E010000}"/>
    <cellStyle name="20% - Accent2 5 3" xfId="1314" xr:uid="{00000000-0005-0000-0000-00007F010000}"/>
    <cellStyle name="20% - Accent2 5 4" xfId="2421" xr:uid="{00000000-0005-0000-0000-000080010000}"/>
    <cellStyle name="20% - Accent2 6" xfId="137" xr:uid="{00000000-0005-0000-0000-000081010000}"/>
    <cellStyle name="20% - Accent2 6 2" xfId="654" xr:uid="{00000000-0005-0000-0000-000082010000}"/>
    <cellStyle name="20% - Accent2 6 2 2" xfId="1844" xr:uid="{00000000-0005-0000-0000-000083010000}"/>
    <cellStyle name="20% - Accent2 6 3" xfId="1327" xr:uid="{00000000-0005-0000-0000-000084010000}"/>
    <cellStyle name="20% - Accent2 6 4" xfId="2422" xr:uid="{00000000-0005-0000-0000-000085010000}"/>
    <cellStyle name="20% - Accent2 7" xfId="151" xr:uid="{00000000-0005-0000-0000-000086010000}"/>
    <cellStyle name="20% - Accent2 7 2" xfId="668" xr:uid="{00000000-0005-0000-0000-000087010000}"/>
    <cellStyle name="20% - Accent2 7 2 2" xfId="1858" xr:uid="{00000000-0005-0000-0000-000088010000}"/>
    <cellStyle name="20% - Accent2 7 3" xfId="1341" xr:uid="{00000000-0005-0000-0000-000089010000}"/>
    <cellStyle name="20% - Accent2 7 4" xfId="2423" xr:uid="{00000000-0005-0000-0000-00008A010000}"/>
    <cellStyle name="20% - Accent2 8" xfId="166" xr:uid="{00000000-0005-0000-0000-00008B010000}"/>
    <cellStyle name="20% - Accent2 8 2" xfId="683" xr:uid="{00000000-0005-0000-0000-00008C010000}"/>
    <cellStyle name="20% - Accent2 8 2 2" xfId="1873" xr:uid="{00000000-0005-0000-0000-00008D010000}"/>
    <cellStyle name="20% - Accent2 8 3" xfId="1356" xr:uid="{00000000-0005-0000-0000-00008E010000}"/>
    <cellStyle name="20% - Accent2 8 4" xfId="2424" xr:uid="{00000000-0005-0000-0000-00008F010000}"/>
    <cellStyle name="20% - Accent2 9" xfId="178" xr:uid="{00000000-0005-0000-0000-000090010000}"/>
    <cellStyle name="20% - Accent2 9 2" xfId="695" xr:uid="{00000000-0005-0000-0000-000091010000}"/>
    <cellStyle name="20% - Accent2 9 2 2" xfId="1885" xr:uid="{00000000-0005-0000-0000-000092010000}"/>
    <cellStyle name="20% - Accent2 9 3" xfId="1368" xr:uid="{00000000-0005-0000-0000-000093010000}"/>
    <cellStyle name="20% - Accent2 9 4" xfId="2425" xr:uid="{00000000-0005-0000-0000-000094010000}"/>
    <cellStyle name="20% - Accent3" xfId="2901" builtinId="38" customBuiltin="1"/>
    <cellStyle name="20% - Accent3 10" xfId="193" xr:uid="{00000000-0005-0000-0000-000096010000}"/>
    <cellStyle name="20% - Accent3 10 2" xfId="710" xr:uid="{00000000-0005-0000-0000-000097010000}"/>
    <cellStyle name="20% - Accent3 10 2 2" xfId="1900" xr:uid="{00000000-0005-0000-0000-000098010000}"/>
    <cellStyle name="20% - Accent3 10 3" xfId="1383" xr:uid="{00000000-0005-0000-0000-000099010000}"/>
    <cellStyle name="20% - Accent3 10 4" xfId="2426" xr:uid="{00000000-0005-0000-0000-00009A010000}"/>
    <cellStyle name="20% - Accent3 11" xfId="206" xr:uid="{00000000-0005-0000-0000-00009B010000}"/>
    <cellStyle name="20% - Accent3 11 2" xfId="723" xr:uid="{00000000-0005-0000-0000-00009C010000}"/>
    <cellStyle name="20% - Accent3 11 2 2" xfId="1913" xr:uid="{00000000-0005-0000-0000-00009D010000}"/>
    <cellStyle name="20% - Accent3 11 3" xfId="1396" xr:uid="{00000000-0005-0000-0000-00009E010000}"/>
    <cellStyle name="20% - Accent3 11 4" xfId="2427" xr:uid="{00000000-0005-0000-0000-00009F010000}"/>
    <cellStyle name="20% - Accent3 12" xfId="219" xr:uid="{00000000-0005-0000-0000-0000A0010000}"/>
    <cellStyle name="20% - Accent3 12 2" xfId="736" xr:uid="{00000000-0005-0000-0000-0000A1010000}"/>
    <cellStyle name="20% - Accent3 12 2 2" xfId="1926" xr:uid="{00000000-0005-0000-0000-0000A2010000}"/>
    <cellStyle name="20% - Accent3 12 3" xfId="1409" xr:uid="{00000000-0005-0000-0000-0000A3010000}"/>
    <cellStyle name="20% - Accent3 12 4" xfId="2428" xr:uid="{00000000-0005-0000-0000-0000A4010000}"/>
    <cellStyle name="20% - Accent3 13" xfId="233" xr:uid="{00000000-0005-0000-0000-0000A5010000}"/>
    <cellStyle name="20% - Accent3 13 2" xfId="750" xr:uid="{00000000-0005-0000-0000-0000A6010000}"/>
    <cellStyle name="20% - Accent3 13 2 2" xfId="1940" xr:uid="{00000000-0005-0000-0000-0000A7010000}"/>
    <cellStyle name="20% - Accent3 13 3" xfId="1423" xr:uid="{00000000-0005-0000-0000-0000A8010000}"/>
    <cellStyle name="20% - Accent3 13 4" xfId="2429" xr:uid="{00000000-0005-0000-0000-0000A9010000}"/>
    <cellStyle name="20% - Accent3 14" xfId="246" xr:uid="{00000000-0005-0000-0000-0000AA010000}"/>
    <cellStyle name="20% - Accent3 14 2" xfId="763" xr:uid="{00000000-0005-0000-0000-0000AB010000}"/>
    <cellStyle name="20% - Accent3 14 2 2" xfId="1953" xr:uid="{00000000-0005-0000-0000-0000AC010000}"/>
    <cellStyle name="20% - Accent3 14 3" xfId="1436" xr:uid="{00000000-0005-0000-0000-0000AD010000}"/>
    <cellStyle name="20% - Accent3 14 4" xfId="2430" xr:uid="{00000000-0005-0000-0000-0000AE010000}"/>
    <cellStyle name="20% - Accent3 15" xfId="259" xr:uid="{00000000-0005-0000-0000-0000AF010000}"/>
    <cellStyle name="20% - Accent3 15 2" xfId="776" xr:uid="{00000000-0005-0000-0000-0000B0010000}"/>
    <cellStyle name="20% - Accent3 15 2 2" xfId="1966" xr:uid="{00000000-0005-0000-0000-0000B1010000}"/>
    <cellStyle name="20% - Accent3 15 3" xfId="1449" xr:uid="{00000000-0005-0000-0000-0000B2010000}"/>
    <cellStyle name="20% - Accent3 15 4" xfId="2431" xr:uid="{00000000-0005-0000-0000-0000B3010000}"/>
    <cellStyle name="20% - Accent3 16" xfId="272" xr:uid="{00000000-0005-0000-0000-0000B4010000}"/>
    <cellStyle name="20% - Accent3 16 2" xfId="789" xr:uid="{00000000-0005-0000-0000-0000B5010000}"/>
    <cellStyle name="20% - Accent3 16 2 2" xfId="1979" xr:uid="{00000000-0005-0000-0000-0000B6010000}"/>
    <cellStyle name="20% - Accent3 16 3" xfId="1462" xr:uid="{00000000-0005-0000-0000-0000B7010000}"/>
    <cellStyle name="20% - Accent3 16 4" xfId="2432" xr:uid="{00000000-0005-0000-0000-0000B8010000}"/>
    <cellStyle name="20% - Accent3 17" xfId="285" xr:uid="{00000000-0005-0000-0000-0000B9010000}"/>
    <cellStyle name="20% - Accent3 17 2" xfId="802" xr:uid="{00000000-0005-0000-0000-0000BA010000}"/>
    <cellStyle name="20% - Accent3 17 2 2" xfId="1992" xr:uid="{00000000-0005-0000-0000-0000BB010000}"/>
    <cellStyle name="20% - Accent3 17 3" xfId="1475" xr:uid="{00000000-0005-0000-0000-0000BC010000}"/>
    <cellStyle name="20% - Accent3 17 4" xfId="2433" xr:uid="{00000000-0005-0000-0000-0000BD010000}"/>
    <cellStyle name="20% - Accent3 18" xfId="298" xr:uid="{00000000-0005-0000-0000-0000BE010000}"/>
    <cellStyle name="20% - Accent3 18 2" xfId="815" xr:uid="{00000000-0005-0000-0000-0000BF010000}"/>
    <cellStyle name="20% - Accent3 18 2 2" xfId="2005" xr:uid="{00000000-0005-0000-0000-0000C0010000}"/>
    <cellStyle name="20% - Accent3 18 3" xfId="1488" xr:uid="{00000000-0005-0000-0000-0000C1010000}"/>
    <cellStyle name="20% - Accent3 18 4" xfId="2434" xr:uid="{00000000-0005-0000-0000-0000C2010000}"/>
    <cellStyle name="20% - Accent3 19" xfId="314" xr:uid="{00000000-0005-0000-0000-0000C3010000}"/>
    <cellStyle name="20% - Accent3 19 2" xfId="831" xr:uid="{00000000-0005-0000-0000-0000C4010000}"/>
    <cellStyle name="20% - Accent3 19 2 2" xfId="2021" xr:uid="{00000000-0005-0000-0000-0000C5010000}"/>
    <cellStyle name="20% - Accent3 19 3" xfId="1504" xr:uid="{00000000-0005-0000-0000-0000C6010000}"/>
    <cellStyle name="20% - Accent3 19 4" xfId="2435" xr:uid="{00000000-0005-0000-0000-0000C7010000}"/>
    <cellStyle name="20% - Accent3 2" xfId="87" xr:uid="{00000000-0005-0000-0000-0000C8010000}"/>
    <cellStyle name="20% - Accent3 2 2" xfId="604" xr:uid="{00000000-0005-0000-0000-0000C9010000}"/>
    <cellStyle name="20% - Accent3 2 2 2" xfId="1794" xr:uid="{00000000-0005-0000-0000-0000CA010000}"/>
    <cellStyle name="20% - Accent3 2 3" xfId="1277" xr:uid="{00000000-0005-0000-0000-0000CB010000}"/>
    <cellStyle name="20% - Accent3 2 4" xfId="2436" xr:uid="{00000000-0005-0000-0000-0000CC010000}"/>
    <cellStyle name="20% - Accent3 20" xfId="327" xr:uid="{00000000-0005-0000-0000-0000CD010000}"/>
    <cellStyle name="20% - Accent3 20 2" xfId="844" xr:uid="{00000000-0005-0000-0000-0000CE010000}"/>
    <cellStyle name="20% - Accent3 20 2 2" xfId="2034" xr:uid="{00000000-0005-0000-0000-0000CF010000}"/>
    <cellStyle name="20% - Accent3 20 3" xfId="1517" xr:uid="{00000000-0005-0000-0000-0000D0010000}"/>
    <cellStyle name="20% - Accent3 20 4" xfId="2437" xr:uid="{00000000-0005-0000-0000-0000D1010000}"/>
    <cellStyle name="20% - Accent3 21" xfId="341" xr:uid="{00000000-0005-0000-0000-0000D2010000}"/>
    <cellStyle name="20% - Accent3 21 2" xfId="858" xr:uid="{00000000-0005-0000-0000-0000D3010000}"/>
    <cellStyle name="20% - Accent3 21 2 2" xfId="2048" xr:uid="{00000000-0005-0000-0000-0000D4010000}"/>
    <cellStyle name="20% - Accent3 21 3" xfId="1531" xr:uid="{00000000-0005-0000-0000-0000D5010000}"/>
    <cellStyle name="20% - Accent3 21 4" xfId="2438" xr:uid="{00000000-0005-0000-0000-0000D6010000}"/>
    <cellStyle name="20% - Accent3 22" xfId="353" xr:uid="{00000000-0005-0000-0000-0000D7010000}"/>
    <cellStyle name="20% - Accent3 22 2" xfId="870" xr:uid="{00000000-0005-0000-0000-0000D8010000}"/>
    <cellStyle name="20% - Accent3 22 2 2" xfId="2060" xr:uid="{00000000-0005-0000-0000-0000D9010000}"/>
    <cellStyle name="20% - Accent3 22 3" xfId="1543" xr:uid="{00000000-0005-0000-0000-0000DA010000}"/>
    <cellStyle name="20% - Accent3 22 4" xfId="2439" xr:uid="{00000000-0005-0000-0000-0000DB010000}"/>
    <cellStyle name="20% - Accent3 23" xfId="366" xr:uid="{00000000-0005-0000-0000-0000DC010000}"/>
    <cellStyle name="20% - Accent3 23 2" xfId="883" xr:uid="{00000000-0005-0000-0000-0000DD010000}"/>
    <cellStyle name="20% - Accent3 23 2 2" xfId="2073" xr:uid="{00000000-0005-0000-0000-0000DE010000}"/>
    <cellStyle name="20% - Accent3 23 3" xfId="1556" xr:uid="{00000000-0005-0000-0000-0000DF010000}"/>
    <cellStyle name="20% - Accent3 23 4" xfId="2440" xr:uid="{00000000-0005-0000-0000-0000E0010000}"/>
    <cellStyle name="20% - Accent3 24" xfId="377" xr:uid="{00000000-0005-0000-0000-0000E1010000}"/>
    <cellStyle name="20% - Accent3 24 2" xfId="894" xr:uid="{00000000-0005-0000-0000-0000E2010000}"/>
    <cellStyle name="20% - Accent3 24 2 2" xfId="2084" xr:uid="{00000000-0005-0000-0000-0000E3010000}"/>
    <cellStyle name="20% - Accent3 24 3" xfId="1567" xr:uid="{00000000-0005-0000-0000-0000E4010000}"/>
    <cellStyle name="20% - Accent3 24 4" xfId="2441" xr:uid="{00000000-0005-0000-0000-0000E5010000}"/>
    <cellStyle name="20% - Accent3 25" xfId="392" xr:uid="{00000000-0005-0000-0000-0000E6010000}"/>
    <cellStyle name="20% - Accent3 25 2" xfId="909" xr:uid="{00000000-0005-0000-0000-0000E7010000}"/>
    <cellStyle name="20% - Accent3 25 2 2" xfId="2099" xr:uid="{00000000-0005-0000-0000-0000E8010000}"/>
    <cellStyle name="20% - Accent3 25 3" xfId="1582" xr:uid="{00000000-0005-0000-0000-0000E9010000}"/>
    <cellStyle name="20% - Accent3 25 4" xfId="2442" xr:uid="{00000000-0005-0000-0000-0000EA010000}"/>
    <cellStyle name="20% - Accent3 26" xfId="408" xr:uid="{00000000-0005-0000-0000-0000EB010000}"/>
    <cellStyle name="20% - Accent3 26 2" xfId="925" xr:uid="{00000000-0005-0000-0000-0000EC010000}"/>
    <cellStyle name="20% - Accent3 26 2 2" xfId="2115" xr:uid="{00000000-0005-0000-0000-0000ED010000}"/>
    <cellStyle name="20% - Accent3 26 3" xfId="1598" xr:uid="{00000000-0005-0000-0000-0000EE010000}"/>
    <cellStyle name="20% - Accent3 26 4" xfId="2443" xr:uid="{00000000-0005-0000-0000-0000EF010000}"/>
    <cellStyle name="20% - Accent3 27" xfId="419" xr:uid="{00000000-0005-0000-0000-0000F0010000}"/>
    <cellStyle name="20% - Accent3 27 2" xfId="936" xr:uid="{00000000-0005-0000-0000-0000F1010000}"/>
    <cellStyle name="20% - Accent3 27 2 2" xfId="2126" xr:uid="{00000000-0005-0000-0000-0000F2010000}"/>
    <cellStyle name="20% - Accent3 27 3" xfId="1609" xr:uid="{00000000-0005-0000-0000-0000F3010000}"/>
    <cellStyle name="20% - Accent3 27 4" xfId="2444" xr:uid="{00000000-0005-0000-0000-0000F4010000}"/>
    <cellStyle name="20% - Accent3 28" xfId="432" xr:uid="{00000000-0005-0000-0000-0000F5010000}"/>
    <cellStyle name="20% - Accent3 28 2" xfId="949" xr:uid="{00000000-0005-0000-0000-0000F6010000}"/>
    <cellStyle name="20% - Accent3 28 2 2" xfId="2139" xr:uid="{00000000-0005-0000-0000-0000F7010000}"/>
    <cellStyle name="20% - Accent3 28 3" xfId="1622" xr:uid="{00000000-0005-0000-0000-0000F8010000}"/>
    <cellStyle name="20% - Accent3 28 4" xfId="2445" xr:uid="{00000000-0005-0000-0000-0000F9010000}"/>
    <cellStyle name="20% - Accent3 29" xfId="445" xr:uid="{00000000-0005-0000-0000-0000FA010000}"/>
    <cellStyle name="20% - Accent3 29 2" xfId="962" xr:uid="{00000000-0005-0000-0000-0000FB010000}"/>
    <cellStyle name="20% - Accent3 29 2 2" xfId="2152" xr:uid="{00000000-0005-0000-0000-0000FC010000}"/>
    <cellStyle name="20% - Accent3 29 3" xfId="1635" xr:uid="{00000000-0005-0000-0000-0000FD010000}"/>
    <cellStyle name="20% - Accent3 29 4" xfId="2446" xr:uid="{00000000-0005-0000-0000-0000FE010000}"/>
    <cellStyle name="20% - Accent3 3" xfId="100" xr:uid="{00000000-0005-0000-0000-0000FF010000}"/>
    <cellStyle name="20% - Accent3 3 2" xfId="617" xr:uid="{00000000-0005-0000-0000-000000020000}"/>
    <cellStyle name="20% - Accent3 3 2 2" xfId="1807" xr:uid="{00000000-0005-0000-0000-000001020000}"/>
    <cellStyle name="20% - Accent3 3 3" xfId="1290" xr:uid="{00000000-0005-0000-0000-000002020000}"/>
    <cellStyle name="20% - Accent3 3 4" xfId="2447" xr:uid="{00000000-0005-0000-0000-000003020000}"/>
    <cellStyle name="20% - Accent3 30" xfId="458" xr:uid="{00000000-0005-0000-0000-000004020000}"/>
    <cellStyle name="20% - Accent3 30 2" xfId="975" xr:uid="{00000000-0005-0000-0000-000005020000}"/>
    <cellStyle name="20% - Accent3 30 2 2" xfId="2165" xr:uid="{00000000-0005-0000-0000-000006020000}"/>
    <cellStyle name="20% - Accent3 30 3" xfId="1648" xr:uid="{00000000-0005-0000-0000-000007020000}"/>
    <cellStyle name="20% - Accent3 30 4" xfId="2448" xr:uid="{00000000-0005-0000-0000-000008020000}"/>
    <cellStyle name="20% - Accent3 31" xfId="472" xr:uid="{00000000-0005-0000-0000-000009020000}"/>
    <cellStyle name="20% - Accent3 31 2" xfId="989" xr:uid="{00000000-0005-0000-0000-00000A020000}"/>
    <cellStyle name="20% - Accent3 31 2 2" xfId="2179" xr:uid="{00000000-0005-0000-0000-00000B020000}"/>
    <cellStyle name="20% - Accent3 31 3" xfId="1662" xr:uid="{00000000-0005-0000-0000-00000C020000}"/>
    <cellStyle name="20% - Accent3 31 4" xfId="2449" xr:uid="{00000000-0005-0000-0000-00000D020000}"/>
    <cellStyle name="20% - Accent3 32" xfId="486" xr:uid="{00000000-0005-0000-0000-00000E020000}"/>
    <cellStyle name="20% - Accent3 32 2" xfId="1003" xr:uid="{00000000-0005-0000-0000-00000F020000}"/>
    <cellStyle name="20% - Accent3 32 2 2" xfId="2193" xr:uid="{00000000-0005-0000-0000-000010020000}"/>
    <cellStyle name="20% - Accent3 32 3" xfId="1676" xr:uid="{00000000-0005-0000-0000-000011020000}"/>
    <cellStyle name="20% - Accent3 32 4" xfId="2450" xr:uid="{00000000-0005-0000-0000-000012020000}"/>
    <cellStyle name="20% - Accent3 33" xfId="501" xr:uid="{00000000-0005-0000-0000-000013020000}"/>
    <cellStyle name="20% - Accent3 33 2" xfId="1018" xr:uid="{00000000-0005-0000-0000-000014020000}"/>
    <cellStyle name="20% - Accent3 33 2 2" xfId="2208" xr:uid="{00000000-0005-0000-0000-000015020000}"/>
    <cellStyle name="20% - Accent3 33 3" xfId="1691" xr:uid="{00000000-0005-0000-0000-000016020000}"/>
    <cellStyle name="20% - Accent3 33 4" xfId="2451" xr:uid="{00000000-0005-0000-0000-000017020000}"/>
    <cellStyle name="20% - Accent3 34" xfId="517" xr:uid="{00000000-0005-0000-0000-000018020000}"/>
    <cellStyle name="20% - Accent3 34 2" xfId="1034" xr:uid="{00000000-0005-0000-0000-000019020000}"/>
    <cellStyle name="20% - Accent3 34 2 2" xfId="2224" xr:uid="{00000000-0005-0000-0000-00001A020000}"/>
    <cellStyle name="20% - Accent3 34 3" xfId="1707" xr:uid="{00000000-0005-0000-0000-00001B020000}"/>
    <cellStyle name="20% - Accent3 34 4" xfId="2452" xr:uid="{00000000-0005-0000-0000-00001C020000}"/>
    <cellStyle name="20% - Accent3 35" xfId="528" xr:uid="{00000000-0005-0000-0000-00001D020000}"/>
    <cellStyle name="20% - Accent3 35 2" xfId="1045" xr:uid="{00000000-0005-0000-0000-00001E020000}"/>
    <cellStyle name="20% - Accent3 35 2 2" xfId="2235" xr:uid="{00000000-0005-0000-0000-00001F020000}"/>
    <cellStyle name="20% - Accent3 35 3" xfId="1718" xr:uid="{00000000-0005-0000-0000-000020020000}"/>
    <cellStyle name="20% - Accent3 35 4" xfId="2453" xr:uid="{00000000-0005-0000-0000-000021020000}"/>
    <cellStyle name="20% - Accent3 36" xfId="542" xr:uid="{00000000-0005-0000-0000-000022020000}"/>
    <cellStyle name="20% - Accent3 36 2" xfId="1059" xr:uid="{00000000-0005-0000-0000-000023020000}"/>
    <cellStyle name="20% - Accent3 36 2 2" xfId="2249" xr:uid="{00000000-0005-0000-0000-000024020000}"/>
    <cellStyle name="20% - Accent3 36 3" xfId="1732" xr:uid="{00000000-0005-0000-0000-000025020000}"/>
    <cellStyle name="20% - Accent3 36 4" xfId="2454" xr:uid="{00000000-0005-0000-0000-000026020000}"/>
    <cellStyle name="20% - Accent3 37" xfId="555" xr:uid="{00000000-0005-0000-0000-000027020000}"/>
    <cellStyle name="20% - Accent3 37 2" xfId="1072" xr:uid="{00000000-0005-0000-0000-000028020000}"/>
    <cellStyle name="20% - Accent3 37 2 2" xfId="2262" xr:uid="{00000000-0005-0000-0000-000029020000}"/>
    <cellStyle name="20% - Accent3 37 3" xfId="1745" xr:uid="{00000000-0005-0000-0000-00002A020000}"/>
    <cellStyle name="20% - Accent3 37 4" xfId="2455" xr:uid="{00000000-0005-0000-0000-00002B020000}"/>
    <cellStyle name="20% - Accent3 38" xfId="568" xr:uid="{00000000-0005-0000-0000-00002C020000}"/>
    <cellStyle name="20% - Accent3 38 2" xfId="1085" xr:uid="{00000000-0005-0000-0000-00002D020000}"/>
    <cellStyle name="20% - Accent3 38 2 2" xfId="2275" xr:uid="{00000000-0005-0000-0000-00002E020000}"/>
    <cellStyle name="20% - Accent3 38 3" xfId="1758" xr:uid="{00000000-0005-0000-0000-00002F020000}"/>
    <cellStyle name="20% - Accent3 38 4" xfId="2456" xr:uid="{00000000-0005-0000-0000-000030020000}"/>
    <cellStyle name="20% - Accent3 39" xfId="581" xr:uid="{00000000-0005-0000-0000-000031020000}"/>
    <cellStyle name="20% - Accent3 39 2" xfId="1771" xr:uid="{00000000-0005-0000-0000-000032020000}"/>
    <cellStyle name="20% - Accent3 4" xfId="113" xr:uid="{00000000-0005-0000-0000-000033020000}"/>
    <cellStyle name="20% - Accent3 4 2" xfId="630" xr:uid="{00000000-0005-0000-0000-000034020000}"/>
    <cellStyle name="20% - Accent3 4 2 2" xfId="1820" xr:uid="{00000000-0005-0000-0000-000035020000}"/>
    <cellStyle name="20% - Accent3 4 3" xfId="1303" xr:uid="{00000000-0005-0000-0000-000036020000}"/>
    <cellStyle name="20% - Accent3 4 4" xfId="2457" xr:uid="{00000000-0005-0000-0000-000037020000}"/>
    <cellStyle name="20% - Accent3 40" xfId="1122" xr:uid="{00000000-0005-0000-0000-000038020000}"/>
    <cellStyle name="20% - Accent3 40 2" xfId="2297" xr:uid="{00000000-0005-0000-0000-000039020000}"/>
    <cellStyle name="20% - Accent3 41" xfId="1136" xr:uid="{00000000-0005-0000-0000-00003A020000}"/>
    <cellStyle name="20% - Accent3 41 2" xfId="2311" xr:uid="{00000000-0005-0000-0000-00003B020000}"/>
    <cellStyle name="20% - Accent3 42" xfId="1189" xr:uid="{00000000-0005-0000-0000-00003C020000}"/>
    <cellStyle name="20% - Accent3 42 2" xfId="2329" xr:uid="{00000000-0005-0000-0000-00003D020000}"/>
    <cellStyle name="20% - Accent3 43" xfId="1247" xr:uid="{00000000-0005-0000-0000-00003E020000}"/>
    <cellStyle name="20% - Accent3 44" xfId="1210" xr:uid="{00000000-0005-0000-0000-00003F020000}"/>
    <cellStyle name="20% - Accent3 45" xfId="2343" xr:uid="{00000000-0005-0000-0000-000040020000}"/>
    <cellStyle name="20% - Accent3 46" xfId="2865" xr:uid="{00000000-0005-0000-0000-000041020000}"/>
    <cellStyle name="20% - Accent3 47" xfId="57" xr:uid="{00000000-0005-0000-0000-000042020000}"/>
    <cellStyle name="20% - Accent3 5" xfId="126" xr:uid="{00000000-0005-0000-0000-000043020000}"/>
    <cellStyle name="20% - Accent3 5 2" xfId="643" xr:uid="{00000000-0005-0000-0000-000044020000}"/>
    <cellStyle name="20% - Accent3 5 2 2" xfId="1833" xr:uid="{00000000-0005-0000-0000-000045020000}"/>
    <cellStyle name="20% - Accent3 5 3" xfId="1316" xr:uid="{00000000-0005-0000-0000-000046020000}"/>
    <cellStyle name="20% - Accent3 5 4" xfId="2458" xr:uid="{00000000-0005-0000-0000-000047020000}"/>
    <cellStyle name="20% - Accent3 6" xfId="139" xr:uid="{00000000-0005-0000-0000-000048020000}"/>
    <cellStyle name="20% - Accent3 6 2" xfId="656" xr:uid="{00000000-0005-0000-0000-000049020000}"/>
    <cellStyle name="20% - Accent3 6 2 2" xfId="1846" xr:uid="{00000000-0005-0000-0000-00004A020000}"/>
    <cellStyle name="20% - Accent3 6 3" xfId="1329" xr:uid="{00000000-0005-0000-0000-00004B020000}"/>
    <cellStyle name="20% - Accent3 6 4" xfId="2459" xr:uid="{00000000-0005-0000-0000-00004C020000}"/>
    <cellStyle name="20% - Accent3 7" xfId="153" xr:uid="{00000000-0005-0000-0000-00004D020000}"/>
    <cellStyle name="20% - Accent3 7 2" xfId="670" xr:uid="{00000000-0005-0000-0000-00004E020000}"/>
    <cellStyle name="20% - Accent3 7 2 2" xfId="1860" xr:uid="{00000000-0005-0000-0000-00004F020000}"/>
    <cellStyle name="20% - Accent3 7 3" xfId="1343" xr:uid="{00000000-0005-0000-0000-000050020000}"/>
    <cellStyle name="20% - Accent3 7 4" xfId="2460" xr:uid="{00000000-0005-0000-0000-000051020000}"/>
    <cellStyle name="20% - Accent3 8" xfId="169" xr:uid="{00000000-0005-0000-0000-000052020000}"/>
    <cellStyle name="20% - Accent3 8 2" xfId="686" xr:uid="{00000000-0005-0000-0000-000053020000}"/>
    <cellStyle name="20% - Accent3 8 2 2" xfId="1876" xr:uid="{00000000-0005-0000-0000-000054020000}"/>
    <cellStyle name="20% - Accent3 8 3" xfId="1359" xr:uid="{00000000-0005-0000-0000-000055020000}"/>
    <cellStyle name="20% - Accent3 8 4" xfId="2461" xr:uid="{00000000-0005-0000-0000-000056020000}"/>
    <cellStyle name="20% - Accent3 9" xfId="180" xr:uid="{00000000-0005-0000-0000-000057020000}"/>
    <cellStyle name="20% - Accent3 9 2" xfId="697" xr:uid="{00000000-0005-0000-0000-000058020000}"/>
    <cellStyle name="20% - Accent3 9 2 2" xfId="1887" xr:uid="{00000000-0005-0000-0000-000059020000}"/>
    <cellStyle name="20% - Accent3 9 3" xfId="1370" xr:uid="{00000000-0005-0000-0000-00005A020000}"/>
    <cellStyle name="20% - Accent3 9 4" xfId="2462" xr:uid="{00000000-0005-0000-0000-00005B020000}"/>
    <cellStyle name="20% - Accent4" xfId="2905" builtinId="42" customBuiltin="1"/>
    <cellStyle name="20% - Accent4 10" xfId="195" xr:uid="{00000000-0005-0000-0000-00005D020000}"/>
    <cellStyle name="20% - Accent4 10 2" xfId="712" xr:uid="{00000000-0005-0000-0000-00005E020000}"/>
    <cellStyle name="20% - Accent4 10 2 2" xfId="1902" xr:uid="{00000000-0005-0000-0000-00005F020000}"/>
    <cellStyle name="20% - Accent4 10 3" xfId="1385" xr:uid="{00000000-0005-0000-0000-000060020000}"/>
    <cellStyle name="20% - Accent4 10 4" xfId="2463" xr:uid="{00000000-0005-0000-0000-000061020000}"/>
    <cellStyle name="20% - Accent4 11" xfId="208" xr:uid="{00000000-0005-0000-0000-000062020000}"/>
    <cellStyle name="20% - Accent4 11 2" xfId="725" xr:uid="{00000000-0005-0000-0000-000063020000}"/>
    <cellStyle name="20% - Accent4 11 2 2" xfId="1915" xr:uid="{00000000-0005-0000-0000-000064020000}"/>
    <cellStyle name="20% - Accent4 11 3" xfId="1398" xr:uid="{00000000-0005-0000-0000-000065020000}"/>
    <cellStyle name="20% - Accent4 11 4" xfId="2464" xr:uid="{00000000-0005-0000-0000-000066020000}"/>
    <cellStyle name="20% - Accent4 12" xfId="221" xr:uid="{00000000-0005-0000-0000-000067020000}"/>
    <cellStyle name="20% - Accent4 12 2" xfId="738" xr:uid="{00000000-0005-0000-0000-000068020000}"/>
    <cellStyle name="20% - Accent4 12 2 2" xfId="1928" xr:uid="{00000000-0005-0000-0000-000069020000}"/>
    <cellStyle name="20% - Accent4 12 3" xfId="1411" xr:uid="{00000000-0005-0000-0000-00006A020000}"/>
    <cellStyle name="20% - Accent4 12 4" xfId="2465" xr:uid="{00000000-0005-0000-0000-00006B020000}"/>
    <cellStyle name="20% - Accent4 13" xfId="235" xr:uid="{00000000-0005-0000-0000-00006C020000}"/>
    <cellStyle name="20% - Accent4 13 2" xfId="752" xr:uid="{00000000-0005-0000-0000-00006D020000}"/>
    <cellStyle name="20% - Accent4 13 2 2" xfId="1942" xr:uid="{00000000-0005-0000-0000-00006E020000}"/>
    <cellStyle name="20% - Accent4 13 3" xfId="1425" xr:uid="{00000000-0005-0000-0000-00006F020000}"/>
    <cellStyle name="20% - Accent4 13 4" xfId="2466" xr:uid="{00000000-0005-0000-0000-000070020000}"/>
    <cellStyle name="20% - Accent4 14" xfId="248" xr:uid="{00000000-0005-0000-0000-000071020000}"/>
    <cellStyle name="20% - Accent4 14 2" xfId="765" xr:uid="{00000000-0005-0000-0000-000072020000}"/>
    <cellStyle name="20% - Accent4 14 2 2" xfId="1955" xr:uid="{00000000-0005-0000-0000-000073020000}"/>
    <cellStyle name="20% - Accent4 14 3" xfId="1438" xr:uid="{00000000-0005-0000-0000-000074020000}"/>
    <cellStyle name="20% - Accent4 14 4" xfId="2467" xr:uid="{00000000-0005-0000-0000-000075020000}"/>
    <cellStyle name="20% - Accent4 15" xfId="261" xr:uid="{00000000-0005-0000-0000-000076020000}"/>
    <cellStyle name="20% - Accent4 15 2" xfId="778" xr:uid="{00000000-0005-0000-0000-000077020000}"/>
    <cellStyle name="20% - Accent4 15 2 2" xfId="1968" xr:uid="{00000000-0005-0000-0000-000078020000}"/>
    <cellStyle name="20% - Accent4 15 3" xfId="1451" xr:uid="{00000000-0005-0000-0000-000079020000}"/>
    <cellStyle name="20% - Accent4 15 4" xfId="2468" xr:uid="{00000000-0005-0000-0000-00007A020000}"/>
    <cellStyle name="20% - Accent4 16" xfId="274" xr:uid="{00000000-0005-0000-0000-00007B020000}"/>
    <cellStyle name="20% - Accent4 16 2" xfId="791" xr:uid="{00000000-0005-0000-0000-00007C020000}"/>
    <cellStyle name="20% - Accent4 16 2 2" xfId="1981" xr:uid="{00000000-0005-0000-0000-00007D020000}"/>
    <cellStyle name="20% - Accent4 16 3" xfId="1464" xr:uid="{00000000-0005-0000-0000-00007E020000}"/>
    <cellStyle name="20% - Accent4 16 4" xfId="2469" xr:uid="{00000000-0005-0000-0000-00007F020000}"/>
    <cellStyle name="20% - Accent4 17" xfId="288" xr:uid="{00000000-0005-0000-0000-000080020000}"/>
    <cellStyle name="20% - Accent4 17 2" xfId="805" xr:uid="{00000000-0005-0000-0000-000081020000}"/>
    <cellStyle name="20% - Accent4 17 2 2" xfId="1995" xr:uid="{00000000-0005-0000-0000-000082020000}"/>
    <cellStyle name="20% - Accent4 17 3" xfId="1478" xr:uid="{00000000-0005-0000-0000-000083020000}"/>
    <cellStyle name="20% - Accent4 17 4" xfId="2470" xr:uid="{00000000-0005-0000-0000-000084020000}"/>
    <cellStyle name="20% - Accent4 18" xfId="301" xr:uid="{00000000-0005-0000-0000-000085020000}"/>
    <cellStyle name="20% - Accent4 18 2" xfId="818" xr:uid="{00000000-0005-0000-0000-000086020000}"/>
    <cellStyle name="20% - Accent4 18 2 2" xfId="2008" xr:uid="{00000000-0005-0000-0000-000087020000}"/>
    <cellStyle name="20% - Accent4 18 3" xfId="1491" xr:uid="{00000000-0005-0000-0000-000088020000}"/>
    <cellStyle name="20% - Accent4 18 4" xfId="2471" xr:uid="{00000000-0005-0000-0000-000089020000}"/>
    <cellStyle name="20% - Accent4 19" xfId="317" xr:uid="{00000000-0005-0000-0000-00008A020000}"/>
    <cellStyle name="20% - Accent4 19 2" xfId="834" xr:uid="{00000000-0005-0000-0000-00008B020000}"/>
    <cellStyle name="20% - Accent4 19 2 2" xfId="2024" xr:uid="{00000000-0005-0000-0000-00008C020000}"/>
    <cellStyle name="20% - Accent4 19 3" xfId="1507" xr:uid="{00000000-0005-0000-0000-00008D020000}"/>
    <cellStyle name="20% - Accent4 19 4" xfId="2472" xr:uid="{00000000-0005-0000-0000-00008E020000}"/>
    <cellStyle name="20% - Accent4 2" xfId="90" xr:uid="{00000000-0005-0000-0000-00008F020000}"/>
    <cellStyle name="20% - Accent4 2 2" xfId="607" xr:uid="{00000000-0005-0000-0000-000090020000}"/>
    <cellStyle name="20% - Accent4 2 2 2" xfId="1797" xr:uid="{00000000-0005-0000-0000-000091020000}"/>
    <cellStyle name="20% - Accent4 2 3" xfId="1280" xr:uid="{00000000-0005-0000-0000-000092020000}"/>
    <cellStyle name="20% - Accent4 2 4" xfId="2473" xr:uid="{00000000-0005-0000-0000-000093020000}"/>
    <cellStyle name="20% - Accent4 20" xfId="330" xr:uid="{00000000-0005-0000-0000-000094020000}"/>
    <cellStyle name="20% - Accent4 20 2" xfId="847" xr:uid="{00000000-0005-0000-0000-000095020000}"/>
    <cellStyle name="20% - Accent4 20 2 2" xfId="2037" xr:uid="{00000000-0005-0000-0000-000096020000}"/>
    <cellStyle name="20% - Accent4 20 3" xfId="1520" xr:uid="{00000000-0005-0000-0000-000097020000}"/>
    <cellStyle name="20% - Accent4 20 4" xfId="2474" xr:uid="{00000000-0005-0000-0000-000098020000}"/>
    <cellStyle name="20% - Accent4 21" xfId="344" xr:uid="{00000000-0005-0000-0000-000099020000}"/>
    <cellStyle name="20% - Accent4 21 2" xfId="861" xr:uid="{00000000-0005-0000-0000-00009A020000}"/>
    <cellStyle name="20% - Accent4 21 2 2" xfId="2051" xr:uid="{00000000-0005-0000-0000-00009B020000}"/>
    <cellStyle name="20% - Accent4 21 3" xfId="1534" xr:uid="{00000000-0005-0000-0000-00009C020000}"/>
    <cellStyle name="20% - Accent4 21 4" xfId="2475" xr:uid="{00000000-0005-0000-0000-00009D020000}"/>
    <cellStyle name="20% - Accent4 22" xfId="356" xr:uid="{00000000-0005-0000-0000-00009E020000}"/>
    <cellStyle name="20% - Accent4 22 2" xfId="873" xr:uid="{00000000-0005-0000-0000-00009F020000}"/>
    <cellStyle name="20% - Accent4 22 2 2" xfId="2063" xr:uid="{00000000-0005-0000-0000-0000A0020000}"/>
    <cellStyle name="20% - Accent4 22 3" xfId="1546" xr:uid="{00000000-0005-0000-0000-0000A1020000}"/>
    <cellStyle name="20% - Accent4 22 4" xfId="2476" xr:uid="{00000000-0005-0000-0000-0000A2020000}"/>
    <cellStyle name="20% - Accent4 23" xfId="368" xr:uid="{00000000-0005-0000-0000-0000A3020000}"/>
    <cellStyle name="20% - Accent4 23 2" xfId="885" xr:uid="{00000000-0005-0000-0000-0000A4020000}"/>
    <cellStyle name="20% - Accent4 23 2 2" xfId="2075" xr:uid="{00000000-0005-0000-0000-0000A5020000}"/>
    <cellStyle name="20% - Accent4 23 3" xfId="1558" xr:uid="{00000000-0005-0000-0000-0000A6020000}"/>
    <cellStyle name="20% - Accent4 23 4" xfId="2477" xr:uid="{00000000-0005-0000-0000-0000A7020000}"/>
    <cellStyle name="20% - Accent4 24" xfId="379" xr:uid="{00000000-0005-0000-0000-0000A8020000}"/>
    <cellStyle name="20% - Accent4 24 2" xfId="896" xr:uid="{00000000-0005-0000-0000-0000A9020000}"/>
    <cellStyle name="20% - Accent4 24 2 2" xfId="2086" xr:uid="{00000000-0005-0000-0000-0000AA020000}"/>
    <cellStyle name="20% - Accent4 24 3" xfId="1569" xr:uid="{00000000-0005-0000-0000-0000AB020000}"/>
    <cellStyle name="20% - Accent4 24 4" xfId="2478" xr:uid="{00000000-0005-0000-0000-0000AC020000}"/>
    <cellStyle name="20% - Accent4 25" xfId="394" xr:uid="{00000000-0005-0000-0000-0000AD020000}"/>
    <cellStyle name="20% - Accent4 25 2" xfId="911" xr:uid="{00000000-0005-0000-0000-0000AE020000}"/>
    <cellStyle name="20% - Accent4 25 2 2" xfId="2101" xr:uid="{00000000-0005-0000-0000-0000AF020000}"/>
    <cellStyle name="20% - Accent4 25 3" xfId="1584" xr:uid="{00000000-0005-0000-0000-0000B0020000}"/>
    <cellStyle name="20% - Accent4 25 4" xfId="2479" xr:uid="{00000000-0005-0000-0000-0000B1020000}"/>
    <cellStyle name="20% - Accent4 26" xfId="411" xr:uid="{00000000-0005-0000-0000-0000B2020000}"/>
    <cellStyle name="20% - Accent4 26 2" xfId="928" xr:uid="{00000000-0005-0000-0000-0000B3020000}"/>
    <cellStyle name="20% - Accent4 26 2 2" xfId="2118" xr:uid="{00000000-0005-0000-0000-0000B4020000}"/>
    <cellStyle name="20% - Accent4 26 3" xfId="1601" xr:uid="{00000000-0005-0000-0000-0000B5020000}"/>
    <cellStyle name="20% - Accent4 26 4" xfId="2480" xr:uid="{00000000-0005-0000-0000-0000B6020000}"/>
    <cellStyle name="20% - Accent4 27" xfId="422" xr:uid="{00000000-0005-0000-0000-0000B7020000}"/>
    <cellStyle name="20% - Accent4 27 2" xfId="939" xr:uid="{00000000-0005-0000-0000-0000B8020000}"/>
    <cellStyle name="20% - Accent4 27 2 2" xfId="2129" xr:uid="{00000000-0005-0000-0000-0000B9020000}"/>
    <cellStyle name="20% - Accent4 27 3" xfId="1612" xr:uid="{00000000-0005-0000-0000-0000BA020000}"/>
    <cellStyle name="20% - Accent4 27 4" xfId="2481" xr:uid="{00000000-0005-0000-0000-0000BB020000}"/>
    <cellStyle name="20% - Accent4 28" xfId="434" xr:uid="{00000000-0005-0000-0000-0000BC020000}"/>
    <cellStyle name="20% - Accent4 28 2" xfId="951" xr:uid="{00000000-0005-0000-0000-0000BD020000}"/>
    <cellStyle name="20% - Accent4 28 2 2" xfId="2141" xr:uid="{00000000-0005-0000-0000-0000BE020000}"/>
    <cellStyle name="20% - Accent4 28 3" xfId="1624" xr:uid="{00000000-0005-0000-0000-0000BF020000}"/>
    <cellStyle name="20% - Accent4 28 4" xfId="2482" xr:uid="{00000000-0005-0000-0000-0000C0020000}"/>
    <cellStyle name="20% - Accent4 29" xfId="447" xr:uid="{00000000-0005-0000-0000-0000C1020000}"/>
    <cellStyle name="20% - Accent4 29 2" xfId="964" xr:uid="{00000000-0005-0000-0000-0000C2020000}"/>
    <cellStyle name="20% - Accent4 29 2 2" xfId="2154" xr:uid="{00000000-0005-0000-0000-0000C3020000}"/>
    <cellStyle name="20% - Accent4 29 3" xfId="1637" xr:uid="{00000000-0005-0000-0000-0000C4020000}"/>
    <cellStyle name="20% - Accent4 29 4" xfId="2483" xr:uid="{00000000-0005-0000-0000-0000C5020000}"/>
    <cellStyle name="20% - Accent4 3" xfId="102" xr:uid="{00000000-0005-0000-0000-0000C6020000}"/>
    <cellStyle name="20% - Accent4 3 2" xfId="619" xr:uid="{00000000-0005-0000-0000-0000C7020000}"/>
    <cellStyle name="20% - Accent4 3 2 2" xfId="1809" xr:uid="{00000000-0005-0000-0000-0000C8020000}"/>
    <cellStyle name="20% - Accent4 3 3" xfId="1292" xr:uid="{00000000-0005-0000-0000-0000C9020000}"/>
    <cellStyle name="20% - Accent4 3 4" xfId="2484" xr:uid="{00000000-0005-0000-0000-0000CA020000}"/>
    <cellStyle name="20% - Accent4 30" xfId="460" xr:uid="{00000000-0005-0000-0000-0000CB020000}"/>
    <cellStyle name="20% - Accent4 30 2" xfId="977" xr:uid="{00000000-0005-0000-0000-0000CC020000}"/>
    <cellStyle name="20% - Accent4 30 2 2" xfId="2167" xr:uid="{00000000-0005-0000-0000-0000CD020000}"/>
    <cellStyle name="20% - Accent4 30 3" xfId="1650" xr:uid="{00000000-0005-0000-0000-0000CE020000}"/>
    <cellStyle name="20% - Accent4 30 4" xfId="2485" xr:uid="{00000000-0005-0000-0000-0000CF020000}"/>
    <cellStyle name="20% - Accent4 31" xfId="474" xr:uid="{00000000-0005-0000-0000-0000D0020000}"/>
    <cellStyle name="20% - Accent4 31 2" xfId="991" xr:uid="{00000000-0005-0000-0000-0000D1020000}"/>
    <cellStyle name="20% - Accent4 31 2 2" xfId="2181" xr:uid="{00000000-0005-0000-0000-0000D2020000}"/>
    <cellStyle name="20% - Accent4 31 3" xfId="1664" xr:uid="{00000000-0005-0000-0000-0000D3020000}"/>
    <cellStyle name="20% - Accent4 31 4" xfId="2486" xr:uid="{00000000-0005-0000-0000-0000D4020000}"/>
    <cellStyle name="20% - Accent4 32" xfId="489" xr:uid="{00000000-0005-0000-0000-0000D5020000}"/>
    <cellStyle name="20% - Accent4 32 2" xfId="1006" xr:uid="{00000000-0005-0000-0000-0000D6020000}"/>
    <cellStyle name="20% - Accent4 32 2 2" xfId="2196" xr:uid="{00000000-0005-0000-0000-0000D7020000}"/>
    <cellStyle name="20% - Accent4 32 3" xfId="1679" xr:uid="{00000000-0005-0000-0000-0000D8020000}"/>
    <cellStyle name="20% - Accent4 32 4" xfId="2487" xr:uid="{00000000-0005-0000-0000-0000D9020000}"/>
    <cellStyle name="20% - Accent4 33" xfId="505" xr:uid="{00000000-0005-0000-0000-0000DA020000}"/>
    <cellStyle name="20% - Accent4 33 2" xfId="1022" xr:uid="{00000000-0005-0000-0000-0000DB020000}"/>
    <cellStyle name="20% - Accent4 33 2 2" xfId="2212" xr:uid="{00000000-0005-0000-0000-0000DC020000}"/>
    <cellStyle name="20% - Accent4 33 3" xfId="1695" xr:uid="{00000000-0005-0000-0000-0000DD020000}"/>
    <cellStyle name="20% - Accent4 33 4" xfId="2488" xr:uid="{00000000-0005-0000-0000-0000DE020000}"/>
    <cellStyle name="20% - Accent4 34" xfId="519" xr:uid="{00000000-0005-0000-0000-0000DF020000}"/>
    <cellStyle name="20% - Accent4 34 2" xfId="1036" xr:uid="{00000000-0005-0000-0000-0000E0020000}"/>
    <cellStyle name="20% - Accent4 34 2 2" xfId="2226" xr:uid="{00000000-0005-0000-0000-0000E1020000}"/>
    <cellStyle name="20% - Accent4 34 3" xfId="1709" xr:uid="{00000000-0005-0000-0000-0000E2020000}"/>
    <cellStyle name="20% - Accent4 34 4" xfId="2489" xr:uid="{00000000-0005-0000-0000-0000E3020000}"/>
    <cellStyle name="20% - Accent4 35" xfId="530" xr:uid="{00000000-0005-0000-0000-0000E4020000}"/>
    <cellStyle name="20% - Accent4 35 2" xfId="1047" xr:uid="{00000000-0005-0000-0000-0000E5020000}"/>
    <cellStyle name="20% - Accent4 35 2 2" xfId="2237" xr:uid="{00000000-0005-0000-0000-0000E6020000}"/>
    <cellStyle name="20% - Accent4 35 3" xfId="1720" xr:uid="{00000000-0005-0000-0000-0000E7020000}"/>
    <cellStyle name="20% - Accent4 35 4" xfId="2490" xr:uid="{00000000-0005-0000-0000-0000E8020000}"/>
    <cellStyle name="20% - Accent4 36" xfId="545" xr:uid="{00000000-0005-0000-0000-0000E9020000}"/>
    <cellStyle name="20% - Accent4 36 2" xfId="1062" xr:uid="{00000000-0005-0000-0000-0000EA020000}"/>
    <cellStyle name="20% - Accent4 36 2 2" xfId="2252" xr:uid="{00000000-0005-0000-0000-0000EB020000}"/>
    <cellStyle name="20% - Accent4 36 3" xfId="1735" xr:uid="{00000000-0005-0000-0000-0000EC020000}"/>
    <cellStyle name="20% - Accent4 36 4" xfId="2491" xr:uid="{00000000-0005-0000-0000-0000ED020000}"/>
    <cellStyle name="20% - Accent4 37" xfId="558" xr:uid="{00000000-0005-0000-0000-0000EE020000}"/>
    <cellStyle name="20% - Accent4 37 2" xfId="1075" xr:uid="{00000000-0005-0000-0000-0000EF020000}"/>
    <cellStyle name="20% - Accent4 37 2 2" xfId="2265" xr:uid="{00000000-0005-0000-0000-0000F0020000}"/>
    <cellStyle name="20% - Accent4 37 3" xfId="1748" xr:uid="{00000000-0005-0000-0000-0000F1020000}"/>
    <cellStyle name="20% - Accent4 37 4" xfId="2492" xr:uid="{00000000-0005-0000-0000-0000F2020000}"/>
    <cellStyle name="20% - Accent4 38" xfId="570" xr:uid="{00000000-0005-0000-0000-0000F3020000}"/>
    <cellStyle name="20% - Accent4 38 2" xfId="1087" xr:uid="{00000000-0005-0000-0000-0000F4020000}"/>
    <cellStyle name="20% - Accent4 38 2 2" xfId="2277" xr:uid="{00000000-0005-0000-0000-0000F5020000}"/>
    <cellStyle name="20% - Accent4 38 3" xfId="1760" xr:uid="{00000000-0005-0000-0000-0000F6020000}"/>
    <cellStyle name="20% - Accent4 38 4" xfId="2493" xr:uid="{00000000-0005-0000-0000-0000F7020000}"/>
    <cellStyle name="20% - Accent4 39" xfId="583" xr:uid="{00000000-0005-0000-0000-0000F8020000}"/>
    <cellStyle name="20% - Accent4 39 2" xfId="1773" xr:uid="{00000000-0005-0000-0000-0000F9020000}"/>
    <cellStyle name="20% - Accent4 4" xfId="115" xr:uid="{00000000-0005-0000-0000-0000FA020000}"/>
    <cellStyle name="20% - Accent4 4 2" xfId="632" xr:uid="{00000000-0005-0000-0000-0000FB020000}"/>
    <cellStyle name="20% - Accent4 4 2 2" xfId="1822" xr:uid="{00000000-0005-0000-0000-0000FC020000}"/>
    <cellStyle name="20% - Accent4 4 3" xfId="1305" xr:uid="{00000000-0005-0000-0000-0000FD020000}"/>
    <cellStyle name="20% - Accent4 4 4" xfId="2494" xr:uid="{00000000-0005-0000-0000-0000FE020000}"/>
    <cellStyle name="20% - Accent4 40" xfId="1124" xr:uid="{00000000-0005-0000-0000-0000FF020000}"/>
    <cellStyle name="20% - Accent4 40 2" xfId="2299" xr:uid="{00000000-0005-0000-0000-000000030000}"/>
    <cellStyle name="20% - Accent4 41" xfId="1138" xr:uid="{00000000-0005-0000-0000-000001030000}"/>
    <cellStyle name="20% - Accent4 41 2" xfId="2313" xr:uid="{00000000-0005-0000-0000-000002030000}"/>
    <cellStyle name="20% - Accent4 42" xfId="1193" xr:uid="{00000000-0005-0000-0000-000003030000}"/>
    <cellStyle name="20% - Accent4 42 2" xfId="2331" xr:uid="{00000000-0005-0000-0000-000004030000}"/>
    <cellStyle name="20% - Accent4 43" xfId="1251" xr:uid="{00000000-0005-0000-0000-000005030000}"/>
    <cellStyle name="20% - Accent4 44" xfId="1212" xr:uid="{00000000-0005-0000-0000-000006030000}"/>
    <cellStyle name="20% - Accent4 45" xfId="2345" xr:uid="{00000000-0005-0000-0000-000007030000}"/>
    <cellStyle name="20% - Accent4 46" xfId="2867" xr:uid="{00000000-0005-0000-0000-000008030000}"/>
    <cellStyle name="20% - Accent4 47" xfId="61" xr:uid="{00000000-0005-0000-0000-000009030000}"/>
    <cellStyle name="20% - Accent4 5" xfId="128" xr:uid="{00000000-0005-0000-0000-00000A030000}"/>
    <cellStyle name="20% - Accent4 5 2" xfId="645" xr:uid="{00000000-0005-0000-0000-00000B030000}"/>
    <cellStyle name="20% - Accent4 5 2 2" xfId="1835" xr:uid="{00000000-0005-0000-0000-00000C030000}"/>
    <cellStyle name="20% - Accent4 5 3" xfId="1318" xr:uid="{00000000-0005-0000-0000-00000D030000}"/>
    <cellStyle name="20% - Accent4 5 4" xfId="2495" xr:uid="{00000000-0005-0000-0000-00000E030000}"/>
    <cellStyle name="20% - Accent4 6" xfId="141" xr:uid="{00000000-0005-0000-0000-00000F030000}"/>
    <cellStyle name="20% - Accent4 6 2" xfId="658" xr:uid="{00000000-0005-0000-0000-000010030000}"/>
    <cellStyle name="20% - Accent4 6 2 2" xfId="1848" xr:uid="{00000000-0005-0000-0000-000011030000}"/>
    <cellStyle name="20% - Accent4 6 3" xfId="1331" xr:uid="{00000000-0005-0000-0000-000012030000}"/>
    <cellStyle name="20% - Accent4 6 4" xfId="2496" xr:uid="{00000000-0005-0000-0000-000013030000}"/>
    <cellStyle name="20% - Accent4 7" xfId="155" xr:uid="{00000000-0005-0000-0000-000014030000}"/>
    <cellStyle name="20% - Accent4 7 2" xfId="672" xr:uid="{00000000-0005-0000-0000-000015030000}"/>
    <cellStyle name="20% - Accent4 7 2 2" xfId="1862" xr:uid="{00000000-0005-0000-0000-000016030000}"/>
    <cellStyle name="20% - Accent4 7 3" xfId="1345" xr:uid="{00000000-0005-0000-0000-000017030000}"/>
    <cellStyle name="20% - Accent4 7 4" xfId="2497" xr:uid="{00000000-0005-0000-0000-000018030000}"/>
    <cellStyle name="20% - Accent4 8" xfId="172" xr:uid="{00000000-0005-0000-0000-000019030000}"/>
    <cellStyle name="20% - Accent4 8 2" xfId="689" xr:uid="{00000000-0005-0000-0000-00001A030000}"/>
    <cellStyle name="20% - Accent4 8 2 2" xfId="1879" xr:uid="{00000000-0005-0000-0000-00001B030000}"/>
    <cellStyle name="20% - Accent4 8 3" xfId="1362" xr:uid="{00000000-0005-0000-0000-00001C030000}"/>
    <cellStyle name="20% - Accent4 8 4" xfId="2498" xr:uid="{00000000-0005-0000-0000-00001D030000}"/>
    <cellStyle name="20% - Accent4 9" xfId="182" xr:uid="{00000000-0005-0000-0000-00001E030000}"/>
    <cellStyle name="20% - Accent4 9 2" xfId="699" xr:uid="{00000000-0005-0000-0000-00001F030000}"/>
    <cellStyle name="20% - Accent4 9 2 2" xfId="1889" xr:uid="{00000000-0005-0000-0000-000020030000}"/>
    <cellStyle name="20% - Accent4 9 3" xfId="1372" xr:uid="{00000000-0005-0000-0000-000021030000}"/>
    <cellStyle name="20% - Accent4 9 4" xfId="2499" xr:uid="{00000000-0005-0000-0000-000022030000}"/>
    <cellStyle name="20% - Accent5" xfId="2909" builtinId="46" customBuiltin="1"/>
    <cellStyle name="20% - Accent5 10" xfId="197" xr:uid="{00000000-0005-0000-0000-000024030000}"/>
    <cellStyle name="20% - Accent5 10 2" xfId="714" xr:uid="{00000000-0005-0000-0000-000025030000}"/>
    <cellStyle name="20% - Accent5 10 2 2" xfId="1904" xr:uid="{00000000-0005-0000-0000-000026030000}"/>
    <cellStyle name="20% - Accent5 10 3" xfId="1387" xr:uid="{00000000-0005-0000-0000-000027030000}"/>
    <cellStyle name="20% - Accent5 10 4" xfId="2500" xr:uid="{00000000-0005-0000-0000-000028030000}"/>
    <cellStyle name="20% - Accent5 11" xfId="210" xr:uid="{00000000-0005-0000-0000-000029030000}"/>
    <cellStyle name="20% - Accent5 11 2" xfId="727" xr:uid="{00000000-0005-0000-0000-00002A030000}"/>
    <cellStyle name="20% - Accent5 11 2 2" xfId="1917" xr:uid="{00000000-0005-0000-0000-00002B030000}"/>
    <cellStyle name="20% - Accent5 11 3" xfId="1400" xr:uid="{00000000-0005-0000-0000-00002C030000}"/>
    <cellStyle name="20% - Accent5 11 4" xfId="2501" xr:uid="{00000000-0005-0000-0000-00002D030000}"/>
    <cellStyle name="20% - Accent5 12" xfId="223" xr:uid="{00000000-0005-0000-0000-00002E030000}"/>
    <cellStyle name="20% - Accent5 12 2" xfId="740" xr:uid="{00000000-0005-0000-0000-00002F030000}"/>
    <cellStyle name="20% - Accent5 12 2 2" xfId="1930" xr:uid="{00000000-0005-0000-0000-000030030000}"/>
    <cellStyle name="20% - Accent5 12 3" xfId="1413" xr:uid="{00000000-0005-0000-0000-000031030000}"/>
    <cellStyle name="20% - Accent5 12 4" xfId="2502" xr:uid="{00000000-0005-0000-0000-000032030000}"/>
    <cellStyle name="20% - Accent5 13" xfId="237" xr:uid="{00000000-0005-0000-0000-000033030000}"/>
    <cellStyle name="20% - Accent5 13 2" xfId="754" xr:uid="{00000000-0005-0000-0000-000034030000}"/>
    <cellStyle name="20% - Accent5 13 2 2" xfId="1944" xr:uid="{00000000-0005-0000-0000-000035030000}"/>
    <cellStyle name="20% - Accent5 13 3" xfId="1427" xr:uid="{00000000-0005-0000-0000-000036030000}"/>
    <cellStyle name="20% - Accent5 13 4" xfId="2503" xr:uid="{00000000-0005-0000-0000-000037030000}"/>
    <cellStyle name="20% - Accent5 14" xfId="250" xr:uid="{00000000-0005-0000-0000-000038030000}"/>
    <cellStyle name="20% - Accent5 14 2" xfId="767" xr:uid="{00000000-0005-0000-0000-000039030000}"/>
    <cellStyle name="20% - Accent5 14 2 2" xfId="1957" xr:uid="{00000000-0005-0000-0000-00003A030000}"/>
    <cellStyle name="20% - Accent5 14 3" xfId="1440" xr:uid="{00000000-0005-0000-0000-00003B030000}"/>
    <cellStyle name="20% - Accent5 14 4" xfId="2504" xr:uid="{00000000-0005-0000-0000-00003C030000}"/>
    <cellStyle name="20% - Accent5 15" xfId="263" xr:uid="{00000000-0005-0000-0000-00003D030000}"/>
    <cellStyle name="20% - Accent5 15 2" xfId="780" xr:uid="{00000000-0005-0000-0000-00003E030000}"/>
    <cellStyle name="20% - Accent5 15 2 2" xfId="1970" xr:uid="{00000000-0005-0000-0000-00003F030000}"/>
    <cellStyle name="20% - Accent5 15 3" xfId="1453" xr:uid="{00000000-0005-0000-0000-000040030000}"/>
    <cellStyle name="20% - Accent5 15 4" xfId="2505" xr:uid="{00000000-0005-0000-0000-000041030000}"/>
    <cellStyle name="20% - Accent5 16" xfId="276" xr:uid="{00000000-0005-0000-0000-000042030000}"/>
    <cellStyle name="20% - Accent5 16 2" xfId="793" xr:uid="{00000000-0005-0000-0000-000043030000}"/>
    <cellStyle name="20% - Accent5 16 2 2" xfId="1983" xr:uid="{00000000-0005-0000-0000-000044030000}"/>
    <cellStyle name="20% - Accent5 16 3" xfId="1466" xr:uid="{00000000-0005-0000-0000-000045030000}"/>
    <cellStyle name="20% - Accent5 16 4" xfId="2506" xr:uid="{00000000-0005-0000-0000-000046030000}"/>
    <cellStyle name="20% - Accent5 17" xfId="290" xr:uid="{00000000-0005-0000-0000-000047030000}"/>
    <cellStyle name="20% - Accent5 17 2" xfId="807" xr:uid="{00000000-0005-0000-0000-000048030000}"/>
    <cellStyle name="20% - Accent5 17 2 2" xfId="1997" xr:uid="{00000000-0005-0000-0000-000049030000}"/>
    <cellStyle name="20% - Accent5 17 3" xfId="1480" xr:uid="{00000000-0005-0000-0000-00004A030000}"/>
    <cellStyle name="20% - Accent5 17 4" xfId="2507" xr:uid="{00000000-0005-0000-0000-00004B030000}"/>
    <cellStyle name="20% - Accent5 18" xfId="303" xr:uid="{00000000-0005-0000-0000-00004C030000}"/>
    <cellStyle name="20% - Accent5 18 2" xfId="820" xr:uid="{00000000-0005-0000-0000-00004D030000}"/>
    <cellStyle name="20% - Accent5 18 2 2" xfId="2010" xr:uid="{00000000-0005-0000-0000-00004E030000}"/>
    <cellStyle name="20% - Accent5 18 3" xfId="1493" xr:uid="{00000000-0005-0000-0000-00004F030000}"/>
    <cellStyle name="20% - Accent5 18 4" xfId="2508" xr:uid="{00000000-0005-0000-0000-000050030000}"/>
    <cellStyle name="20% - Accent5 19" xfId="320" xr:uid="{00000000-0005-0000-0000-000051030000}"/>
    <cellStyle name="20% - Accent5 19 2" xfId="837" xr:uid="{00000000-0005-0000-0000-000052030000}"/>
    <cellStyle name="20% - Accent5 19 2 2" xfId="2027" xr:uid="{00000000-0005-0000-0000-000053030000}"/>
    <cellStyle name="20% - Accent5 19 3" xfId="1510" xr:uid="{00000000-0005-0000-0000-000054030000}"/>
    <cellStyle name="20% - Accent5 19 4" xfId="2509" xr:uid="{00000000-0005-0000-0000-000055030000}"/>
    <cellStyle name="20% - Accent5 2" xfId="92" xr:uid="{00000000-0005-0000-0000-000056030000}"/>
    <cellStyle name="20% - Accent5 2 2" xfId="609" xr:uid="{00000000-0005-0000-0000-000057030000}"/>
    <cellStyle name="20% - Accent5 2 2 2" xfId="1799" xr:uid="{00000000-0005-0000-0000-000058030000}"/>
    <cellStyle name="20% - Accent5 2 3" xfId="1282" xr:uid="{00000000-0005-0000-0000-000059030000}"/>
    <cellStyle name="20% - Accent5 2 4" xfId="2510" xr:uid="{00000000-0005-0000-0000-00005A030000}"/>
    <cellStyle name="20% - Accent5 20" xfId="334" xr:uid="{00000000-0005-0000-0000-00005B030000}"/>
    <cellStyle name="20% - Accent5 20 2" xfId="851" xr:uid="{00000000-0005-0000-0000-00005C030000}"/>
    <cellStyle name="20% - Accent5 20 2 2" xfId="2041" xr:uid="{00000000-0005-0000-0000-00005D030000}"/>
    <cellStyle name="20% - Accent5 20 3" xfId="1524" xr:uid="{00000000-0005-0000-0000-00005E030000}"/>
    <cellStyle name="20% - Accent5 20 4" xfId="2511" xr:uid="{00000000-0005-0000-0000-00005F030000}"/>
    <cellStyle name="20% - Accent5 21" xfId="346" xr:uid="{00000000-0005-0000-0000-000060030000}"/>
    <cellStyle name="20% - Accent5 21 2" xfId="863" xr:uid="{00000000-0005-0000-0000-000061030000}"/>
    <cellStyle name="20% - Accent5 21 2 2" xfId="2053" xr:uid="{00000000-0005-0000-0000-000062030000}"/>
    <cellStyle name="20% - Accent5 21 3" xfId="1536" xr:uid="{00000000-0005-0000-0000-000063030000}"/>
    <cellStyle name="20% - Accent5 21 4" xfId="2512" xr:uid="{00000000-0005-0000-0000-000064030000}"/>
    <cellStyle name="20% - Accent5 22" xfId="359" xr:uid="{00000000-0005-0000-0000-000065030000}"/>
    <cellStyle name="20% - Accent5 22 2" xfId="876" xr:uid="{00000000-0005-0000-0000-000066030000}"/>
    <cellStyle name="20% - Accent5 22 2 2" xfId="2066" xr:uid="{00000000-0005-0000-0000-000067030000}"/>
    <cellStyle name="20% - Accent5 22 3" xfId="1549" xr:uid="{00000000-0005-0000-0000-000068030000}"/>
    <cellStyle name="20% - Accent5 22 4" xfId="2513" xr:uid="{00000000-0005-0000-0000-000069030000}"/>
    <cellStyle name="20% - Accent5 23" xfId="371" xr:uid="{00000000-0005-0000-0000-00006A030000}"/>
    <cellStyle name="20% - Accent5 23 2" xfId="888" xr:uid="{00000000-0005-0000-0000-00006B030000}"/>
    <cellStyle name="20% - Accent5 23 2 2" xfId="2078" xr:uid="{00000000-0005-0000-0000-00006C030000}"/>
    <cellStyle name="20% - Accent5 23 3" xfId="1561" xr:uid="{00000000-0005-0000-0000-00006D030000}"/>
    <cellStyle name="20% - Accent5 23 4" xfId="2514" xr:uid="{00000000-0005-0000-0000-00006E030000}"/>
    <cellStyle name="20% - Accent5 24" xfId="381" xr:uid="{00000000-0005-0000-0000-00006F030000}"/>
    <cellStyle name="20% - Accent5 24 2" xfId="898" xr:uid="{00000000-0005-0000-0000-000070030000}"/>
    <cellStyle name="20% - Accent5 24 2 2" xfId="2088" xr:uid="{00000000-0005-0000-0000-000071030000}"/>
    <cellStyle name="20% - Accent5 24 3" xfId="1571" xr:uid="{00000000-0005-0000-0000-000072030000}"/>
    <cellStyle name="20% - Accent5 24 4" xfId="2515" xr:uid="{00000000-0005-0000-0000-000073030000}"/>
    <cellStyle name="20% - Accent5 25" xfId="396" xr:uid="{00000000-0005-0000-0000-000074030000}"/>
    <cellStyle name="20% - Accent5 25 2" xfId="913" xr:uid="{00000000-0005-0000-0000-000075030000}"/>
    <cellStyle name="20% - Accent5 25 2 2" xfId="2103" xr:uid="{00000000-0005-0000-0000-000076030000}"/>
    <cellStyle name="20% - Accent5 25 3" xfId="1586" xr:uid="{00000000-0005-0000-0000-000077030000}"/>
    <cellStyle name="20% - Accent5 25 4" xfId="2516" xr:uid="{00000000-0005-0000-0000-000078030000}"/>
    <cellStyle name="20% - Accent5 26" xfId="413" xr:uid="{00000000-0005-0000-0000-000079030000}"/>
    <cellStyle name="20% - Accent5 26 2" xfId="930" xr:uid="{00000000-0005-0000-0000-00007A030000}"/>
    <cellStyle name="20% - Accent5 26 2 2" xfId="2120" xr:uid="{00000000-0005-0000-0000-00007B030000}"/>
    <cellStyle name="20% - Accent5 26 3" xfId="1603" xr:uid="{00000000-0005-0000-0000-00007C030000}"/>
    <cellStyle name="20% - Accent5 26 4" xfId="2517" xr:uid="{00000000-0005-0000-0000-00007D030000}"/>
    <cellStyle name="20% - Accent5 27" xfId="424" xr:uid="{00000000-0005-0000-0000-00007E030000}"/>
    <cellStyle name="20% - Accent5 27 2" xfId="941" xr:uid="{00000000-0005-0000-0000-00007F030000}"/>
    <cellStyle name="20% - Accent5 27 2 2" xfId="2131" xr:uid="{00000000-0005-0000-0000-000080030000}"/>
    <cellStyle name="20% - Accent5 27 3" xfId="1614" xr:uid="{00000000-0005-0000-0000-000081030000}"/>
    <cellStyle name="20% - Accent5 27 4" xfId="2518" xr:uid="{00000000-0005-0000-0000-000082030000}"/>
    <cellStyle name="20% - Accent5 28" xfId="436" xr:uid="{00000000-0005-0000-0000-000083030000}"/>
    <cellStyle name="20% - Accent5 28 2" xfId="953" xr:uid="{00000000-0005-0000-0000-000084030000}"/>
    <cellStyle name="20% - Accent5 28 2 2" xfId="2143" xr:uid="{00000000-0005-0000-0000-000085030000}"/>
    <cellStyle name="20% - Accent5 28 3" xfId="1626" xr:uid="{00000000-0005-0000-0000-000086030000}"/>
    <cellStyle name="20% - Accent5 28 4" xfId="2519" xr:uid="{00000000-0005-0000-0000-000087030000}"/>
    <cellStyle name="20% - Accent5 29" xfId="449" xr:uid="{00000000-0005-0000-0000-000088030000}"/>
    <cellStyle name="20% - Accent5 29 2" xfId="966" xr:uid="{00000000-0005-0000-0000-000089030000}"/>
    <cellStyle name="20% - Accent5 29 2 2" xfId="2156" xr:uid="{00000000-0005-0000-0000-00008A030000}"/>
    <cellStyle name="20% - Accent5 29 3" xfId="1639" xr:uid="{00000000-0005-0000-0000-00008B030000}"/>
    <cellStyle name="20% - Accent5 29 4" xfId="2520" xr:uid="{00000000-0005-0000-0000-00008C030000}"/>
    <cellStyle name="20% - Accent5 3" xfId="104" xr:uid="{00000000-0005-0000-0000-00008D030000}"/>
    <cellStyle name="20% - Accent5 3 2" xfId="621" xr:uid="{00000000-0005-0000-0000-00008E030000}"/>
    <cellStyle name="20% - Accent5 3 2 2" xfId="1811" xr:uid="{00000000-0005-0000-0000-00008F030000}"/>
    <cellStyle name="20% - Accent5 3 3" xfId="1294" xr:uid="{00000000-0005-0000-0000-000090030000}"/>
    <cellStyle name="20% - Accent5 3 4" xfId="2521" xr:uid="{00000000-0005-0000-0000-000091030000}"/>
    <cellStyle name="20% - Accent5 30" xfId="462" xr:uid="{00000000-0005-0000-0000-000092030000}"/>
    <cellStyle name="20% - Accent5 30 2" xfId="979" xr:uid="{00000000-0005-0000-0000-000093030000}"/>
    <cellStyle name="20% - Accent5 30 2 2" xfId="2169" xr:uid="{00000000-0005-0000-0000-000094030000}"/>
    <cellStyle name="20% - Accent5 30 3" xfId="1652" xr:uid="{00000000-0005-0000-0000-000095030000}"/>
    <cellStyle name="20% - Accent5 30 4" xfId="2522" xr:uid="{00000000-0005-0000-0000-000096030000}"/>
    <cellStyle name="20% - Accent5 31" xfId="476" xr:uid="{00000000-0005-0000-0000-000097030000}"/>
    <cellStyle name="20% - Accent5 31 2" xfId="993" xr:uid="{00000000-0005-0000-0000-000098030000}"/>
    <cellStyle name="20% - Accent5 31 2 2" xfId="2183" xr:uid="{00000000-0005-0000-0000-000099030000}"/>
    <cellStyle name="20% - Accent5 31 3" xfId="1666" xr:uid="{00000000-0005-0000-0000-00009A030000}"/>
    <cellStyle name="20% - Accent5 31 4" xfId="2523" xr:uid="{00000000-0005-0000-0000-00009B030000}"/>
    <cellStyle name="20% - Accent5 32" xfId="491" xr:uid="{00000000-0005-0000-0000-00009C030000}"/>
    <cellStyle name="20% - Accent5 32 2" xfId="1008" xr:uid="{00000000-0005-0000-0000-00009D030000}"/>
    <cellStyle name="20% - Accent5 32 2 2" xfId="2198" xr:uid="{00000000-0005-0000-0000-00009E030000}"/>
    <cellStyle name="20% - Accent5 32 3" xfId="1681" xr:uid="{00000000-0005-0000-0000-00009F030000}"/>
    <cellStyle name="20% - Accent5 32 4" xfId="2524" xr:uid="{00000000-0005-0000-0000-0000A0030000}"/>
    <cellStyle name="20% - Accent5 33" xfId="507" xr:uid="{00000000-0005-0000-0000-0000A1030000}"/>
    <cellStyle name="20% - Accent5 33 2" xfId="1024" xr:uid="{00000000-0005-0000-0000-0000A2030000}"/>
    <cellStyle name="20% - Accent5 33 2 2" xfId="2214" xr:uid="{00000000-0005-0000-0000-0000A3030000}"/>
    <cellStyle name="20% - Accent5 33 3" xfId="1697" xr:uid="{00000000-0005-0000-0000-0000A4030000}"/>
    <cellStyle name="20% - Accent5 33 4" xfId="2525" xr:uid="{00000000-0005-0000-0000-0000A5030000}"/>
    <cellStyle name="20% - Accent5 34" xfId="522" xr:uid="{00000000-0005-0000-0000-0000A6030000}"/>
    <cellStyle name="20% - Accent5 34 2" xfId="1039" xr:uid="{00000000-0005-0000-0000-0000A7030000}"/>
    <cellStyle name="20% - Accent5 34 2 2" xfId="2229" xr:uid="{00000000-0005-0000-0000-0000A8030000}"/>
    <cellStyle name="20% - Accent5 34 3" xfId="1712" xr:uid="{00000000-0005-0000-0000-0000A9030000}"/>
    <cellStyle name="20% - Accent5 34 4" xfId="2526" xr:uid="{00000000-0005-0000-0000-0000AA030000}"/>
    <cellStyle name="20% - Accent5 35" xfId="532" xr:uid="{00000000-0005-0000-0000-0000AB030000}"/>
    <cellStyle name="20% - Accent5 35 2" xfId="1049" xr:uid="{00000000-0005-0000-0000-0000AC030000}"/>
    <cellStyle name="20% - Accent5 35 2 2" xfId="2239" xr:uid="{00000000-0005-0000-0000-0000AD030000}"/>
    <cellStyle name="20% - Accent5 35 3" xfId="1722" xr:uid="{00000000-0005-0000-0000-0000AE030000}"/>
    <cellStyle name="20% - Accent5 35 4" xfId="2527" xr:uid="{00000000-0005-0000-0000-0000AF030000}"/>
    <cellStyle name="20% - Accent5 36" xfId="547" xr:uid="{00000000-0005-0000-0000-0000B0030000}"/>
    <cellStyle name="20% - Accent5 36 2" xfId="1064" xr:uid="{00000000-0005-0000-0000-0000B1030000}"/>
    <cellStyle name="20% - Accent5 36 2 2" xfId="2254" xr:uid="{00000000-0005-0000-0000-0000B2030000}"/>
    <cellStyle name="20% - Accent5 36 3" xfId="1737" xr:uid="{00000000-0005-0000-0000-0000B3030000}"/>
    <cellStyle name="20% - Accent5 36 4" xfId="2528" xr:uid="{00000000-0005-0000-0000-0000B4030000}"/>
    <cellStyle name="20% - Accent5 37" xfId="560" xr:uid="{00000000-0005-0000-0000-0000B5030000}"/>
    <cellStyle name="20% - Accent5 37 2" xfId="1077" xr:uid="{00000000-0005-0000-0000-0000B6030000}"/>
    <cellStyle name="20% - Accent5 37 2 2" xfId="2267" xr:uid="{00000000-0005-0000-0000-0000B7030000}"/>
    <cellStyle name="20% - Accent5 37 3" xfId="1750" xr:uid="{00000000-0005-0000-0000-0000B8030000}"/>
    <cellStyle name="20% - Accent5 37 4" xfId="2529" xr:uid="{00000000-0005-0000-0000-0000B9030000}"/>
    <cellStyle name="20% - Accent5 38" xfId="572" xr:uid="{00000000-0005-0000-0000-0000BA030000}"/>
    <cellStyle name="20% - Accent5 38 2" xfId="1089" xr:uid="{00000000-0005-0000-0000-0000BB030000}"/>
    <cellStyle name="20% - Accent5 38 2 2" xfId="2279" xr:uid="{00000000-0005-0000-0000-0000BC030000}"/>
    <cellStyle name="20% - Accent5 38 3" xfId="1762" xr:uid="{00000000-0005-0000-0000-0000BD030000}"/>
    <cellStyle name="20% - Accent5 38 4" xfId="2530" xr:uid="{00000000-0005-0000-0000-0000BE030000}"/>
    <cellStyle name="20% - Accent5 39" xfId="585" xr:uid="{00000000-0005-0000-0000-0000BF030000}"/>
    <cellStyle name="20% - Accent5 39 2" xfId="1775" xr:uid="{00000000-0005-0000-0000-0000C0030000}"/>
    <cellStyle name="20% - Accent5 4" xfId="117" xr:uid="{00000000-0005-0000-0000-0000C1030000}"/>
    <cellStyle name="20% - Accent5 4 2" xfId="634" xr:uid="{00000000-0005-0000-0000-0000C2030000}"/>
    <cellStyle name="20% - Accent5 4 2 2" xfId="1824" xr:uid="{00000000-0005-0000-0000-0000C3030000}"/>
    <cellStyle name="20% - Accent5 4 3" xfId="1307" xr:uid="{00000000-0005-0000-0000-0000C4030000}"/>
    <cellStyle name="20% - Accent5 4 4" xfId="2531" xr:uid="{00000000-0005-0000-0000-0000C5030000}"/>
    <cellStyle name="20% - Accent5 40" xfId="1126" xr:uid="{00000000-0005-0000-0000-0000C6030000}"/>
    <cellStyle name="20% - Accent5 40 2" xfId="2301" xr:uid="{00000000-0005-0000-0000-0000C7030000}"/>
    <cellStyle name="20% - Accent5 41" xfId="1140" xr:uid="{00000000-0005-0000-0000-0000C8030000}"/>
    <cellStyle name="20% - Accent5 41 2" xfId="2315" xr:uid="{00000000-0005-0000-0000-0000C9030000}"/>
    <cellStyle name="20% - Accent5 42" xfId="1197" xr:uid="{00000000-0005-0000-0000-0000CA030000}"/>
    <cellStyle name="20% - Accent5 42 2" xfId="2333" xr:uid="{00000000-0005-0000-0000-0000CB030000}"/>
    <cellStyle name="20% - Accent5 43" xfId="1255" xr:uid="{00000000-0005-0000-0000-0000CC030000}"/>
    <cellStyle name="20% - Accent5 44" xfId="1214" xr:uid="{00000000-0005-0000-0000-0000CD030000}"/>
    <cellStyle name="20% - Accent5 45" xfId="2347" xr:uid="{00000000-0005-0000-0000-0000CE030000}"/>
    <cellStyle name="20% - Accent5 46" xfId="2869" xr:uid="{00000000-0005-0000-0000-0000CF030000}"/>
    <cellStyle name="20% - Accent5 47" xfId="65" xr:uid="{00000000-0005-0000-0000-0000D0030000}"/>
    <cellStyle name="20% - Accent5 5" xfId="130" xr:uid="{00000000-0005-0000-0000-0000D1030000}"/>
    <cellStyle name="20% - Accent5 5 2" xfId="647" xr:uid="{00000000-0005-0000-0000-0000D2030000}"/>
    <cellStyle name="20% - Accent5 5 2 2" xfId="1837" xr:uid="{00000000-0005-0000-0000-0000D3030000}"/>
    <cellStyle name="20% - Accent5 5 3" xfId="1320" xr:uid="{00000000-0005-0000-0000-0000D4030000}"/>
    <cellStyle name="20% - Accent5 5 4" xfId="2532" xr:uid="{00000000-0005-0000-0000-0000D5030000}"/>
    <cellStyle name="20% - Accent5 6" xfId="143" xr:uid="{00000000-0005-0000-0000-0000D6030000}"/>
    <cellStyle name="20% - Accent5 6 2" xfId="660" xr:uid="{00000000-0005-0000-0000-0000D7030000}"/>
    <cellStyle name="20% - Accent5 6 2 2" xfId="1850" xr:uid="{00000000-0005-0000-0000-0000D8030000}"/>
    <cellStyle name="20% - Accent5 6 3" xfId="1333" xr:uid="{00000000-0005-0000-0000-0000D9030000}"/>
    <cellStyle name="20% - Accent5 6 4" xfId="2533" xr:uid="{00000000-0005-0000-0000-0000DA030000}"/>
    <cellStyle name="20% - Accent5 7" xfId="157" xr:uid="{00000000-0005-0000-0000-0000DB030000}"/>
    <cellStyle name="20% - Accent5 7 2" xfId="674" xr:uid="{00000000-0005-0000-0000-0000DC030000}"/>
    <cellStyle name="20% - Accent5 7 2 2" xfId="1864" xr:uid="{00000000-0005-0000-0000-0000DD030000}"/>
    <cellStyle name="20% - Accent5 7 3" xfId="1347" xr:uid="{00000000-0005-0000-0000-0000DE030000}"/>
    <cellStyle name="20% - Accent5 7 4" xfId="2534" xr:uid="{00000000-0005-0000-0000-0000DF030000}"/>
    <cellStyle name="20% - Accent5 8" xfId="174" xr:uid="{00000000-0005-0000-0000-0000E0030000}"/>
    <cellStyle name="20% - Accent5 8 2" xfId="691" xr:uid="{00000000-0005-0000-0000-0000E1030000}"/>
    <cellStyle name="20% - Accent5 8 2 2" xfId="1881" xr:uid="{00000000-0005-0000-0000-0000E2030000}"/>
    <cellStyle name="20% - Accent5 8 3" xfId="1364" xr:uid="{00000000-0005-0000-0000-0000E3030000}"/>
    <cellStyle name="20% - Accent5 8 4" xfId="2535" xr:uid="{00000000-0005-0000-0000-0000E4030000}"/>
    <cellStyle name="20% - Accent5 9" xfId="184" xr:uid="{00000000-0005-0000-0000-0000E5030000}"/>
    <cellStyle name="20% - Accent5 9 2" xfId="701" xr:uid="{00000000-0005-0000-0000-0000E6030000}"/>
    <cellStyle name="20% - Accent5 9 2 2" xfId="1891" xr:uid="{00000000-0005-0000-0000-0000E7030000}"/>
    <cellStyle name="20% - Accent5 9 3" xfId="1374" xr:uid="{00000000-0005-0000-0000-0000E8030000}"/>
    <cellStyle name="20% - Accent5 9 4" xfId="2536" xr:uid="{00000000-0005-0000-0000-0000E9030000}"/>
    <cellStyle name="20% - Accent6" xfId="2913" builtinId="50" customBuiltin="1"/>
    <cellStyle name="20% - Accent6 10" xfId="199" xr:uid="{00000000-0005-0000-0000-0000EB030000}"/>
    <cellStyle name="20% - Accent6 10 2" xfId="716" xr:uid="{00000000-0005-0000-0000-0000EC030000}"/>
    <cellStyle name="20% - Accent6 10 2 2" xfId="1906" xr:uid="{00000000-0005-0000-0000-0000ED030000}"/>
    <cellStyle name="20% - Accent6 10 3" xfId="1389" xr:uid="{00000000-0005-0000-0000-0000EE030000}"/>
    <cellStyle name="20% - Accent6 10 4" xfId="2537" xr:uid="{00000000-0005-0000-0000-0000EF030000}"/>
    <cellStyle name="20% - Accent6 11" xfId="212" xr:uid="{00000000-0005-0000-0000-0000F0030000}"/>
    <cellStyle name="20% - Accent6 11 2" xfId="729" xr:uid="{00000000-0005-0000-0000-0000F1030000}"/>
    <cellStyle name="20% - Accent6 11 2 2" xfId="1919" xr:uid="{00000000-0005-0000-0000-0000F2030000}"/>
    <cellStyle name="20% - Accent6 11 3" xfId="1402" xr:uid="{00000000-0005-0000-0000-0000F3030000}"/>
    <cellStyle name="20% - Accent6 11 4" xfId="2538" xr:uid="{00000000-0005-0000-0000-0000F4030000}"/>
    <cellStyle name="20% - Accent6 12" xfId="226" xr:uid="{00000000-0005-0000-0000-0000F5030000}"/>
    <cellStyle name="20% - Accent6 12 2" xfId="743" xr:uid="{00000000-0005-0000-0000-0000F6030000}"/>
    <cellStyle name="20% - Accent6 12 2 2" xfId="1933" xr:uid="{00000000-0005-0000-0000-0000F7030000}"/>
    <cellStyle name="20% - Accent6 12 3" xfId="1416" xr:uid="{00000000-0005-0000-0000-0000F8030000}"/>
    <cellStyle name="20% - Accent6 12 4" xfId="2539" xr:uid="{00000000-0005-0000-0000-0000F9030000}"/>
    <cellStyle name="20% - Accent6 13" xfId="239" xr:uid="{00000000-0005-0000-0000-0000FA030000}"/>
    <cellStyle name="20% - Accent6 13 2" xfId="756" xr:uid="{00000000-0005-0000-0000-0000FB030000}"/>
    <cellStyle name="20% - Accent6 13 2 2" xfId="1946" xr:uid="{00000000-0005-0000-0000-0000FC030000}"/>
    <cellStyle name="20% - Accent6 13 3" xfId="1429" xr:uid="{00000000-0005-0000-0000-0000FD030000}"/>
    <cellStyle name="20% - Accent6 13 4" xfId="2540" xr:uid="{00000000-0005-0000-0000-0000FE030000}"/>
    <cellStyle name="20% - Accent6 14" xfId="252" xr:uid="{00000000-0005-0000-0000-0000FF030000}"/>
    <cellStyle name="20% - Accent6 14 2" xfId="769" xr:uid="{00000000-0005-0000-0000-000000040000}"/>
    <cellStyle name="20% - Accent6 14 2 2" xfId="1959" xr:uid="{00000000-0005-0000-0000-000001040000}"/>
    <cellStyle name="20% - Accent6 14 3" xfId="1442" xr:uid="{00000000-0005-0000-0000-000002040000}"/>
    <cellStyle name="20% - Accent6 14 4" xfId="2541" xr:uid="{00000000-0005-0000-0000-000003040000}"/>
    <cellStyle name="20% - Accent6 15" xfId="265" xr:uid="{00000000-0005-0000-0000-000004040000}"/>
    <cellStyle name="20% - Accent6 15 2" xfId="782" xr:uid="{00000000-0005-0000-0000-000005040000}"/>
    <cellStyle name="20% - Accent6 15 2 2" xfId="1972" xr:uid="{00000000-0005-0000-0000-000006040000}"/>
    <cellStyle name="20% - Accent6 15 3" xfId="1455" xr:uid="{00000000-0005-0000-0000-000007040000}"/>
    <cellStyle name="20% - Accent6 15 4" xfId="2542" xr:uid="{00000000-0005-0000-0000-000008040000}"/>
    <cellStyle name="20% - Accent6 16" xfId="278" xr:uid="{00000000-0005-0000-0000-000009040000}"/>
    <cellStyle name="20% - Accent6 16 2" xfId="795" xr:uid="{00000000-0005-0000-0000-00000A040000}"/>
    <cellStyle name="20% - Accent6 16 2 2" xfId="1985" xr:uid="{00000000-0005-0000-0000-00000B040000}"/>
    <cellStyle name="20% - Accent6 16 3" xfId="1468" xr:uid="{00000000-0005-0000-0000-00000C040000}"/>
    <cellStyle name="20% - Accent6 16 4" xfId="2543" xr:uid="{00000000-0005-0000-0000-00000D040000}"/>
    <cellStyle name="20% - Accent6 17" xfId="292" xr:uid="{00000000-0005-0000-0000-00000E040000}"/>
    <cellStyle name="20% - Accent6 17 2" xfId="809" xr:uid="{00000000-0005-0000-0000-00000F040000}"/>
    <cellStyle name="20% - Accent6 17 2 2" xfId="1999" xr:uid="{00000000-0005-0000-0000-000010040000}"/>
    <cellStyle name="20% - Accent6 17 3" xfId="1482" xr:uid="{00000000-0005-0000-0000-000011040000}"/>
    <cellStyle name="20% - Accent6 17 4" xfId="2544" xr:uid="{00000000-0005-0000-0000-000012040000}"/>
    <cellStyle name="20% - Accent6 18" xfId="305" xr:uid="{00000000-0005-0000-0000-000013040000}"/>
    <cellStyle name="20% - Accent6 18 2" xfId="822" xr:uid="{00000000-0005-0000-0000-000014040000}"/>
    <cellStyle name="20% - Accent6 18 2 2" xfId="2012" xr:uid="{00000000-0005-0000-0000-000015040000}"/>
    <cellStyle name="20% - Accent6 18 3" xfId="1495" xr:uid="{00000000-0005-0000-0000-000016040000}"/>
    <cellStyle name="20% - Accent6 18 4" xfId="2545" xr:uid="{00000000-0005-0000-0000-000017040000}"/>
    <cellStyle name="20% - Accent6 19" xfId="322" xr:uid="{00000000-0005-0000-0000-000018040000}"/>
    <cellStyle name="20% - Accent6 19 2" xfId="839" xr:uid="{00000000-0005-0000-0000-000019040000}"/>
    <cellStyle name="20% - Accent6 19 2 2" xfId="2029" xr:uid="{00000000-0005-0000-0000-00001A040000}"/>
    <cellStyle name="20% - Accent6 19 3" xfId="1512" xr:uid="{00000000-0005-0000-0000-00001B040000}"/>
    <cellStyle name="20% - Accent6 19 4" xfId="2546" xr:uid="{00000000-0005-0000-0000-00001C040000}"/>
    <cellStyle name="20% - Accent6 2" xfId="94" xr:uid="{00000000-0005-0000-0000-00001D040000}"/>
    <cellStyle name="20% - Accent6 2 2" xfId="611" xr:uid="{00000000-0005-0000-0000-00001E040000}"/>
    <cellStyle name="20% - Accent6 2 2 2" xfId="1801" xr:uid="{00000000-0005-0000-0000-00001F040000}"/>
    <cellStyle name="20% - Accent6 2 3" xfId="1284" xr:uid="{00000000-0005-0000-0000-000020040000}"/>
    <cellStyle name="20% - Accent6 2 4" xfId="2547" xr:uid="{00000000-0005-0000-0000-000021040000}"/>
    <cellStyle name="20% - Accent6 20" xfId="336" xr:uid="{00000000-0005-0000-0000-000022040000}"/>
    <cellStyle name="20% - Accent6 20 2" xfId="853" xr:uid="{00000000-0005-0000-0000-000023040000}"/>
    <cellStyle name="20% - Accent6 20 2 2" xfId="2043" xr:uid="{00000000-0005-0000-0000-000024040000}"/>
    <cellStyle name="20% - Accent6 20 3" xfId="1526" xr:uid="{00000000-0005-0000-0000-000025040000}"/>
    <cellStyle name="20% - Accent6 20 4" xfId="2548" xr:uid="{00000000-0005-0000-0000-000026040000}"/>
    <cellStyle name="20% - Accent6 21" xfId="348" xr:uid="{00000000-0005-0000-0000-000027040000}"/>
    <cellStyle name="20% - Accent6 21 2" xfId="865" xr:uid="{00000000-0005-0000-0000-000028040000}"/>
    <cellStyle name="20% - Accent6 21 2 2" xfId="2055" xr:uid="{00000000-0005-0000-0000-000029040000}"/>
    <cellStyle name="20% - Accent6 21 3" xfId="1538" xr:uid="{00000000-0005-0000-0000-00002A040000}"/>
    <cellStyle name="20% - Accent6 21 4" xfId="2549" xr:uid="{00000000-0005-0000-0000-00002B040000}"/>
    <cellStyle name="20% - Accent6 22" xfId="362" xr:uid="{00000000-0005-0000-0000-00002C040000}"/>
    <cellStyle name="20% - Accent6 22 2" xfId="879" xr:uid="{00000000-0005-0000-0000-00002D040000}"/>
    <cellStyle name="20% - Accent6 22 2 2" xfId="2069" xr:uid="{00000000-0005-0000-0000-00002E040000}"/>
    <cellStyle name="20% - Accent6 22 3" xfId="1552" xr:uid="{00000000-0005-0000-0000-00002F040000}"/>
    <cellStyle name="20% - Accent6 22 4" xfId="2550" xr:uid="{00000000-0005-0000-0000-000030040000}"/>
    <cellStyle name="20% - Accent6 23" xfId="374" xr:uid="{00000000-0005-0000-0000-000031040000}"/>
    <cellStyle name="20% - Accent6 23 2" xfId="891" xr:uid="{00000000-0005-0000-0000-000032040000}"/>
    <cellStyle name="20% - Accent6 23 2 2" xfId="2081" xr:uid="{00000000-0005-0000-0000-000033040000}"/>
    <cellStyle name="20% - Accent6 23 3" xfId="1564" xr:uid="{00000000-0005-0000-0000-000034040000}"/>
    <cellStyle name="20% - Accent6 23 4" xfId="2551" xr:uid="{00000000-0005-0000-0000-000035040000}"/>
    <cellStyle name="20% - Accent6 24" xfId="384" xr:uid="{00000000-0005-0000-0000-000036040000}"/>
    <cellStyle name="20% - Accent6 24 2" xfId="901" xr:uid="{00000000-0005-0000-0000-000037040000}"/>
    <cellStyle name="20% - Accent6 24 2 2" xfId="2091" xr:uid="{00000000-0005-0000-0000-000038040000}"/>
    <cellStyle name="20% - Accent6 24 3" xfId="1574" xr:uid="{00000000-0005-0000-0000-000039040000}"/>
    <cellStyle name="20% - Accent6 24 4" xfId="2552" xr:uid="{00000000-0005-0000-0000-00003A040000}"/>
    <cellStyle name="20% - Accent6 25" xfId="399" xr:uid="{00000000-0005-0000-0000-00003B040000}"/>
    <cellStyle name="20% - Accent6 25 2" xfId="916" xr:uid="{00000000-0005-0000-0000-00003C040000}"/>
    <cellStyle name="20% - Accent6 25 2 2" xfId="2106" xr:uid="{00000000-0005-0000-0000-00003D040000}"/>
    <cellStyle name="20% - Accent6 25 3" xfId="1589" xr:uid="{00000000-0005-0000-0000-00003E040000}"/>
    <cellStyle name="20% - Accent6 25 4" xfId="2553" xr:uid="{00000000-0005-0000-0000-00003F040000}"/>
    <cellStyle name="20% - Accent6 26" xfId="415" xr:uid="{00000000-0005-0000-0000-000040040000}"/>
    <cellStyle name="20% - Accent6 26 2" xfId="932" xr:uid="{00000000-0005-0000-0000-000041040000}"/>
    <cellStyle name="20% - Accent6 26 2 2" xfId="2122" xr:uid="{00000000-0005-0000-0000-000042040000}"/>
    <cellStyle name="20% - Accent6 26 3" xfId="1605" xr:uid="{00000000-0005-0000-0000-000043040000}"/>
    <cellStyle name="20% - Accent6 26 4" xfId="2554" xr:uid="{00000000-0005-0000-0000-000044040000}"/>
    <cellStyle name="20% - Accent6 27" xfId="426" xr:uid="{00000000-0005-0000-0000-000045040000}"/>
    <cellStyle name="20% - Accent6 27 2" xfId="943" xr:uid="{00000000-0005-0000-0000-000046040000}"/>
    <cellStyle name="20% - Accent6 27 2 2" xfId="2133" xr:uid="{00000000-0005-0000-0000-000047040000}"/>
    <cellStyle name="20% - Accent6 27 3" xfId="1616" xr:uid="{00000000-0005-0000-0000-000048040000}"/>
    <cellStyle name="20% - Accent6 27 4" xfId="2555" xr:uid="{00000000-0005-0000-0000-000049040000}"/>
    <cellStyle name="20% - Accent6 28" xfId="438" xr:uid="{00000000-0005-0000-0000-00004A040000}"/>
    <cellStyle name="20% - Accent6 28 2" xfId="955" xr:uid="{00000000-0005-0000-0000-00004B040000}"/>
    <cellStyle name="20% - Accent6 28 2 2" xfId="2145" xr:uid="{00000000-0005-0000-0000-00004C040000}"/>
    <cellStyle name="20% - Accent6 28 3" xfId="1628" xr:uid="{00000000-0005-0000-0000-00004D040000}"/>
    <cellStyle name="20% - Accent6 28 4" xfId="2556" xr:uid="{00000000-0005-0000-0000-00004E040000}"/>
    <cellStyle name="20% - Accent6 29" xfId="451" xr:uid="{00000000-0005-0000-0000-00004F040000}"/>
    <cellStyle name="20% - Accent6 29 2" xfId="968" xr:uid="{00000000-0005-0000-0000-000050040000}"/>
    <cellStyle name="20% - Accent6 29 2 2" xfId="2158" xr:uid="{00000000-0005-0000-0000-000051040000}"/>
    <cellStyle name="20% - Accent6 29 3" xfId="1641" xr:uid="{00000000-0005-0000-0000-000052040000}"/>
    <cellStyle name="20% - Accent6 29 4" xfId="2557" xr:uid="{00000000-0005-0000-0000-000053040000}"/>
    <cellStyle name="20% - Accent6 3" xfId="106" xr:uid="{00000000-0005-0000-0000-000054040000}"/>
    <cellStyle name="20% - Accent6 3 2" xfId="623" xr:uid="{00000000-0005-0000-0000-000055040000}"/>
    <cellStyle name="20% - Accent6 3 2 2" xfId="1813" xr:uid="{00000000-0005-0000-0000-000056040000}"/>
    <cellStyle name="20% - Accent6 3 3" xfId="1296" xr:uid="{00000000-0005-0000-0000-000057040000}"/>
    <cellStyle name="20% - Accent6 3 4" xfId="2558" xr:uid="{00000000-0005-0000-0000-000058040000}"/>
    <cellStyle name="20% - Accent6 30" xfId="465" xr:uid="{00000000-0005-0000-0000-000059040000}"/>
    <cellStyle name="20% - Accent6 30 2" xfId="982" xr:uid="{00000000-0005-0000-0000-00005A040000}"/>
    <cellStyle name="20% - Accent6 30 2 2" xfId="2172" xr:uid="{00000000-0005-0000-0000-00005B040000}"/>
    <cellStyle name="20% - Accent6 30 3" xfId="1655" xr:uid="{00000000-0005-0000-0000-00005C040000}"/>
    <cellStyle name="20% - Accent6 30 4" xfId="2559" xr:uid="{00000000-0005-0000-0000-00005D040000}"/>
    <cellStyle name="20% - Accent6 31" xfId="478" xr:uid="{00000000-0005-0000-0000-00005E040000}"/>
    <cellStyle name="20% - Accent6 31 2" xfId="995" xr:uid="{00000000-0005-0000-0000-00005F040000}"/>
    <cellStyle name="20% - Accent6 31 2 2" xfId="2185" xr:uid="{00000000-0005-0000-0000-000060040000}"/>
    <cellStyle name="20% - Accent6 31 3" xfId="1668" xr:uid="{00000000-0005-0000-0000-000061040000}"/>
    <cellStyle name="20% - Accent6 31 4" xfId="2560" xr:uid="{00000000-0005-0000-0000-000062040000}"/>
    <cellStyle name="20% - Accent6 32" xfId="494" xr:uid="{00000000-0005-0000-0000-000063040000}"/>
    <cellStyle name="20% - Accent6 32 2" xfId="1011" xr:uid="{00000000-0005-0000-0000-000064040000}"/>
    <cellStyle name="20% - Accent6 32 2 2" xfId="2201" xr:uid="{00000000-0005-0000-0000-000065040000}"/>
    <cellStyle name="20% - Accent6 32 3" xfId="1684" xr:uid="{00000000-0005-0000-0000-000066040000}"/>
    <cellStyle name="20% - Accent6 32 4" xfId="2561" xr:uid="{00000000-0005-0000-0000-000067040000}"/>
    <cellStyle name="20% - Accent6 33" xfId="509" xr:uid="{00000000-0005-0000-0000-000068040000}"/>
    <cellStyle name="20% - Accent6 33 2" xfId="1026" xr:uid="{00000000-0005-0000-0000-000069040000}"/>
    <cellStyle name="20% - Accent6 33 2 2" xfId="2216" xr:uid="{00000000-0005-0000-0000-00006A040000}"/>
    <cellStyle name="20% - Accent6 33 3" xfId="1699" xr:uid="{00000000-0005-0000-0000-00006B040000}"/>
    <cellStyle name="20% - Accent6 33 4" xfId="2562" xr:uid="{00000000-0005-0000-0000-00006C040000}"/>
    <cellStyle name="20% - Accent6 34" xfId="525" xr:uid="{00000000-0005-0000-0000-00006D040000}"/>
    <cellStyle name="20% - Accent6 34 2" xfId="1042" xr:uid="{00000000-0005-0000-0000-00006E040000}"/>
    <cellStyle name="20% - Accent6 34 2 2" xfId="2232" xr:uid="{00000000-0005-0000-0000-00006F040000}"/>
    <cellStyle name="20% - Accent6 34 3" xfId="1715" xr:uid="{00000000-0005-0000-0000-000070040000}"/>
    <cellStyle name="20% - Accent6 34 4" xfId="2563" xr:uid="{00000000-0005-0000-0000-000071040000}"/>
    <cellStyle name="20% - Accent6 35" xfId="534" xr:uid="{00000000-0005-0000-0000-000072040000}"/>
    <cellStyle name="20% - Accent6 35 2" xfId="1051" xr:uid="{00000000-0005-0000-0000-000073040000}"/>
    <cellStyle name="20% - Accent6 35 2 2" xfId="2241" xr:uid="{00000000-0005-0000-0000-000074040000}"/>
    <cellStyle name="20% - Accent6 35 3" xfId="1724" xr:uid="{00000000-0005-0000-0000-000075040000}"/>
    <cellStyle name="20% - Accent6 35 4" xfId="2564" xr:uid="{00000000-0005-0000-0000-000076040000}"/>
    <cellStyle name="20% - Accent6 36" xfId="549" xr:uid="{00000000-0005-0000-0000-000077040000}"/>
    <cellStyle name="20% - Accent6 36 2" xfId="1066" xr:uid="{00000000-0005-0000-0000-000078040000}"/>
    <cellStyle name="20% - Accent6 36 2 2" xfId="2256" xr:uid="{00000000-0005-0000-0000-000079040000}"/>
    <cellStyle name="20% - Accent6 36 3" xfId="1739" xr:uid="{00000000-0005-0000-0000-00007A040000}"/>
    <cellStyle name="20% - Accent6 36 4" xfId="2565" xr:uid="{00000000-0005-0000-0000-00007B040000}"/>
    <cellStyle name="20% - Accent6 37" xfId="562" xr:uid="{00000000-0005-0000-0000-00007C040000}"/>
    <cellStyle name="20% - Accent6 37 2" xfId="1079" xr:uid="{00000000-0005-0000-0000-00007D040000}"/>
    <cellStyle name="20% - Accent6 37 2 2" xfId="2269" xr:uid="{00000000-0005-0000-0000-00007E040000}"/>
    <cellStyle name="20% - Accent6 37 3" xfId="1752" xr:uid="{00000000-0005-0000-0000-00007F040000}"/>
    <cellStyle name="20% - Accent6 37 4" xfId="2566" xr:uid="{00000000-0005-0000-0000-000080040000}"/>
    <cellStyle name="20% - Accent6 38" xfId="574" xr:uid="{00000000-0005-0000-0000-000081040000}"/>
    <cellStyle name="20% - Accent6 38 2" xfId="1091" xr:uid="{00000000-0005-0000-0000-000082040000}"/>
    <cellStyle name="20% - Accent6 38 2 2" xfId="2281" xr:uid="{00000000-0005-0000-0000-000083040000}"/>
    <cellStyle name="20% - Accent6 38 3" xfId="1764" xr:uid="{00000000-0005-0000-0000-000084040000}"/>
    <cellStyle name="20% - Accent6 38 4" xfId="2567" xr:uid="{00000000-0005-0000-0000-000085040000}"/>
    <cellStyle name="20% - Accent6 39" xfId="587" xr:uid="{00000000-0005-0000-0000-000086040000}"/>
    <cellStyle name="20% - Accent6 39 2" xfId="1777" xr:uid="{00000000-0005-0000-0000-000087040000}"/>
    <cellStyle name="20% - Accent6 4" xfId="119" xr:uid="{00000000-0005-0000-0000-000088040000}"/>
    <cellStyle name="20% - Accent6 4 2" xfId="636" xr:uid="{00000000-0005-0000-0000-000089040000}"/>
    <cellStyle name="20% - Accent6 4 2 2" xfId="1826" xr:uid="{00000000-0005-0000-0000-00008A040000}"/>
    <cellStyle name="20% - Accent6 4 3" xfId="1309" xr:uid="{00000000-0005-0000-0000-00008B040000}"/>
    <cellStyle name="20% - Accent6 4 4" xfId="2568" xr:uid="{00000000-0005-0000-0000-00008C040000}"/>
    <cellStyle name="20% - Accent6 40" xfId="1128" xr:uid="{00000000-0005-0000-0000-00008D040000}"/>
    <cellStyle name="20% - Accent6 40 2" xfId="2303" xr:uid="{00000000-0005-0000-0000-00008E040000}"/>
    <cellStyle name="20% - Accent6 41" xfId="1142" xr:uid="{00000000-0005-0000-0000-00008F040000}"/>
    <cellStyle name="20% - Accent6 41 2" xfId="2317" xr:uid="{00000000-0005-0000-0000-000090040000}"/>
    <cellStyle name="20% - Accent6 42" xfId="1201" xr:uid="{00000000-0005-0000-0000-000091040000}"/>
    <cellStyle name="20% - Accent6 42 2" xfId="2335" xr:uid="{00000000-0005-0000-0000-000092040000}"/>
    <cellStyle name="20% - Accent6 43" xfId="1259" xr:uid="{00000000-0005-0000-0000-000093040000}"/>
    <cellStyle name="20% - Accent6 44" xfId="1216" xr:uid="{00000000-0005-0000-0000-000094040000}"/>
    <cellStyle name="20% - Accent6 45" xfId="2349" xr:uid="{00000000-0005-0000-0000-000095040000}"/>
    <cellStyle name="20% - Accent6 46" xfId="2871" xr:uid="{00000000-0005-0000-0000-000096040000}"/>
    <cellStyle name="20% - Accent6 47" xfId="69" xr:uid="{00000000-0005-0000-0000-000097040000}"/>
    <cellStyle name="20% - Accent6 5" xfId="132" xr:uid="{00000000-0005-0000-0000-000098040000}"/>
    <cellStyle name="20% - Accent6 5 2" xfId="649" xr:uid="{00000000-0005-0000-0000-000099040000}"/>
    <cellStyle name="20% - Accent6 5 2 2" xfId="1839" xr:uid="{00000000-0005-0000-0000-00009A040000}"/>
    <cellStyle name="20% - Accent6 5 3" xfId="1322" xr:uid="{00000000-0005-0000-0000-00009B040000}"/>
    <cellStyle name="20% - Accent6 5 4" xfId="2569" xr:uid="{00000000-0005-0000-0000-00009C040000}"/>
    <cellStyle name="20% - Accent6 6" xfId="146" xr:uid="{00000000-0005-0000-0000-00009D040000}"/>
    <cellStyle name="20% - Accent6 6 2" xfId="663" xr:uid="{00000000-0005-0000-0000-00009E040000}"/>
    <cellStyle name="20% - Accent6 6 2 2" xfId="1853" xr:uid="{00000000-0005-0000-0000-00009F040000}"/>
    <cellStyle name="20% - Accent6 6 3" xfId="1336" xr:uid="{00000000-0005-0000-0000-0000A0040000}"/>
    <cellStyle name="20% - Accent6 6 4" xfId="2570" xr:uid="{00000000-0005-0000-0000-0000A1040000}"/>
    <cellStyle name="20% - Accent6 7" xfId="159" xr:uid="{00000000-0005-0000-0000-0000A2040000}"/>
    <cellStyle name="20% - Accent6 7 2" xfId="676" xr:uid="{00000000-0005-0000-0000-0000A3040000}"/>
    <cellStyle name="20% - Accent6 7 2 2" xfId="1866" xr:uid="{00000000-0005-0000-0000-0000A4040000}"/>
    <cellStyle name="20% - Accent6 7 3" xfId="1349" xr:uid="{00000000-0005-0000-0000-0000A5040000}"/>
    <cellStyle name="20% - Accent6 7 4" xfId="2571" xr:uid="{00000000-0005-0000-0000-0000A6040000}"/>
    <cellStyle name="20% - Accent6 8" xfId="176" xr:uid="{00000000-0005-0000-0000-0000A7040000}"/>
    <cellStyle name="20% - Accent6 8 2" xfId="693" xr:uid="{00000000-0005-0000-0000-0000A8040000}"/>
    <cellStyle name="20% - Accent6 8 2 2" xfId="1883" xr:uid="{00000000-0005-0000-0000-0000A9040000}"/>
    <cellStyle name="20% - Accent6 8 3" xfId="1366" xr:uid="{00000000-0005-0000-0000-0000AA040000}"/>
    <cellStyle name="20% - Accent6 8 4" xfId="2572" xr:uid="{00000000-0005-0000-0000-0000AB040000}"/>
    <cellStyle name="20% - Accent6 9" xfId="186" xr:uid="{00000000-0005-0000-0000-0000AC040000}"/>
    <cellStyle name="20% - Accent6 9 2" xfId="703" xr:uid="{00000000-0005-0000-0000-0000AD040000}"/>
    <cellStyle name="20% - Accent6 9 2 2" xfId="1893" xr:uid="{00000000-0005-0000-0000-0000AE040000}"/>
    <cellStyle name="20% - Accent6 9 3" xfId="1376" xr:uid="{00000000-0005-0000-0000-0000AF040000}"/>
    <cellStyle name="20% - Accent6 9 4" xfId="2573" xr:uid="{00000000-0005-0000-0000-0000B0040000}"/>
    <cellStyle name="40% - Accent1" xfId="2894" builtinId="31" customBuiltin="1"/>
    <cellStyle name="40% - Accent1 10" xfId="190" xr:uid="{00000000-0005-0000-0000-0000B2040000}"/>
    <cellStyle name="40% - Accent1 10 2" xfId="707" xr:uid="{00000000-0005-0000-0000-0000B3040000}"/>
    <cellStyle name="40% - Accent1 10 2 2" xfId="1897" xr:uid="{00000000-0005-0000-0000-0000B4040000}"/>
    <cellStyle name="40% - Accent1 10 3" xfId="1380" xr:uid="{00000000-0005-0000-0000-0000B5040000}"/>
    <cellStyle name="40% - Accent1 10 4" xfId="2574" xr:uid="{00000000-0005-0000-0000-0000B6040000}"/>
    <cellStyle name="40% - Accent1 11" xfId="203" xr:uid="{00000000-0005-0000-0000-0000B7040000}"/>
    <cellStyle name="40% - Accent1 11 2" xfId="720" xr:uid="{00000000-0005-0000-0000-0000B8040000}"/>
    <cellStyle name="40% - Accent1 11 2 2" xfId="1910" xr:uid="{00000000-0005-0000-0000-0000B9040000}"/>
    <cellStyle name="40% - Accent1 11 3" xfId="1393" xr:uid="{00000000-0005-0000-0000-0000BA040000}"/>
    <cellStyle name="40% - Accent1 11 4" xfId="2575" xr:uid="{00000000-0005-0000-0000-0000BB040000}"/>
    <cellStyle name="40% - Accent1 12" xfId="216" xr:uid="{00000000-0005-0000-0000-0000BC040000}"/>
    <cellStyle name="40% - Accent1 12 2" xfId="733" xr:uid="{00000000-0005-0000-0000-0000BD040000}"/>
    <cellStyle name="40% - Accent1 12 2 2" xfId="1923" xr:uid="{00000000-0005-0000-0000-0000BE040000}"/>
    <cellStyle name="40% - Accent1 12 3" xfId="1406" xr:uid="{00000000-0005-0000-0000-0000BF040000}"/>
    <cellStyle name="40% - Accent1 12 4" xfId="2576" xr:uid="{00000000-0005-0000-0000-0000C0040000}"/>
    <cellStyle name="40% - Accent1 13" xfId="230" xr:uid="{00000000-0005-0000-0000-0000C1040000}"/>
    <cellStyle name="40% - Accent1 13 2" xfId="747" xr:uid="{00000000-0005-0000-0000-0000C2040000}"/>
    <cellStyle name="40% - Accent1 13 2 2" xfId="1937" xr:uid="{00000000-0005-0000-0000-0000C3040000}"/>
    <cellStyle name="40% - Accent1 13 3" xfId="1420" xr:uid="{00000000-0005-0000-0000-0000C4040000}"/>
    <cellStyle name="40% - Accent1 13 4" xfId="2577" xr:uid="{00000000-0005-0000-0000-0000C5040000}"/>
    <cellStyle name="40% - Accent1 14" xfId="243" xr:uid="{00000000-0005-0000-0000-0000C6040000}"/>
    <cellStyle name="40% - Accent1 14 2" xfId="760" xr:uid="{00000000-0005-0000-0000-0000C7040000}"/>
    <cellStyle name="40% - Accent1 14 2 2" xfId="1950" xr:uid="{00000000-0005-0000-0000-0000C8040000}"/>
    <cellStyle name="40% - Accent1 14 3" xfId="1433" xr:uid="{00000000-0005-0000-0000-0000C9040000}"/>
    <cellStyle name="40% - Accent1 14 4" xfId="2578" xr:uid="{00000000-0005-0000-0000-0000CA040000}"/>
    <cellStyle name="40% - Accent1 15" xfId="256" xr:uid="{00000000-0005-0000-0000-0000CB040000}"/>
    <cellStyle name="40% - Accent1 15 2" xfId="773" xr:uid="{00000000-0005-0000-0000-0000CC040000}"/>
    <cellStyle name="40% - Accent1 15 2 2" xfId="1963" xr:uid="{00000000-0005-0000-0000-0000CD040000}"/>
    <cellStyle name="40% - Accent1 15 3" xfId="1446" xr:uid="{00000000-0005-0000-0000-0000CE040000}"/>
    <cellStyle name="40% - Accent1 15 4" xfId="2579" xr:uid="{00000000-0005-0000-0000-0000CF040000}"/>
    <cellStyle name="40% - Accent1 16" xfId="269" xr:uid="{00000000-0005-0000-0000-0000D0040000}"/>
    <cellStyle name="40% - Accent1 16 2" xfId="786" xr:uid="{00000000-0005-0000-0000-0000D1040000}"/>
    <cellStyle name="40% - Accent1 16 2 2" xfId="1976" xr:uid="{00000000-0005-0000-0000-0000D2040000}"/>
    <cellStyle name="40% - Accent1 16 3" xfId="1459" xr:uid="{00000000-0005-0000-0000-0000D3040000}"/>
    <cellStyle name="40% - Accent1 16 4" xfId="2580" xr:uid="{00000000-0005-0000-0000-0000D4040000}"/>
    <cellStyle name="40% - Accent1 17" xfId="282" xr:uid="{00000000-0005-0000-0000-0000D5040000}"/>
    <cellStyle name="40% - Accent1 17 2" xfId="799" xr:uid="{00000000-0005-0000-0000-0000D6040000}"/>
    <cellStyle name="40% - Accent1 17 2 2" xfId="1989" xr:uid="{00000000-0005-0000-0000-0000D7040000}"/>
    <cellStyle name="40% - Accent1 17 3" xfId="1472" xr:uid="{00000000-0005-0000-0000-0000D8040000}"/>
    <cellStyle name="40% - Accent1 17 4" xfId="2581" xr:uid="{00000000-0005-0000-0000-0000D9040000}"/>
    <cellStyle name="40% - Accent1 18" xfId="295" xr:uid="{00000000-0005-0000-0000-0000DA040000}"/>
    <cellStyle name="40% - Accent1 18 2" xfId="812" xr:uid="{00000000-0005-0000-0000-0000DB040000}"/>
    <cellStyle name="40% - Accent1 18 2 2" xfId="2002" xr:uid="{00000000-0005-0000-0000-0000DC040000}"/>
    <cellStyle name="40% - Accent1 18 3" xfId="1485" xr:uid="{00000000-0005-0000-0000-0000DD040000}"/>
    <cellStyle name="40% - Accent1 18 4" xfId="2582" xr:uid="{00000000-0005-0000-0000-0000DE040000}"/>
    <cellStyle name="40% - Accent1 19" xfId="309" xr:uid="{00000000-0005-0000-0000-0000DF040000}"/>
    <cellStyle name="40% - Accent1 19 2" xfId="826" xr:uid="{00000000-0005-0000-0000-0000E0040000}"/>
    <cellStyle name="40% - Accent1 19 2 2" xfId="2016" xr:uid="{00000000-0005-0000-0000-0000E1040000}"/>
    <cellStyle name="40% - Accent1 19 3" xfId="1499" xr:uid="{00000000-0005-0000-0000-0000E2040000}"/>
    <cellStyle name="40% - Accent1 19 4" xfId="2583" xr:uid="{00000000-0005-0000-0000-0000E3040000}"/>
    <cellStyle name="40% - Accent1 2" xfId="84" xr:uid="{00000000-0005-0000-0000-0000E4040000}"/>
    <cellStyle name="40% - Accent1 2 2" xfId="601" xr:uid="{00000000-0005-0000-0000-0000E5040000}"/>
    <cellStyle name="40% - Accent1 2 2 2" xfId="1791" xr:uid="{00000000-0005-0000-0000-0000E6040000}"/>
    <cellStyle name="40% - Accent1 2 3" xfId="1274" xr:uid="{00000000-0005-0000-0000-0000E7040000}"/>
    <cellStyle name="40% - Accent1 2 4" xfId="2584" xr:uid="{00000000-0005-0000-0000-0000E8040000}"/>
    <cellStyle name="40% - Accent1 20" xfId="313" xr:uid="{00000000-0005-0000-0000-0000E9040000}"/>
    <cellStyle name="40% - Accent1 20 2" xfId="830" xr:uid="{00000000-0005-0000-0000-0000EA040000}"/>
    <cellStyle name="40% - Accent1 20 2 2" xfId="2020" xr:uid="{00000000-0005-0000-0000-0000EB040000}"/>
    <cellStyle name="40% - Accent1 20 3" xfId="1503" xr:uid="{00000000-0005-0000-0000-0000EC040000}"/>
    <cellStyle name="40% - Accent1 20 4" xfId="2585" xr:uid="{00000000-0005-0000-0000-0000ED040000}"/>
    <cellStyle name="40% - Accent1 21" xfId="326" xr:uid="{00000000-0005-0000-0000-0000EE040000}"/>
    <cellStyle name="40% - Accent1 21 2" xfId="843" xr:uid="{00000000-0005-0000-0000-0000EF040000}"/>
    <cellStyle name="40% - Accent1 21 2 2" xfId="2033" xr:uid="{00000000-0005-0000-0000-0000F0040000}"/>
    <cellStyle name="40% - Accent1 21 3" xfId="1516" xr:uid="{00000000-0005-0000-0000-0000F1040000}"/>
    <cellStyle name="40% - Accent1 21 4" xfId="2586" xr:uid="{00000000-0005-0000-0000-0000F2040000}"/>
    <cellStyle name="40% - Accent1 22" xfId="340" xr:uid="{00000000-0005-0000-0000-0000F3040000}"/>
    <cellStyle name="40% - Accent1 22 2" xfId="857" xr:uid="{00000000-0005-0000-0000-0000F4040000}"/>
    <cellStyle name="40% - Accent1 22 2 2" xfId="2047" xr:uid="{00000000-0005-0000-0000-0000F5040000}"/>
    <cellStyle name="40% - Accent1 22 3" xfId="1530" xr:uid="{00000000-0005-0000-0000-0000F6040000}"/>
    <cellStyle name="40% - Accent1 22 4" xfId="2587" xr:uid="{00000000-0005-0000-0000-0000F7040000}"/>
    <cellStyle name="40% - Accent1 23" xfId="358" xr:uid="{00000000-0005-0000-0000-0000F8040000}"/>
    <cellStyle name="40% - Accent1 23 2" xfId="875" xr:uid="{00000000-0005-0000-0000-0000F9040000}"/>
    <cellStyle name="40% - Accent1 23 2 2" xfId="2065" xr:uid="{00000000-0005-0000-0000-0000FA040000}"/>
    <cellStyle name="40% - Accent1 23 3" xfId="1548" xr:uid="{00000000-0005-0000-0000-0000FB040000}"/>
    <cellStyle name="40% - Accent1 23 4" xfId="2588" xr:uid="{00000000-0005-0000-0000-0000FC040000}"/>
    <cellStyle name="40% - Accent1 24" xfId="370" xr:uid="{00000000-0005-0000-0000-0000FD040000}"/>
    <cellStyle name="40% - Accent1 24 2" xfId="887" xr:uid="{00000000-0005-0000-0000-0000FE040000}"/>
    <cellStyle name="40% - Accent1 24 2 2" xfId="2077" xr:uid="{00000000-0005-0000-0000-0000FF040000}"/>
    <cellStyle name="40% - Accent1 24 3" xfId="1560" xr:uid="{00000000-0005-0000-0000-000000050000}"/>
    <cellStyle name="40% - Accent1 24 4" xfId="2589" xr:uid="{00000000-0005-0000-0000-000001050000}"/>
    <cellStyle name="40% - Accent1 25" xfId="388" xr:uid="{00000000-0005-0000-0000-000002050000}"/>
    <cellStyle name="40% - Accent1 25 2" xfId="905" xr:uid="{00000000-0005-0000-0000-000003050000}"/>
    <cellStyle name="40% - Accent1 25 2 2" xfId="2095" xr:uid="{00000000-0005-0000-0000-000004050000}"/>
    <cellStyle name="40% - Accent1 25 3" xfId="1578" xr:uid="{00000000-0005-0000-0000-000005050000}"/>
    <cellStyle name="40% - Accent1 25 4" xfId="2590" xr:uid="{00000000-0005-0000-0000-000006050000}"/>
    <cellStyle name="40% - Accent1 26" xfId="404" xr:uid="{00000000-0005-0000-0000-000007050000}"/>
    <cellStyle name="40% - Accent1 26 2" xfId="921" xr:uid="{00000000-0005-0000-0000-000008050000}"/>
    <cellStyle name="40% - Accent1 26 2 2" xfId="2111" xr:uid="{00000000-0005-0000-0000-000009050000}"/>
    <cellStyle name="40% - Accent1 26 3" xfId="1594" xr:uid="{00000000-0005-0000-0000-00000A050000}"/>
    <cellStyle name="40% - Accent1 26 4" xfId="2591" xr:uid="{00000000-0005-0000-0000-00000B050000}"/>
    <cellStyle name="40% - Accent1 27" xfId="407" xr:uid="{00000000-0005-0000-0000-00000C050000}"/>
    <cellStyle name="40% - Accent1 27 2" xfId="924" xr:uid="{00000000-0005-0000-0000-00000D050000}"/>
    <cellStyle name="40% - Accent1 27 2 2" xfId="2114" xr:uid="{00000000-0005-0000-0000-00000E050000}"/>
    <cellStyle name="40% - Accent1 27 3" xfId="1597" xr:uid="{00000000-0005-0000-0000-00000F050000}"/>
    <cellStyle name="40% - Accent1 27 4" xfId="2592" xr:uid="{00000000-0005-0000-0000-000010050000}"/>
    <cellStyle name="40% - Accent1 28" xfId="429" xr:uid="{00000000-0005-0000-0000-000011050000}"/>
    <cellStyle name="40% - Accent1 28 2" xfId="946" xr:uid="{00000000-0005-0000-0000-000012050000}"/>
    <cellStyle name="40% - Accent1 28 2 2" xfId="2136" xr:uid="{00000000-0005-0000-0000-000013050000}"/>
    <cellStyle name="40% - Accent1 28 3" xfId="1619" xr:uid="{00000000-0005-0000-0000-000014050000}"/>
    <cellStyle name="40% - Accent1 28 4" xfId="2593" xr:uid="{00000000-0005-0000-0000-000015050000}"/>
    <cellStyle name="40% - Accent1 29" xfId="442" xr:uid="{00000000-0005-0000-0000-000016050000}"/>
    <cellStyle name="40% - Accent1 29 2" xfId="959" xr:uid="{00000000-0005-0000-0000-000017050000}"/>
    <cellStyle name="40% - Accent1 29 2 2" xfId="2149" xr:uid="{00000000-0005-0000-0000-000018050000}"/>
    <cellStyle name="40% - Accent1 29 3" xfId="1632" xr:uid="{00000000-0005-0000-0000-000019050000}"/>
    <cellStyle name="40% - Accent1 29 4" xfId="2594" xr:uid="{00000000-0005-0000-0000-00001A050000}"/>
    <cellStyle name="40% - Accent1 3" xfId="97" xr:uid="{00000000-0005-0000-0000-00001B050000}"/>
    <cellStyle name="40% - Accent1 3 2" xfId="614" xr:uid="{00000000-0005-0000-0000-00001C050000}"/>
    <cellStyle name="40% - Accent1 3 2 2" xfId="1804" xr:uid="{00000000-0005-0000-0000-00001D050000}"/>
    <cellStyle name="40% - Accent1 3 3" xfId="1287" xr:uid="{00000000-0005-0000-0000-00001E050000}"/>
    <cellStyle name="40% - Accent1 3 4" xfId="2595" xr:uid="{00000000-0005-0000-0000-00001F050000}"/>
    <cellStyle name="40% - Accent1 30" xfId="455" xr:uid="{00000000-0005-0000-0000-000020050000}"/>
    <cellStyle name="40% - Accent1 30 2" xfId="972" xr:uid="{00000000-0005-0000-0000-000021050000}"/>
    <cellStyle name="40% - Accent1 30 2 2" xfId="2162" xr:uid="{00000000-0005-0000-0000-000022050000}"/>
    <cellStyle name="40% - Accent1 30 3" xfId="1645" xr:uid="{00000000-0005-0000-0000-000023050000}"/>
    <cellStyle name="40% - Accent1 30 4" xfId="2596" xr:uid="{00000000-0005-0000-0000-000024050000}"/>
    <cellStyle name="40% - Accent1 31" xfId="469" xr:uid="{00000000-0005-0000-0000-000025050000}"/>
    <cellStyle name="40% - Accent1 31 2" xfId="986" xr:uid="{00000000-0005-0000-0000-000026050000}"/>
    <cellStyle name="40% - Accent1 31 2 2" xfId="2176" xr:uid="{00000000-0005-0000-0000-000027050000}"/>
    <cellStyle name="40% - Accent1 31 3" xfId="1659" xr:uid="{00000000-0005-0000-0000-000028050000}"/>
    <cellStyle name="40% - Accent1 31 4" xfId="2597" xr:uid="{00000000-0005-0000-0000-000029050000}"/>
    <cellStyle name="40% - Accent1 32" xfId="483" xr:uid="{00000000-0005-0000-0000-00002A050000}"/>
    <cellStyle name="40% - Accent1 32 2" xfId="1000" xr:uid="{00000000-0005-0000-0000-00002B050000}"/>
    <cellStyle name="40% - Accent1 32 2 2" xfId="2190" xr:uid="{00000000-0005-0000-0000-00002C050000}"/>
    <cellStyle name="40% - Accent1 32 3" xfId="1673" xr:uid="{00000000-0005-0000-0000-00002D050000}"/>
    <cellStyle name="40% - Accent1 32 4" xfId="2598" xr:uid="{00000000-0005-0000-0000-00002E050000}"/>
    <cellStyle name="40% - Accent1 33" xfId="498" xr:uid="{00000000-0005-0000-0000-00002F050000}"/>
    <cellStyle name="40% - Accent1 33 2" xfId="1015" xr:uid="{00000000-0005-0000-0000-000030050000}"/>
    <cellStyle name="40% - Accent1 33 2 2" xfId="2205" xr:uid="{00000000-0005-0000-0000-000031050000}"/>
    <cellStyle name="40% - Accent1 33 3" xfId="1688" xr:uid="{00000000-0005-0000-0000-000032050000}"/>
    <cellStyle name="40% - Accent1 33 4" xfId="2599" xr:uid="{00000000-0005-0000-0000-000033050000}"/>
    <cellStyle name="40% - Accent1 34" xfId="512" xr:uid="{00000000-0005-0000-0000-000034050000}"/>
    <cellStyle name="40% - Accent1 34 2" xfId="1029" xr:uid="{00000000-0005-0000-0000-000035050000}"/>
    <cellStyle name="40% - Accent1 34 2 2" xfId="2219" xr:uid="{00000000-0005-0000-0000-000036050000}"/>
    <cellStyle name="40% - Accent1 34 3" xfId="1702" xr:uid="{00000000-0005-0000-0000-000037050000}"/>
    <cellStyle name="40% - Accent1 34 4" xfId="2600" xr:uid="{00000000-0005-0000-0000-000038050000}"/>
    <cellStyle name="40% - Accent1 35" xfId="521" xr:uid="{00000000-0005-0000-0000-000039050000}"/>
    <cellStyle name="40% - Accent1 35 2" xfId="1038" xr:uid="{00000000-0005-0000-0000-00003A050000}"/>
    <cellStyle name="40% - Accent1 35 2 2" xfId="2228" xr:uid="{00000000-0005-0000-0000-00003B050000}"/>
    <cellStyle name="40% - Accent1 35 3" xfId="1711" xr:uid="{00000000-0005-0000-0000-00003C050000}"/>
    <cellStyle name="40% - Accent1 35 4" xfId="2601" xr:uid="{00000000-0005-0000-0000-00003D050000}"/>
    <cellStyle name="40% - Accent1 36" xfId="539" xr:uid="{00000000-0005-0000-0000-00003E050000}"/>
    <cellStyle name="40% - Accent1 36 2" xfId="1056" xr:uid="{00000000-0005-0000-0000-00003F050000}"/>
    <cellStyle name="40% - Accent1 36 2 2" xfId="2246" xr:uid="{00000000-0005-0000-0000-000040050000}"/>
    <cellStyle name="40% - Accent1 36 3" xfId="1729" xr:uid="{00000000-0005-0000-0000-000041050000}"/>
    <cellStyle name="40% - Accent1 36 4" xfId="2602" xr:uid="{00000000-0005-0000-0000-000042050000}"/>
    <cellStyle name="40% - Accent1 37" xfId="552" xr:uid="{00000000-0005-0000-0000-000043050000}"/>
    <cellStyle name="40% - Accent1 37 2" xfId="1069" xr:uid="{00000000-0005-0000-0000-000044050000}"/>
    <cellStyle name="40% - Accent1 37 2 2" xfId="2259" xr:uid="{00000000-0005-0000-0000-000045050000}"/>
    <cellStyle name="40% - Accent1 37 3" xfId="1742" xr:uid="{00000000-0005-0000-0000-000046050000}"/>
    <cellStyle name="40% - Accent1 37 4" xfId="2603" xr:uid="{00000000-0005-0000-0000-000047050000}"/>
    <cellStyle name="40% - Accent1 38" xfId="565" xr:uid="{00000000-0005-0000-0000-000048050000}"/>
    <cellStyle name="40% - Accent1 38 2" xfId="1082" xr:uid="{00000000-0005-0000-0000-000049050000}"/>
    <cellStyle name="40% - Accent1 38 2 2" xfId="2272" xr:uid="{00000000-0005-0000-0000-00004A050000}"/>
    <cellStyle name="40% - Accent1 38 3" xfId="1755" xr:uid="{00000000-0005-0000-0000-00004B050000}"/>
    <cellStyle name="40% - Accent1 38 4" xfId="2604" xr:uid="{00000000-0005-0000-0000-00004C050000}"/>
    <cellStyle name="40% - Accent1 39" xfId="578" xr:uid="{00000000-0005-0000-0000-00004D050000}"/>
    <cellStyle name="40% - Accent1 39 2" xfId="1768" xr:uid="{00000000-0005-0000-0000-00004E050000}"/>
    <cellStyle name="40% - Accent1 4" xfId="110" xr:uid="{00000000-0005-0000-0000-00004F050000}"/>
    <cellStyle name="40% - Accent1 4 2" xfId="627" xr:uid="{00000000-0005-0000-0000-000050050000}"/>
    <cellStyle name="40% - Accent1 4 2 2" xfId="1817" xr:uid="{00000000-0005-0000-0000-000051050000}"/>
    <cellStyle name="40% - Accent1 4 3" xfId="1300" xr:uid="{00000000-0005-0000-0000-000052050000}"/>
    <cellStyle name="40% - Accent1 4 4" xfId="2605" xr:uid="{00000000-0005-0000-0000-000053050000}"/>
    <cellStyle name="40% - Accent1 40" xfId="1119" xr:uid="{00000000-0005-0000-0000-000054050000}"/>
    <cellStyle name="40% - Accent1 40 2" xfId="2294" xr:uid="{00000000-0005-0000-0000-000055050000}"/>
    <cellStyle name="40% - Accent1 41" xfId="1133" xr:uid="{00000000-0005-0000-0000-000056050000}"/>
    <cellStyle name="40% - Accent1 41 2" xfId="2308" xr:uid="{00000000-0005-0000-0000-000057050000}"/>
    <cellStyle name="40% - Accent1 42" xfId="1182" xr:uid="{00000000-0005-0000-0000-000058050000}"/>
    <cellStyle name="40% - Accent1 42 2" xfId="2326" xr:uid="{00000000-0005-0000-0000-000059050000}"/>
    <cellStyle name="40% - Accent1 43" xfId="1240" xr:uid="{00000000-0005-0000-0000-00005A050000}"/>
    <cellStyle name="40% - Accent1 44" xfId="1207" xr:uid="{00000000-0005-0000-0000-00005B050000}"/>
    <cellStyle name="40% - Accent1 45" xfId="2340" xr:uid="{00000000-0005-0000-0000-00005C050000}"/>
    <cellStyle name="40% - Accent1 46" xfId="2862" xr:uid="{00000000-0005-0000-0000-00005D050000}"/>
    <cellStyle name="40% - Accent1 47" xfId="50" xr:uid="{00000000-0005-0000-0000-00005E050000}"/>
    <cellStyle name="40% - Accent1 5" xfId="123" xr:uid="{00000000-0005-0000-0000-00005F050000}"/>
    <cellStyle name="40% - Accent1 5 2" xfId="640" xr:uid="{00000000-0005-0000-0000-000060050000}"/>
    <cellStyle name="40% - Accent1 5 2 2" xfId="1830" xr:uid="{00000000-0005-0000-0000-000061050000}"/>
    <cellStyle name="40% - Accent1 5 3" xfId="1313" xr:uid="{00000000-0005-0000-0000-000062050000}"/>
    <cellStyle name="40% - Accent1 5 4" xfId="2606" xr:uid="{00000000-0005-0000-0000-000063050000}"/>
    <cellStyle name="40% - Accent1 6" xfId="136" xr:uid="{00000000-0005-0000-0000-000064050000}"/>
    <cellStyle name="40% - Accent1 6 2" xfId="653" xr:uid="{00000000-0005-0000-0000-000065050000}"/>
    <cellStyle name="40% - Accent1 6 2 2" xfId="1843" xr:uid="{00000000-0005-0000-0000-000066050000}"/>
    <cellStyle name="40% - Accent1 6 3" xfId="1326" xr:uid="{00000000-0005-0000-0000-000067050000}"/>
    <cellStyle name="40% - Accent1 6 4" xfId="2607" xr:uid="{00000000-0005-0000-0000-000068050000}"/>
    <cellStyle name="40% - Accent1 7" xfId="150" xr:uid="{00000000-0005-0000-0000-000069050000}"/>
    <cellStyle name="40% - Accent1 7 2" xfId="667" xr:uid="{00000000-0005-0000-0000-00006A050000}"/>
    <cellStyle name="40% - Accent1 7 2 2" xfId="1857" xr:uid="{00000000-0005-0000-0000-00006B050000}"/>
    <cellStyle name="40% - Accent1 7 3" xfId="1340" xr:uid="{00000000-0005-0000-0000-00006C050000}"/>
    <cellStyle name="40% - Accent1 7 4" xfId="2608" xr:uid="{00000000-0005-0000-0000-00006D050000}"/>
    <cellStyle name="40% - Accent1 8" xfId="165" xr:uid="{00000000-0005-0000-0000-00006E050000}"/>
    <cellStyle name="40% - Accent1 8 2" xfId="682" xr:uid="{00000000-0005-0000-0000-00006F050000}"/>
    <cellStyle name="40% - Accent1 8 2 2" xfId="1872" xr:uid="{00000000-0005-0000-0000-000070050000}"/>
    <cellStyle name="40% - Accent1 8 3" xfId="1355" xr:uid="{00000000-0005-0000-0000-000071050000}"/>
    <cellStyle name="40% - Accent1 8 4" xfId="2609" xr:uid="{00000000-0005-0000-0000-000072050000}"/>
    <cellStyle name="40% - Accent1 9" xfId="168" xr:uid="{00000000-0005-0000-0000-000073050000}"/>
    <cellStyle name="40% - Accent1 9 2" xfId="685" xr:uid="{00000000-0005-0000-0000-000074050000}"/>
    <cellStyle name="40% - Accent1 9 2 2" xfId="1875" xr:uid="{00000000-0005-0000-0000-000075050000}"/>
    <cellStyle name="40% - Accent1 9 3" xfId="1358" xr:uid="{00000000-0005-0000-0000-000076050000}"/>
    <cellStyle name="40% - Accent1 9 4" xfId="2610" xr:uid="{00000000-0005-0000-0000-000077050000}"/>
    <cellStyle name="40% - Accent2" xfId="2898" builtinId="35" customBuiltin="1"/>
    <cellStyle name="40% - Accent2 10" xfId="192" xr:uid="{00000000-0005-0000-0000-000079050000}"/>
    <cellStyle name="40% - Accent2 10 2" xfId="709" xr:uid="{00000000-0005-0000-0000-00007A050000}"/>
    <cellStyle name="40% - Accent2 10 2 2" xfId="1899" xr:uid="{00000000-0005-0000-0000-00007B050000}"/>
    <cellStyle name="40% - Accent2 10 3" xfId="1382" xr:uid="{00000000-0005-0000-0000-00007C050000}"/>
    <cellStyle name="40% - Accent2 10 4" xfId="2611" xr:uid="{00000000-0005-0000-0000-00007D050000}"/>
    <cellStyle name="40% - Accent2 11" xfId="205" xr:uid="{00000000-0005-0000-0000-00007E050000}"/>
    <cellStyle name="40% - Accent2 11 2" xfId="722" xr:uid="{00000000-0005-0000-0000-00007F050000}"/>
    <cellStyle name="40% - Accent2 11 2 2" xfId="1912" xr:uid="{00000000-0005-0000-0000-000080050000}"/>
    <cellStyle name="40% - Accent2 11 3" xfId="1395" xr:uid="{00000000-0005-0000-0000-000081050000}"/>
    <cellStyle name="40% - Accent2 11 4" xfId="2612" xr:uid="{00000000-0005-0000-0000-000082050000}"/>
    <cellStyle name="40% - Accent2 12" xfId="218" xr:uid="{00000000-0005-0000-0000-000083050000}"/>
    <cellStyle name="40% - Accent2 12 2" xfId="735" xr:uid="{00000000-0005-0000-0000-000084050000}"/>
    <cellStyle name="40% - Accent2 12 2 2" xfId="1925" xr:uid="{00000000-0005-0000-0000-000085050000}"/>
    <cellStyle name="40% - Accent2 12 3" xfId="1408" xr:uid="{00000000-0005-0000-0000-000086050000}"/>
    <cellStyle name="40% - Accent2 12 4" xfId="2613" xr:uid="{00000000-0005-0000-0000-000087050000}"/>
    <cellStyle name="40% - Accent2 13" xfId="232" xr:uid="{00000000-0005-0000-0000-000088050000}"/>
    <cellStyle name="40% - Accent2 13 2" xfId="749" xr:uid="{00000000-0005-0000-0000-000089050000}"/>
    <cellStyle name="40% - Accent2 13 2 2" xfId="1939" xr:uid="{00000000-0005-0000-0000-00008A050000}"/>
    <cellStyle name="40% - Accent2 13 3" xfId="1422" xr:uid="{00000000-0005-0000-0000-00008B050000}"/>
    <cellStyle name="40% - Accent2 13 4" xfId="2614" xr:uid="{00000000-0005-0000-0000-00008C050000}"/>
    <cellStyle name="40% - Accent2 14" xfId="245" xr:uid="{00000000-0005-0000-0000-00008D050000}"/>
    <cellStyle name="40% - Accent2 14 2" xfId="762" xr:uid="{00000000-0005-0000-0000-00008E050000}"/>
    <cellStyle name="40% - Accent2 14 2 2" xfId="1952" xr:uid="{00000000-0005-0000-0000-00008F050000}"/>
    <cellStyle name="40% - Accent2 14 3" xfId="1435" xr:uid="{00000000-0005-0000-0000-000090050000}"/>
    <cellStyle name="40% - Accent2 14 4" xfId="2615" xr:uid="{00000000-0005-0000-0000-000091050000}"/>
    <cellStyle name="40% - Accent2 15" xfId="258" xr:uid="{00000000-0005-0000-0000-000092050000}"/>
    <cellStyle name="40% - Accent2 15 2" xfId="775" xr:uid="{00000000-0005-0000-0000-000093050000}"/>
    <cellStyle name="40% - Accent2 15 2 2" xfId="1965" xr:uid="{00000000-0005-0000-0000-000094050000}"/>
    <cellStyle name="40% - Accent2 15 3" xfId="1448" xr:uid="{00000000-0005-0000-0000-000095050000}"/>
    <cellStyle name="40% - Accent2 15 4" xfId="2616" xr:uid="{00000000-0005-0000-0000-000096050000}"/>
    <cellStyle name="40% - Accent2 16" xfId="271" xr:uid="{00000000-0005-0000-0000-000097050000}"/>
    <cellStyle name="40% - Accent2 16 2" xfId="788" xr:uid="{00000000-0005-0000-0000-000098050000}"/>
    <cellStyle name="40% - Accent2 16 2 2" xfId="1978" xr:uid="{00000000-0005-0000-0000-000099050000}"/>
    <cellStyle name="40% - Accent2 16 3" xfId="1461" xr:uid="{00000000-0005-0000-0000-00009A050000}"/>
    <cellStyle name="40% - Accent2 16 4" xfId="2617" xr:uid="{00000000-0005-0000-0000-00009B050000}"/>
    <cellStyle name="40% - Accent2 17" xfId="284" xr:uid="{00000000-0005-0000-0000-00009C050000}"/>
    <cellStyle name="40% - Accent2 17 2" xfId="801" xr:uid="{00000000-0005-0000-0000-00009D050000}"/>
    <cellStyle name="40% - Accent2 17 2 2" xfId="1991" xr:uid="{00000000-0005-0000-0000-00009E050000}"/>
    <cellStyle name="40% - Accent2 17 3" xfId="1474" xr:uid="{00000000-0005-0000-0000-00009F050000}"/>
    <cellStyle name="40% - Accent2 17 4" xfId="2618" xr:uid="{00000000-0005-0000-0000-0000A0050000}"/>
    <cellStyle name="40% - Accent2 18" xfId="297" xr:uid="{00000000-0005-0000-0000-0000A1050000}"/>
    <cellStyle name="40% - Accent2 18 2" xfId="814" xr:uid="{00000000-0005-0000-0000-0000A2050000}"/>
    <cellStyle name="40% - Accent2 18 2 2" xfId="2004" xr:uid="{00000000-0005-0000-0000-0000A3050000}"/>
    <cellStyle name="40% - Accent2 18 3" xfId="1487" xr:uid="{00000000-0005-0000-0000-0000A4050000}"/>
    <cellStyle name="40% - Accent2 18 4" xfId="2619" xr:uid="{00000000-0005-0000-0000-0000A5050000}"/>
    <cellStyle name="40% - Accent2 19" xfId="312" xr:uid="{00000000-0005-0000-0000-0000A6050000}"/>
    <cellStyle name="40% - Accent2 19 2" xfId="829" xr:uid="{00000000-0005-0000-0000-0000A7050000}"/>
    <cellStyle name="40% - Accent2 19 2 2" xfId="2019" xr:uid="{00000000-0005-0000-0000-0000A8050000}"/>
    <cellStyle name="40% - Accent2 19 3" xfId="1502" xr:uid="{00000000-0005-0000-0000-0000A9050000}"/>
    <cellStyle name="40% - Accent2 19 4" xfId="2620" xr:uid="{00000000-0005-0000-0000-0000AA050000}"/>
    <cellStyle name="40% - Accent2 2" xfId="86" xr:uid="{00000000-0005-0000-0000-0000AB050000}"/>
    <cellStyle name="40% - Accent2 2 2" xfId="603" xr:uid="{00000000-0005-0000-0000-0000AC050000}"/>
    <cellStyle name="40% - Accent2 2 2 2" xfId="1793" xr:uid="{00000000-0005-0000-0000-0000AD050000}"/>
    <cellStyle name="40% - Accent2 2 3" xfId="1276" xr:uid="{00000000-0005-0000-0000-0000AE050000}"/>
    <cellStyle name="40% - Accent2 2 4" xfId="2621" xr:uid="{00000000-0005-0000-0000-0000AF050000}"/>
    <cellStyle name="40% - Accent2 20" xfId="325" xr:uid="{00000000-0005-0000-0000-0000B0050000}"/>
    <cellStyle name="40% - Accent2 20 2" xfId="842" xr:uid="{00000000-0005-0000-0000-0000B1050000}"/>
    <cellStyle name="40% - Accent2 20 2 2" xfId="2032" xr:uid="{00000000-0005-0000-0000-0000B2050000}"/>
    <cellStyle name="40% - Accent2 20 3" xfId="1515" xr:uid="{00000000-0005-0000-0000-0000B3050000}"/>
    <cellStyle name="40% - Accent2 20 4" xfId="2622" xr:uid="{00000000-0005-0000-0000-0000B4050000}"/>
    <cellStyle name="40% - Accent2 21" xfId="339" xr:uid="{00000000-0005-0000-0000-0000B5050000}"/>
    <cellStyle name="40% - Accent2 21 2" xfId="856" xr:uid="{00000000-0005-0000-0000-0000B6050000}"/>
    <cellStyle name="40% - Accent2 21 2 2" xfId="2046" xr:uid="{00000000-0005-0000-0000-0000B7050000}"/>
    <cellStyle name="40% - Accent2 21 3" xfId="1529" xr:uid="{00000000-0005-0000-0000-0000B8050000}"/>
    <cellStyle name="40% - Accent2 21 4" xfId="2623" xr:uid="{00000000-0005-0000-0000-0000B9050000}"/>
    <cellStyle name="40% - Accent2 22" xfId="351" xr:uid="{00000000-0005-0000-0000-0000BA050000}"/>
    <cellStyle name="40% - Accent2 22 2" xfId="868" xr:uid="{00000000-0005-0000-0000-0000BB050000}"/>
    <cellStyle name="40% - Accent2 22 2 2" xfId="2058" xr:uid="{00000000-0005-0000-0000-0000BC050000}"/>
    <cellStyle name="40% - Accent2 22 3" xfId="1541" xr:uid="{00000000-0005-0000-0000-0000BD050000}"/>
    <cellStyle name="40% - Accent2 22 4" xfId="2624" xr:uid="{00000000-0005-0000-0000-0000BE050000}"/>
    <cellStyle name="40% - Accent2 23" xfId="364" xr:uid="{00000000-0005-0000-0000-0000BF050000}"/>
    <cellStyle name="40% - Accent2 23 2" xfId="881" xr:uid="{00000000-0005-0000-0000-0000C0050000}"/>
    <cellStyle name="40% - Accent2 23 2 2" xfId="2071" xr:uid="{00000000-0005-0000-0000-0000C1050000}"/>
    <cellStyle name="40% - Accent2 23 3" xfId="1554" xr:uid="{00000000-0005-0000-0000-0000C2050000}"/>
    <cellStyle name="40% - Accent2 23 4" xfId="2625" xr:uid="{00000000-0005-0000-0000-0000C3050000}"/>
    <cellStyle name="40% - Accent2 24" xfId="376" xr:uid="{00000000-0005-0000-0000-0000C4050000}"/>
    <cellStyle name="40% - Accent2 24 2" xfId="893" xr:uid="{00000000-0005-0000-0000-0000C5050000}"/>
    <cellStyle name="40% - Accent2 24 2 2" xfId="2083" xr:uid="{00000000-0005-0000-0000-0000C6050000}"/>
    <cellStyle name="40% - Accent2 24 3" xfId="1566" xr:uid="{00000000-0005-0000-0000-0000C7050000}"/>
    <cellStyle name="40% - Accent2 24 4" xfId="2626" xr:uid="{00000000-0005-0000-0000-0000C8050000}"/>
    <cellStyle name="40% - Accent2 25" xfId="391" xr:uid="{00000000-0005-0000-0000-0000C9050000}"/>
    <cellStyle name="40% - Accent2 25 2" xfId="908" xr:uid="{00000000-0005-0000-0000-0000CA050000}"/>
    <cellStyle name="40% - Accent2 25 2 2" xfId="2098" xr:uid="{00000000-0005-0000-0000-0000CB050000}"/>
    <cellStyle name="40% - Accent2 25 3" xfId="1581" xr:uid="{00000000-0005-0000-0000-0000CC050000}"/>
    <cellStyle name="40% - Accent2 25 4" xfId="2627" xr:uid="{00000000-0005-0000-0000-0000CD050000}"/>
    <cellStyle name="40% - Accent2 26" xfId="406" xr:uid="{00000000-0005-0000-0000-0000CE050000}"/>
    <cellStyle name="40% - Accent2 26 2" xfId="923" xr:uid="{00000000-0005-0000-0000-0000CF050000}"/>
    <cellStyle name="40% - Accent2 26 2 2" xfId="2113" xr:uid="{00000000-0005-0000-0000-0000D0050000}"/>
    <cellStyle name="40% - Accent2 26 3" xfId="1596" xr:uid="{00000000-0005-0000-0000-0000D1050000}"/>
    <cellStyle name="40% - Accent2 26 4" xfId="2628" xr:uid="{00000000-0005-0000-0000-0000D2050000}"/>
    <cellStyle name="40% - Accent2 27" xfId="418" xr:uid="{00000000-0005-0000-0000-0000D3050000}"/>
    <cellStyle name="40% - Accent2 27 2" xfId="935" xr:uid="{00000000-0005-0000-0000-0000D4050000}"/>
    <cellStyle name="40% - Accent2 27 2 2" xfId="2125" xr:uid="{00000000-0005-0000-0000-0000D5050000}"/>
    <cellStyle name="40% - Accent2 27 3" xfId="1608" xr:uid="{00000000-0005-0000-0000-0000D6050000}"/>
    <cellStyle name="40% - Accent2 27 4" xfId="2629" xr:uid="{00000000-0005-0000-0000-0000D7050000}"/>
    <cellStyle name="40% - Accent2 28" xfId="431" xr:uid="{00000000-0005-0000-0000-0000D8050000}"/>
    <cellStyle name="40% - Accent2 28 2" xfId="948" xr:uid="{00000000-0005-0000-0000-0000D9050000}"/>
    <cellStyle name="40% - Accent2 28 2 2" xfId="2138" xr:uid="{00000000-0005-0000-0000-0000DA050000}"/>
    <cellStyle name="40% - Accent2 28 3" xfId="1621" xr:uid="{00000000-0005-0000-0000-0000DB050000}"/>
    <cellStyle name="40% - Accent2 28 4" xfId="2630" xr:uid="{00000000-0005-0000-0000-0000DC050000}"/>
    <cellStyle name="40% - Accent2 29" xfId="444" xr:uid="{00000000-0005-0000-0000-0000DD050000}"/>
    <cellStyle name="40% - Accent2 29 2" xfId="961" xr:uid="{00000000-0005-0000-0000-0000DE050000}"/>
    <cellStyle name="40% - Accent2 29 2 2" xfId="2151" xr:uid="{00000000-0005-0000-0000-0000DF050000}"/>
    <cellStyle name="40% - Accent2 29 3" xfId="1634" xr:uid="{00000000-0005-0000-0000-0000E0050000}"/>
    <cellStyle name="40% - Accent2 29 4" xfId="2631" xr:uid="{00000000-0005-0000-0000-0000E1050000}"/>
    <cellStyle name="40% - Accent2 3" xfId="99" xr:uid="{00000000-0005-0000-0000-0000E2050000}"/>
    <cellStyle name="40% - Accent2 3 2" xfId="616" xr:uid="{00000000-0005-0000-0000-0000E3050000}"/>
    <cellStyle name="40% - Accent2 3 2 2" xfId="1806" xr:uid="{00000000-0005-0000-0000-0000E4050000}"/>
    <cellStyle name="40% - Accent2 3 3" xfId="1289" xr:uid="{00000000-0005-0000-0000-0000E5050000}"/>
    <cellStyle name="40% - Accent2 3 4" xfId="2632" xr:uid="{00000000-0005-0000-0000-0000E6050000}"/>
    <cellStyle name="40% - Accent2 30" xfId="457" xr:uid="{00000000-0005-0000-0000-0000E7050000}"/>
    <cellStyle name="40% - Accent2 30 2" xfId="974" xr:uid="{00000000-0005-0000-0000-0000E8050000}"/>
    <cellStyle name="40% - Accent2 30 2 2" xfId="2164" xr:uid="{00000000-0005-0000-0000-0000E9050000}"/>
    <cellStyle name="40% - Accent2 30 3" xfId="1647" xr:uid="{00000000-0005-0000-0000-0000EA050000}"/>
    <cellStyle name="40% - Accent2 30 4" xfId="2633" xr:uid="{00000000-0005-0000-0000-0000EB050000}"/>
    <cellStyle name="40% - Accent2 31" xfId="471" xr:uid="{00000000-0005-0000-0000-0000EC050000}"/>
    <cellStyle name="40% - Accent2 31 2" xfId="988" xr:uid="{00000000-0005-0000-0000-0000ED050000}"/>
    <cellStyle name="40% - Accent2 31 2 2" xfId="2178" xr:uid="{00000000-0005-0000-0000-0000EE050000}"/>
    <cellStyle name="40% - Accent2 31 3" xfId="1661" xr:uid="{00000000-0005-0000-0000-0000EF050000}"/>
    <cellStyle name="40% - Accent2 31 4" xfId="2634" xr:uid="{00000000-0005-0000-0000-0000F0050000}"/>
    <cellStyle name="40% - Accent2 32" xfId="485" xr:uid="{00000000-0005-0000-0000-0000F1050000}"/>
    <cellStyle name="40% - Accent2 32 2" xfId="1002" xr:uid="{00000000-0005-0000-0000-0000F2050000}"/>
    <cellStyle name="40% - Accent2 32 2 2" xfId="2192" xr:uid="{00000000-0005-0000-0000-0000F3050000}"/>
    <cellStyle name="40% - Accent2 32 3" xfId="1675" xr:uid="{00000000-0005-0000-0000-0000F4050000}"/>
    <cellStyle name="40% - Accent2 32 4" xfId="2635" xr:uid="{00000000-0005-0000-0000-0000F5050000}"/>
    <cellStyle name="40% - Accent2 33" xfId="500" xr:uid="{00000000-0005-0000-0000-0000F6050000}"/>
    <cellStyle name="40% - Accent2 33 2" xfId="1017" xr:uid="{00000000-0005-0000-0000-0000F7050000}"/>
    <cellStyle name="40% - Accent2 33 2 2" xfId="2207" xr:uid="{00000000-0005-0000-0000-0000F8050000}"/>
    <cellStyle name="40% - Accent2 33 3" xfId="1690" xr:uid="{00000000-0005-0000-0000-0000F9050000}"/>
    <cellStyle name="40% - Accent2 33 4" xfId="2636" xr:uid="{00000000-0005-0000-0000-0000FA050000}"/>
    <cellStyle name="40% - Accent2 34" xfId="515" xr:uid="{00000000-0005-0000-0000-0000FB050000}"/>
    <cellStyle name="40% - Accent2 34 2" xfId="1032" xr:uid="{00000000-0005-0000-0000-0000FC050000}"/>
    <cellStyle name="40% - Accent2 34 2 2" xfId="2222" xr:uid="{00000000-0005-0000-0000-0000FD050000}"/>
    <cellStyle name="40% - Accent2 34 3" xfId="1705" xr:uid="{00000000-0005-0000-0000-0000FE050000}"/>
    <cellStyle name="40% - Accent2 34 4" xfId="2637" xr:uid="{00000000-0005-0000-0000-0000FF050000}"/>
    <cellStyle name="40% - Accent2 35" xfId="527" xr:uid="{00000000-0005-0000-0000-000000060000}"/>
    <cellStyle name="40% - Accent2 35 2" xfId="1044" xr:uid="{00000000-0005-0000-0000-000001060000}"/>
    <cellStyle name="40% - Accent2 35 2 2" xfId="2234" xr:uid="{00000000-0005-0000-0000-000002060000}"/>
    <cellStyle name="40% - Accent2 35 3" xfId="1717" xr:uid="{00000000-0005-0000-0000-000003060000}"/>
    <cellStyle name="40% - Accent2 35 4" xfId="2638" xr:uid="{00000000-0005-0000-0000-000004060000}"/>
    <cellStyle name="40% - Accent2 36" xfId="541" xr:uid="{00000000-0005-0000-0000-000005060000}"/>
    <cellStyle name="40% - Accent2 36 2" xfId="1058" xr:uid="{00000000-0005-0000-0000-000006060000}"/>
    <cellStyle name="40% - Accent2 36 2 2" xfId="2248" xr:uid="{00000000-0005-0000-0000-000007060000}"/>
    <cellStyle name="40% - Accent2 36 3" xfId="1731" xr:uid="{00000000-0005-0000-0000-000008060000}"/>
    <cellStyle name="40% - Accent2 36 4" xfId="2639" xr:uid="{00000000-0005-0000-0000-000009060000}"/>
    <cellStyle name="40% - Accent2 37" xfId="554" xr:uid="{00000000-0005-0000-0000-00000A060000}"/>
    <cellStyle name="40% - Accent2 37 2" xfId="1071" xr:uid="{00000000-0005-0000-0000-00000B060000}"/>
    <cellStyle name="40% - Accent2 37 2 2" xfId="2261" xr:uid="{00000000-0005-0000-0000-00000C060000}"/>
    <cellStyle name="40% - Accent2 37 3" xfId="1744" xr:uid="{00000000-0005-0000-0000-00000D060000}"/>
    <cellStyle name="40% - Accent2 37 4" xfId="2640" xr:uid="{00000000-0005-0000-0000-00000E060000}"/>
    <cellStyle name="40% - Accent2 38" xfId="567" xr:uid="{00000000-0005-0000-0000-00000F060000}"/>
    <cellStyle name="40% - Accent2 38 2" xfId="1084" xr:uid="{00000000-0005-0000-0000-000010060000}"/>
    <cellStyle name="40% - Accent2 38 2 2" xfId="2274" xr:uid="{00000000-0005-0000-0000-000011060000}"/>
    <cellStyle name="40% - Accent2 38 3" xfId="1757" xr:uid="{00000000-0005-0000-0000-000012060000}"/>
    <cellStyle name="40% - Accent2 38 4" xfId="2641" xr:uid="{00000000-0005-0000-0000-000013060000}"/>
    <cellStyle name="40% - Accent2 39" xfId="580" xr:uid="{00000000-0005-0000-0000-000014060000}"/>
    <cellStyle name="40% - Accent2 39 2" xfId="1770" xr:uid="{00000000-0005-0000-0000-000015060000}"/>
    <cellStyle name="40% - Accent2 4" xfId="112" xr:uid="{00000000-0005-0000-0000-000016060000}"/>
    <cellStyle name="40% - Accent2 4 2" xfId="629" xr:uid="{00000000-0005-0000-0000-000017060000}"/>
    <cellStyle name="40% - Accent2 4 2 2" xfId="1819" xr:uid="{00000000-0005-0000-0000-000018060000}"/>
    <cellStyle name="40% - Accent2 4 3" xfId="1302" xr:uid="{00000000-0005-0000-0000-000019060000}"/>
    <cellStyle name="40% - Accent2 4 4" xfId="2642" xr:uid="{00000000-0005-0000-0000-00001A060000}"/>
    <cellStyle name="40% - Accent2 40" xfId="1121" xr:uid="{00000000-0005-0000-0000-00001B060000}"/>
    <cellStyle name="40% - Accent2 40 2" xfId="2296" xr:uid="{00000000-0005-0000-0000-00001C060000}"/>
    <cellStyle name="40% - Accent2 41" xfId="1135" xr:uid="{00000000-0005-0000-0000-00001D060000}"/>
    <cellStyle name="40% - Accent2 41 2" xfId="2310" xr:uid="{00000000-0005-0000-0000-00001E060000}"/>
    <cellStyle name="40% - Accent2 42" xfId="1186" xr:uid="{00000000-0005-0000-0000-00001F060000}"/>
    <cellStyle name="40% - Accent2 42 2" xfId="2328" xr:uid="{00000000-0005-0000-0000-000020060000}"/>
    <cellStyle name="40% - Accent2 43" xfId="1244" xr:uid="{00000000-0005-0000-0000-000021060000}"/>
    <cellStyle name="40% - Accent2 44" xfId="1209" xr:uid="{00000000-0005-0000-0000-000022060000}"/>
    <cellStyle name="40% - Accent2 45" xfId="2342" xr:uid="{00000000-0005-0000-0000-000023060000}"/>
    <cellStyle name="40% - Accent2 46" xfId="2864" xr:uid="{00000000-0005-0000-0000-000024060000}"/>
    <cellStyle name="40% - Accent2 47" xfId="54" xr:uid="{00000000-0005-0000-0000-000025060000}"/>
    <cellStyle name="40% - Accent2 5" xfId="125" xr:uid="{00000000-0005-0000-0000-000026060000}"/>
    <cellStyle name="40% - Accent2 5 2" xfId="642" xr:uid="{00000000-0005-0000-0000-000027060000}"/>
    <cellStyle name="40% - Accent2 5 2 2" xfId="1832" xr:uid="{00000000-0005-0000-0000-000028060000}"/>
    <cellStyle name="40% - Accent2 5 3" xfId="1315" xr:uid="{00000000-0005-0000-0000-000029060000}"/>
    <cellStyle name="40% - Accent2 5 4" xfId="2643" xr:uid="{00000000-0005-0000-0000-00002A060000}"/>
    <cellStyle name="40% - Accent2 6" xfId="138" xr:uid="{00000000-0005-0000-0000-00002B060000}"/>
    <cellStyle name="40% - Accent2 6 2" xfId="655" xr:uid="{00000000-0005-0000-0000-00002C060000}"/>
    <cellStyle name="40% - Accent2 6 2 2" xfId="1845" xr:uid="{00000000-0005-0000-0000-00002D060000}"/>
    <cellStyle name="40% - Accent2 6 3" xfId="1328" xr:uid="{00000000-0005-0000-0000-00002E060000}"/>
    <cellStyle name="40% - Accent2 6 4" xfId="2644" xr:uid="{00000000-0005-0000-0000-00002F060000}"/>
    <cellStyle name="40% - Accent2 7" xfId="152" xr:uid="{00000000-0005-0000-0000-000030060000}"/>
    <cellStyle name="40% - Accent2 7 2" xfId="669" xr:uid="{00000000-0005-0000-0000-000031060000}"/>
    <cellStyle name="40% - Accent2 7 2 2" xfId="1859" xr:uid="{00000000-0005-0000-0000-000032060000}"/>
    <cellStyle name="40% - Accent2 7 3" xfId="1342" xr:uid="{00000000-0005-0000-0000-000033060000}"/>
    <cellStyle name="40% - Accent2 7 4" xfId="2645" xr:uid="{00000000-0005-0000-0000-000034060000}"/>
    <cellStyle name="40% - Accent2 8" xfId="167" xr:uid="{00000000-0005-0000-0000-000035060000}"/>
    <cellStyle name="40% - Accent2 8 2" xfId="684" xr:uid="{00000000-0005-0000-0000-000036060000}"/>
    <cellStyle name="40% - Accent2 8 2 2" xfId="1874" xr:uid="{00000000-0005-0000-0000-000037060000}"/>
    <cellStyle name="40% - Accent2 8 3" xfId="1357" xr:uid="{00000000-0005-0000-0000-000038060000}"/>
    <cellStyle name="40% - Accent2 8 4" xfId="2646" xr:uid="{00000000-0005-0000-0000-000039060000}"/>
    <cellStyle name="40% - Accent2 9" xfId="179" xr:uid="{00000000-0005-0000-0000-00003A060000}"/>
    <cellStyle name="40% - Accent2 9 2" xfId="696" xr:uid="{00000000-0005-0000-0000-00003B060000}"/>
    <cellStyle name="40% - Accent2 9 2 2" xfId="1886" xr:uid="{00000000-0005-0000-0000-00003C060000}"/>
    <cellStyle name="40% - Accent2 9 3" xfId="1369" xr:uid="{00000000-0005-0000-0000-00003D060000}"/>
    <cellStyle name="40% - Accent2 9 4" xfId="2647" xr:uid="{00000000-0005-0000-0000-00003E060000}"/>
    <cellStyle name="40% - Accent3" xfId="2902" builtinId="39" customBuiltin="1"/>
    <cellStyle name="40% - Accent3 10" xfId="194" xr:uid="{00000000-0005-0000-0000-000040060000}"/>
    <cellStyle name="40% - Accent3 10 2" xfId="711" xr:uid="{00000000-0005-0000-0000-000041060000}"/>
    <cellStyle name="40% - Accent3 10 2 2" xfId="1901" xr:uid="{00000000-0005-0000-0000-000042060000}"/>
    <cellStyle name="40% - Accent3 10 3" xfId="1384" xr:uid="{00000000-0005-0000-0000-000043060000}"/>
    <cellStyle name="40% - Accent3 10 4" xfId="2648" xr:uid="{00000000-0005-0000-0000-000044060000}"/>
    <cellStyle name="40% - Accent3 11" xfId="207" xr:uid="{00000000-0005-0000-0000-000045060000}"/>
    <cellStyle name="40% - Accent3 11 2" xfId="724" xr:uid="{00000000-0005-0000-0000-000046060000}"/>
    <cellStyle name="40% - Accent3 11 2 2" xfId="1914" xr:uid="{00000000-0005-0000-0000-000047060000}"/>
    <cellStyle name="40% - Accent3 11 3" xfId="1397" xr:uid="{00000000-0005-0000-0000-000048060000}"/>
    <cellStyle name="40% - Accent3 11 4" xfId="2649" xr:uid="{00000000-0005-0000-0000-000049060000}"/>
    <cellStyle name="40% - Accent3 12" xfId="220" xr:uid="{00000000-0005-0000-0000-00004A060000}"/>
    <cellStyle name="40% - Accent3 12 2" xfId="737" xr:uid="{00000000-0005-0000-0000-00004B060000}"/>
    <cellStyle name="40% - Accent3 12 2 2" xfId="1927" xr:uid="{00000000-0005-0000-0000-00004C060000}"/>
    <cellStyle name="40% - Accent3 12 3" xfId="1410" xr:uid="{00000000-0005-0000-0000-00004D060000}"/>
    <cellStyle name="40% - Accent3 12 4" xfId="2650" xr:uid="{00000000-0005-0000-0000-00004E060000}"/>
    <cellStyle name="40% - Accent3 13" xfId="234" xr:uid="{00000000-0005-0000-0000-00004F060000}"/>
    <cellStyle name="40% - Accent3 13 2" xfId="751" xr:uid="{00000000-0005-0000-0000-000050060000}"/>
    <cellStyle name="40% - Accent3 13 2 2" xfId="1941" xr:uid="{00000000-0005-0000-0000-000051060000}"/>
    <cellStyle name="40% - Accent3 13 3" xfId="1424" xr:uid="{00000000-0005-0000-0000-000052060000}"/>
    <cellStyle name="40% - Accent3 13 4" xfId="2651" xr:uid="{00000000-0005-0000-0000-000053060000}"/>
    <cellStyle name="40% - Accent3 14" xfId="247" xr:uid="{00000000-0005-0000-0000-000054060000}"/>
    <cellStyle name="40% - Accent3 14 2" xfId="764" xr:uid="{00000000-0005-0000-0000-000055060000}"/>
    <cellStyle name="40% - Accent3 14 2 2" xfId="1954" xr:uid="{00000000-0005-0000-0000-000056060000}"/>
    <cellStyle name="40% - Accent3 14 3" xfId="1437" xr:uid="{00000000-0005-0000-0000-000057060000}"/>
    <cellStyle name="40% - Accent3 14 4" xfId="2652" xr:uid="{00000000-0005-0000-0000-000058060000}"/>
    <cellStyle name="40% - Accent3 15" xfId="260" xr:uid="{00000000-0005-0000-0000-000059060000}"/>
    <cellStyle name="40% - Accent3 15 2" xfId="777" xr:uid="{00000000-0005-0000-0000-00005A060000}"/>
    <cellStyle name="40% - Accent3 15 2 2" xfId="1967" xr:uid="{00000000-0005-0000-0000-00005B060000}"/>
    <cellStyle name="40% - Accent3 15 3" xfId="1450" xr:uid="{00000000-0005-0000-0000-00005C060000}"/>
    <cellStyle name="40% - Accent3 15 4" xfId="2653" xr:uid="{00000000-0005-0000-0000-00005D060000}"/>
    <cellStyle name="40% - Accent3 16" xfId="273" xr:uid="{00000000-0005-0000-0000-00005E060000}"/>
    <cellStyle name="40% - Accent3 16 2" xfId="790" xr:uid="{00000000-0005-0000-0000-00005F060000}"/>
    <cellStyle name="40% - Accent3 16 2 2" xfId="1980" xr:uid="{00000000-0005-0000-0000-000060060000}"/>
    <cellStyle name="40% - Accent3 16 3" xfId="1463" xr:uid="{00000000-0005-0000-0000-000061060000}"/>
    <cellStyle name="40% - Accent3 16 4" xfId="2654" xr:uid="{00000000-0005-0000-0000-000062060000}"/>
    <cellStyle name="40% - Accent3 17" xfId="286" xr:uid="{00000000-0005-0000-0000-000063060000}"/>
    <cellStyle name="40% - Accent3 17 2" xfId="803" xr:uid="{00000000-0005-0000-0000-000064060000}"/>
    <cellStyle name="40% - Accent3 17 2 2" xfId="1993" xr:uid="{00000000-0005-0000-0000-000065060000}"/>
    <cellStyle name="40% - Accent3 17 3" xfId="1476" xr:uid="{00000000-0005-0000-0000-000066060000}"/>
    <cellStyle name="40% - Accent3 17 4" xfId="2655" xr:uid="{00000000-0005-0000-0000-000067060000}"/>
    <cellStyle name="40% - Accent3 18" xfId="299" xr:uid="{00000000-0005-0000-0000-000068060000}"/>
    <cellStyle name="40% - Accent3 18 2" xfId="816" xr:uid="{00000000-0005-0000-0000-000069060000}"/>
    <cellStyle name="40% - Accent3 18 2 2" xfId="2006" xr:uid="{00000000-0005-0000-0000-00006A060000}"/>
    <cellStyle name="40% - Accent3 18 3" xfId="1489" xr:uid="{00000000-0005-0000-0000-00006B060000}"/>
    <cellStyle name="40% - Accent3 18 4" xfId="2656" xr:uid="{00000000-0005-0000-0000-00006C060000}"/>
    <cellStyle name="40% - Accent3 19" xfId="315" xr:uid="{00000000-0005-0000-0000-00006D060000}"/>
    <cellStyle name="40% - Accent3 19 2" xfId="832" xr:uid="{00000000-0005-0000-0000-00006E060000}"/>
    <cellStyle name="40% - Accent3 19 2 2" xfId="2022" xr:uid="{00000000-0005-0000-0000-00006F060000}"/>
    <cellStyle name="40% - Accent3 19 3" xfId="1505" xr:uid="{00000000-0005-0000-0000-000070060000}"/>
    <cellStyle name="40% - Accent3 19 4" xfId="2657" xr:uid="{00000000-0005-0000-0000-000071060000}"/>
    <cellStyle name="40% - Accent3 2" xfId="88" xr:uid="{00000000-0005-0000-0000-000072060000}"/>
    <cellStyle name="40% - Accent3 2 2" xfId="605" xr:uid="{00000000-0005-0000-0000-000073060000}"/>
    <cellStyle name="40% - Accent3 2 2 2" xfId="1795" xr:uid="{00000000-0005-0000-0000-000074060000}"/>
    <cellStyle name="40% - Accent3 2 3" xfId="1278" xr:uid="{00000000-0005-0000-0000-000075060000}"/>
    <cellStyle name="40% - Accent3 2 4" xfId="2658" xr:uid="{00000000-0005-0000-0000-000076060000}"/>
    <cellStyle name="40% - Accent3 20" xfId="328" xr:uid="{00000000-0005-0000-0000-000077060000}"/>
    <cellStyle name="40% - Accent3 20 2" xfId="845" xr:uid="{00000000-0005-0000-0000-000078060000}"/>
    <cellStyle name="40% - Accent3 20 2 2" xfId="2035" xr:uid="{00000000-0005-0000-0000-000079060000}"/>
    <cellStyle name="40% - Accent3 20 3" xfId="1518" xr:uid="{00000000-0005-0000-0000-00007A060000}"/>
    <cellStyle name="40% - Accent3 20 4" xfId="2659" xr:uid="{00000000-0005-0000-0000-00007B060000}"/>
    <cellStyle name="40% - Accent3 21" xfId="342" xr:uid="{00000000-0005-0000-0000-00007C060000}"/>
    <cellStyle name="40% - Accent3 21 2" xfId="859" xr:uid="{00000000-0005-0000-0000-00007D060000}"/>
    <cellStyle name="40% - Accent3 21 2 2" xfId="2049" xr:uid="{00000000-0005-0000-0000-00007E060000}"/>
    <cellStyle name="40% - Accent3 21 3" xfId="1532" xr:uid="{00000000-0005-0000-0000-00007F060000}"/>
    <cellStyle name="40% - Accent3 21 4" xfId="2660" xr:uid="{00000000-0005-0000-0000-000080060000}"/>
    <cellStyle name="40% - Accent3 22" xfId="354" xr:uid="{00000000-0005-0000-0000-000081060000}"/>
    <cellStyle name="40% - Accent3 22 2" xfId="871" xr:uid="{00000000-0005-0000-0000-000082060000}"/>
    <cellStyle name="40% - Accent3 22 2 2" xfId="2061" xr:uid="{00000000-0005-0000-0000-000083060000}"/>
    <cellStyle name="40% - Accent3 22 3" xfId="1544" xr:uid="{00000000-0005-0000-0000-000084060000}"/>
    <cellStyle name="40% - Accent3 22 4" xfId="2661" xr:uid="{00000000-0005-0000-0000-000085060000}"/>
    <cellStyle name="40% - Accent3 23" xfId="367" xr:uid="{00000000-0005-0000-0000-000086060000}"/>
    <cellStyle name="40% - Accent3 23 2" xfId="884" xr:uid="{00000000-0005-0000-0000-000087060000}"/>
    <cellStyle name="40% - Accent3 23 2 2" xfId="2074" xr:uid="{00000000-0005-0000-0000-000088060000}"/>
    <cellStyle name="40% - Accent3 23 3" xfId="1557" xr:uid="{00000000-0005-0000-0000-000089060000}"/>
    <cellStyle name="40% - Accent3 23 4" xfId="2662" xr:uid="{00000000-0005-0000-0000-00008A060000}"/>
    <cellStyle name="40% - Accent3 24" xfId="378" xr:uid="{00000000-0005-0000-0000-00008B060000}"/>
    <cellStyle name="40% - Accent3 24 2" xfId="895" xr:uid="{00000000-0005-0000-0000-00008C060000}"/>
    <cellStyle name="40% - Accent3 24 2 2" xfId="2085" xr:uid="{00000000-0005-0000-0000-00008D060000}"/>
    <cellStyle name="40% - Accent3 24 3" xfId="1568" xr:uid="{00000000-0005-0000-0000-00008E060000}"/>
    <cellStyle name="40% - Accent3 24 4" xfId="2663" xr:uid="{00000000-0005-0000-0000-00008F060000}"/>
    <cellStyle name="40% - Accent3 25" xfId="393" xr:uid="{00000000-0005-0000-0000-000090060000}"/>
    <cellStyle name="40% - Accent3 25 2" xfId="910" xr:uid="{00000000-0005-0000-0000-000091060000}"/>
    <cellStyle name="40% - Accent3 25 2 2" xfId="2100" xr:uid="{00000000-0005-0000-0000-000092060000}"/>
    <cellStyle name="40% - Accent3 25 3" xfId="1583" xr:uid="{00000000-0005-0000-0000-000093060000}"/>
    <cellStyle name="40% - Accent3 25 4" xfId="2664" xr:uid="{00000000-0005-0000-0000-000094060000}"/>
    <cellStyle name="40% - Accent3 26" xfId="409" xr:uid="{00000000-0005-0000-0000-000095060000}"/>
    <cellStyle name="40% - Accent3 26 2" xfId="926" xr:uid="{00000000-0005-0000-0000-000096060000}"/>
    <cellStyle name="40% - Accent3 26 2 2" xfId="2116" xr:uid="{00000000-0005-0000-0000-000097060000}"/>
    <cellStyle name="40% - Accent3 26 3" xfId="1599" xr:uid="{00000000-0005-0000-0000-000098060000}"/>
    <cellStyle name="40% - Accent3 26 4" xfId="2665" xr:uid="{00000000-0005-0000-0000-000099060000}"/>
    <cellStyle name="40% - Accent3 27" xfId="420" xr:uid="{00000000-0005-0000-0000-00009A060000}"/>
    <cellStyle name="40% - Accent3 27 2" xfId="937" xr:uid="{00000000-0005-0000-0000-00009B060000}"/>
    <cellStyle name="40% - Accent3 27 2 2" xfId="2127" xr:uid="{00000000-0005-0000-0000-00009C060000}"/>
    <cellStyle name="40% - Accent3 27 3" xfId="1610" xr:uid="{00000000-0005-0000-0000-00009D060000}"/>
    <cellStyle name="40% - Accent3 27 4" xfId="2666" xr:uid="{00000000-0005-0000-0000-00009E060000}"/>
    <cellStyle name="40% - Accent3 28" xfId="433" xr:uid="{00000000-0005-0000-0000-00009F060000}"/>
    <cellStyle name="40% - Accent3 28 2" xfId="950" xr:uid="{00000000-0005-0000-0000-0000A0060000}"/>
    <cellStyle name="40% - Accent3 28 2 2" xfId="2140" xr:uid="{00000000-0005-0000-0000-0000A1060000}"/>
    <cellStyle name="40% - Accent3 28 3" xfId="1623" xr:uid="{00000000-0005-0000-0000-0000A2060000}"/>
    <cellStyle name="40% - Accent3 28 4" xfId="2667" xr:uid="{00000000-0005-0000-0000-0000A3060000}"/>
    <cellStyle name="40% - Accent3 29" xfId="446" xr:uid="{00000000-0005-0000-0000-0000A4060000}"/>
    <cellStyle name="40% - Accent3 29 2" xfId="963" xr:uid="{00000000-0005-0000-0000-0000A5060000}"/>
    <cellStyle name="40% - Accent3 29 2 2" xfId="2153" xr:uid="{00000000-0005-0000-0000-0000A6060000}"/>
    <cellStyle name="40% - Accent3 29 3" xfId="1636" xr:uid="{00000000-0005-0000-0000-0000A7060000}"/>
    <cellStyle name="40% - Accent3 29 4" xfId="2668" xr:uid="{00000000-0005-0000-0000-0000A8060000}"/>
    <cellStyle name="40% - Accent3 3" xfId="101" xr:uid="{00000000-0005-0000-0000-0000A9060000}"/>
    <cellStyle name="40% - Accent3 3 2" xfId="618" xr:uid="{00000000-0005-0000-0000-0000AA060000}"/>
    <cellStyle name="40% - Accent3 3 2 2" xfId="1808" xr:uid="{00000000-0005-0000-0000-0000AB060000}"/>
    <cellStyle name="40% - Accent3 3 3" xfId="1291" xr:uid="{00000000-0005-0000-0000-0000AC060000}"/>
    <cellStyle name="40% - Accent3 3 4" xfId="2669" xr:uid="{00000000-0005-0000-0000-0000AD060000}"/>
    <cellStyle name="40% - Accent3 30" xfId="459" xr:uid="{00000000-0005-0000-0000-0000AE060000}"/>
    <cellStyle name="40% - Accent3 30 2" xfId="976" xr:uid="{00000000-0005-0000-0000-0000AF060000}"/>
    <cellStyle name="40% - Accent3 30 2 2" xfId="2166" xr:uid="{00000000-0005-0000-0000-0000B0060000}"/>
    <cellStyle name="40% - Accent3 30 3" xfId="1649" xr:uid="{00000000-0005-0000-0000-0000B1060000}"/>
    <cellStyle name="40% - Accent3 30 4" xfId="2670" xr:uid="{00000000-0005-0000-0000-0000B2060000}"/>
    <cellStyle name="40% - Accent3 31" xfId="473" xr:uid="{00000000-0005-0000-0000-0000B3060000}"/>
    <cellStyle name="40% - Accent3 31 2" xfId="990" xr:uid="{00000000-0005-0000-0000-0000B4060000}"/>
    <cellStyle name="40% - Accent3 31 2 2" xfId="2180" xr:uid="{00000000-0005-0000-0000-0000B5060000}"/>
    <cellStyle name="40% - Accent3 31 3" xfId="1663" xr:uid="{00000000-0005-0000-0000-0000B6060000}"/>
    <cellStyle name="40% - Accent3 31 4" xfId="2671" xr:uid="{00000000-0005-0000-0000-0000B7060000}"/>
    <cellStyle name="40% - Accent3 32" xfId="487" xr:uid="{00000000-0005-0000-0000-0000B8060000}"/>
    <cellStyle name="40% - Accent3 32 2" xfId="1004" xr:uid="{00000000-0005-0000-0000-0000B9060000}"/>
    <cellStyle name="40% - Accent3 32 2 2" xfId="2194" xr:uid="{00000000-0005-0000-0000-0000BA060000}"/>
    <cellStyle name="40% - Accent3 32 3" xfId="1677" xr:uid="{00000000-0005-0000-0000-0000BB060000}"/>
    <cellStyle name="40% - Accent3 32 4" xfId="2672" xr:uid="{00000000-0005-0000-0000-0000BC060000}"/>
    <cellStyle name="40% - Accent3 33" xfId="502" xr:uid="{00000000-0005-0000-0000-0000BD060000}"/>
    <cellStyle name="40% - Accent3 33 2" xfId="1019" xr:uid="{00000000-0005-0000-0000-0000BE060000}"/>
    <cellStyle name="40% - Accent3 33 2 2" xfId="2209" xr:uid="{00000000-0005-0000-0000-0000BF060000}"/>
    <cellStyle name="40% - Accent3 33 3" xfId="1692" xr:uid="{00000000-0005-0000-0000-0000C0060000}"/>
    <cellStyle name="40% - Accent3 33 4" xfId="2673" xr:uid="{00000000-0005-0000-0000-0000C1060000}"/>
    <cellStyle name="40% - Accent3 34" xfId="518" xr:uid="{00000000-0005-0000-0000-0000C2060000}"/>
    <cellStyle name="40% - Accent3 34 2" xfId="1035" xr:uid="{00000000-0005-0000-0000-0000C3060000}"/>
    <cellStyle name="40% - Accent3 34 2 2" xfId="2225" xr:uid="{00000000-0005-0000-0000-0000C4060000}"/>
    <cellStyle name="40% - Accent3 34 3" xfId="1708" xr:uid="{00000000-0005-0000-0000-0000C5060000}"/>
    <cellStyle name="40% - Accent3 34 4" xfId="2674" xr:uid="{00000000-0005-0000-0000-0000C6060000}"/>
    <cellStyle name="40% - Accent3 35" xfId="529" xr:uid="{00000000-0005-0000-0000-0000C7060000}"/>
    <cellStyle name="40% - Accent3 35 2" xfId="1046" xr:uid="{00000000-0005-0000-0000-0000C8060000}"/>
    <cellStyle name="40% - Accent3 35 2 2" xfId="2236" xr:uid="{00000000-0005-0000-0000-0000C9060000}"/>
    <cellStyle name="40% - Accent3 35 3" xfId="1719" xr:uid="{00000000-0005-0000-0000-0000CA060000}"/>
    <cellStyle name="40% - Accent3 35 4" xfId="2675" xr:uid="{00000000-0005-0000-0000-0000CB060000}"/>
    <cellStyle name="40% - Accent3 36" xfId="543" xr:uid="{00000000-0005-0000-0000-0000CC060000}"/>
    <cellStyle name="40% - Accent3 36 2" xfId="1060" xr:uid="{00000000-0005-0000-0000-0000CD060000}"/>
    <cellStyle name="40% - Accent3 36 2 2" xfId="2250" xr:uid="{00000000-0005-0000-0000-0000CE060000}"/>
    <cellStyle name="40% - Accent3 36 3" xfId="1733" xr:uid="{00000000-0005-0000-0000-0000CF060000}"/>
    <cellStyle name="40% - Accent3 36 4" xfId="2676" xr:uid="{00000000-0005-0000-0000-0000D0060000}"/>
    <cellStyle name="40% - Accent3 37" xfId="556" xr:uid="{00000000-0005-0000-0000-0000D1060000}"/>
    <cellStyle name="40% - Accent3 37 2" xfId="1073" xr:uid="{00000000-0005-0000-0000-0000D2060000}"/>
    <cellStyle name="40% - Accent3 37 2 2" xfId="2263" xr:uid="{00000000-0005-0000-0000-0000D3060000}"/>
    <cellStyle name="40% - Accent3 37 3" xfId="1746" xr:uid="{00000000-0005-0000-0000-0000D4060000}"/>
    <cellStyle name="40% - Accent3 37 4" xfId="2677" xr:uid="{00000000-0005-0000-0000-0000D5060000}"/>
    <cellStyle name="40% - Accent3 38" xfId="569" xr:uid="{00000000-0005-0000-0000-0000D6060000}"/>
    <cellStyle name="40% - Accent3 38 2" xfId="1086" xr:uid="{00000000-0005-0000-0000-0000D7060000}"/>
    <cellStyle name="40% - Accent3 38 2 2" xfId="2276" xr:uid="{00000000-0005-0000-0000-0000D8060000}"/>
    <cellStyle name="40% - Accent3 38 3" xfId="1759" xr:uid="{00000000-0005-0000-0000-0000D9060000}"/>
    <cellStyle name="40% - Accent3 38 4" xfId="2678" xr:uid="{00000000-0005-0000-0000-0000DA060000}"/>
    <cellStyle name="40% - Accent3 39" xfId="582" xr:uid="{00000000-0005-0000-0000-0000DB060000}"/>
    <cellStyle name="40% - Accent3 39 2" xfId="1772" xr:uid="{00000000-0005-0000-0000-0000DC060000}"/>
    <cellStyle name="40% - Accent3 4" xfId="114" xr:uid="{00000000-0005-0000-0000-0000DD060000}"/>
    <cellStyle name="40% - Accent3 4 2" xfId="631" xr:uid="{00000000-0005-0000-0000-0000DE060000}"/>
    <cellStyle name="40% - Accent3 4 2 2" xfId="1821" xr:uid="{00000000-0005-0000-0000-0000DF060000}"/>
    <cellStyle name="40% - Accent3 4 3" xfId="1304" xr:uid="{00000000-0005-0000-0000-0000E0060000}"/>
    <cellStyle name="40% - Accent3 4 4" xfId="2679" xr:uid="{00000000-0005-0000-0000-0000E1060000}"/>
    <cellStyle name="40% - Accent3 40" xfId="1123" xr:uid="{00000000-0005-0000-0000-0000E2060000}"/>
    <cellStyle name="40% - Accent3 40 2" xfId="2298" xr:uid="{00000000-0005-0000-0000-0000E3060000}"/>
    <cellStyle name="40% - Accent3 41" xfId="1137" xr:uid="{00000000-0005-0000-0000-0000E4060000}"/>
    <cellStyle name="40% - Accent3 41 2" xfId="2312" xr:uid="{00000000-0005-0000-0000-0000E5060000}"/>
    <cellStyle name="40% - Accent3 42" xfId="1190" xr:uid="{00000000-0005-0000-0000-0000E6060000}"/>
    <cellStyle name="40% - Accent3 42 2" xfId="2330" xr:uid="{00000000-0005-0000-0000-0000E7060000}"/>
    <cellStyle name="40% - Accent3 43" xfId="1248" xr:uid="{00000000-0005-0000-0000-0000E8060000}"/>
    <cellStyle name="40% - Accent3 44" xfId="1211" xr:uid="{00000000-0005-0000-0000-0000E9060000}"/>
    <cellStyle name="40% - Accent3 45" xfId="2344" xr:uid="{00000000-0005-0000-0000-0000EA060000}"/>
    <cellStyle name="40% - Accent3 46" xfId="2866" xr:uid="{00000000-0005-0000-0000-0000EB060000}"/>
    <cellStyle name="40% - Accent3 47" xfId="58" xr:uid="{00000000-0005-0000-0000-0000EC060000}"/>
    <cellStyle name="40% - Accent3 5" xfId="127" xr:uid="{00000000-0005-0000-0000-0000ED060000}"/>
    <cellStyle name="40% - Accent3 5 2" xfId="644" xr:uid="{00000000-0005-0000-0000-0000EE060000}"/>
    <cellStyle name="40% - Accent3 5 2 2" xfId="1834" xr:uid="{00000000-0005-0000-0000-0000EF060000}"/>
    <cellStyle name="40% - Accent3 5 3" xfId="1317" xr:uid="{00000000-0005-0000-0000-0000F0060000}"/>
    <cellStyle name="40% - Accent3 5 4" xfId="2680" xr:uid="{00000000-0005-0000-0000-0000F1060000}"/>
    <cellStyle name="40% - Accent3 6" xfId="140" xr:uid="{00000000-0005-0000-0000-0000F2060000}"/>
    <cellStyle name="40% - Accent3 6 2" xfId="657" xr:uid="{00000000-0005-0000-0000-0000F3060000}"/>
    <cellStyle name="40% - Accent3 6 2 2" xfId="1847" xr:uid="{00000000-0005-0000-0000-0000F4060000}"/>
    <cellStyle name="40% - Accent3 6 3" xfId="1330" xr:uid="{00000000-0005-0000-0000-0000F5060000}"/>
    <cellStyle name="40% - Accent3 6 4" xfId="2681" xr:uid="{00000000-0005-0000-0000-0000F6060000}"/>
    <cellStyle name="40% - Accent3 7" xfId="154" xr:uid="{00000000-0005-0000-0000-0000F7060000}"/>
    <cellStyle name="40% - Accent3 7 2" xfId="671" xr:uid="{00000000-0005-0000-0000-0000F8060000}"/>
    <cellStyle name="40% - Accent3 7 2 2" xfId="1861" xr:uid="{00000000-0005-0000-0000-0000F9060000}"/>
    <cellStyle name="40% - Accent3 7 3" xfId="1344" xr:uid="{00000000-0005-0000-0000-0000FA060000}"/>
    <cellStyle name="40% - Accent3 7 4" xfId="2682" xr:uid="{00000000-0005-0000-0000-0000FB060000}"/>
    <cellStyle name="40% - Accent3 8" xfId="170" xr:uid="{00000000-0005-0000-0000-0000FC060000}"/>
    <cellStyle name="40% - Accent3 8 2" xfId="687" xr:uid="{00000000-0005-0000-0000-0000FD060000}"/>
    <cellStyle name="40% - Accent3 8 2 2" xfId="1877" xr:uid="{00000000-0005-0000-0000-0000FE060000}"/>
    <cellStyle name="40% - Accent3 8 3" xfId="1360" xr:uid="{00000000-0005-0000-0000-0000FF060000}"/>
    <cellStyle name="40% - Accent3 8 4" xfId="2683" xr:uid="{00000000-0005-0000-0000-000000070000}"/>
    <cellStyle name="40% - Accent3 9" xfId="181" xr:uid="{00000000-0005-0000-0000-000001070000}"/>
    <cellStyle name="40% - Accent3 9 2" xfId="698" xr:uid="{00000000-0005-0000-0000-000002070000}"/>
    <cellStyle name="40% - Accent3 9 2 2" xfId="1888" xr:uid="{00000000-0005-0000-0000-000003070000}"/>
    <cellStyle name="40% - Accent3 9 3" xfId="1371" xr:uid="{00000000-0005-0000-0000-000004070000}"/>
    <cellStyle name="40% - Accent3 9 4" xfId="2684" xr:uid="{00000000-0005-0000-0000-000005070000}"/>
    <cellStyle name="40% - Accent4" xfId="2906" builtinId="43" customBuiltin="1"/>
    <cellStyle name="40% - Accent4 10" xfId="196" xr:uid="{00000000-0005-0000-0000-000007070000}"/>
    <cellStyle name="40% - Accent4 10 2" xfId="713" xr:uid="{00000000-0005-0000-0000-000008070000}"/>
    <cellStyle name="40% - Accent4 10 2 2" xfId="1903" xr:uid="{00000000-0005-0000-0000-000009070000}"/>
    <cellStyle name="40% - Accent4 10 3" xfId="1386" xr:uid="{00000000-0005-0000-0000-00000A070000}"/>
    <cellStyle name="40% - Accent4 10 4" xfId="2685" xr:uid="{00000000-0005-0000-0000-00000B070000}"/>
    <cellStyle name="40% - Accent4 11" xfId="209" xr:uid="{00000000-0005-0000-0000-00000C070000}"/>
    <cellStyle name="40% - Accent4 11 2" xfId="726" xr:uid="{00000000-0005-0000-0000-00000D070000}"/>
    <cellStyle name="40% - Accent4 11 2 2" xfId="1916" xr:uid="{00000000-0005-0000-0000-00000E070000}"/>
    <cellStyle name="40% - Accent4 11 3" xfId="1399" xr:uid="{00000000-0005-0000-0000-00000F070000}"/>
    <cellStyle name="40% - Accent4 11 4" xfId="2686" xr:uid="{00000000-0005-0000-0000-000010070000}"/>
    <cellStyle name="40% - Accent4 12" xfId="222" xr:uid="{00000000-0005-0000-0000-000011070000}"/>
    <cellStyle name="40% - Accent4 12 2" xfId="739" xr:uid="{00000000-0005-0000-0000-000012070000}"/>
    <cellStyle name="40% - Accent4 12 2 2" xfId="1929" xr:uid="{00000000-0005-0000-0000-000013070000}"/>
    <cellStyle name="40% - Accent4 12 3" xfId="1412" xr:uid="{00000000-0005-0000-0000-000014070000}"/>
    <cellStyle name="40% - Accent4 12 4" xfId="2687" xr:uid="{00000000-0005-0000-0000-000015070000}"/>
    <cellStyle name="40% - Accent4 13" xfId="236" xr:uid="{00000000-0005-0000-0000-000016070000}"/>
    <cellStyle name="40% - Accent4 13 2" xfId="753" xr:uid="{00000000-0005-0000-0000-000017070000}"/>
    <cellStyle name="40% - Accent4 13 2 2" xfId="1943" xr:uid="{00000000-0005-0000-0000-000018070000}"/>
    <cellStyle name="40% - Accent4 13 3" xfId="1426" xr:uid="{00000000-0005-0000-0000-000019070000}"/>
    <cellStyle name="40% - Accent4 13 4" xfId="2688" xr:uid="{00000000-0005-0000-0000-00001A070000}"/>
    <cellStyle name="40% - Accent4 14" xfId="249" xr:uid="{00000000-0005-0000-0000-00001B070000}"/>
    <cellStyle name="40% - Accent4 14 2" xfId="766" xr:uid="{00000000-0005-0000-0000-00001C070000}"/>
    <cellStyle name="40% - Accent4 14 2 2" xfId="1956" xr:uid="{00000000-0005-0000-0000-00001D070000}"/>
    <cellStyle name="40% - Accent4 14 3" xfId="1439" xr:uid="{00000000-0005-0000-0000-00001E070000}"/>
    <cellStyle name="40% - Accent4 14 4" xfId="2689" xr:uid="{00000000-0005-0000-0000-00001F070000}"/>
    <cellStyle name="40% - Accent4 15" xfId="262" xr:uid="{00000000-0005-0000-0000-000020070000}"/>
    <cellStyle name="40% - Accent4 15 2" xfId="779" xr:uid="{00000000-0005-0000-0000-000021070000}"/>
    <cellStyle name="40% - Accent4 15 2 2" xfId="1969" xr:uid="{00000000-0005-0000-0000-000022070000}"/>
    <cellStyle name="40% - Accent4 15 3" xfId="1452" xr:uid="{00000000-0005-0000-0000-000023070000}"/>
    <cellStyle name="40% - Accent4 15 4" xfId="2690" xr:uid="{00000000-0005-0000-0000-000024070000}"/>
    <cellStyle name="40% - Accent4 16" xfId="275" xr:uid="{00000000-0005-0000-0000-000025070000}"/>
    <cellStyle name="40% - Accent4 16 2" xfId="792" xr:uid="{00000000-0005-0000-0000-000026070000}"/>
    <cellStyle name="40% - Accent4 16 2 2" xfId="1982" xr:uid="{00000000-0005-0000-0000-000027070000}"/>
    <cellStyle name="40% - Accent4 16 3" xfId="1465" xr:uid="{00000000-0005-0000-0000-000028070000}"/>
    <cellStyle name="40% - Accent4 16 4" xfId="2691" xr:uid="{00000000-0005-0000-0000-000029070000}"/>
    <cellStyle name="40% - Accent4 17" xfId="289" xr:uid="{00000000-0005-0000-0000-00002A070000}"/>
    <cellStyle name="40% - Accent4 17 2" xfId="806" xr:uid="{00000000-0005-0000-0000-00002B070000}"/>
    <cellStyle name="40% - Accent4 17 2 2" xfId="1996" xr:uid="{00000000-0005-0000-0000-00002C070000}"/>
    <cellStyle name="40% - Accent4 17 3" xfId="1479" xr:uid="{00000000-0005-0000-0000-00002D070000}"/>
    <cellStyle name="40% - Accent4 17 4" xfId="2692" xr:uid="{00000000-0005-0000-0000-00002E070000}"/>
    <cellStyle name="40% - Accent4 18" xfId="302" xr:uid="{00000000-0005-0000-0000-00002F070000}"/>
    <cellStyle name="40% - Accent4 18 2" xfId="819" xr:uid="{00000000-0005-0000-0000-000030070000}"/>
    <cellStyle name="40% - Accent4 18 2 2" xfId="2009" xr:uid="{00000000-0005-0000-0000-000031070000}"/>
    <cellStyle name="40% - Accent4 18 3" xfId="1492" xr:uid="{00000000-0005-0000-0000-000032070000}"/>
    <cellStyle name="40% - Accent4 18 4" xfId="2693" xr:uid="{00000000-0005-0000-0000-000033070000}"/>
    <cellStyle name="40% - Accent4 19" xfId="318" xr:uid="{00000000-0005-0000-0000-000034070000}"/>
    <cellStyle name="40% - Accent4 19 2" xfId="835" xr:uid="{00000000-0005-0000-0000-000035070000}"/>
    <cellStyle name="40% - Accent4 19 2 2" xfId="2025" xr:uid="{00000000-0005-0000-0000-000036070000}"/>
    <cellStyle name="40% - Accent4 19 3" xfId="1508" xr:uid="{00000000-0005-0000-0000-000037070000}"/>
    <cellStyle name="40% - Accent4 19 4" xfId="2694" xr:uid="{00000000-0005-0000-0000-000038070000}"/>
    <cellStyle name="40% - Accent4 2" xfId="91" xr:uid="{00000000-0005-0000-0000-000039070000}"/>
    <cellStyle name="40% - Accent4 2 2" xfId="608" xr:uid="{00000000-0005-0000-0000-00003A070000}"/>
    <cellStyle name="40% - Accent4 2 2 2" xfId="1798" xr:uid="{00000000-0005-0000-0000-00003B070000}"/>
    <cellStyle name="40% - Accent4 2 3" xfId="1281" xr:uid="{00000000-0005-0000-0000-00003C070000}"/>
    <cellStyle name="40% - Accent4 2 4" xfId="2695" xr:uid="{00000000-0005-0000-0000-00003D070000}"/>
    <cellStyle name="40% - Accent4 20" xfId="331" xr:uid="{00000000-0005-0000-0000-00003E070000}"/>
    <cellStyle name="40% - Accent4 20 2" xfId="848" xr:uid="{00000000-0005-0000-0000-00003F070000}"/>
    <cellStyle name="40% - Accent4 20 2 2" xfId="2038" xr:uid="{00000000-0005-0000-0000-000040070000}"/>
    <cellStyle name="40% - Accent4 20 3" xfId="1521" xr:uid="{00000000-0005-0000-0000-000041070000}"/>
    <cellStyle name="40% - Accent4 20 4" xfId="2696" xr:uid="{00000000-0005-0000-0000-000042070000}"/>
    <cellStyle name="40% - Accent4 21" xfId="345" xr:uid="{00000000-0005-0000-0000-000043070000}"/>
    <cellStyle name="40% - Accent4 21 2" xfId="862" xr:uid="{00000000-0005-0000-0000-000044070000}"/>
    <cellStyle name="40% - Accent4 21 2 2" xfId="2052" xr:uid="{00000000-0005-0000-0000-000045070000}"/>
    <cellStyle name="40% - Accent4 21 3" xfId="1535" xr:uid="{00000000-0005-0000-0000-000046070000}"/>
    <cellStyle name="40% - Accent4 21 4" xfId="2697" xr:uid="{00000000-0005-0000-0000-000047070000}"/>
    <cellStyle name="40% - Accent4 22" xfId="357" xr:uid="{00000000-0005-0000-0000-000048070000}"/>
    <cellStyle name="40% - Accent4 22 2" xfId="874" xr:uid="{00000000-0005-0000-0000-000049070000}"/>
    <cellStyle name="40% - Accent4 22 2 2" xfId="2064" xr:uid="{00000000-0005-0000-0000-00004A070000}"/>
    <cellStyle name="40% - Accent4 22 3" xfId="1547" xr:uid="{00000000-0005-0000-0000-00004B070000}"/>
    <cellStyle name="40% - Accent4 22 4" xfId="2698" xr:uid="{00000000-0005-0000-0000-00004C070000}"/>
    <cellStyle name="40% - Accent4 23" xfId="369" xr:uid="{00000000-0005-0000-0000-00004D070000}"/>
    <cellStyle name="40% - Accent4 23 2" xfId="886" xr:uid="{00000000-0005-0000-0000-00004E070000}"/>
    <cellStyle name="40% - Accent4 23 2 2" xfId="2076" xr:uid="{00000000-0005-0000-0000-00004F070000}"/>
    <cellStyle name="40% - Accent4 23 3" xfId="1559" xr:uid="{00000000-0005-0000-0000-000050070000}"/>
    <cellStyle name="40% - Accent4 23 4" xfId="2699" xr:uid="{00000000-0005-0000-0000-000051070000}"/>
    <cellStyle name="40% - Accent4 24" xfId="380" xr:uid="{00000000-0005-0000-0000-000052070000}"/>
    <cellStyle name="40% - Accent4 24 2" xfId="897" xr:uid="{00000000-0005-0000-0000-000053070000}"/>
    <cellStyle name="40% - Accent4 24 2 2" xfId="2087" xr:uid="{00000000-0005-0000-0000-000054070000}"/>
    <cellStyle name="40% - Accent4 24 3" xfId="1570" xr:uid="{00000000-0005-0000-0000-000055070000}"/>
    <cellStyle name="40% - Accent4 24 4" xfId="2700" xr:uid="{00000000-0005-0000-0000-000056070000}"/>
    <cellStyle name="40% - Accent4 25" xfId="395" xr:uid="{00000000-0005-0000-0000-000057070000}"/>
    <cellStyle name="40% - Accent4 25 2" xfId="912" xr:uid="{00000000-0005-0000-0000-000058070000}"/>
    <cellStyle name="40% - Accent4 25 2 2" xfId="2102" xr:uid="{00000000-0005-0000-0000-000059070000}"/>
    <cellStyle name="40% - Accent4 25 3" xfId="1585" xr:uid="{00000000-0005-0000-0000-00005A070000}"/>
    <cellStyle name="40% - Accent4 25 4" xfId="2701" xr:uid="{00000000-0005-0000-0000-00005B070000}"/>
    <cellStyle name="40% - Accent4 26" xfId="412" xr:uid="{00000000-0005-0000-0000-00005C070000}"/>
    <cellStyle name="40% - Accent4 26 2" xfId="929" xr:uid="{00000000-0005-0000-0000-00005D070000}"/>
    <cellStyle name="40% - Accent4 26 2 2" xfId="2119" xr:uid="{00000000-0005-0000-0000-00005E070000}"/>
    <cellStyle name="40% - Accent4 26 3" xfId="1602" xr:uid="{00000000-0005-0000-0000-00005F070000}"/>
    <cellStyle name="40% - Accent4 26 4" xfId="2702" xr:uid="{00000000-0005-0000-0000-000060070000}"/>
    <cellStyle name="40% - Accent4 27" xfId="423" xr:uid="{00000000-0005-0000-0000-000061070000}"/>
    <cellStyle name="40% - Accent4 27 2" xfId="940" xr:uid="{00000000-0005-0000-0000-000062070000}"/>
    <cellStyle name="40% - Accent4 27 2 2" xfId="2130" xr:uid="{00000000-0005-0000-0000-000063070000}"/>
    <cellStyle name="40% - Accent4 27 3" xfId="1613" xr:uid="{00000000-0005-0000-0000-000064070000}"/>
    <cellStyle name="40% - Accent4 27 4" xfId="2703" xr:uid="{00000000-0005-0000-0000-000065070000}"/>
    <cellStyle name="40% - Accent4 28" xfId="435" xr:uid="{00000000-0005-0000-0000-000066070000}"/>
    <cellStyle name="40% - Accent4 28 2" xfId="952" xr:uid="{00000000-0005-0000-0000-000067070000}"/>
    <cellStyle name="40% - Accent4 28 2 2" xfId="2142" xr:uid="{00000000-0005-0000-0000-000068070000}"/>
    <cellStyle name="40% - Accent4 28 3" xfId="1625" xr:uid="{00000000-0005-0000-0000-000069070000}"/>
    <cellStyle name="40% - Accent4 28 4" xfId="2704" xr:uid="{00000000-0005-0000-0000-00006A070000}"/>
    <cellStyle name="40% - Accent4 29" xfId="448" xr:uid="{00000000-0005-0000-0000-00006B070000}"/>
    <cellStyle name="40% - Accent4 29 2" xfId="965" xr:uid="{00000000-0005-0000-0000-00006C070000}"/>
    <cellStyle name="40% - Accent4 29 2 2" xfId="2155" xr:uid="{00000000-0005-0000-0000-00006D070000}"/>
    <cellStyle name="40% - Accent4 29 3" xfId="1638" xr:uid="{00000000-0005-0000-0000-00006E070000}"/>
    <cellStyle name="40% - Accent4 29 4" xfId="2705" xr:uid="{00000000-0005-0000-0000-00006F070000}"/>
    <cellStyle name="40% - Accent4 3" xfId="103" xr:uid="{00000000-0005-0000-0000-000070070000}"/>
    <cellStyle name="40% - Accent4 3 2" xfId="620" xr:uid="{00000000-0005-0000-0000-000071070000}"/>
    <cellStyle name="40% - Accent4 3 2 2" xfId="1810" xr:uid="{00000000-0005-0000-0000-000072070000}"/>
    <cellStyle name="40% - Accent4 3 3" xfId="1293" xr:uid="{00000000-0005-0000-0000-000073070000}"/>
    <cellStyle name="40% - Accent4 3 4" xfId="2706" xr:uid="{00000000-0005-0000-0000-000074070000}"/>
    <cellStyle name="40% - Accent4 30" xfId="461" xr:uid="{00000000-0005-0000-0000-000075070000}"/>
    <cellStyle name="40% - Accent4 30 2" xfId="978" xr:uid="{00000000-0005-0000-0000-000076070000}"/>
    <cellStyle name="40% - Accent4 30 2 2" xfId="2168" xr:uid="{00000000-0005-0000-0000-000077070000}"/>
    <cellStyle name="40% - Accent4 30 3" xfId="1651" xr:uid="{00000000-0005-0000-0000-000078070000}"/>
    <cellStyle name="40% - Accent4 30 4" xfId="2707" xr:uid="{00000000-0005-0000-0000-000079070000}"/>
    <cellStyle name="40% - Accent4 31" xfId="475" xr:uid="{00000000-0005-0000-0000-00007A070000}"/>
    <cellStyle name="40% - Accent4 31 2" xfId="992" xr:uid="{00000000-0005-0000-0000-00007B070000}"/>
    <cellStyle name="40% - Accent4 31 2 2" xfId="2182" xr:uid="{00000000-0005-0000-0000-00007C070000}"/>
    <cellStyle name="40% - Accent4 31 3" xfId="1665" xr:uid="{00000000-0005-0000-0000-00007D070000}"/>
    <cellStyle name="40% - Accent4 31 4" xfId="2708" xr:uid="{00000000-0005-0000-0000-00007E070000}"/>
    <cellStyle name="40% - Accent4 32" xfId="490" xr:uid="{00000000-0005-0000-0000-00007F070000}"/>
    <cellStyle name="40% - Accent4 32 2" xfId="1007" xr:uid="{00000000-0005-0000-0000-000080070000}"/>
    <cellStyle name="40% - Accent4 32 2 2" xfId="2197" xr:uid="{00000000-0005-0000-0000-000081070000}"/>
    <cellStyle name="40% - Accent4 32 3" xfId="1680" xr:uid="{00000000-0005-0000-0000-000082070000}"/>
    <cellStyle name="40% - Accent4 32 4" xfId="2709" xr:uid="{00000000-0005-0000-0000-000083070000}"/>
    <cellStyle name="40% - Accent4 33" xfId="506" xr:uid="{00000000-0005-0000-0000-000084070000}"/>
    <cellStyle name="40% - Accent4 33 2" xfId="1023" xr:uid="{00000000-0005-0000-0000-000085070000}"/>
    <cellStyle name="40% - Accent4 33 2 2" xfId="2213" xr:uid="{00000000-0005-0000-0000-000086070000}"/>
    <cellStyle name="40% - Accent4 33 3" xfId="1696" xr:uid="{00000000-0005-0000-0000-000087070000}"/>
    <cellStyle name="40% - Accent4 33 4" xfId="2710" xr:uid="{00000000-0005-0000-0000-000088070000}"/>
    <cellStyle name="40% - Accent4 34" xfId="520" xr:uid="{00000000-0005-0000-0000-000089070000}"/>
    <cellStyle name="40% - Accent4 34 2" xfId="1037" xr:uid="{00000000-0005-0000-0000-00008A070000}"/>
    <cellStyle name="40% - Accent4 34 2 2" xfId="2227" xr:uid="{00000000-0005-0000-0000-00008B070000}"/>
    <cellStyle name="40% - Accent4 34 3" xfId="1710" xr:uid="{00000000-0005-0000-0000-00008C070000}"/>
    <cellStyle name="40% - Accent4 34 4" xfId="2711" xr:uid="{00000000-0005-0000-0000-00008D070000}"/>
    <cellStyle name="40% - Accent4 35" xfId="531" xr:uid="{00000000-0005-0000-0000-00008E070000}"/>
    <cellStyle name="40% - Accent4 35 2" xfId="1048" xr:uid="{00000000-0005-0000-0000-00008F070000}"/>
    <cellStyle name="40% - Accent4 35 2 2" xfId="2238" xr:uid="{00000000-0005-0000-0000-000090070000}"/>
    <cellStyle name="40% - Accent4 35 3" xfId="1721" xr:uid="{00000000-0005-0000-0000-000091070000}"/>
    <cellStyle name="40% - Accent4 35 4" xfId="2712" xr:uid="{00000000-0005-0000-0000-000092070000}"/>
    <cellStyle name="40% - Accent4 36" xfId="546" xr:uid="{00000000-0005-0000-0000-000093070000}"/>
    <cellStyle name="40% - Accent4 36 2" xfId="1063" xr:uid="{00000000-0005-0000-0000-000094070000}"/>
    <cellStyle name="40% - Accent4 36 2 2" xfId="2253" xr:uid="{00000000-0005-0000-0000-000095070000}"/>
    <cellStyle name="40% - Accent4 36 3" xfId="1736" xr:uid="{00000000-0005-0000-0000-000096070000}"/>
    <cellStyle name="40% - Accent4 36 4" xfId="2713" xr:uid="{00000000-0005-0000-0000-000097070000}"/>
    <cellStyle name="40% - Accent4 37" xfId="559" xr:uid="{00000000-0005-0000-0000-000098070000}"/>
    <cellStyle name="40% - Accent4 37 2" xfId="1076" xr:uid="{00000000-0005-0000-0000-000099070000}"/>
    <cellStyle name="40% - Accent4 37 2 2" xfId="2266" xr:uid="{00000000-0005-0000-0000-00009A070000}"/>
    <cellStyle name="40% - Accent4 37 3" xfId="1749" xr:uid="{00000000-0005-0000-0000-00009B070000}"/>
    <cellStyle name="40% - Accent4 37 4" xfId="2714" xr:uid="{00000000-0005-0000-0000-00009C070000}"/>
    <cellStyle name="40% - Accent4 38" xfId="571" xr:uid="{00000000-0005-0000-0000-00009D070000}"/>
    <cellStyle name="40% - Accent4 38 2" xfId="1088" xr:uid="{00000000-0005-0000-0000-00009E070000}"/>
    <cellStyle name="40% - Accent4 38 2 2" xfId="2278" xr:uid="{00000000-0005-0000-0000-00009F070000}"/>
    <cellStyle name="40% - Accent4 38 3" xfId="1761" xr:uid="{00000000-0005-0000-0000-0000A0070000}"/>
    <cellStyle name="40% - Accent4 38 4" xfId="2715" xr:uid="{00000000-0005-0000-0000-0000A1070000}"/>
    <cellStyle name="40% - Accent4 39" xfId="584" xr:uid="{00000000-0005-0000-0000-0000A2070000}"/>
    <cellStyle name="40% - Accent4 39 2" xfId="1774" xr:uid="{00000000-0005-0000-0000-0000A3070000}"/>
    <cellStyle name="40% - Accent4 4" xfId="116" xr:uid="{00000000-0005-0000-0000-0000A4070000}"/>
    <cellStyle name="40% - Accent4 4 2" xfId="633" xr:uid="{00000000-0005-0000-0000-0000A5070000}"/>
    <cellStyle name="40% - Accent4 4 2 2" xfId="1823" xr:uid="{00000000-0005-0000-0000-0000A6070000}"/>
    <cellStyle name="40% - Accent4 4 3" xfId="1306" xr:uid="{00000000-0005-0000-0000-0000A7070000}"/>
    <cellStyle name="40% - Accent4 4 4" xfId="2716" xr:uid="{00000000-0005-0000-0000-0000A8070000}"/>
    <cellStyle name="40% - Accent4 40" xfId="1125" xr:uid="{00000000-0005-0000-0000-0000A9070000}"/>
    <cellStyle name="40% - Accent4 40 2" xfId="2300" xr:uid="{00000000-0005-0000-0000-0000AA070000}"/>
    <cellStyle name="40% - Accent4 41" xfId="1139" xr:uid="{00000000-0005-0000-0000-0000AB070000}"/>
    <cellStyle name="40% - Accent4 41 2" xfId="2314" xr:uid="{00000000-0005-0000-0000-0000AC070000}"/>
    <cellStyle name="40% - Accent4 42" xfId="1194" xr:uid="{00000000-0005-0000-0000-0000AD070000}"/>
    <cellStyle name="40% - Accent4 42 2" xfId="2332" xr:uid="{00000000-0005-0000-0000-0000AE070000}"/>
    <cellStyle name="40% - Accent4 43" xfId="1252" xr:uid="{00000000-0005-0000-0000-0000AF070000}"/>
    <cellStyle name="40% - Accent4 44" xfId="1213" xr:uid="{00000000-0005-0000-0000-0000B0070000}"/>
    <cellStyle name="40% - Accent4 45" xfId="2346" xr:uid="{00000000-0005-0000-0000-0000B1070000}"/>
    <cellStyle name="40% - Accent4 46" xfId="2868" xr:uid="{00000000-0005-0000-0000-0000B2070000}"/>
    <cellStyle name="40% - Accent4 47" xfId="62" xr:uid="{00000000-0005-0000-0000-0000B3070000}"/>
    <cellStyle name="40% - Accent4 5" xfId="129" xr:uid="{00000000-0005-0000-0000-0000B4070000}"/>
    <cellStyle name="40% - Accent4 5 2" xfId="646" xr:uid="{00000000-0005-0000-0000-0000B5070000}"/>
    <cellStyle name="40% - Accent4 5 2 2" xfId="1836" xr:uid="{00000000-0005-0000-0000-0000B6070000}"/>
    <cellStyle name="40% - Accent4 5 3" xfId="1319" xr:uid="{00000000-0005-0000-0000-0000B7070000}"/>
    <cellStyle name="40% - Accent4 5 4" xfId="2717" xr:uid="{00000000-0005-0000-0000-0000B8070000}"/>
    <cellStyle name="40% - Accent4 6" xfId="142" xr:uid="{00000000-0005-0000-0000-0000B9070000}"/>
    <cellStyle name="40% - Accent4 6 2" xfId="659" xr:uid="{00000000-0005-0000-0000-0000BA070000}"/>
    <cellStyle name="40% - Accent4 6 2 2" xfId="1849" xr:uid="{00000000-0005-0000-0000-0000BB070000}"/>
    <cellStyle name="40% - Accent4 6 3" xfId="1332" xr:uid="{00000000-0005-0000-0000-0000BC070000}"/>
    <cellStyle name="40% - Accent4 6 4" xfId="2718" xr:uid="{00000000-0005-0000-0000-0000BD070000}"/>
    <cellStyle name="40% - Accent4 7" xfId="156" xr:uid="{00000000-0005-0000-0000-0000BE070000}"/>
    <cellStyle name="40% - Accent4 7 2" xfId="673" xr:uid="{00000000-0005-0000-0000-0000BF070000}"/>
    <cellStyle name="40% - Accent4 7 2 2" xfId="1863" xr:uid="{00000000-0005-0000-0000-0000C0070000}"/>
    <cellStyle name="40% - Accent4 7 3" xfId="1346" xr:uid="{00000000-0005-0000-0000-0000C1070000}"/>
    <cellStyle name="40% - Accent4 7 4" xfId="2719" xr:uid="{00000000-0005-0000-0000-0000C2070000}"/>
    <cellStyle name="40% - Accent4 8" xfId="173" xr:uid="{00000000-0005-0000-0000-0000C3070000}"/>
    <cellStyle name="40% - Accent4 8 2" xfId="690" xr:uid="{00000000-0005-0000-0000-0000C4070000}"/>
    <cellStyle name="40% - Accent4 8 2 2" xfId="1880" xr:uid="{00000000-0005-0000-0000-0000C5070000}"/>
    <cellStyle name="40% - Accent4 8 3" xfId="1363" xr:uid="{00000000-0005-0000-0000-0000C6070000}"/>
    <cellStyle name="40% - Accent4 8 4" xfId="2720" xr:uid="{00000000-0005-0000-0000-0000C7070000}"/>
    <cellStyle name="40% - Accent4 9" xfId="183" xr:uid="{00000000-0005-0000-0000-0000C8070000}"/>
    <cellStyle name="40% - Accent4 9 2" xfId="700" xr:uid="{00000000-0005-0000-0000-0000C9070000}"/>
    <cellStyle name="40% - Accent4 9 2 2" xfId="1890" xr:uid="{00000000-0005-0000-0000-0000CA070000}"/>
    <cellStyle name="40% - Accent4 9 3" xfId="1373" xr:uid="{00000000-0005-0000-0000-0000CB070000}"/>
    <cellStyle name="40% - Accent4 9 4" xfId="2721" xr:uid="{00000000-0005-0000-0000-0000CC070000}"/>
    <cellStyle name="40% - Accent5" xfId="2910" builtinId="47" customBuiltin="1"/>
    <cellStyle name="40% - Accent5 10" xfId="198" xr:uid="{00000000-0005-0000-0000-0000CE070000}"/>
    <cellStyle name="40% - Accent5 10 2" xfId="715" xr:uid="{00000000-0005-0000-0000-0000CF070000}"/>
    <cellStyle name="40% - Accent5 10 2 2" xfId="1905" xr:uid="{00000000-0005-0000-0000-0000D0070000}"/>
    <cellStyle name="40% - Accent5 10 3" xfId="1388" xr:uid="{00000000-0005-0000-0000-0000D1070000}"/>
    <cellStyle name="40% - Accent5 10 4" xfId="2722" xr:uid="{00000000-0005-0000-0000-0000D2070000}"/>
    <cellStyle name="40% - Accent5 11" xfId="211" xr:uid="{00000000-0005-0000-0000-0000D3070000}"/>
    <cellStyle name="40% - Accent5 11 2" xfId="728" xr:uid="{00000000-0005-0000-0000-0000D4070000}"/>
    <cellStyle name="40% - Accent5 11 2 2" xfId="1918" xr:uid="{00000000-0005-0000-0000-0000D5070000}"/>
    <cellStyle name="40% - Accent5 11 3" xfId="1401" xr:uid="{00000000-0005-0000-0000-0000D6070000}"/>
    <cellStyle name="40% - Accent5 11 4" xfId="2723" xr:uid="{00000000-0005-0000-0000-0000D7070000}"/>
    <cellStyle name="40% - Accent5 12" xfId="224" xr:uid="{00000000-0005-0000-0000-0000D8070000}"/>
    <cellStyle name="40% - Accent5 12 2" xfId="741" xr:uid="{00000000-0005-0000-0000-0000D9070000}"/>
    <cellStyle name="40% - Accent5 12 2 2" xfId="1931" xr:uid="{00000000-0005-0000-0000-0000DA070000}"/>
    <cellStyle name="40% - Accent5 12 3" xfId="1414" xr:uid="{00000000-0005-0000-0000-0000DB070000}"/>
    <cellStyle name="40% - Accent5 12 4" xfId="2724" xr:uid="{00000000-0005-0000-0000-0000DC070000}"/>
    <cellStyle name="40% - Accent5 13" xfId="238" xr:uid="{00000000-0005-0000-0000-0000DD070000}"/>
    <cellStyle name="40% - Accent5 13 2" xfId="755" xr:uid="{00000000-0005-0000-0000-0000DE070000}"/>
    <cellStyle name="40% - Accent5 13 2 2" xfId="1945" xr:uid="{00000000-0005-0000-0000-0000DF070000}"/>
    <cellStyle name="40% - Accent5 13 3" xfId="1428" xr:uid="{00000000-0005-0000-0000-0000E0070000}"/>
    <cellStyle name="40% - Accent5 13 4" xfId="2725" xr:uid="{00000000-0005-0000-0000-0000E1070000}"/>
    <cellStyle name="40% - Accent5 14" xfId="251" xr:uid="{00000000-0005-0000-0000-0000E2070000}"/>
    <cellStyle name="40% - Accent5 14 2" xfId="768" xr:uid="{00000000-0005-0000-0000-0000E3070000}"/>
    <cellStyle name="40% - Accent5 14 2 2" xfId="1958" xr:uid="{00000000-0005-0000-0000-0000E4070000}"/>
    <cellStyle name="40% - Accent5 14 3" xfId="1441" xr:uid="{00000000-0005-0000-0000-0000E5070000}"/>
    <cellStyle name="40% - Accent5 14 4" xfId="2726" xr:uid="{00000000-0005-0000-0000-0000E6070000}"/>
    <cellStyle name="40% - Accent5 15" xfId="264" xr:uid="{00000000-0005-0000-0000-0000E7070000}"/>
    <cellStyle name="40% - Accent5 15 2" xfId="781" xr:uid="{00000000-0005-0000-0000-0000E8070000}"/>
    <cellStyle name="40% - Accent5 15 2 2" xfId="1971" xr:uid="{00000000-0005-0000-0000-0000E9070000}"/>
    <cellStyle name="40% - Accent5 15 3" xfId="1454" xr:uid="{00000000-0005-0000-0000-0000EA070000}"/>
    <cellStyle name="40% - Accent5 15 4" xfId="2727" xr:uid="{00000000-0005-0000-0000-0000EB070000}"/>
    <cellStyle name="40% - Accent5 16" xfId="277" xr:uid="{00000000-0005-0000-0000-0000EC070000}"/>
    <cellStyle name="40% - Accent5 16 2" xfId="794" xr:uid="{00000000-0005-0000-0000-0000ED070000}"/>
    <cellStyle name="40% - Accent5 16 2 2" xfId="1984" xr:uid="{00000000-0005-0000-0000-0000EE070000}"/>
    <cellStyle name="40% - Accent5 16 3" xfId="1467" xr:uid="{00000000-0005-0000-0000-0000EF070000}"/>
    <cellStyle name="40% - Accent5 16 4" xfId="2728" xr:uid="{00000000-0005-0000-0000-0000F0070000}"/>
    <cellStyle name="40% - Accent5 17" xfId="291" xr:uid="{00000000-0005-0000-0000-0000F1070000}"/>
    <cellStyle name="40% - Accent5 17 2" xfId="808" xr:uid="{00000000-0005-0000-0000-0000F2070000}"/>
    <cellStyle name="40% - Accent5 17 2 2" xfId="1998" xr:uid="{00000000-0005-0000-0000-0000F3070000}"/>
    <cellStyle name="40% - Accent5 17 3" xfId="1481" xr:uid="{00000000-0005-0000-0000-0000F4070000}"/>
    <cellStyle name="40% - Accent5 17 4" xfId="2729" xr:uid="{00000000-0005-0000-0000-0000F5070000}"/>
    <cellStyle name="40% - Accent5 18" xfId="304" xr:uid="{00000000-0005-0000-0000-0000F6070000}"/>
    <cellStyle name="40% - Accent5 18 2" xfId="821" xr:uid="{00000000-0005-0000-0000-0000F7070000}"/>
    <cellStyle name="40% - Accent5 18 2 2" xfId="2011" xr:uid="{00000000-0005-0000-0000-0000F8070000}"/>
    <cellStyle name="40% - Accent5 18 3" xfId="1494" xr:uid="{00000000-0005-0000-0000-0000F9070000}"/>
    <cellStyle name="40% - Accent5 18 4" xfId="2730" xr:uid="{00000000-0005-0000-0000-0000FA070000}"/>
    <cellStyle name="40% - Accent5 19" xfId="321" xr:uid="{00000000-0005-0000-0000-0000FB070000}"/>
    <cellStyle name="40% - Accent5 19 2" xfId="838" xr:uid="{00000000-0005-0000-0000-0000FC070000}"/>
    <cellStyle name="40% - Accent5 19 2 2" xfId="2028" xr:uid="{00000000-0005-0000-0000-0000FD070000}"/>
    <cellStyle name="40% - Accent5 19 3" xfId="1511" xr:uid="{00000000-0005-0000-0000-0000FE070000}"/>
    <cellStyle name="40% - Accent5 19 4" xfId="2731" xr:uid="{00000000-0005-0000-0000-0000FF070000}"/>
    <cellStyle name="40% - Accent5 2" xfId="93" xr:uid="{00000000-0005-0000-0000-000000080000}"/>
    <cellStyle name="40% - Accent5 2 2" xfId="610" xr:uid="{00000000-0005-0000-0000-000001080000}"/>
    <cellStyle name="40% - Accent5 2 2 2" xfId="1800" xr:uid="{00000000-0005-0000-0000-000002080000}"/>
    <cellStyle name="40% - Accent5 2 3" xfId="1283" xr:uid="{00000000-0005-0000-0000-000003080000}"/>
    <cellStyle name="40% - Accent5 2 4" xfId="2732" xr:uid="{00000000-0005-0000-0000-000004080000}"/>
    <cellStyle name="40% - Accent5 20" xfId="335" xr:uid="{00000000-0005-0000-0000-000005080000}"/>
    <cellStyle name="40% - Accent5 20 2" xfId="852" xr:uid="{00000000-0005-0000-0000-000006080000}"/>
    <cellStyle name="40% - Accent5 20 2 2" xfId="2042" xr:uid="{00000000-0005-0000-0000-000007080000}"/>
    <cellStyle name="40% - Accent5 20 3" xfId="1525" xr:uid="{00000000-0005-0000-0000-000008080000}"/>
    <cellStyle name="40% - Accent5 20 4" xfId="2733" xr:uid="{00000000-0005-0000-0000-000009080000}"/>
    <cellStyle name="40% - Accent5 21" xfId="347" xr:uid="{00000000-0005-0000-0000-00000A080000}"/>
    <cellStyle name="40% - Accent5 21 2" xfId="864" xr:uid="{00000000-0005-0000-0000-00000B080000}"/>
    <cellStyle name="40% - Accent5 21 2 2" xfId="2054" xr:uid="{00000000-0005-0000-0000-00000C080000}"/>
    <cellStyle name="40% - Accent5 21 3" xfId="1537" xr:uid="{00000000-0005-0000-0000-00000D080000}"/>
    <cellStyle name="40% - Accent5 21 4" xfId="2734" xr:uid="{00000000-0005-0000-0000-00000E080000}"/>
    <cellStyle name="40% - Accent5 22" xfId="360" xr:uid="{00000000-0005-0000-0000-00000F080000}"/>
    <cellStyle name="40% - Accent5 22 2" xfId="877" xr:uid="{00000000-0005-0000-0000-000010080000}"/>
    <cellStyle name="40% - Accent5 22 2 2" xfId="2067" xr:uid="{00000000-0005-0000-0000-000011080000}"/>
    <cellStyle name="40% - Accent5 22 3" xfId="1550" xr:uid="{00000000-0005-0000-0000-000012080000}"/>
    <cellStyle name="40% - Accent5 22 4" xfId="2735" xr:uid="{00000000-0005-0000-0000-000013080000}"/>
    <cellStyle name="40% - Accent5 23" xfId="372" xr:uid="{00000000-0005-0000-0000-000014080000}"/>
    <cellStyle name="40% - Accent5 23 2" xfId="889" xr:uid="{00000000-0005-0000-0000-000015080000}"/>
    <cellStyle name="40% - Accent5 23 2 2" xfId="2079" xr:uid="{00000000-0005-0000-0000-000016080000}"/>
    <cellStyle name="40% - Accent5 23 3" xfId="1562" xr:uid="{00000000-0005-0000-0000-000017080000}"/>
    <cellStyle name="40% - Accent5 23 4" xfId="2736" xr:uid="{00000000-0005-0000-0000-000018080000}"/>
    <cellStyle name="40% - Accent5 24" xfId="382" xr:uid="{00000000-0005-0000-0000-000019080000}"/>
    <cellStyle name="40% - Accent5 24 2" xfId="899" xr:uid="{00000000-0005-0000-0000-00001A080000}"/>
    <cellStyle name="40% - Accent5 24 2 2" xfId="2089" xr:uid="{00000000-0005-0000-0000-00001B080000}"/>
    <cellStyle name="40% - Accent5 24 3" xfId="1572" xr:uid="{00000000-0005-0000-0000-00001C080000}"/>
    <cellStyle name="40% - Accent5 24 4" xfId="2737" xr:uid="{00000000-0005-0000-0000-00001D080000}"/>
    <cellStyle name="40% - Accent5 25" xfId="397" xr:uid="{00000000-0005-0000-0000-00001E080000}"/>
    <cellStyle name="40% - Accent5 25 2" xfId="914" xr:uid="{00000000-0005-0000-0000-00001F080000}"/>
    <cellStyle name="40% - Accent5 25 2 2" xfId="2104" xr:uid="{00000000-0005-0000-0000-000020080000}"/>
    <cellStyle name="40% - Accent5 25 3" xfId="1587" xr:uid="{00000000-0005-0000-0000-000021080000}"/>
    <cellStyle name="40% - Accent5 25 4" xfId="2738" xr:uid="{00000000-0005-0000-0000-000022080000}"/>
    <cellStyle name="40% - Accent5 26" xfId="414" xr:uid="{00000000-0005-0000-0000-000023080000}"/>
    <cellStyle name="40% - Accent5 26 2" xfId="931" xr:uid="{00000000-0005-0000-0000-000024080000}"/>
    <cellStyle name="40% - Accent5 26 2 2" xfId="2121" xr:uid="{00000000-0005-0000-0000-000025080000}"/>
    <cellStyle name="40% - Accent5 26 3" xfId="1604" xr:uid="{00000000-0005-0000-0000-000026080000}"/>
    <cellStyle name="40% - Accent5 26 4" xfId="2739" xr:uid="{00000000-0005-0000-0000-000027080000}"/>
    <cellStyle name="40% - Accent5 27" xfId="425" xr:uid="{00000000-0005-0000-0000-000028080000}"/>
    <cellStyle name="40% - Accent5 27 2" xfId="942" xr:uid="{00000000-0005-0000-0000-000029080000}"/>
    <cellStyle name="40% - Accent5 27 2 2" xfId="2132" xr:uid="{00000000-0005-0000-0000-00002A080000}"/>
    <cellStyle name="40% - Accent5 27 3" xfId="1615" xr:uid="{00000000-0005-0000-0000-00002B080000}"/>
    <cellStyle name="40% - Accent5 27 4" xfId="2740" xr:uid="{00000000-0005-0000-0000-00002C080000}"/>
    <cellStyle name="40% - Accent5 28" xfId="437" xr:uid="{00000000-0005-0000-0000-00002D080000}"/>
    <cellStyle name="40% - Accent5 28 2" xfId="954" xr:uid="{00000000-0005-0000-0000-00002E080000}"/>
    <cellStyle name="40% - Accent5 28 2 2" xfId="2144" xr:uid="{00000000-0005-0000-0000-00002F080000}"/>
    <cellStyle name="40% - Accent5 28 3" xfId="1627" xr:uid="{00000000-0005-0000-0000-000030080000}"/>
    <cellStyle name="40% - Accent5 28 4" xfId="2741" xr:uid="{00000000-0005-0000-0000-000031080000}"/>
    <cellStyle name="40% - Accent5 29" xfId="450" xr:uid="{00000000-0005-0000-0000-000032080000}"/>
    <cellStyle name="40% - Accent5 29 2" xfId="967" xr:uid="{00000000-0005-0000-0000-000033080000}"/>
    <cellStyle name="40% - Accent5 29 2 2" xfId="2157" xr:uid="{00000000-0005-0000-0000-000034080000}"/>
    <cellStyle name="40% - Accent5 29 3" xfId="1640" xr:uid="{00000000-0005-0000-0000-000035080000}"/>
    <cellStyle name="40% - Accent5 29 4" xfId="2742" xr:uid="{00000000-0005-0000-0000-000036080000}"/>
    <cellStyle name="40% - Accent5 3" xfId="105" xr:uid="{00000000-0005-0000-0000-000037080000}"/>
    <cellStyle name="40% - Accent5 3 2" xfId="622" xr:uid="{00000000-0005-0000-0000-000038080000}"/>
    <cellStyle name="40% - Accent5 3 2 2" xfId="1812" xr:uid="{00000000-0005-0000-0000-000039080000}"/>
    <cellStyle name="40% - Accent5 3 3" xfId="1295" xr:uid="{00000000-0005-0000-0000-00003A080000}"/>
    <cellStyle name="40% - Accent5 3 4" xfId="2743" xr:uid="{00000000-0005-0000-0000-00003B080000}"/>
    <cellStyle name="40% - Accent5 30" xfId="463" xr:uid="{00000000-0005-0000-0000-00003C080000}"/>
    <cellStyle name="40% - Accent5 30 2" xfId="980" xr:uid="{00000000-0005-0000-0000-00003D080000}"/>
    <cellStyle name="40% - Accent5 30 2 2" xfId="2170" xr:uid="{00000000-0005-0000-0000-00003E080000}"/>
    <cellStyle name="40% - Accent5 30 3" xfId="1653" xr:uid="{00000000-0005-0000-0000-00003F080000}"/>
    <cellStyle name="40% - Accent5 30 4" xfId="2744" xr:uid="{00000000-0005-0000-0000-000040080000}"/>
    <cellStyle name="40% - Accent5 31" xfId="477" xr:uid="{00000000-0005-0000-0000-000041080000}"/>
    <cellStyle name="40% - Accent5 31 2" xfId="994" xr:uid="{00000000-0005-0000-0000-000042080000}"/>
    <cellStyle name="40% - Accent5 31 2 2" xfId="2184" xr:uid="{00000000-0005-0000-0000-000043080000}"/>
    <cellStyle name="40% - Accent5 31 3" xfId="1667" xr:uid="{00000000-0005-0000-0000-000044080000}"/>
    <cellStyle name="40% - Accent5 31 4" xfId="2745" xr:uid="{00000000-0005-0000-0000-000045080000}"/>
    <cellStyle name="40% - Accent5 32" xfId="492" xr:uid="{00000000-0005-0000-0000-000046080000}"/>
    <cellStyle name="40% - Accent5 32 2" xfId="1009" xr:uid="{00000000-0005-0000-0000-000047080000}"/>
    <cellStyle name="40% - Accent5 32 2 2" xfId="2199" xr:uid="{00000000-0005-0000-0000-000048080000}"/>
    <cellStyle name="40% - Accent5 32 3" xfId="1682" xr:uid="{00000000-0005-0000-0000-000049080000}"/>
    <cellStyle name="40% - Accent5 32 4" xfId="2746" xr:uid="{00000000-0005-0000-0000-00004A080000}"/>
    <cellStyle name="40% - Accent5 33" xfId="508" xr:uid="{00000000-0005-0000-0000-00004B080000}"/>
    <cellStyle name="40% - Accent5 33 2" xfId="1025" xr:uid="{00000000-0005-0000-0000-00004C080000}"/>
    <cellStyle name="40% - Accent5 33 2 2" xfId="2215" xr:uid="{00000000-0005-0000-0000-00004D080000}"/>
    <cellStyle name="40% - Accent5 33 3" xfId="1698" xr:uid="{00000000-0005-0000-0000-00004E080000}"/>
    <cellStyle name="40% - Accent5 33 4" xfId="2747" xr:uid="{00000000-0005-0000-0000-00004F080000}"/>
    <cellStyle name="40% - Accent5 34" xfId="523" xr:uid="{00000000-0005-0000-0000-000050080000}"/>
    <cellStyle name="40% - Accent5 34 2" xfId="1040" xr:uid="{00000000-0005-0000-0000-000051080000}"/>
    <cellStyle name="40% - Accent5 34 2 2" xfId="2230" xr:uid="{00000000-0005-0000-0000-000052080000}"/>
    <cellStyle name="40% - Accent5 34 3" xfId="1713" xr:uid="{00000000-0005-0000-0000-000053080000}"/>
    <cellStyle name="40% - Accent5 34 4" xfId="2748" xr:uid="{00000000-0005-0000-0000-000054080000}"/>
    <cellStyle name="40% - Accent5 35" xfId="533" xr:uid="{00000000-0005-0000-0000-000055080000}"/>
    <cellStyle name="40% - Accent5 35 2" xfId="1050" xr:uid="{00000000-0005-0000-0000-000056080000}"/>
    <cellStyle name="40% - Accent5 35 2 2" xfId="2240" xr:uid="{00000000-0005-0000-0000-000057080000}"/>
    <cellStyle name="40% - Accent5 35 3" xfId="1723" xr:uid="{00000000-0005-0000-0000-000058080000}"/>
    <cellStyle name="40% - Accent5 35 4" xfId="2749" xr:uid="{00000000-0005-0000-0000-000059080000}"/>
    <cellStyle name="40% - Accent5 36" xfId="548" xr:uid="{00000000-0005-0000-0000-00005A080000}"/>
    <cellStyle name="40% - Accent5 36 2" xfId="1065" xr:uid="{00000000-0005-0000-0000-00005B080000}"/>
    <cellStyle name="40% - Accent5 36 2 2" xfId="2255" xr:uid="{00000000-0005-0000-0000-00005C080000}"/>
    <cellStyle name="40% - Accent5 36 3" xfId="1738" xr:uid="{00000000-0005-0000-0000-00005D080000}"/>
    <cellStyle name="40% - Accent5 36 4" xfId="2750" xr:uid="{00000000-0005-0000-0000-00005E080000}"/>
    <cellStyle name="40% - Accent5 37" xfId="561" xr:uid="{00000000-0005-0000-0000-00005F080000}"/>
    <cellStyle name="40% - Accent5 37 2" xfId="1078" xr:uid="{00000000-0005-0000-0000-000060080000}"/>
    <cellStyle name="40% - Accent5 37 2 2" xfId="2268" xr:uid="{00000000-0005-0000-0000-000061080000}"/>
    <cellStyle name="40% - Accent5 37 3" xfId="1751" xr:uid="{00000000-0005-0000-0000-000062080000}"/>
    <cellStyle name="40% - Accent5 37 4" xfId="2751" xr:uid="{00000000-0005-0000-0000-000063080000}"/>
    <cellStyle name="40% - Accent5 38" xfId="573" xr:uid="{00000000-0005-0000-0000-000064080000}"/>
    <cellStyle name="40% - Accent5 38 2" xfId="1090" xr:uid="{00000000-0005-0000-0000-000065080000}"/>
    <cellStyle name="40% - Accent5 38 2 2" xfId="2280" xr:uid="{00000000-0005-0000-0000-000066080000}"/>
    <cellStyle name="40% - Accent5 38 3" xfId="1763" xr:uid="{00000000-0005-0000-0000-000067080000}"/>
    <cellStyle name="40% - Accent5 38 4" xfId="2752" xr:uid="{00000000-0005-0000-0000-000068080000}"/>
    <cellStyle name="40% - Accent5 39" xfId="586" xr:uid="{00000000-0005-0000-0000-000069080000}"/>
    <cellStyle name="40% - Accent5 39 2" xfId="1776" xr:uid="{00000000-0005-0000-0000-00006A080000}"/>
    <cellStyle name="40% - Accent5 4" xfId="118" xr:uid="{00000000-0005-0000-0000-00006B080000}"/>
    <cellStyle name="40% - Accent5 4 2" xfId="635" xr:uid="{00000000-0005-0000-0000-00006C080000}"/>
    <cellStyle name="40% - Accent5 4 2 2" xfId="1825" xr:uid="{00000000-0005-0000-0000-00006D080000}"/>
    <cellStyle name="40% - Accent5 4 3" xfId="1308" xr:uid="{00000000-0005-0000-0000-00006E080000}"/>
    <cellStyle name="40% - Accent5 4 4" xfId="2753" xr:uid="{00000000-0005-0000-0000-00006F080000}"/>
    <cellStyle name="40% - Accent5 40" xfId="1127" xr:uid="{00000000-0005-0000-0000-000070080000}"/>
    <cellStyle name="40% - Accent5 40 2" xfId="2302" xr:uid="{00000000-0005-0000-0000-000071080000}"/>
    <cellStyle name="40% - Accent5 41" xfId="1141" xr:uid="{00000000-0005-0000-0000-000072080000}"/>
    <cellStyle name="40% - Accent5 41 2" xfId="2316" xr:uid="{00000000-0005-0000-0000-000073080000}"/>
    <cellStyle name="40% - Accent5 42" xfId="1198" xr:uid="{00000000-0005-0000-0000-000074080000}"/>
    <cellStyle name="40% - Accent5 42 2" xfId="2334" xr:uid="{00000000-0005-0000-0000-000075080000}"/>
    <cellStyle name="40% - Accent5 43" xfId="1256" xr:uid="{00000000-0005-0000-0000-000076080000}"/>
    <cellStyle name="40% - Accent5 44" xfId="1215" xr:uid="{00000000-0005-0000-0000-000077080000}"/>
    <cellStyle name="40% - Accent5 45" xfId="2348" xr:uid="{00000000-0005-0000-0000-000078080000}"/>
    <cellStyle name="40% - Accent5 46" xfId="2870" xr:uid="{00000000-0005-0000-0000-000079080000}"/>
    <cellStyle name="40% - Accent5 47" xfId="66" xr:uid="{00000000-0005-0000-0000-00007A080000}"/>
    <cellStyle name="40% - Accent5 5" xfId="131" xr:uid="{00000000-0005-0000-0000-00007B080000}"/>
    <cellStyle name="40% - Accent5 5 2" xfId="648" xr:uid="{00000000-0005-0000-0000-00007C080000}"/>
    <cellStyle name="40% - Accent5 5 2 2" xfId="1838" xr:uid="{00000000-0005-0000-0000-00007D080000}"/>
    <cellStyle name="40% - Accent5 5 3" xfId="1321" xr:uid="{00000000-0005-0000-0000-00007E080000}"/>
    <cellStyle name="40% - Accent5 5 4" xfId="2754" xr:uid="{00000000-0005-0000-0000-00007F080000}"/>
    <cellStyle name="40% - Accent5 6" xfId="144" xr:uid="{00000000-0005-0000-0000-000080080000}"/>
    <cellStyle name="40% - Accent5 6 2" xfId="661" xr:uid="{00000000-0005-0000-0000-000081080000}"/>
    <cellStyle name="40% - Accent5 6 2 2" xfId="1851" xr:uid="{00000000-0005-0000-0000-000082080000}"/>
    <cellStyle name="40% - Accent5 6 3" xfId="1334" xr:uid="{00000000-0005-0000-0000-000083080000}"/>
    <cellStyle name="40% - Accent5 6 4" xfId="2755" xr:uid="{00000000-0005-0000-0000-000084080000}"/>
    <cellStyle name="40% - Accent5 7" xfId="158" xr:uid="{00000000-0005-0000-0000-000085080000}"/>
    <cellStyle name="40% - Accent5 7 2" xfId="675" xr:uid="{00000000-0005-0000-0000-000086080000}"/>
    <cellStyle name="40% - Accent5 7 2 2" xfId="1865" xr:uid="{00000000-0005-0000-0000-000087080000}"/>
    <cellStyle name="40% - Accent5 7 3" xfId="1348" xr:uid="{00000000-0005-0000-0000-000088080000}"/>
    <cellStyle name="40% - Accent5 7 4" xfId="2756" xr:uid="{00000000-0005-0000-0000-000089080000}"/>
    <cellStyle name="40% - Accent5 8" xfId="175" xr:uid="{00000000-0005-0000-0000-00008A080000}"/>
    <cellStyle name="40% - Accent5 8 2" xfId="692" xr:uid="{00000000-0005-0000-0000-00008B080000}"/>
    <cellStyle name="40% - Accent5 8 2 2" xfId="1882" xr:uid="{00000000-0005-0000-0000-00008C080000}"/>
    <cellStyle name="40% - Accent5 8 3" xfId="1365" xr:uid="{00000000-0005-0000-0000-00008D080000}"/>
    <cellStyle name="40% - Accent5 8 4" xfId="2757" xr:uid="{00000000-0005-0000-0000-00008E080000}"/>
    <cellStyle name="40% - Accent5 9" xfId="185" xr:uid="{00000000-0005-0000-0000-00008F080000}"/>
    <cellStyle name="40% - Accent5 9 2" xfId="702" xr:uid="{00000000-0005-0000-0000-000090080000}"/>
    <cellStyle name="40% - Accent5 9 2 2" xfId="1892" xr:uid="{00000000-0005-0000-0000-000091080000}"/>
    <cellStyle name="40% - Accent5 9 3" xfId="1375" xr:uid="{00000000-0005-0000-0000-000092080000}"/>
    <cellStyle name="40% - Accent5 9 4" xfId="2758" xr:uid="{00000000-0005-0000-0000-000093080000}"/>
    <cellStyle name="40% - Accent6" xfId="2914" builtinId="51" customBuiltin="1"/>
    <cellStyle name="40% - Accent6 10" xfId="200" xr:uid="{00000000-0005-0000-0000-000095080000}"/>
    <cellStyle name="40% - Accent6 10 2" xfId="717" xr:uid="{00000000-0005-0000-0000-000096080000}"/>
    <cellStyle name="40% - Accent6 10 2 2" xfId="1907" xr:uid="{00000000-0005-0000-0000-000097080000}"/>
    <cellStyle name="40% - Accent6 10 3" xfId="1390" xr:uid="{00000000-0005-0000-0000-000098080000}"/>
    <cellStyle name="40% - Accent6 10 4" xfId="2759" xr:uid="{00000000-0005-0000-0000-000099080000}"/>
    <cellStyle name="40% - Accent6 11" xfId="213" xr:uid="{00000000-0005-0000-0000-00009A080000}"/>
    <cellStyle name="40% - Accent6 11 2" xfId="730" xr:uid="{00000000-0005-0000-0000-00009B080000}"/>
    <cellStyle name="40% - Accent6 11 2 2" xfId="1920" xr:uid="{00000000-0005-0000-0000-00009C080000}"/>
    <cellStyle name="40% - Accent6 11 3" xfId="1403" xr:uid="{00000000-0005-0000-0000-00009D080000}"/>
    <cellStyle name="40% - Accent6 11 4" xfId="2760" xr:uid="{00000000-0005-0000-0000-00009E080000}"/>
    <cellStyle name="40% - Accent6 12" xfId="227" xr:uid="{00000000-0005-0000-0000-00009F080000}"/>
    <cellStyle name="40% - Accent6 12 2" xfId="744" xr:uid="{00000000-0005-0000-0000-0000A0080000}"/>
    <cellStyle name="40% - Accent6 12 2 2" xfId="1934" xr:uid="{00000000-0005-0000-0000-0000A1080000}"/>
    <cellStyle name="40% - Accent6 12 3" xfId="1417" xr:uid="{00000000-0005-0000-0000-0000A2080000}"/>
    <cellStyle name="40% - Accent6 12 4" xfId="2761" xr:uid="{00000000-0005-0000-0000-0000A3080000}"/>
    <cellStyle name="40% - Accent6 13" xfId="240" xr:uid="{00000000-0005-0000-0000-0000A4080000}"/>
    <cellStyle name="40% - Accent6 13 2" xfId="757" xr:uid="{00000000-0005-0000-0000-0000A5080000}"/>
    <cellStyle name="40% - Accent6 13 2 2" xfId="1947" xr:uid="{00000000-0005-0000-0000-0000A6080000}"/>
    <cellStyle name="40% - Accent6 13 3" xfId="1430" xr:uid="{00000000-0005-0000-0000-0000A7080000}"/>
    <cellStyle name="40% - Accent6 13 4" xfId="2762" xr:uid="{00000000-0005-0000-0000-0000A8080000}"/>
    <cellStyle name="40% - Accent6 14" xfId="253" xr:uid="{00000000-0005-0000-0000-0000A9080000}"/>
    <cellStyle name="40% - Accent6 14 2" xfId="770" xr:uid="{00000000-0005-0000-0000-0000AA080000}"/>
    <cellStyle name="40% - Accent6 14 2 2" xfId="1960" xr:uid="{00000000-0005-0000-0000-0000AB080000}"/>
    <cellStyle name="40% - Accent6 14 3" xfId="1443" xr:uid="{00000000-0005-0000-0000-0000AC080000}"/>
    <cellStyle name="40% - Accent6 14 4" xfId="2763" xr:uid="{00000000-0005-0000-0000-0000AD080000}"/>
    <cellStyle name="40% - Accent6 15" xfId="266" xr:uid="{00000000-0005-0000-0000-0000AE080000}"/>
    <cellStyle name="40% - Accent6 15 2" xfId="783" xr:uid="{00000000-0005-0000-0000-0000AF080000}"/>
    <cellStyle name="40% - Accent6 15 2 2" xfId="1973" xr:uid="{00000000-0005-0000-0000-0000B0080000}"/>
    <cellStyle name="40% - Accent6 15 3" xfId="1456" xr:uid="{00000000-0005-0000-0000-0000B1080000}"/>
    <cellStyle name="40% - Accent6 15 4" xfId="2764" xr:uid="{00000000-0005-0000-0000-0000B2080000}"/>
    <cellStyle name="40% - Accent6 16" xfId="279" xr:uid="{00000000-0005-0000-0000-0000B3080000}"/>
    <cellStyle name="40% - Accent6 16 2" xfId="796" xr:uid="{00000000-0005-0000-0000-0000B4080000}"/>
    <cellStyle name="40% - Accent6 16 2 2" xfId="1986" xr:uid="{00000000-0005-0000-0000-0000B5080000}"/>
    <cellStyle name="40% - Accent6 16 3" xfId="1469" xr:uid="{00000000-0005-0000-0000-0000B6080000}"/>
    <cellStyle name="40% - Accent6 16 4" xfId="2765" xr:uid="{00000000-0005-0000-0000-0000B7080000}"/>
    <cellStyle name="40% - Accent6 17" xfId="293" xr:uid="{00000000-0005-0000-0000-0000B8080000}"/>
    <cellStyle name="40% - Accent6 17 2" xfId="810" xr:uid="{00000000-0005-0000-0000-0000B9080000}"/>
    <cellStyle name="40% - Accent6 17 2 2" xfId="2000" xr:uid="{00000000-0005-0000-0000-0000BA080000}"/>
    <cellStyle name="40% - Accent6 17 3" xfId="1483" xr:uid="{00000000-0005-0000-0000-0000BB080000}"/>
    <cellStyle name="40% - Accent6 17 4" xfId="2766" xr:uid="{00000000-0005-0000-0000-0000BC080000}"/>
    <cellStyle name="40% - Accent6 18" xfId="306" xr:uid="{00000000-0005-0000-0000-0000BD080000}"/>
    <cellStyle name="40% - Accent6 18 2" xfId="823" xr:uid="{00000000-0005-0000-0000-0000BE080000}"/>
    <cellStyle name="40% - Accent6 18 2 2" xfId="2013" xr:uid="{00000000-0005-0000-0000-0000BF080000}"/>
    <cellStyle name="40% - Accent6 18 3" xfId="1496" xr:uid="{00000000-0005-0000-0000-0000C0080000}"/>
    <cellStyle name="40% - Accent6 18 4" xfId="2767" xr:uid="{00000000-0005-0000-0000-0000C1080000}"/>
    <cellStyle name="40% - Accent6 19" xfId="323" xr:uid="{00000000-0005-0000-0000-0000C2080000}"/>
    <cellStyle name="40% - Accent6 19 2" xfId="840" xr:uid="{00000000-0005-0000-0000-0000C3080000}"/>
    <cellStyle name="40% - Accent6 19 2 2" xfId="2030" xr:uid="{00000000-0005-0000-0000-0000C4080000}"/>
    <cellStyle name="40% - Accent6 19 3" xfId="1513" xr:uid="{00000000-0005-0000-0000-0000C5080000}"/>
    <cellStyle name="40% - Accent6 19 4" xfId="2768" xr:uid="{00000000-0005-0000-0000-0000C6080000}"/>
    <cellStyle name="40% - Accent6 2" xfId="95" xr:uid="{00000000-0005-0000-0000-0000C7080000}"/>
    <cellStyle name="40% - Accent6 2 2" xfId="612" xr:uid="{00000000-0005-0000-0000-0000C8080000}"/>
    <cellStyle name="40% - Accent6 2 2 2" xfId="1802" xr:uid="{00000000-0005-0000-0000-0000C9080000}"/>
    <cellStyle name="40% - Accent6 2 3" xfId="1285" xr:uid="{00000000-0005-0000-0000-0000CA080000}"/>
    <cellStyle name="40% - Accent6 2 4" xfId="2769" xr:uid="{00000000-0005-0000-0000-0000CB080000}"/>
    <cellStyle name="40% - Accent6 20" xfId="337" xr:uid="{00000000-0005-0000-0000-0000CC080000}"/>
    <cellStyle name="40% - Accent6 20 2" xfId="854" xr:uid="{00000000-0005-0000-0000-0000CD080000}"/>
    <cellStyle name="40% - Accent6 20 2 2" xfId="2044" xr:uid="{00000000-0005-0000-0000-0000CE080000}"/>
    <cellStyle name="40% - Accent6 20 3" xfId="1527" xr:uid="{00000000-0005-0000-0000-0000CF080000}"/>
    <cellStyle name="40% - Accent6 20 4" xfId="2770" xr:uid="{00000000-0005-0000-0000-0000D0080000}"/>
    <cellStyle name="40% - Accent6 21" xfId="349" xr:uid="{00000000-0005-0000-0000-0000D1080000}"/>
    <cellStyle name="40% - Accent6 21 2" xfId="866" xr:uid="{00000000-0005-0000-0000-0000D2080000}"/>
    <cellStyle name="40% - Accent6 21 2 2" xfId="2056" xr:uid="{00000000-0005-0000-0000-0000D3080000}"/>
    <cellStyle name="40% - Accent6 21 3" xfId="1539" xr:uid="{00000000-0005-0000-0000-0000D4080000}"/>
    <cellStyle name="40% - Accent6 21 4" xfId="2771" xr:uid="{00000000-0005-0000-0000-0000D5080000}"/>
    <cellStyle name="40% - Accent6 22" xfId="363" xr:uid="{00000000-0005-0000-0000-0000D6080000}"/>
    <cellStyle name="40% - Accent6 22 2" xfId="880" xr:uid="{00000000-0005-0000-0000-0000D7080000}"/>
    <cellStyle name="40% - Accent6 22 2 2" xfId="2070" xr:uid="{00000000-0005-0000-0000-0000D8080000}"/>
    <cellStyle name="40% - Accent6 22 3" xfId="1553" xr:uid="{00000000-0005-0000-0000-0000D9080000}"/>
    <cellStyle name="40% - Accent6 22 4" xfId="2772" xr:uid="{00000000-0005-0000-0000-0000DA080000}"/>
    <cellStyle name="40% - Accent6 23" xfId="375" xr:uid="{00000000-0005-0000-0000-0000DB080000}"/>
    <cellStyle name="40% - Accent6 23 2" xfId="892" xr:uid="{00000000-0005-0000-0000-0000DC080000}"/>
    <cellStyle name="40% - Accent6 23 2 2" xfId="2082" xr:uid="{00000000-0005-0000-0000-0000DD080000}"/>
    <cellStyle name="40% - Accent6 23 3" xfId="1565" xr:uid="{00000000-0005-0000-0000-0000DE080000}"/>
    <cellStyle name="40% - Accent6 23 4" xfId="2773" xr:uid="{00000000-0005-0000-0000-0000DF080000}"/>
    <cellStyle name="40% - Accent6 24" xfId="385" xr:uid="{00000000-0005-0000-0000-0000E0080000}"/>
    <cellStyle name="40% - Accent6 24 2" xfId="902" xr:uid="{00000000-0005-0000-0000-0000E1080000}"/>
    <cellStyle name="40% - Accent6 24 2 2" xfId="2092" xr:uid="{00000000-0005-0000-0000-0000E2080000}"/>
    <cellStyle name="40% - Accent6 24 3" xfId="1575" xr:uid="{00000000-0005-0000-0000-0000E3080000}"/>
    <cellStyle name="40% - Accent6 24 4" xfId="2774" xr:uid="{00000000-0005-0000-0000-0000E4080000}"/>
    <cellStyle name="40% - Accent6 25" xfId="400" xr:uid="{00000000-0005-0000-0000-0000E5080000}"/>
    <cellStyle name="40% - Accent6 25 2" xfId="917" xr:uid="{00000000-0005-0000-0000-0000E6080000}"/>
    <cellStyle name="40% - Accent6 25 2 2" xfId="2107" xr:uid="{00000000-0005-0000-0000-0000E7080000}"/>
    <cellStyle name="40% - Accent6 25 3" xfId="1590" xr:uid="{00000000-0005-0000-0000-0000E8080000}"/>
    <cellStyle name="40% - Accent6 25 4" xfId="2775" xr:uid="{00000000-0005-0000-0000-0000E9080000}"/>
    <cellStyle name="40% - Accent6 26" xfId="416" xr:uid="{00000000-0005-0000-0000-0000EA080000}"/>
    <cellStyle name="40% - Accent6 26 2" xfId="933" xr:uid="{00000000-0005-0000-0000-0000EB080000}"/>
    <cellStyle name="40% - Accent6 26 2 2" xfId="2123" xr:uid="{00000000-0005-0000-0000-0000EC080000}"/>
    <cellStyle name="40% - Accent6 26 3" xfId="1606" xr:uid="{00000000-0005-0000-0000-0000ED080000}"/>
    <cellStyle name="40% - Accent6 26 4" xfId="2776" xr:uid="{00000000-0005-0000-0000-0000EE080000}"/>
    <cellStyle name="40% - Accent6 27" xfId="427" xr:uid="{00000000-0005-0000-0000-0000EF080000}"/>
    <cellStyle name="40% - Accent6 27 2" xfId="944" xr:uid="{00000000-0005-0000-0000-0000F0080000}"/>
    <cellStyle name="40% - Accent6 27 2 2" xfId="2134" xr:uid="{00000000-0005-0000-0000-0000F1080000}"/>
    <cellStyle name="40% - Accent6 27 3" xfId="1617" xr:uid="{00000000-0005-0000-0000-0000F2080000}"/>
    <cellStyle name="40% - Accent6 27 4" xfId="2777" xr:uid="{00000000-0005-0000-0000-0000F3080000}"/>
    <cellStyle name="40% - Accent6 28" xfId="439" xr:uid="{00000000-0005-0000-0000-0000F4080000}"/>
    <cellStyle name="40% - Accent6 28 2" xfId="956" xr:uid="{00000000-0005-0000-0000-0000F5080000}"/>
    <cellStyle name="40% - Accent6 28 2 2" xfId="2146" xr:uid="{00000000-0005-0000-0000-0000F6080000}"/>
    <cellStyle name="40% - Accent6 28 3" xfId="1629" xr:uid="{00000000-0005-0000-0000-0000F7080000}"/>
    <cellStyle name="40% - Accent6 28 4" xfId="2778" xr:uid="{00000000-0005-0000-0000-0000F8080000}"/>
    <cellStyle name="40% - Accent6 29" xfId="452" xr:uid="{00000000-0005-0000-0000-0000F9080000}"/>
    <cellStyle name="40% - Accent6 29 2" xfId="969" xr:uid="{00000000-0005-0000-0000-0000FA080000}"/>
    <cellStyle name="40% - Accent6 29 2 2" xfId="2159" xr:uid="{00000000-0005-0000-0000-0000FB080000}"/>
    <cellStyle name="40% - Accent6 29 3" xfId="1642" xr:uid="{00000000-0005-0000-0000-0000FC080000}"/>
    <cellStyle name="40% - Accent6 29 4" xfId="2779" xr:uid="{00000000-0005-0000-0000-0000FD080000}"/>
    <cellStyle name="40% - Accent6 3" xfId="107" xr:uid="{00000000-0005-0000-0000-0000FE080000}"/>
    <cellStyle name="40% - Accent6 3 2" xfId="624" xr:uid="{00000000-0005-0000-0000-0000FF080000}"/>
    <cellStyle name="40% - Accent6 3 2 2" xfId="1814" xr:uid="{00000000-0005-0000-0000-000000090000}"/>
    <cellStyle name="40% - Accent6 3 3" xfId="1297" xr:uid="{00000000-0005-0000-0000-000001090000}"/>
    <cellStyle name="40% - Accent6 3 4" xfId="2780" xr:uid="{00000000-0005-0000-0000-000002090000}"/>
    <cellStyle name="40% - Accent6 30" xfId="466" xr:uid="{00000000-0005-0000-0000-000003090000}"/>
    <cellStyle name="40% - Accent6 30 2" xfId="983" xr:uid="{00000000-0005-0000-0000-000004090000}"/>
    <cellStyle name="40% - Accent6 30 2 2" xfId="2173" xr:uid="{00000000-0005-0000-0000-000005090000}"/>
    <cellStyle name="40% - Accent6 30 3" xfId="1656" xr:uid="{00000000-0005-0000-0000-000006090000}"/>
    <cellStyle name="40% - Accent6 30 4" xfId="2781" xr:uid="{00000000-0005-0000-0000-000007090000}"/>
    <cellStyle name="40% - Accent6 31" xfId="479" xr:uid="{00000000-0005-0000-0000-000008090000}"/>
    <cellStyle name="40% - Accent6 31 2" xfId="996" xr:uid="{00000000-0005-0000-0000-000009090000}"/>
    <cellStyle name="40% - Accent6 31 2 2" xfId="2186" xr:uid="{00000000-0005-0000-0000-00000A090000}"/>
    <cellStyle name="40% - Accent6 31 3" xfId="1669" xr:uid="{00000000-0005-0000-0000-00000B090000}"/>
    <cellStyle name="40% - Accent6 31 4" xfId="2782" xr:uid="{00000000-0005-0000-0000-00000C090000}"/>
    <cellStyle name="40% - Accent6 32" xfId="495" xr:uid="{00000000-0005-0000-0000-00000D090000}"/>
    <cellStyle name="40% - Accent6 32 2" xfId="1012" xr:uid="{00000000-0005-0000-0000-00000E090000}"/>
    <cellStyle name="40% - Accent6 32 2 2" xfId="2202" xr:uid="{00000000-0005-0000-0000-00000F090000}"/>
    <cellStyle name="40% - Accent6 32 3" xfId="1685" xr:uid="{00000000-0005-0000-0000-000010090000}"/>
    <cellStyle name="40% - Accent6 32 4" xfId="2783" xr:uid="{00000000-0005-0000-0000-000011090000}"/>
    <cellStyle name="40% - Accent6 33" xfId="510" xr:uid="{00000000-0005-0000-0000-000012090000}"/>
    <cellStyle name="40% - Accent6 33 2" xfId="1027" xr:uid="{00000000-0005-0000-0000-000013090000}"/>
    <cellStyle name="40% - Accent6 33 2 2" xfId="2217" xr:uid="{00000000-0005-0000-0000-000014090000}"/>
    <cellStyle name="40% - Accent6 33 3" xfId="1700" xr:uid="{00000000-0005-0000-0000-000015090000}"/>
    <cellStyle name="40% - Accent6 33 4" xfId="2784" xr:uid="{00000000-0005-0000-0000-000016090000}"/>
    <cellStyle name="40% - Accent6 34" xfId="526" xr:uid="{00000000-0005-0000-0000-000017090000}"/>
    <cellStyle name="40% - Accent6 34 2" xfId="1043" xr:uid="{00000000-0005-0000-0000-000018090000}"/>
    <cellStyle name="40% - Accent6 34 2 2" xfId="2233" xr:uid="{00000000-0005-0000-0000-000019090000}"/>
    <cellStyle name="40% - Accent6 34 3" xfId="1716" xr:uid="{00000000-0005-0000-0000-00001A090000}"/>
    <cellStyle name="40% - Accent6 34 4" xfId="2785" xr:uid="{00000000-0005-0000-0000-00001B090000}"/>
    <cellStyle name="40% - Accent6 35" xfId="535" xr:uid="{00000000-0005-0000-0000-00001C090000}"/>
    <cellStyle name="40% - Accent6 35 2" xfId="1052" xr:uid="{00000000-0005-0000-0000-00001D090000}"/>
    <cellStyle name="40% - Accent6 35 2 2" xfId="2242" xr:uid="{00000000-0005-0000-0000-00001E090000}"/>
    <cellStyle name="40% - Accent6 35 3" xfId="1725" xr:uid="{00000000-0005-0000-0000-00001F090000}"/>
    <cellStyle name="40% - Accent6 35 4" xfId="2786" xr:uid="{00000000-0005-0000-0000-000020090000}"/>
    <cellStyle name="40% - Accent6 36" xfId="550" xr:uid="{00000000-0005-0000-0000-000021090000}"/>
    <cellStyle name="40% - Accent6 36 2" xfId="1067" xr:uid="{00000000-0005-0000-0000-000022090000}"/>
    <cellStyle name="40% - Accent6 36 2 2" xfId="2257" xr:uid="{00000000-0005-0000-0000-000023090000}"/>
    <cellStyle name="40% - Accent6 36 3" xfId="1740" xr:uid="{00000000-0005-0000-0000-000024090000}"/>
    <cellStyle name="40% - Accent6 36 4" xfId="2787" xr:uid="{00000000-0005-0000-0000-000025090000}"/>
    <cellStyle name="40% - Accent6 37" xfId="563" xr:uid="{00000000-0005-0000-0000-000026090000}"/>
    <cellStyle name="40% - Accent6 37 2" xfId="1080" xr:uid="{00000000-0005-0000-0000-000027090000}"/>
    <cellStyle name="40% - Accent6 37 2 2" xfId="2270" xr:uid="{00000000-0005-0000-0000-000028090000}"/>
    <cellStyle name="40% - Accent6 37 3" xfId="1753" xr:uid="{00000000-0005-0000-0000-000029090000}"/>
    <cellStyle name="40% - Accent6 37 4" xfId="2788" xr:uid="{00000000-0005-0000-0000-00002A090000}"/>
    <cellStyle name="40% - Accent6 38" xfId="575" xr:uid="{00000000-0005-0000-0000-00002B090000}"/>
    <cellStyle name="40% - Accent6 38 2" xfId="1092" xr:uid="{00000000-0005-0000-0000-00002C090000}"/>
    <cellStyle name="40% - Accent6 38 2 2" xfId="2282" xr:uid="{00000000-0005-0000-0000-00002D090000}"/>
    <cellStyle name="40% - Accent6 38 3" xfId="1765" xr:uid="{00000000-0005-0000-0000-00002E090000}"/>
    <cellStyle name="40% - Accent6 38 4" xfId="2789" xr:uid="{00000000-0005-0000-0000-00002F090000}"/>
    <cellStyle name="40% - Accent6 39" xfId="588" xr:uid="{00000000-0005-0000-0000-000030090000}"/>
    <cellStyle name="40% - Accent6 39 2" xfId="1778" xr:uid="{00000000-0005-0000-0000-000031090000}"/>
    <cellStyle name="40% - Accent6 4" xfId="120" xr:uid="{00000000-0005-0000-0000-000032090000}"/>
    <cellStyle name="40% - Accent6 4 2" xfId="637" xr:uid="{00000000-0005-0000-0000-000033090000}"/>
    <cellStyle name="40% - Accent6 4 2 2" xfId="1827" xr:uid="{00000000-0005-0000-0000-000034090000}"/>
    <cellStyle name="40% - Accent6 4 3" xfId="1310" xr:uid="{00000000-0005-0000-0000-000035090000}"/>
    <cellStyle name="40% - Accent6 4 4" xfId="2790" xr:uid="{00000000-0005-0000-0000-000036090000}"/>
    <cellStyle name="40% - Accent6 40" xfId="1129" xr:uid="{00000000-0005-0000-0000-000037090000}"/>
    <cellStyle name="40% - Accent6 40 2" xfId="2304" xr:uid="{00000000-0005-0000-0000-000038090000}"/>
    <cellStyle name="40% - Accent6 41" xfId="1143" xr:uid="{00000000-0005-0000-0000-000039090000}"/>
    <cellStyle name="40% - Accent6 41 2" xfId="2318" xr:uid="{00000000-0005-0000-0000-00003A090000}"/>
    <cellStyle name="40% - Accent6 42" xfId="1202" xr:uid="{00000000-0005-0000-0000-00003B090000}"/>
    <cellStyle name="40% - Accent6 42 2" xfId="2336" xr:uid="{00000000-0005-0000-0000-00003C090000}"/>
    <cellStyle name="40% - Accent6 43" xfId="1260" xr:uid="{00000000-0005-0000-0000-00003D090000}"/>
    <cellStyle name="40% - Accent6 44" xfId="1217" xr:uid="{00000000-0005-0000-0000-00003E090000}"/>
    <cellStyle name="40% - Accent6 45" xfId="2350" xr:uid="{00000000-0005-0000-0000-00003F090000}"/>
    <cellStyle name="40% - Accent6 46" xfId="2872" xr:uid="{00000000-0005-0000-0000-000040090000}"/>
    <cellStyle name="40% - Accent6 47" xfId="70" xr:uid="{00000000-0005-0000-0000-000041090000}"/>
    <cellStyle name="40% - Accent6 5" xfId="133" xr:uid="{00000000-0005-0000-0000-000042090000}"/>
    <cellStyle name="40% - Accent6 5 2" xfId="650" xr:uid="{00000000-0005-0000-0000-000043090000}"/>
    <cellStyle name="40% - Accent6 5 2 2" xfId="1840" xr:uid="{00000000-0005-0000-0000-000044090000}"/>
    <cellStyle name="40% - Accent6 5 3" xfId="1323" xr:uid="{00000000-0005-0000-0000-000045090000}"/>
    <cellStyle name="40% - Accent6 5 4" xfId="2791" xr:uid="{00000000-0005-0000-0000-000046090000}"/>
    <cellStyle name="40% - Accent6 6" xfId="147" xr:uid="{00000000-0005-0000-0000-000047090000}"/>
    <cellStyle name="40% - Accent6 6 2" xfId="664" xr:uid="{00000000-0005-0000-0000-000048090000}"/>
    <cellStyle name="40% - Accent6 6 2 2" xfId="1854" xr:uid="{00000000-0005-0000-0000-000049090000}"/>
    <cellStyle name="40% - Accent6 6 3" xfId="1337" xr:uid="{00000000-0005-0000-0000-00004A090000}"/>
    <cellStyle name="40% - Accent6 6 4" xfId="2792" xr:uid="{00000000-0005-0000-0000-00004B090000}"/>
    <cellStyle name="40% - Accent6 7" xfId="160" xr:uid="{00000000-0005-0000-0000-00004C090000}"/>
    <cellStyle name="40% - Accent6 7 2" xfId="677" xr:uid="{00000000-0005-0000-0000-00004D090000}"/>
    <cellStyle name="40% - Accent6 7 2 2" xfId="1867" xr:uid="{00000000-0005-0000-0000-00004E090000}"/>
    <cellStyle name="40% - Accent6 7 3" xfId="1350" xr:uid="{00000000-0005-0000-0000-00004F090000}"/>
    <cellStyle name="40% - Accent6 7 4" xfId="2793" xr:uid="{00000000-0005-0000-0000-000050090000}"/>
    <cellStyle name="40% - Accent6 8" xfId="177" xr:uid="{00000000-0005-0000-0000-000051090000}"/>
    <cellStyle name="40% - Accent6 8 2" xfId="694" xr:uid="{00000000-0005-0000-0000-000052090000}"/>
    <cellStyle name="40% - Accent6 8 2 2" xfId="1884" xr:uid="{00000000-0005-0000-0000-000053090000}"/>
    <cellStyle name="40% - Accent6 8 3" xfId="1367" xr:uid="{00000000-0005-0000-0000-000054090000}"/>
    <cellStyle name="40% - Accent6 8 4" xfId="2794" xr:uid="{00000000-0005-0000-0000-000055090000}"/>
    <cellStyle name="40% - Accent6 9" xfId="187" xr:uid="{00000000-0005-0000-0000-000056090000}"/>
    <cellStyle name="40% - Accent6 9 2" xfId="704" xr:uid="{00000000-0005-0000-0000-000057090000}"/>
    <cellStyle name="40% - Accent6 9 2 2" xfId="1894" xr:uid="{00000000-0005-0000-0000-000058090000}"/>
    <cellStyle name="40% - Accent6 9 3" xfId="1377" xr:uid="{00000000-0005-0000-0000-000059090000}"/>
    <cellStyle name="40% - Accent6 9 4" xfId="2795" xr:uid="{00000000-0005-0000-0000-00005A090000}"/>
    <cellStyle name="60% - Accent1" xfId="2895" builtinId="32" customBuiltin="1"/>
    <cellStyle name="60% - Accent1 2" xfId="1183" xr:uid="{00000000-0005-0000-0000-00005C090000}"/>
    <cellStyle name="60% - Accent1 3" xfId="1241" xr:uid="{00000000-0005-0000-0000-00005D090000}"/>
    <cellStyle name="60% - Accent1 4" xfId="51" xr:uid="{00000000-0005-0000-0000-00005E090000}"/>
    <cellStyle name="60% - Accent2" xfId="2899" builtinId="36" customBuiltin="1"/>
    <cellStyle name="60% - Accent2 2" xfId="1187" xr:uid="{00000000-0005-0000-0000-000060090000}"/>
    <cellStyle name="60% - Accent2 3" xfId="1245" xr:uid="{00000000-0005-0000-0000-000061090000}"/>
    <cellStyle name="60% - Accent2 4" xfId="55" xr:uid="{00000000-0005-0000-0000-000062090000}"/>
    <cellStyle name="60% - Accent3" xfId="2903" builtinId="40" customBuiltin="1"/>
    <cellStyle name="60% - Accent3 2" xfId="1191" xr:uid="{00000000-0005-0000-0000-000064090000}"/>
    <cellStyle name="60% - Accent3 3" xfId="1249" xr:uid="{00000000-0005-0000-0000-000065090000}"/>
    <cellStyle name="60% - Accent3 4" xfId="59" xr:uid="{00000000-0005-0000-0000-000066090000}"/>
    <cellStyle name="60% - Accent4" xfId="2907" builtinId="44" customBuiltin="1"/>
    <cellStyle name="60% - Accent4 2" xfId="1195" xr:uid="{00000000-0005-0000-0000-000068090000}"/>
    <cellStyle name="60% - Accent4 3" xfId="1253" xr:uid="{00000000-0005-0000-0000-000069090000}"/>
    <cellStyle name="60% - Accent4 4" xfId="63" xr:uid="{00000000-0005-0000-0000-00006A090000}"/>
    <cellStyle name="60% - Accent5" xfId="2911" builtinId="48" customBuiltin="1"/>
    <cellStyle name="60% - Accent5 2" xfId="1199" xr:uid="{00000000-0005-0000-0000-00006C090000}"/>
    <cellStyle name="60% - Accent5 3" xfId="1257" xr:uid="{00000000-0005-0000-0000-00006D090000}"/>
    <cellStyle name="60% - Accent5 4" xfId="67" xr:uid="{00000000-0005-0000-0000-00006E090000}"/>
    <cellStyle name="60% - Accent6" xfId="2915" builtinId="52" customBuiltin="1"/>
    <cellStyle name="60% - Accent6 2" xfId="1203" xr:uid="{00000000-0005-0000-0000-000070090000}"/>
    <cellStyle name="60% - Accent6 3" xfId="1261" xr:uid="{00000000-0005-0000-0000-000071090000}"/>
    <cellStyle name="60% - Accent6 4" xfId="71" xr:uid="{00000000-0005-0000-0000-000072090000}"/>
    <cellStyle name="Accent1" xfId="2892" builtinId="29" customBuiltin="1"/>
    <cellStyle name="Accent1 2" xfId="1180" xr:uid="{00000000-0005-0000-0000-000074090000}"/>
    <cellStyle name="Accent1 3" xfId="1238" xr:uid="{00000000-0005-0000-0000-000075090000}"/>
    <cellStyle name="Accent1 4" xfId="48" xr:uid="{00000000-0005-0000-0000-000076090000}"/>
    <cellStyle name="Accent2" xfId="2896" builtinId="33" customBuiltin="1"/>
    <cellStyle name="Accent2 2" xfId="1184" xr:uid="{00000000-0005-0000-0000-000078090000}"/>
    <cellStyle name="Accent2 3" xfId="1242" xr:uid="{00000000-0005-0000-0000-000079090000}"/>
    <cellStyle name="Accent2 4" xfId="52" xr:uid="{00000000-0005-0000-0000-00007A090000}"/>
    <cellStyle name="Accent3" xfId="2900" builtinId="37" customBuiltin="1"/>
    <cellStyle name="Accent3 2" xfId="1188" xr:uid="{00000000-0005-0000-0000-00007C090000}"/>
    <cellStyle name="Accent3 3" xfId="1246" xr:uid="{00000000-0005-0000-0000-00007D090000}"/>
    <cellStyle name="Accent3 4" xfId="56" xr:uid="{00000000-0005-0000-0000-00007E090000}"/>
    <cellStyle name="Accent4" xfId="2904" builtinId="41" customBuiltin="1"/>
    <cellStyle name="Accent4 2" xfId="1192" xr:uid="{00000000-0005-0000-0000-000080090000}"/>
    <cellStyle name="Accent4 3" xfId="1250" xr:uid="{00000000-0005-0000-0000-000081090000}"/>
    <cellStyle name="Accent4 4" xfId="60" xr:uid="{00000000-0005-0000-0000-000082090000}"/>
    <cellStyle name="Accent5" xfId="2908" builtinId="45" customBuiltin="1"/>
    <cellStyle name="Accent5 2" xfId="1196" xr:uid="{00000000-0005-0000-0000-000084090000}"/>
    <cellStyle name="Accent5 3" xfId="1254" xr:uid="{00000000-0005-0000-0000-000085090000}"/>
    <cellStyle name="Accent5 4" xfId="64" xr:uid="{00000000-0005-0000-0000-000086090000}"/>
    <cellStyle name="Accent6" xfId="2912" builtinId="49" customBuiltin="1"/>
    <cellStyle name="Accent6 2" xfId="1200" xr:uid="{00000000-0005-0000-0000-000088090000}"/>
    <cellStyle name="Accent6 3" xfId="1258" xr:uid="{00000000-0005-0000-0000-000089090000}"/>
    <cellStyle name="Accent6 4" xfId="68" xr:uid="{00000000-0005-0000-0000-00008A090000}"/>
    <cellStyle name="Bad" xfId="2881" builtinId="27" customBuiltin="1"/>
    <cellStyle name="Bad 2" xfId="1169" xr:uid="{00000000-0005-0000-0000-00008C090000}"/>
    <cellStyle name="Bad 3" xfId="1221" xr:uid="{00000000-0005-0000-0000-00008D090000}"/>
    <cellStyle name="Bad 4" xfId="31" xr:uid="{00000000-0005-0000-0000-00008E090000}"/>
    <cellStyle name="Calculation" xfId="2885" builtinId="22" customBuiltin="1"/>
    <cellStyle name="Calculation 2" xfId="1173" xr:uid="{00000000-0005-0000-0000-000090090000}"/>
    <cellStyle name="Calculation 3" xfId="1226" xr:uid="{00000000-0005-0000-0000-000091090000}"/>
    <cellStyle name="Calculation 4" xfId="36" xr:uid="{00000000-0005-0000-0000-000092090000}"/>
    <cellStyle name="Check Cell" xfId="2887" builtinId="23" customBuiltin="1"/>
    <cellStyle name="Check Cell 2" xfId="1175" xr:uid="{00000000-0005-0000-0000-000094090000}"/>
    <cellStyle name="Check Cell 3" xfId="1234" xr:uid="{00000000-0005-0000-0000-000095090000}"/>
    <cellStyle name="Check Cell 4" xfId="44" xr:uid="{00000000-0005-0000-0000-000096090000}"/>
    <cellStyle name="Column headings" xfId="1099" xr:uid="{00000000-0005-0000-0000-000097090000}"/>
    <cellStyle name="Comma" xfId="2916" builtinId="3"/>
    <cellStyle name="Comma 2" xfId="2" xr:uid="{00000000-0005-0000-0000-000099090000}"/>
    <cellStyle name="Comma 2 2" xfId="1113" xr:uid="{00000000-0005-0000-0000-00009A090000}"/>
    <cellStyle name="Comma 2 3" xfId="1159" xr:uid="{00000000-0005-0000-0000-00009B090000}"/>
    <cellStyle name="Comma 2 4" xfId="30" xr:uid="{00000000-0005-0000-0000-00009C090000}"/>
    <cellStyle name="Comma 3" xfId="1149" xr:uid="{00000000-0005-0000-0000-00009D090000}"/>
    <cellStyle name="Comma 4" xfId="1219" xr:uid="{00000000-0005-0000-0000-00009E090000}"/>
    <cellStyle name="Comma 5" xfId="26" xr:uid="{00000000-0005-0000-0000-00009F090000}"/>
    <cellStyle name="Currency 2" xfId="3" xr:uid="{00000000-0005-0000-0000-0000A0090000}"/>
    <cellStyle name="Currency 2 2" xfId="1150" xr:uid="{00000000-0005-0000-0000-0000A1090000}"/>
    <cellStyle name="Explanatory Text" xfId="2890" builtinId="53" customBuiltin="1"/>
    <cellStyle name="Explanatory Text 2" xfId="1178" xr:uid="{00000000-0005-0000-0000-0000A3090000}"/>
    <cellStyle name="Explanatory Text 3" xfId="1236" xr:uid="{00000000-0005-0000-0000-0000A4090000}"/>
    <cellStyle name="Explanatory Text 4" xfId="46" xr:uid="{00000000-0005-0000-0000-0000A5090000}"/>
    <cellStyle name="Followed Hyperlink" xfId="2874" builtinId="9" customBuiltin="1"/>
    <cellStyle name="Footnotes" xfId="1100" xr:uid="{00000000-0005-0000-0000-0000A7090000}"/>
    <cellStyle name="Good" xfId="2880" builtinId="26" customBuiltin="1"/>
    <cellStyle name="Good 2" xfId="1168" xr:uid="{00000000-0005-0000-0000-0000A9090000}"/>
    <cellStyle name="Good 3" xfId="1222" xr:uid="{00000000-0005-0000-0000-0000AA090000}"/>
    <cellStyle name="Good 4" xfId="32" xr:uid="{00000000-0005-0000-0000-0000AB090000}"/>
    <cellStyle name="Heading 1" xfId="2876" builtinId="16" customBuiltin="1"/>
    <cellStyle name="Heading 1 2" xfId="1164" xr:uid="{00000000-0005-0000-0000-0000AD090000}"/>
    <cellStyle name="Heading 1 3" xfId="1228" xr:uid="{00000000-0005-0000-0000-0000AE090000}"/>
    <cellStyle name="Heading 1 4" xfId="38" xr:uid="{00000000-0005-0000-0000-0000AF090000}"/>
    <cellStyle name="Heading 2" xfId="2877" builtinId="17" customBuiltin="1"/>
    <cellStyle name="Heading 2 2" xfId="1165" xr:uid="{00000000-0005-0000-0000-0000B1090000}"/>
    <cellStyle name="Heading 2 3" xfId="1229" xr:uid="{00000000-0005-0000-0000-0000B2090000}"/>
    <cellStyle name="Heading 2 4" xfId="39" xr:uid="{00000000-0005-0000-0000-0000B3090000}"/>
    <cellStyle name="Heading 3" xfId="2878" builtinId="18" customBuiltin="1"/>
    <cellStyle name="Heading 3 2" xfId="1166" xr:uid="{00000000-0005-0000-0000-0000B5090000}"/>
    <cellStyle name="Heading 3 3" xfId="1230" xr:uid="{00000000-0005-0000-0000-0000B6090000}"/>
    <cellStyle name="Heading 3 4" xfId="40" xr:uid="{00000000-0005-0000-0000-0000B7090000}"/>
    <cellStyle name="Heading 4" xfId="2879" builtinId="19" customBuiltin="1"/>
    <cellStyle name="Heading 4 2" xfId="1167" xr:uid="{00000000-0005-0000-0000-0000B9090000}"/>
    <cellStyle name="Heading 4 3" xfId="1231" xr:uid="{00000000-0005-0000-0000-0000BA090000}"/>
    <cellStyle name="Heading 4 4" xfId="41" xr:uid="{00000000-0005-0000-0000-0000BB090000}"/>
    <cellStyle name="Hyperlink" xfId="24" builtinId="8"/>
    <cellStyle name="Hyperlink 2" xfId="4" xr:uid="{00000000-0005-0000-0000-0000BD090000}"/>
    <cellStyle name="Hyperlink 3" xfId="5" xr:uid="{00000000-0005-0000-0000-0000BE090000}"/>
    <cellStyle name="Hyperlink 4" xfId="2873" xr:uid="{00000000-0005-0000-0000-0000BF090000}"/>
    <cellStyle name="Input" xfId="2883" builtinId="20" customBuiltin="1"/>
    <cellStyle name="Input 2" xfId="1160" xr:uid="{00000000-0005-0000-0000-0000C1090000}"/>
    <cellStyle name="Input 3" xfId="1171" xr:uid="{00000000-0005-0000-0000-0000C2090000}"/>
    <cellStyle name="Input 4" xfId="1225" xr:uid="{00000000-0005-0000-0000-0000C3090000}"/>
    <cellStyle name="Input 5" xfId="35" xr:uid="{00000000-0005-0000-0000-0000C4090000}"/>
    <cellStyle name="Linked Cell" xfId="2886" builtinId="24" customBuiltin="1"/>
    <cellStyle name="Linked Cell 2" xfId="1174" xr:uid="{00000000-0005-0000-0000-0000C6090000}"/>
    <cellStyle name="Linked Cell 3" xfId="1233" xr:uid="{00000000-0005-0000-0000-0000C7090000}"/>
    <cellStyle name="Linked Cell 4" xfId="43" xr:uid="{00000000-0005-0000-0000-0000C8090000}"/>
    <cellStyle name="Neutral" xfId="2882" builtinId="28" customBuiltin="1"/>
    <cellStyle name="Neutral 2" xfId="1170" xr:uid="{00000000-0005-0000-0000-0000CA090000}"/>
    <cellStyle name="Neutral 3" xfId="1224" xr:uid="{00000000-0005-0000-0000-0000CB090000}"/>
    <cellStyle name="Neutral 4" xfId="34" xr:uid="{00000000-0005-0000-0000-0000CC090000}"/>
    <cellStyle name="Normal" xfId="0" builtinId="0"/>
    <cellStyle name="Normal 10" xfId="225" xr:uid="{00000000-0005-0000-0000-0000CE090000}"/>
    <cellStyle name="Normal 10 2" xfId="742" xr:uid="{00000000-0005-0000-0000-0000CF090000}"/>
    <cellStyle name="Normal 10 2 2" xfId="1932" xr:uid="{00000000-0005-0000-0000-0000D0090000}"/>
    <cellStyle name="Normal 10 3" xfId="1415" xr:uid="{00000000-0005-0000-0000-0000D1090000}"/>
    <cellStyle name="Normal 10 4" xfId="2796" xr:uid="{00000000-0005-0000-0000-0000D2090000}"/>
    <cellStyle name="Normal 11" xfId="464" xr:uid="{00000000-0005-0000-0000-0000D3090000}"/>
    <cellStyle name="Normal 11 2" xfId="981" xr:uid="{00000000-0005-0000-0000-0000D4090000}"/>
    <cellStyle name="Normal 11 2 2" xfId="2171" xr:uid="{00000000-0005-0000-0000-0000D5090000}"/>
    <cellStyle name="Normal 11 3" xfId="1654" xr:uid="{00000000-0005-0000-0000-0000D6090000}"/>
    <cellStyle name="Normal 11 4" xfId="2797" xr:uid="{00000000-0005-0000-0000-0000D7090000}"/>
    <cellStyle name="Normal 12" xfId="488" xr:uid="{00000000-0005-0000-0000-0000D8090000}"/>
    <cellStyle name="Normal 12 2" xfId="1005" xr:uid="{00000000-0005-0000-0000-0000D9090000}"/>
    <cellStyle name="Normal 12 2 2" xfId="2195" xr:uid="{00000000-0005-0000-0000-0000DA090000}"/>
    <cellStyle name="Normal 12 3" xfId="1678" xr:uid="{00000000-0005-0000-0000-0000DB090000}"/>
    <cellStyle name="Normal 12 4" xfId="2798" xr:uid="{00000000-0005-0000-0000-0000DC090000}"/>
    <cellStyle name="Normal 13" xfId="504" xr:uid="{00000000-0005-0000-0000-0000DD090000}"/>
    <cellStyle name="Normal 13 2" xfId="1021" xr:uid="{00000000-0005-0000-0000-0000DE090000}"/>
    <cellStyle name="Normal 13 2 2" xfId="2211" xr:uid="{00000000-0005-0000-0000-0000DF090000}"/>
    <cellStyle name="Normal 13 3" xfId="1694" xr:uid="{00000000-0005-0000-0000-0000E0090000}"/>
    <cellStyle name="Normal 13 4" xfId="2799" xr:uid="{00000000-0005-0000-0000-0000E1090000}"/>
    <cellStyle name="Normal 14" xfId="1093" xr:uid="{00000000-0005-0000-0000-0000E2090000}"/>
    <cellStyle name="Normal 14 2" xfId="2283" xr:uid="{00000000-0005-0000-0000-0000E3090000}"/>
    <cellStyle name="Normal 15" xfId="1116" xr:uid="{00000000-0005-0000-0000-0000E4090000}"/>
    <cellStyle name="Normal 15 2" xfId="2291" xr:uid="{00000000-0005-0000-0000-0000E5090000}"/>
    <cellStyle name="Normal 16" xfId="537" xr:uid="{00000000-0005-0000-0000-0000E6090000}"/>
    <cellStyle name="Normal 16 2" xfId="1054" xr:uid="{00000000-0005-0000-0000-0000E7090000}"/>
    <cellStyle name="Normal 16 2 2" xfId="2244" xr:uid="{00000000-0005-0000-0000-0000E8090000}"/>
    <cellStyle name="Normal 16 3" xfId="1727" xr:uid="{00000000-0005-0000-0000-0000E9090000}"/>
    <cellStyle name="Normal 16 4" xfId="2800" xr:uid="{00000000-0005-0000-0000-0000EA090000}"/>
    <cellStyle name="Normal 17" xfId="1130" xr:uid="{00000000-0005-0000-0000-0000EB090000}"/>
    <cellStyle name="Normal 17 2" xfId="2305" xr:uid="{00000000-0005-0000-0000-0000EC090000}"/>
    <cellStyle name="Normal 18" xfId="1144" xr:uid="{00000000-0005-0000-0000-0000ED090000}"/>
    <cellStyle name="Normal 18 2" xfId="2319" xr:uid="{00000000-0005-0000-0000-0000EE090000}"/>
    <cellStyle name="Normal 19" xfId="1161" xr:uid="{00000000-0005-0000-0000-0000EF090000}"/>
    <cellStyle name="Normal 19 2" xfId="2322" xr:uid="{00000000-0005-0000-0000-0000F0090000}"/>
    <cellStyle name="Normal 2" xfId="1" xr:uid="{00000000-0005-0000-0000-0000F1090000}"/>
    <cellStyle name="Normal 2 2" xfId="6" xr:uid="{00000000-0005-0000-0000-0000F2090000}"/>
    <cellStyle name="Normal 2 2 2" xfId="7" xr:uid="{00000000-0005-0000-0000-0000F3090000}"/>
    <cellStyle name="Normal 2 2 2 2" xfId="8" xr:uid="{00000000-0005-0000-0000-0000F4090000}"/>
    <cellStyle name="Normal 2 2 2 2 2" xfId="2288" xr:uid="{00000000-0005-0000-0000-0000F5090000}"/>
    <cellStyle name="Normal 2 2 2 3" xfId="1110" xr:uid="{00000000-0005-0000-0000-0000F6090000}"/>
    <cellStyle name="Normal 2 2 3" xfId="1107" xr:uid="{00000000-0005-0000-0000-0000F7090000}"/>
    <cellStyle name="Normal 2 2 4" xfId="1766" xr:uid="{00000000-0005-0000-0000-0000F8090000}"/>
    <cellStyle name="Normal 2 2 5" xfId="576" xr:uid="{00000000-0005-0000-0000-0000F9090000}"/>
    <cellStyle name="Normal 2 3" xfId="9" xr:uid="{00000000-0005-0000-0000-0000FA090000}"/>
    <cellStyle name="Normal 2 3 2" xfId="2284" xr:uid="{00000000-0005-0000-0000-0000FB090000}"/>
    <cellStyle name="Normal 2 3 3" xfId="1094" xr:uid="{00000000-0005-0000-0000-0000FC090000}"/>
    <cellStyle name="Normal 2 4" xfId="1156" xr:uid="{00000000-0005-0000-0000-0000FD090000}"/>
    <cellStyle name="Normal 2 5" xfId="1223" xr:uid="{00000000-0005-0000-0000-0000FE090000}"/>
    <cellStyle name="Normal 2 6" xfId="2801" xr:uid="{00000000-0005-0000-0000-0000FF090000}"/>
    <cellStyle name="Normal 2 7" xfId="33" xr:uid="{00000000-0005-0000-0000-0000000A0000}"/>
    <cellStyle name="Normal 20" xfId="333" xr:uid="{00000000-0005-0000-0000-0000010A0000}"/>
    <cellStyle name="Normal 20 2" xfId="850" xr:uid="{00000000-0005-0000-0000-0000020A0000}"/>
    <cellStyle name="Normal 20 2 2" xfId="2040" xr:uid="{00000000-0005-0000-0000-0000030A0000}"/>
    <cellStyle name="Normal 20 3" xfId="1523" xr:uid="{00000000-0005-0000-0000-0000040A0000}"/>
    <cellStyle name="Normal 20 4" xfId="2802" xr:uid="{00000000-0005-0000-0000-0000050A0000}"/>
    <cellStyle name="Normal 21" xfId="1162" xr:uid="{00000000-0005-0000-0000-0000060A0000}"/>
    <cellStyle name="Normal 21 2" xfId="2323" xr:uid="{00000000-0005-0000-0000-0000070A0000}"/>
    <cellStyle name="Normal 22" xfId="383" xr:uid="{00000000-0005-0000-0000-0000080A0000}"/>
    <cellStyle name="Normal 22 2" xfId="900" xr:uid="{00000000-0005-0000-0000-0000090A0000}"/>
    <cellStyle name="Normal 22 2 2" xfId="2090" xr:uid="{00000000-0005-0000-0000-00000A0A0000}"/>
    <cellStyle name="Normal 22 3" xfId="1573" xr:uid="{00000000-0005-0000-0000-00000B0A0000}"/>
    <cellStyle name="Normal 22 4" xfId="2803" xr:uid="{00000000-0005-0000-0000-00000C0A0000}"/>
    <cellStyle name="Normal 23" xfId="398" xr:uid="{00000000-0005-0000-0000-00000D0A0000}"/>
    <cellStyle name="Normal 23 2" xfId="915" xr:uid="{00000000-0005-0000-0000-00000E0A0000}"/>
    <cellStyle name="Normal 23 2 2" xfId="2105" xr:uid="{00000000-0005-0000-0000-00000F0A0000}"/>
    <cellStyle name="Normal 23 3" xfId="1588" xr:uid="{00000000-0005-0000-0000-0000100A0000}"/>
    <cellStyle name="Normal 23 4" xfId="2804" xr:uid="{00000000-0005-0000-0000-0000110A0000}"/>
    <cellStyle name="Normal 24" xfId="1218" xr:uid="{00000000-0005-0000-0000-0000120A0000}"/>
    <cellStyle name="Normal 25" xfId="389" xr:uid="{00000000-0005-0000-0000-0000130A0000}"/>
    <cellStyle name="Normal 25 2" xfId="906" xr:uid="{00000000-0005-0000-0000-0000140A0000}"/>
    <cellStyle name="Normal 25 2 2" xfId="2096" xr:uid="{00000000-0005-0000-0000-0000150A0000}"/>
    <cellStyle name="Normal 25 3" xfId="1579" xr:uid="{00000000-0005-0000-0000-0000160A0000}"/>
    <cellStyle name="Normal 25 4" xfId="2805" xr:uid="{00000000-0005-0000-0000-0000170A0000}"/>
    <cellStyle name="Normal 26" xfId="1204" xr:uid="{00000000-0005-0000-0000-0000180A0000}"/>
    <cellStyle name="Normal 27" xfId="2337" xr:uid="{00000000-0005-0000-0000-0000190A0000}"/>
    <cellStyle name="Normal 28" xfId="2351" xr:uid="{00000000-0005-0000-0000-00001A0A0000}"/>
    <cellStyle name="Normal 29" xfId="2859" xr:uid="{00000000-0005-0000-0000-00001B0A0000}"/>
    <cellStyle name="Normal 3" xfId="10" xr:uid="{00000000-0005-0000-0000-00001C0A0000}"/>
    <cellStyle name="Normal 3 2" xfId="11" xr:uid="{00000000-0005-0000-0000-00001D0A0000}"/>
    <cellStyle name="Normal 3 2 2" xfId="1111" xr:uid="{00000000-0005-0000-0000-00001E0A0000}"/>
    <cellStyle name="Normal 3 2 2 2" xfId="2289" xr:uid="{00000000-0005-0000-0000-00001F0A0000}"/>
    <cellStyle name="Normal 3 2 3" xfId="1108" xr:uid="{00000000-0005-0000-0000-0000200A0000}"/>
    <cellStyle name="Normal 3 2 4" xfId="2187" xr:uid="{00000000-0005-0000-0000-0000210A0000}"/>
    <cellStyle name="Normal 3 2 5" xfId="997" xr:uid="{00000000-0005-0000-0000-0000220A0000}"/>
    <cellStyle name="Normal 3 3" xfId="1095" xr:uid="{00000000-0005-0000-0000-0000230A0000}"/>
    <cellStyle name="Normal 3 3 2" xfId="2285" xr:uid="{00000000-0005-0000-0000-0000240A0000}"/>
    <cellStyle name="Normal 3 4" xfId="1670" xr:uid="{00000000-0005-0000-0000-0000250A0000}"/>
    <cellStyle name="Normal 3 5" xfId="2806" xr:uid="{00000000-0005-0000-0000-0000260A0000}"/>
    <cellStyle name="Normal 3 6" xfId="480" xr:uid="{00000000-0005-0000-0000-0000270A0000}"/>
    <cellStyle name="Normal 30" xfId="25" xr:uid="{00000000-0005-0000-0000-0000280A0000}"/>
    <cellStyle name="Normal 4" xfId="12" xr:uid="{00000000-0005-0000-0000-0000290A0000}"/>
    <cellStyle name="Normal 4 2" xfId="13" xr:uid="{00000000-0005-0000-0000-00002A0A0000}"/>
    <cellStyle name="Normal 4 2 2" xfId="1112" xr:uid="{00000000-0005-0000-0000-00002B0A0000}"/>
    <cellStyle name="Normal 4 2 3" xfId="1109" xr:uid="{00000000-0005-0000-0000-00002C0A0000}"/>
    <cellStyle name="Normal 4 3" xfId="14" xr:uid="{00000000-0005-0000-0000-00002D0A0000}"/>
    <cellStyle name="Normal 4 3 2" xfId="15" xr:uid="{00000000-0005-0000-0000-00002E0A0000}"/>
    <cellStyle name="Normal 4 3 3" xfId="16" xr:uid="{00000000-0005-0000-0000-00002F0A0000}"/>
    <cellStyle name="Normal 4 3 4" xfId="2807" xr:uid="{00000000-0005-0000-0000-0000300A0000}"/>
    <cellStyle name="Normal 4 4" xfId="17" xr:uid="{00000000-0005-0000-0000-0000310A0000}"/>
    <cellStyle name="Normal 4 5" xfId="28" xr:uid="{00000000-0005-0000-0000-0000320A0000}"/>
    <cellStyle name="Normal 5" xfId="18" xr:uid="{00000000-0005-0000-0000-0000330A0000}"/>
    <cellStyle name="Normal 5 2" xfId="19" xr:uid="{00000000-0005-0000-0000-0000340A0000}"/>
    <cellStyle name="Normal 5 2 2" xfId="1788" xr:uid="{00000000-0005-0000-0000-0000350A0000}"/>
    <cellStyle name="Normal 5 2 3" xfId="598" xr:uid="{00000000-0005-0000-0000-0000360A0000}"/>
    <cellStyle name="Normal 5 3" xfId="1105" xr:uid="{00000000-0005-0000-0000-0000370A0000}"/>
    <cellStyle name="Normal 5 3 2" xfId="2287" xr:uid="{00000000-0005-0000-0000-0000380A0000}"/>
    <cellStyle name="Normal 5 4" xfId="1271" xr:uid="{00000000-0005-0000-0000-0000390A0000}"/>
    <cellStyle name="Normal 5 5" xfId="2808" xr:uid="{00000000-0005-0000-0000-00003A0A0000}"/>
    <cellStyle name="Normal 5 6" xfId="81" xr:uid="{00000000-0005-0000-0000-00003B0A0000}"/>
    <cellStyle name="Normal 6" xfId="161" xr:uid="{00000000-0005-0000-0000-00003C0A0000}"/>
    <cellStyle name="Normal 6 2" xfId="678" xr:uid="{00000000-0005-0000-0000-00003D0A0000}"/>
    <cellStyle name="Normal 6 2 2" xfId="1115" xr:uid="{00000000-0005-0000-0000-00003E0A0000}"/>
    <cellStyle name="Normal 6 2 2 2" xfId="2290" xr:uid="{00000000-0005-0000-0000-00003F0A0000}"/>
    <cellStyle name="Normal 6 2 3" xfId="1868" xr:uid="{00000000-0005-0000-0000-0000400A0000}"/>
    <cellStyle name="Normal 6 3" xfId="1104" xr:uid="{00000000-0005-0000-0000-0000410A0000}"/>
    <cellStyle name="Normal 6 3 2" xfId="2286" xr:uid="{00000000-0005-0000-0000-0000420A0000}"/>
    <cellStyle name="Normal 6 4" xfId="1351" xr:uid="{00000000-0005-0000-0000-0000430A0000}"/>
    <cellStyle name="Normal 6 5" xfId="2809" xr:uid="{00000000-0005-0000-0000-0000440A0000}"/>
    <cellStyle name="Normal 7" xfId="493" xr:uid="{00000000-0005-0000-0000-0000450A0000}"/>
    <cellStyle name="Normal 7 2" xfId="1010" xr:uid="{00000000-0005-0000-0000-0000460A0000}"/>
    <cellStyle name="Normal 7 2 2" xfId="2200" xr:uid="{00000000-0005-0000-0000-0000470A0000}"/>
    <cellStyle name="Normal 7 3" xfId="1106" xr:uid="{00000000-0005-0000-0000-0000480A0000}"/>
    <cellStyle name="Normal 7 4" xfId="1683" xr:uid="{00000000-0005-0000-0000-0000490A0000}"/>
    <cellStyle name="Normal 7 5" xfId="2810" xr:uid="{00000000-0005-0000-0000-00004A0A0000}"/>
    <cellStyle name="Normal 8" xfId="76" xr:uid="{00000000-0005-0000-0000-00004B0A0000}"/>
    <cellStyle name="Normal 8 2" xfId="593" xr:uid="{00000000-0005-0000-0000-00004C0A0000}"/>
    <cellStyle name="Normal 8 2 2" xfId="1783" xr:uid="{00000000-0005-0000-0000-00004D0A0000}"/>
    <cellStyle name="Normal 8 3" xfId="1266" xr:uid="{00000000-0005-0000-0000-00004E0A0000}"/>
    <cellStyle name="Normal 8 4" xfId="2811" xr:uid="{00000000-0005-0000-0000-00004F0A0000}"/>
    <cellStyle name="Normal 9" xfId="145" xr:uid="{00000000-0005-0000-0000-0000500A0000}"/>
    <cellStyle name="Normal 9 2" xfId="662" xr:uid="{00000000-0005-0000-0000-0000510A0000}"/>
    <cellStyle name="Normal 9 2 2" xfId="1852" xr:uid="{00000000-0005-0000-0000-0000520A0000}"/>
    <cellStyle name="Normal 9 3" xfId="1335" xr:uid="{00000000-0005-0000-0000-0000530A0000}"/>
    <cellStyle name="Normal 9 4" xfId="2812" xr:uid="{00000000-0005-0000-0000-0000540A0000}"/>
    <cellStyle name="Normal_New ids - volvallogA" xfId="20" xr:uid="{00000000-0005-0000-0000-0000550A0000}"/>
    <cellStyle name="Note" xfId="2889" builtinId="10" customBuiltin="1"/>
    <cellStyle name="Note 10" xfId="82" xr:uid="{00000000-0005-0000-0000-0000570A0000}"/>
    <cellStyle name="Note 10 2" xfId="599" xr:uid="{00000000-0005-0000-0000-0000580A0000}"/>
    <cellStyle name="Note 10 2 2" xfId="1789" xr:uid="{00000000-0005-0000-0000-0000590A0000}"/>
    <cellStyle name="Note 10 3" xfId="1272" xr:uid="{00000000-0005-0000-0000-00005A0A0000}"/>
    <cellStyle name="Note 10 4" xfId="2813" xr:uid="{00000000-0005-0000-0000-00005B0A0000}"/>
    <cellStyle name="Note 11" xfId="89" xr:uid="{00000000-0005-0000-0000-00005C0A0000}"/>
    <cellStyle name="Note 11 2" xfId="606" xr:uid="{00000000-0005-0000-0000-00005D0A0000}"/>
    <cellStyle name="Note 11 2 2" xfId="1796" xr:uid="{00000000-0005-0000-0000-00005E0A0000}"/>
    <cellStyle name="Note 11 3" xfId="1279" xr:uid="{00000000-0005-0000-0000-00005F0A0000}"/>
    <cellStyle name="Note 11 4" xfId="2814" xr:uid="{00000000-0005-0000-0000-0000600A0000}"/>
    <cellStyle name="Note 12" xfId="108" xr:uid="{00000000-0005-0000-0000-0000610A0000}"/>
    <cellStyle name="Note 12 2" xfId="625" xr:uid="{00000000-0005-0000-0000-0000620A0000}"/>
    <cellStyle name="Note 12 2 2" xfId="1815" xr:uid="{00000000-0005-0000-0000-0000630A0000}"/>
    <cellStyle name="Note 12 3" xfId="1298" xr:uid="{00000000-0005-0000-0000-0000640A0000}"/>
    <cellStyle name="Note 12 4" xfId="2815" xr:uid="{00000000-0005-0000-0000-0000650A0000}"/>
    <cellStyle name="Note 13" xfId="121" xr:uid="{00000000-0005-0000-0000-0000660A0000}"/>
    <cellStyle name="Note 13 2" xfId="638" xr:uid="{00000000-0005-0000-0000-0000670A0000}"/>
    <cellStyle name="Note 13 2 2" xfId="1828" xr:uid="{00000000-0005-0000-0000-0000680A0000}"/>
    <cellStyle name="Note 13 3" xfId="1311" xr:uid="{00000000-0005-0000-0000-0000690A0000}"/>
    <cellStyle name="Note 13 4" xfId="2816" xr:uid="{00000000-0005-0000-0000-00006A0A0000}"/>
    <cellStyle name="Note 14" xfId="134" xr:uid="{00000000-0005-0000-0000-00006B0A0000}"/>
    <cellStyle name="Note 14 2" xfId="651" xr:uid="{00000000-0005-0000-0000-00006C0A0000}"/>
    <cellStyle name="Note 14 2 2" xfId="1841" xr:uid="{00000000-0005-0000-0000-00006D0A0000}"/>
    <cellStyle name="Note 14 3" xfId="1324" xr:uid="{00000000-0005-0000-0000-00006E0A0000}"/>
    <cellStyle name="Note 14 4" xfId="2817" xr:uid="{00000000-0005-0000-0000-00006F0A0000}"/>
    <cellStyle name="Note 15" xfId="148" xr:uid="{00000000-0005-0000-0000-0000700A0000}"/>
    <cellStyle name="Note 15 2" xfId="665" xr:uid="{00000000-0005-0000-0000-0000710A0000}"/>
    <cellStyle name="Note 15 2 2" xfId="1855" xr:uid="{00000000-0005-0000-0000-0000720A0000}"/>
    <cellStyle name="Note 15 3" xfId="1338" xr:uid="{00000000-0005-0000-0000-0000730A0000}"/>
    <cellStyle name="Note 15 4" xfId="2818" xr:uid="{00000000-0005-0000-0000-0000740A0000}"/>
    <cellStyle name="Note 16" xfId="162" xr:uid="{00000000-0005-0000-0000-0000750A0000}"/>
    <cellStyle name="Note 16 2" xfId="679" xr:uid="{00000000-0005-0000-0000-0000760A0000}"/>
    <cellStyle name="Note 16 2 2" xfId="1869" xr:uid="{00000000-0005-0000-0000-0000770A0000}"/>
    <cellStyle name="Note 16 3" xfId="1352" xr:uid="{00000000-0005-0000-0000-0000780A0000}"/>
    <cellStyle name="Note 16 4" xfId="2819" xr:uid="{00000000-0005-0000-0000-0000790A0000}"/>
    <cellStyle name="Note 17" xfId="163" xr:uid="{00000000-0005-0000-0000-00007A0A0000}"/>
    <cellStyle name="Note 17 2" xfId="680" xr:uid="{00000000-0005-0000-0000-00007B0A0000}"/>
    <cellStyle name="Note 17 2 2" xfId="1870" xr:uid="{00000000-0005-0000-0000-00007C0A0000}"/>
    <cellStyle name="Note 17 3" xfId="1353" xr:uid="{00000000-0005-0000-0000-00007D0A0000}"/>
    <cellStyle name="Note 17 4" xfId="2820" xr:uid="{00000000-0005-0000-0000-00007E0A0000}"/>
    <cellStyle name="Note 18" xfId="188" xr:uid="{00000000-0005-0000-0000-00007F0A0000}"/>
    <cellStyle name="Note 18 2" xfId="705" xr:uid="{00000000-0005-0000-0000-0000800A0000}"/>
    <cellStyle name="Note 18 2 2" xfId="1895" xr:uid="{00000000-0005-0000-0000-0000810A0000}"/>
    <cellStyle name="Note 18 3" xfId="1378" xr:uid="{00000000-0005-0000-0000-0000820A0000}"/>
    <cellStyle name="Note 18 4" xfId="2821" xr:uid="{00000000-0005-0000-0000-0000830A0000}"/>
    <cellStyle name="Note 19" xfId="201" xr:uid="{00000000-0005-0000-0000-0000840A0000}"/>
    <cellStyle name="Note 19 2" xfId="718" xr:uid="{00000000-0005-0000-0000-0000850A0000}"/>
    <cellStyle name="Note 19 2 2" xfId="1908" xr:uid="{00000000-0005-0000-0000-0000860A0000}"/>
    <cellStyle name="Note 19 3" xfId="1391" xr:uid="{00000000-0005-0000-0000-0000870A0000}"/>
    <cellStyle name="Note 19 4" xfId="2822" xr:uid="{00000000-0005-0000-0000-0000880A0000}"/>
    <cellStyle name="Note 2" xfId="72" xr:uid="{00000000-0005-0000-0000-0000890A0000}"/>
    <cellStyle name="Note 2 2" xfId="589" xr:uid="{00000000-0005-0000-0000-00008A0A0000}"/>
    <cellStyle name="Note 2 2 2" xfId="1779" xr:uid="{00000000-0005-0000-0000-00008B0A0000}"/>
    <cellStyle name="Note 2 3" xfId="1157" xr:uid="{00000000-0005-0000-0000-00008C0A0000}"/>
    <cellStyle name="Note 2 3 2" xfId="2320" xr:uid="{00000000-0005-0000-0000-00008D0A0000}"/>
    <cellStyle name="Note 2 4" xfId="1262" xr:uid="{00000000-0005-0000-0000-00008E0A0000}"/>
    <cellStyle name="Note 2 5" xfId="2823" xr:uid="{00000000-0005-0000-0000-00008F0A0000}"/>
    <cellStyle name="Note 20" xfId="214" xr:uid="{00000000-0005-0000-0000-0000900A0000}"/>
    <cellStyle name="Note 20 2" xfId="731" xr:uid="{00000000-0005-0000-0000-0000910A0000}"/>
    <cellStyle name="Note 20 2 2" xfId="1921" xr:uid="{00000000-0005-0000-0000-0000920A0000}"/>
    <cellStyle name="Note 20 3" xfId="1404" xr:uid="{00000000-0005-0000-0000-0000930A0000}"/>
    <cellStyle name="Note 20 4" xfId="2824" xr:uid="{00000000-0005-0000-0000-0000940A0000}"/>
    <cellStyle name="Note 21" xfId="228" xr:uid="{00000000-0005-0000-0000-0000950A0000}"/>
    <cellStyle name="Note 21 2" xfId="745" xr:uid="{00000000-0005-0000-0000-0000960A0000}"/>
    <cellStyle name="Note 21 2 2" xfId="1935" xr:uid="{00000000-0005-0000-0000-0000970A0000}"/>
    <cellStyle name="Note 21 3" xfId="1418" xr:uid="{00000000-0005-0000-0000-0000980A0000}"/>
    <cellStyle name="Note 21 4" xfId="2825" xr:uid="{00000000-0005-0000-0000-0000990A0000}"/>
    <cellStyle name="Note 22" xfId="241" xr:uid="{00000000-0005-0000-0000-00009A0A0000}"/>
    <cellStyle name="Note 22 2" xfId="758" xr:uid="{00000000-0005-0000-0000-00009B0A0000}"/>
    <cellStyle name="Note 22 2 2" xfId="1948" xr:uid="{00000000-0005-0000-0000-00009C0A0000}"/>
    <cellStyle name="Note 22 3" xfId="1431" xr:uid="{00000000-0005-0000-0000-00009D0A0000}"/>
    <cellStyle name="Note 22 4" xfId="2826" xr:uid="{00000000-0005-0000-0000-00009E0A0000}"/>
    <cellStyle name="Note 23" xfId="254" xr:uid="{00000000-0005-0000-0000-00009F0A0000}"/>
    <cellStyle name="Note 23 2" xfId="771" xr:uid="{00000000-0005-0000-0000-0000A00A0000}"/>
    <cellStyle name="Note 23 2 2" xfId="1961" xr:uid="{00000000-0005-0000-0000-0000A10A0000}"/>
    <cellStyle name="Note 23 3" xfId="1444" xr:uid="{00000000-0005-0000-0000-0000A20A0000}"/>
    <cellStyle name="Note 23 4" xfId="2827" xr:uid="{00000000-0005-0000-0000-0000A30A0000}"/>
    <cellStyle name="Note 24" xfId="267" xr:uid="{00000000-0005-0000-0000-0000A40A0000}"/>
    <cellStyle name="Note 24 2" xfId="784" xr:uid="{00000000-0005-0000-0000-0000A50A0000}"/>
    <cellStyle name="Note 24 2 2" xfId="1974" xr:uid="{00000000-0005-0000-0000-0000A60A0000}"/>
    <cellStyle name="Note 24 3" xfId="1457" xr:uid="{00000000-0005-0000-0000-0000A70A0000}"/>
    <cellStyle name="Note 24 4" xfId="2828" xr:uid="{00000000-0005-0000-0000-0000A80A0000}"/>
    <cellStyle name="Note 25" xfId="280" xr:uid="{00000000-0005-0000-0000-0000A90A0000}"/>
    <cellStyle name="Note 25 2" xfId="797" xr:uid="{00000000-0005-0000-0000-0000AA0A0000}"/>
    <cellStyle name="Note 25 2 2" xfId="1987" xr:uid="{00000000-0005-0000-0000-0000AB0A0000}"/>
    <cellStyle name="Note 25 3" xfId="1470" xr:uid="{00000000-0005-0000-0000-0000AC0A0000}"/>
    <cellStyle name="Note 25 4" xfId="2829" xr:uid="{00000000-0005-0000-0000-0000AD0A0000}"/>
    <cellStyle name="Note 26" xfId="287" xr:uid="{00000000-0005-0000-0000-0000AE0A0000}"/>
    <cellStyle name="Note 26 2" xfId="804" xr:uid="{00000000-0005-0000-0000-0000AF0A0000}"/>
    <cellStyle name="Note 26 2 2" xfId="1994" xr:uid="{00000000-0005-0000-0000-0000B00A0000}"/>
    <cellStyle name="Note 26 3" xfId="1477" xr:uid="{00000000-0005-0000-0000-0000B10A0000}"/>
    <cellStyle name="Note 26 4" xfId="2830" xr:uid="{00000000-0005-0000-0000-0000B20A0000}"/>
    <cellStyle name="Note 27" xfId="300" xr:uid="{00000000-0005-0000-0000-0000B30A0000}"/>
    <cellStyle name="Note 27 2" xfId="817" xr:uid="{00000000-0005-0000-0000-0000B40A0000}"/>
    <cellStyle name="Note 27 2 2" xfId="2007" xr:uid="{00000000-0005-0000-0000-0000B50A0000}"/>
    <cellStyle name="Note 27 3" xfId="1490" xr:uid="{00000000-0005-0000-0000-0000B60A0000}"/>
    <cellStyle name="Note 27 4" xfId="2831" xr:uid="{00000000-0005-0000-0000-0000B70A0000}"/>
    <cellStyle name="Note 28" xfId="307" xr:uid="{00000000-0005-0000-0000-0000B80A0000}"/>
    <cellStyle name="Note 28 2" xfId="824" xr:uid="{00000000-0005-0000-0000-0000B90A0000}"/>
    <cellStyle name="Note 28 2 2" xfId="2014" xr:uid="{00000000-0005-0000-0000-0000BA0A0000}"/>
    <cellStyle name="Note 28 3" xfId="1497" xr:uid="{00000000-0005-0000-0000-0000BB0A0000}"/>
    <cellStyle name="Note 28 4" xfId="2832" xr:uid="{00000000-0005-0000-0000-0000BC0A0000}"/>
    <cellStyle name="Note 29" xfId="319" xr:uid="{00000000-0005-0000-0000-0000BD0A0000}"/>
    <cellStyle name="Note 29 2" xfId="836" xr:uid="{00000000-0005-0000-0000-0000BE0A0000}"/>
    <cellStyle name="Note 29 2 2" xfId="2026" xr:uid="{00000000-0005-0000-0000-0000BF0A0000}"/>
    <cellStyle name="Note 29 3" xfId="1509" xr:uid="{00000000-0005-0000-0000-0000C00A0000}"/>
    <cellStyle name="Note 29 4" xfId="2833" xr:uid="{00000000-0005-0000-0000-0000C10A0000}"/>
    <cellStyle name="Note 3" xfId="73" xr:uid="{00000000-0005-0000-0000-0000C20A0000}"/>
    <cellStyle name="Note 3 2" xfId="590" xr:uid="{00000000-0005-0000-0000-0000C30A0000}"/>
    <cellStyle name="Note 3 2 2" xfId="1780" xr:uid="{00000000-0005-0000-0000-0000C40A0000}"/>
    <cellStyle name="Note 3 3" xfId="1158" xr:uid="{00000000-0005-0000-0000-0000C50A0000}"/>
    <cellStyle name="Note 3 3 2" xfId="2321" xr:uid="{00000000-0005-0000-0000-0000C60A0000}"/>
    <cellStyle name="Note 3 4" xfId="1263" xr:uid="{00000000-0005-0000-0000-0000C70A0000}"/>
    <cellStyle name="Note 3 5" xfId="2834" xr:uid="{00000000-0005-0000-0000-0000C80A0000}"/>
    <cellStyle name="Note 30" xfId="332" xr:uid="{00000000-0005-0000-0000-0000C90A0000}"/>
    <cellStyle name="Note 30 2" xfId="849" xr:uid="{00000000-0005-0000-0000-0000CA0A0000}"/>
    <cellStyle name="Note 30 2 2" xfId="2039" xr:uid="{00000000-0005-0000-0000-0000CB0A0000}"/>
    <cellStyle name="Note 30 3" xfId="1522" xr:uid="{00000000-0005-0000-0000-0000CC0A0000}"/>
    <cellStyle name="Note 30 4" xfId="2835" xr:uid="{00000000-0005-0000-0000-0000CD0A0000}"/>
    <cellStyle name="Note 31" xfId="352" xr:uid="{00000000-0005-0000-0000-0000CE0A0000}"/>
    <cellStyle name="Note 31 2" xfId="869" xr:uid="{00000000-0005-0000-0000-0000CF0A0000}"/>
    <cellStyle name="Note 31 2 2" xfId="2059" xr:uid="{00000000-0005-0000-0000-0000D00A0000}"/>
    <cellStyle name="Note 31 3" xfId="1542" xr:uid="{00000000-0005-0000-0000-0000D10A0000}"/>
    <cellStyle name="Note 31 4" xfId="2836" xr:uid="{00000000-0005-0000-0000-0000D20A0000}"/>
    <cellStyle name="Note 32" xfId="365" xr:uid="{00000000-0005-0000-0000-0000D30A0000}"/>
    <cellStyle name="Note 32 2" xfId="882" xr:uid="{00000000-0005-0000-0000-0000D40A0000}"/>
    <cellStyle name="Note 32 2 2" xfId="2072" xr:uid="{00000000-0005-0000-0000-0000D50A0000}"/>
    <cellStyle name="Note 32 3" xfId="1555" xr:uid="{00000000-0005-0000-0000-0000D60A0000}"/>
    <cellStyle name="Note 32 4" xfId="2837" xr:uid="{00000000-0005-0000-0000-0000D70A0000}"/>
    <cellStyle name="Note 33" xfId="386" xr:uid="{00000000-0005-0000-0000-0000D80A0000}"/>
    <cellStyle name="Note 33 2" xfId="903" xr:uid="{00000000-0005-0000-0000-0000D90A0000}"/>
    <cellStyle name="Note 33 2 2" xfId="2093" xr:uid="{00000000-0005-0000-0000-0000DA0A0000}"/>
    <cellStyle name="Note 33 3" xfId="1576" xr:uid="{00000000-0005-0000-0000-0000DB0A0000}"/>
    <cellStyle name="Note 33 4" xfId="2838" xr:uid="{00000000-0005-0000-0000-0000DC0A0000}"/>
    <cellStyle name="Note 34" xfId="401" xr:uid="{00000000-0005-0000-0000-0000DD0A0000}"/>
    <cellStyle name="Note 34 2" xfId="918" xr:uid="{00000000-0005-0000-0000-0000DE0A0000}"/>
    <cellStyle name="Note 34 2 2" xfId="2108" xr:uid="{00000000-0005-0000-0000-0000DF0A0000}"/>
    <cellStyle name="Note 34 3" xfId="1591" xr:uid="{00000000-0005-0000-0000-0000E00A0000}"/>
    <cellStyle name="Note 34 4" xfId="2839" xr:uid="{00000000-0005-0000-0000-0000E10A0000}"/>
    <cellStyle name="Note 35" xfId="402" xr:uid="{00000000-0005-0000-0000-0000E20A0000}"/>
    <cellStyle name="Note 35 2" xfId="919" xr:uid="{00000000-0005-0000-0000-0000E30A0000}"/>
    <cellStyle name="Note 35 2 2" xfId="2109" xr:uid="{00000000-0005-0000-0000-0000E40A0000}"/>
    <cellStyle name="Note 35 3" xfId="1592" xr:uid="{00000000-0005-0000-0000-0000E50A0000}"/>
    <cellStyle name="Note 35 4" xfId="2840" xr:uid="{00000000-0005-0000-0000-0000E60A0000}"/>
    <cellStyle name="Note 36" xfId="421" xr:uid="{00000000-0005-0000-0000-0000E70A0000}"/>
    <cellStyle name="Note 36 2" xfId="938" xr:uid="{00000000-0005-0000-0000-0000E80A0000}"/>
    <cellStyle name="Note 36 2 2" xfId="2128" xr:uid="{00000000-0005-0000-0000-0000E90A0000}"/>
    <cellStyle name="Note 36 3" xfId="1611" xr:uid="{00000000-0005-0000-0000-0000EA0A0000}"/>
    <cellStyle name="Note 36 4" xfId="2841" xr:uid="{00000000-0005-0000-0000-0000EB0A0000}"/>
    <cellStyle name="Note 37" xfId="440" xr:uid="{00000000-0005-0000-0000-0000EC0A0000}"/>
    <cellStyle name="Note 37 2" xfId="957" xr:uid="{00000000-0005-0000-0000-0000ED0A0000}"/>
    <cellStyle name="Note 37 2 2" xfId="2147" xr:uid="{00000000-0005-0000-0000-0000EE0A0000}"/>
    <cellStyle name="Note 37 3" xfId="1630" xr:uid="{00000000-0005-0000-0000-0000EF0A0000}"/>
    <cellStyle name="Note 37 4" xfId="2842" xr:uid="{00000000-0005-0000-0000-0000F00A0000}"/>
    <cellStyle name="Note 38" xfId="453" xr:uid="{00000000-0005-0000-0000-0000F10A0000}"/>
    <cellStyle name="Note 38 2" xfId="970" xr:uid="{00000000-0005-0000-0000-0000F20A0000}"/>
    <cellStyle name="Note 38 2 2" xfId="2160" xr:uid="{00000000-0005-0000-0000-0000F30A0000}"/>
    <cellStyle name="Note 38 3" xfId="1643" xr:uid="{00000000-0005-0000-0000-0000F40A0000}"/>
    <cellStyle name="Note 38 4" xfId="2843" xr:uid="{00000000-0005-0000-0000-0000F50A0000}"/>
    <cellStyle name="Note 39" xfId="467" xr:uid="{00000000-0005-0000-0000-0000F60A0000}"/>
    <cellStyle name="Note 39 2" xfId="984" xr:uid="{00000000-0005-0000-0000-0000F70A0000}"/>
    <cellStyle name="Note 39 2 2" xfId="2174" xr:uid="{00000000-0005-0000-0000-0000F80A0000}"/>
    <cellStyle name="Note 39 3" xfId="1657" xr:uid="{00000000-0005-0000-0000-0000F90A0000}"/>
    <cellStyle name="Note 39 4" xfId="2844" xr:uid="{00000000-0005-0000-0000-0000FA0A0000}"/>
    <cellStyle name="Note 4" xfId="74" xr:uid="{00000000-0005-0000-0000-0000FB0A0000}"/>
    <cellStyle name="Note 4 2" xfId="591" xr:uid="{00000000-0005-0000-0000-0000FC0A0000}"/>
    <cellStyle name="Note 4 2 2" xfId="1781" xr:uid="{00000000-0005-0000-0000-0000FD0A0000}"/>
    <cellStyle name="Note 4 3" xfId="1264" xr:uid="{00000000-0005-0000-0000-0000FE0A0000}"/>
    <cellStyle name="Note 4 4" xfId="2845" xr:uid="{00000000-0005-0000-0000-0000FF0A0000}"/>
    <cellStyle name="Note 40" xfId="481" xr:uid="{00000000-0005-0000-0000-0000000B0000}"/>
    <cellStyle name="Note 40 2" xfId="998" xr:uid="{00000000-0005-0000-0000-0000010B0000}"/>
    <cellStyle name="Note 40 2 2" xfId="2188" xr:uid="{00000000-0005-0000-0000-0000020B0000}"/>
    <cellStyle name="Note 40 3" xfId="1671" xr:uid="{00000000-0005-0000-0000-0000030B0000}"/>
    <cellStyle name="Note 40 4" xfId="2846" xr:uid="{00000000-0005-0000-0000-0000040B0000}"/>
    <cellStyle name="Note 41" xfId="496" xr:uid="{00000000-0005-0000-0000-0000050B0000}"/>
    <cellStyle name="Note 41 2" xfId="1013" xr:uid="{00000000-0005-0000-0000-0000060B0000}"/>
    <cellStyle name="Note 41 2 2" xfId="2203" xr:uid="{00000000-0005-0000-0000-0000070B0000}"/>
    <cellStyle name="Note 41 3" xfId="1686" xr:uid="{00000000-0005-0000-0000-0000080B0000}"/>
    <cellStyle name="Note 41 4" xfId="2847" xr:uid="{00000000-0005-0000-0000-0000090B0000}"/>
    <cellStyle name="Note 42" xfId="503" xr:uid="{00000000-0005-0000-0000-00000A0B0000}"/>
    <cellStyle name="Note 42 2" xfId="1020" xr:uid="{00000000-0005-0000-0000-00000B0B0000}"/>
    <cellStyle name="Note 42 2 2" xfId="2210" xr:uid="{00000000-0005-0000-0000-00000C0B0000}"/>
    <cellStyle name="Note 42 3" xfId="1693" xr:uid="{00000000-0005-0000-0000-00000D0B0000}"/>
    <cellStyle name="Note 42 4" xfId="2848" xr:uid="{00000000-0005-0000-0000-00000E0B0000}"/>
    <cellStyle name="Note 43" xfId="516" xr:uid="{00000000-0005-0000-0000-00000F0B0000}"/>
    <cellStyle name="Note 43 2" xfId="1033" xr:uid="{00000000-0005-0000-0000-0000100B0000}"/>
    <cellStyle name="Note 43 2 2" xfId="2223" xr:uid="{00000000-0005-0000-0000-0000110B0000}"/>
    <cellStyle name="Note 43 3" xfId="1706" xr:uid="{00000000-0005-0000-0000-0000120B0000}"/>
    <cellStyle name="Note 43 4" xfId="2849" xr:uid="{00000000-0005-0000-0000-0000130B0000}"/>
    <cellStyle name="Note 44" xfId="536" xr:uid="{00000000-0005-0000-0000-0000140B0000}"/>
    <cellStyle name="Note 44 2" xfId="1053" xr:uid="{00000000-0005-0000-0000-0000150B0000}"/>
    <cellStyle name="Note 44 2 2" xfId="2243" xr:uid="{00000000-0005-0000-0000-0000160B0000}"/>
    <cellStyle name="Note 44 3" xfId="1726" xr:uid="{00000000-0005-0000-0000-0000170B0000}"/>
    <cellStyle name="Note 44 4" xfId="2850" xr:uid="{00000000-0005-0000-0000-0000180B0000}"/>
    <cellStyle name="Note 45" xfId="544" xr:uid="{00000000-0005-0000-0000-0000190B0000}"/>
    <cellStyle name="Note 45 2" xfId="1061" xr:uid="{00000000-0005-0000-0000-00001A0B0000}"/>
    <cellStyle name="Note 45 2 2" xfId="2251" xr:uid="{00000000-0005-0000-0000-00001B0B0000}"/>
    <cellStyle name="Note 45 3" xfId="1734" xr:uid="{00000000-0005-0000-0000-00001C0B0000}"/>
    <cellStyle name="Note 45 4" xfId="2851" xr:uid="{00000000-0005-0000-0000-00001D0B0000}"/>
    <cellStyle name="Note 46" xfId="557" xr:uid="{00000000-0005-0000-0000-00001E0B0000}"/>
    <cellStyle name="Note 46 2" xfId="1074" xr:uid="{00000000-0005-0000-0000-00001F0B0000}"/>
    <cellStyle name="Note 46 2 2" xfId="2264" xr:uid="{00000000-0005-0000-0000-0000200B0000}"/>
    <cellStyle name="Note 46 3" xfId="1747" xr:uid="{00000000-0005-0000-0000-0000210B0000}"/>
    <cellStyle name="Note 46 4" xfId="2852" xr:uid="{00000000-0005-0000-0000-0000220B0000}"/>
    <cellStyle name="Note 47" xfId="1117" xr:uid="{00000000-0005-0000-0000-0000230B0000}"/>
    <cellStyle name="Note 47 2" xfId="2292" xr:uid="{00000000-0005-0000-0000-0000240B0000}"/>
    <cellStyle name="Note 48" xfId="1131" xr:uid="{00000000-0005-0000-0000-0000250B0000}"/>
    <cellStyle name="Note 48 2" xfId="2306" xr:uid="{00000000-0005-0000-0000-0000260B0000}"/>
    <cellStyle name="Note 49" xfId="1177" xr:uid="{00000000-0005-0000-0000-0000270B0000}"/>
    <cellStyle name="Note 49 2" xfId="2324" xr:uid="{00000000-0005-0000-0000-0000280B0000}"/>
    <cellStyle name="Note 5" xfId="75" xr:uid="{00000000-0005-0000-0000-0000290B0000}"/>
    <cellStyle name="Note 5 2" xfId="592" xr:uid="{00000000-0005-0000-0000-00002A0B0000}"/>
    <cellStyle name="Note 5 2 2" xfId="1782" xr:uid="{00000000-0005-0000-0000-00002B0B0000}"/>
    <cellStyle name="Note 5 3" xfId="1265" xr:uid="{00000000-0005-0000-0000-00002C0B0000}"/>
    <cellStyle name="Note 5 4" xfId="2853" xr:uid="{00000000-0005-0000-0000-00002D0B0000}"/>
    <cellStyle name="Note 50" xfId="1205" xr:uid="{00000000-0005-0000-0000-00002E0B0000}"/>
    <cellStyle name="Note 51" xfId="2338" xr:uid="{00000000-0005-0000-0000-00002F0B0000}"/>
    <cellStyle name="Note 52" xfId="2860" xr:uid="{00000000-0005-0000-0000-0000300B0000}"/>
    <cellStyle name="Note 6" xfId="77" xr:uid="{00000000-0005-0000-0000-0000310B0000}"/>
    <cellStyle name="Note 6 2" xfId="594" xr:uid="{00000000-0005-0000-0000-0000320B0000}"/>
    <cellStyle name="Note 6 2 2" xfId="1784" xr:uid="{00000000-0005-0000-0000-0000330B0000}"/>
    <cellStyle name="Note 6 3" xfId="1267" xr:uid="{00000000-0005-0000-0000-0000340B0000}"/>
    <cellStyle name="Note 6 4" xfId="2854" xr:uid="{00000000-0005-0000-0000-0000350B0000}"/>
    <cellStyle name="Note 7" xfId="78" xr:uid="{00000000-0005-0000-0000-0000360B0000}"/>
    <cellStyle name="Note 7 2" xfId="595" xr:uid="{00000000-0005-0000-0000-0000370B0000}"/>
    <cellStyle name="Note 7 2 2" xfId="1785" xr:uid="{00000000-0005-0000-0000-0000380B0000}"/>
    <cellStyle name="Note 7 3" xfId="1268" xr:uid="{00000000-0005-0000-0000-0000390B0000}"/>
    <cellStyle name="Note 7 4" xfId="2855" xr:uid="{00000000-0005-0000-0000-00003A0B0000}"/>
    <cellStyle name="Note 8" xfId="79" xr:uid="{00000000-0005-0000-0000-00003B0B0000}"/>
    <cellStyle name="Note 8 2" xfId="596" xr:uid="{00000000-0005-0000-0000-00003C0B0000}"/>
    <cellStyle name="Note 8 2 2" xfId="1786" xr:uid="{00000000-0005-0000-0000-00003D0B0000}"/>
    <cellStyle name="Note 8 3" xfId="1269" xr:uid="{00000000-0005-0000-0000-00003E0B0000}"/>
    <cellStyle name="Note 8 4" xfId="2856" xr:uid="{00000000-0005-0000-0000-00003F0B0000}"/>
    <cellStyle name="Note 9" xfId="80" xr:uid="{00000000-0005-0000-0000-0000400B0000}"/>
    <cellStyle name="Note 9 2" xfId="597" xr:uid="{00000000-0005-0000-0000-0000410B0000}"/>
    <cellStyle name="Note 9 2 2" xfId="1787" xr:uid="{00000000-0005-0000-0000-0000420B0000}"/>
    <cellStyle name="Note 9 3" xfId="1270" xr:uid="{00000000-0005-0000-0000-0000430B0000}"/>
    <cellStyle name="Note 9 4" xfId="2857" xr:uid="{00000000-0005-0000-0000-0000440B0000}"/>
    <cellStyle name="Output" xfId="2884" builtinId="21" customBuiltin="1"/>
    <cellStyle name="Output 2" xfId="1172" xr:uid="{00000000-0005-0000-0000-0000460B0000}"/>
    <cellStyle name="Output 3" xfId="1232" xr:uid="{00000000-0005-0000-0000-0000470B0000}"/>
    <cellStyle name="Output 4" xfId="42" xr:uid="{00000000-0005-0000-0000-0000480B0000}"/>
    <cellStyle name="Percent 2" xfId="21" xr:uid="{00000000-0005-0000-0000-0000490B0000}"/>
    <cellStyle name="Percent 2 2" xfId="22" xr:uid="{00000000-0005-0000-0000-00004A0B0000}"/>
    <cellStyle name="Percent 2 2 2" xfId="1114" xr:uid="{00000000-0005-0000-0000-00004B0B0000}"/>
    <cellStyle name="Percent 2 3" xfId="29" xr:uid="{00000000-0005-0000-0000-00004C0B0000}"/>
    <cellStyle name="Percent 3" xfId="23" xr:uid="{00000000-0005-0000-0000-00004D0B0000}"/>
    <cellStyle name="Percent 3 2" xfId="1151" xr:uid="{00000000-0005-0000-0000-00004E0B0000}"/>
    <cellStyle name="Percent 4" xfId="1220" xr:uid="{00000000-0005-0000-0000-00004F0B0000}"/>
    <cellStyle name="Percent 5" xfId="2858" xr:uid="{00000000-0005-0000-0000-0000500B0000}"/>
    <cellStyle name="Percent 6" xfId="27" xr:uid="{00000000-0005-0000-0000-0000510B0000}"/>
    <cellStyle name="Source" xfId="1152" xr:uid="{00000000-0005-0000-0000-0000520B0000}"/>
    <cellStyle name="Table Content" xfId="1101" xr:uid="{00000000-0005-0000-0000-0000530B0000}"/>
    <cellStyle name="Table Content 2" xfId="1153" xr:uid="{00000000-0005-0000-0000-0000540B0000}"/>
    <cellStyle name="Table Name" xfId="1102" xr:uid="{00000000-0005-0000-0000-0000550B0000}"/>
    <cellStyle name="Table Name 2" xfId="1154" xr:uid="{00000000-0005-0000-0000-0000560B0000}"/>
    <cellStyle name="Table Number" xfId="1103" xr:uid="{00000000-0005-0000-0000-0000570B0000}"/>
    <cellStyle name="Table Number 2" xfId="1155" xr:uid="{00000000-0005-0000-0000-0000580B0000}"/>
    <cellStyle name="Title" xfId="2875" builtinId="15" customBuiltin="1"/>
    <cellStyle name="Title 2" xfId="1163" xr:uid="{00000000-0005-0000-0000-00005A0B0000}"/>
    <cellStyle name="Title 3" xfId="1227" xr:uid="{00000000-0005-0000-0000-00005B0B0000}"/>
    <cellStyle name="Title 4" xfId="37" xr:uid="{00000000-0005-0000-0000-00005C0B0000}"/>
    <cellStyle name="Total" xfId="2891" builtinId="25" customBuiltin="1"/>
    <cellStyle name="Total 2" xfId="1179" xr:uid="{00000000-0005-0000-0000-00005E0B0000}"/>
    <cellStyle name="Total 3" xfId="1237" xr:uid="{00000000-0005-0000-0000-00005F0B0000}"/>
    <cellStyle name="Total 4" xfId="47" xr:uid="{00000000-0005-0000-0000-0000600B0000}"/>
    <cellStyle name="Warning Text" xfId="2888" builtinId="11" customBuiltin="1"/>
    <cellStyle name="Warning Text 2" xfId="1176" xr:uid="{00000000-0005-0000-0000-0000620B0000}"/>
    <cellStyle name="Warning Text 3" xfId="1235" xr:uid="{00000000-0005-0000-0000-0000630B0000}"/>
    <cellStyle name="Warning Text 4" xfId="45" xr:uid="{00000000-0005-0000-0000-0000640B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7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8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9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0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238125</xdr:colOff>
      <xdr:row>5</xdr:row>
      <xdr:rowOff>133350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829550" cy="108585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CT001CL01FS03\LandAndForest\ForestLandEconomics\_Data\AFWPS\18%20AFWPS%20-%20May%2011\Templates_May2011\historical%20summary%20update%20new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CT001CL01FS03\ABAREHome$\Hoque%20Ziaul\My%20Documents\afwps\Resources\Excel\Book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 Logs harvested"/>
      <sheetName val="2 Production"/>
      <sheetName val="3 Apparent consumption"/>
      <sheetName val="4 Imports"/>
      <sheetName val="5 Imports selected countries"/>
      <sheetName val="6 Exports"/>
      <sheetName val="7 Exports selected countries"/>
      <sheetName val="8a Log volume by state and type"/>
      <sheetName val="8b Log value by state and type"/>
      <sheetName val="8b Log valuede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2 Land area"/>
    </sheetNames>
    <sheetDataSet>
      <sheetData sheetId="0">
        <row r="12">
          <cell r="D12" t="str">
            <v>tablestart</v>
          </cell>
        </row>
        <row r="34">
          <cell r="AS34" t="str">
            <v>Tablend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1.v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2.v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3.vml"/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3:M36"/>
  <sheetViews>
    <sheetView tabSelected="1" zoomScaleNormal="100" workbookViewId="0"/>
  </sheetViews>
  <sheetFormatPr defaultRowHeight="14.4"/>
  <cols>
    <col min="1" max="1" width="8.83984375" customWidth="1"/>
    <col min="2" max="2" width="16.41796875" customWidth="1"/>
    <col min="9" max="9" width="6.26171875" customWidth="1"/>
  </cols>
  <sheetData>
    <row r="3" spans="1:13" s="5" customFormat="1"/>
    <row r="4" spans="1:13" s="5" customFormat="1"/>
    <row r="5" spans="1:13" s="5" customFormat="1"/>
    <row r="6" spans="1:13" s="5" customFormat="1"/>
    <row r="7" spans="1:13" s="5" customFormat="1"/>
    <row r="8" spans="1:13" s="5" customFormat="1" ht="15.75" customHeight="1">
      <c r="A8" s="137" t="str">
        <f>"ESTIMATES FOR THE YEAR ENDING DECEMBER 2017 FROM THE INTERNATIONAL VISITOR SURVEY"</f>
        <v>ESTIMATES FOR THE YEAR ENDING DECEMBER 2017 FROM THE INTERNATIONAL VISITOR SURVEY</v>
      </c>
      <c r="B8" s="137"/>
      <c r="C8" s="137"/>
      <c r="D8" s="137"/>
      <c r="E8" s="137"/>
      <c r="F8" s="137"/>
      <c r="G8" s="137"/>
      <c r="H8" s="137"/>
      <c r="I8" s="137"/>
      <c r="J8" s="137"/>
      <c r="K8" s="137"/>
      <c r="L8" s="137"/>
      <c r="M8" s="106"/>
    </row>
    <row r="9" spans="1:13" s="5" customFormat="1">
      <c r="A9" s="11"/>
      <c r="B9" s="11"/>
      <c r="C9" s="11"/>
      <c r="D9" s="11"/>
      <c r="E9" s="11"/>
      <c r="F9" s="11"/>
      <c r="G9" s="11"/>
      <c r="H9" s="11"/>
      <c r="I9" s="11"/>
    </row>
    <row r="10" spans="1:13">
      <c r="A10" s="103" t="s">
        <v>319</v>
      </c>
      <c r="B10" s="103"/>
      <c r="C10" s="103"/>
      <c r="D10" s="103"/>
      <c r="E10" s="103"/>
      <c r="F10" s="103"/>
      <c r="G10" s="103"/>
      <c r="H10" s="103"/>
      <c r="I10" s="103"/>
      <c r="J10" s="103"/>
      <c r="K10" s="103"/>
      <c r="L10" s="103"/>
      <c r="M10" s="103"/>
    </row>
    <row r="11" spans="1:13" ht="24" customHeight="1">
      <c r="A11" s="124" t="s">
        <v>35</v>
      </c>
      <c r="B11" s="136" t="s">
        <v>282</v>
      </c>
      <c r="C11" s="136"/>
      <c r="D11" s="136"/>
      <c r="E11" s="136"/>
      <c r="F11" s="136"/>
      <c r="G11" s="136"/>
      <c r="H11" s="136"/>
      <c r="I11" s="136"/>
      <c r="J11" s="136"/>
      <c r="K11" s="136"/>
      <c r="L11" s="136"/>
      <c r="M11" s="136"/>
    </row>
    <row r="12" spans="1:13" ht="24" customHeight="1">
      <c r="A12" s="125" t="s">
        <v>36</v>
      </c>
      <c r="B12" s="136" t="s">
        <v>283</v>
      </c>
      <c r="C12" s="136"/>
      <c r="D12" s="136"/>
      <c r="E12" s="136"/>
      <c r="F12" s="136"/>
      <c r="G12" s="136"/>
      <c r="H12" s="136"/>
      <c r="I12" s="136"/>
      <c r="J12" s="136"/>
      <c r="K12" s="136"/>
      <c r="L12" s="136"/>
      <c r="M12" s="136"/>
    </row>
    <row r="13" spans="1:13" s="5" customFormat="1" ht="24" customHeight="1">
      <c r="A13" s="125" t="s">
        <v>111</v>
      </c>
      <c r="B13" s="136" t="s">
        <v>284</v>
      </c>
      <c r="C13" s="136"/>
      <c r="D13" s="136"/>
      <c r="E13" s="136"/>
      <c r="F13" s="136"/>
      <c r="G13" s="136"/>
      <c r="H13" s="136"/>
      <c r="I13" s="136"/>
      <c r="J13" s="136"/>
      <c r="K13" s="136"/>
      <c r="L13" s="136"/>
      <c r="M13" s="136"/>
    </row>
    <row r="14" spans="1:13" ht="24" customHeight="1">
      <c r="A14" s="124" t="s">
        <v>37</v>
      </c>
      <c r="B14" s="136" t="s">
        <v>285</v>
      </c>
      <c r="C14" s="136"/>
      <c r="D14" s="136"/>
      <c r="E14" s="136"/>
      <c r="F14" s="136"/>
      <c r="G14" s="136"/>
      <c r="H14" s="136"/>
      <c r="I14" s="136"/>
      <c r="J14" s="136"/>
      <c r="K14" s="136"/>
      <c r="L14" s="136"/>
      <c r="M14" s="136"/>
    </row>
    <row r="15" spans="1:13" ht="24" customHeight="1">
      <c r="A15" s="125" t="s">
        <v>38</v>
      </c>
      <c r="B15" s="136" t="s">
        <v>286</v>
      </c>
      <c r="C15" s="136"/>
      <c r="D15" s="136"/>
      <c r="E15" s="136"/>
      <c r="F15" s="136"/>
      <c r="G15" s="136"/>
      <c r="H15" s="136"/>
      <c r="I15" s="136"/>
      <c r="J15" s="136"/>
      <c r="K15" s="136"/>
      <c r="L15" s="136"/>
      <c r="M15" s="136"/>
    </row>
    <row r="16" spans="1:13" ht="24" customHeight="1">
      <c r="A16" s="124" t="s">
        <v>39</v>
      </c>
      <c r="B16" s="136" t="s">
        <v>287</v>
      </c>
      <c r="C16" s="136"/>
      <c r="D16" s="136"/>
      <c r="E16" s="136"/>
      <c r="F16" s="136"/>
      <c r="G16" s="136"/>
      <c r="H16" s="136"/>
      <c r="I16" s="136"/>
      <c r="J16" s="136"/>
      <c r="K16" s="136"/>
      <c r="L16" s="136"/>
      <c r="M16" s="136"/>
    </row>
    <row r="17" spans="1:13" ht="24" customHeight="1">
      <c r="A17" s="125" t="s">
        <v>40</v>
      </c>
      <c r="B17" s="136" t="s">
        <v>288</v>
      </c>
      <c r="C17" s="136"/>
      <c r="D17" s="136"/>
      <c r="E17" s="136"/>
      <c r="F17" s="136"/>
      <c r="G17" s="136"/>
      <c r="H17" s="136"/>
      <c r="I17" s="136"/>
      <c r="J17" s="136"/>
      <c r="K17" s="136"/>
      <c r="L17" s="136"/>
      <c r="M17" s="136"/>
    </row>
    <row r="18" spans="1:13" s="5" customFormat="1" ht="24" customHeight="1">
      <c r="A18" s="125" t="s">
        <v>91</v>
      </c>
      <c r="B18" s="136" t="s">
        <v>289</v>
      </c>
      <c r="C18" s="136"/>
      <c r="D18" s="136"/>
      <c r="E18" s="136"/>
      <c r="F18" s="136"/>
      <c r="G18" s="136"/>
      <c r="H18" s="136"/>
      <c r="I18" s="136"/>
      <c r="J18" s="136"/>
      <c r="K18" s="136"/>
      <c r="L18" s="136"/>
      <c r="M18" s="136"/>
    </row>
    <row r="19" spans="1:13" ht="24" customHeight="1">
      <c r="A19" s="124" t="s">
        <v>41</v>
      </c>
      <c r="B19" s="136" t="s">
        <v>214</v>
      </c>
      <c r="C19" s="136"/>
      <c r="D19" s="136"/>
      <c r="E19" s="136"/>
      <c r="F19" s="136"/>
      <c r="G19" s="136"/>
      <c r="H19" s="136"/>
      <c r="I19" s="136"/>
      <c r="J19" s="136"/>
      <c r="K19" s="136"/>
      <c r="L19" s="136"/>
      <c r="M19" s="136"/>
    </row>
    <row r="20" spans="1:13" ht="24" customHeight="1">
      <c r="A20" s="125" t="s">
        <v>92</v>
      </c>
      <c r="B20" s="136" t="s">
        <v>290</v>
      </c>
      <c r="C20" s="136"/>
      <c r="D20" s="136"/>
      <c r="E20" s="136"/>
      <c r="F20" s="136"/>
      <c r="G20" s="136"/>
      <c r="H20" s="136"/>
      <c r="I20" s="136"/>
      <c r="J20" s="136"/>
      <c r="K20" s="136"/>
      <c r="L20" s="136"/>
      <c r="M20" s="136"/>
    </row>
    <row r="21" spans="1:13" s="5" customFormat="1" ht="24" customHeight="1">
      <c r="A21" s="125" t="s">
        <v>93</v>
      </c>
      <c r="B21" s="136" t="s">
        <v>291</v>
      </c>
      <c r="C21" s="136"/>
      <c r="D21" s="136"/>
      <c r="E21" s="136"/>
      <c r="F21" s="136"/>
      <c r="G21" s="136"/>
      <c r="H21" s="136"/>
      <c r="I21" s="136"/>
      <c r="J21" s="136"/>
      <c r="K21" s="136"/>
      <c r="L21" s="136"/>
      <c r="M21" s="136"/>
    </row>
    <row r="22" spans="1:13" ht="24" customHeight="1">
      <c r="A22" s="124" t="s">
        <v>94</v>
      </c>
      <c r="B22" s="136" t="s">
        <v>292</v>
      </c>
      <c r="C22" s="136"/>
      <c r="D22" s="136"/>
      <c r="E22" s="136"/>
      <c r="F22" s="136"/>
      <c r="G22" s="136"/>
      <c r="H22" s="136"/>
      <c r="I22" s="136"/>
      <c r="J22" s="136"/>
      <c r="K22" s="136"/>
      <c r="L22" s="136"/>
      <c r="M22" s="136"/>
    </row>
    <row r="23" spans="1:13" s="5" customFormat="1" ht="24" customHeight="1">
      <c r="A23" s="124" t="s">
        <v>95</v>
      </c>
      <c r="B23" s="136" t="s">
        <v>293</v>
      </c>
      <c r="C23" s="136"/>
      <c r="D23" s="136"/>
      <c r="E23" s="136"/>
      <c r="F23" s="136"/>
      <c r="G23" s="136"/>
      <c r="H23" s="136"/>
      <c r="I23" s="136"/>
      <c r="J23" s="136"/>
      <c r="K23" s="136"/>
      <c r="L23" s="136"/>
      <c r="M23" s="136"/>
    </row>
    <row r="24" spans="1:13" ht="24" customHeight="1">
      <c r="A24" s="125" t="s">
        <v>42</v>
      </c>
      <c r="B24" s="136" t="s">
        <v>294</v>
      </c>
      <c r="C24" s="136"/>
      <c r="D24" s="136"/>
      <c r="E24" s="136"/>
      <c r="F24" s="136"/>
      <c r="G24" s="136"/>
      <c r="H24" s="136"/>
      <c r="I24" s="136"/>
      <c r="J24" s="136"/>
      <c r="K24" s="136"/>
      <c r="L24" s="136"/>
      <c r="M24" s="136"/>
    </row>
    <row r="25" spans="1:13" ht="24" customHeight="1">
      <c r="A25" s="124" t="s">
        <v>43</v>
      </c>
      <c r="B25" s="136" t="s">
        <v>213</v>
      </c>
      <c r="C25" s="136"/>
      <c r="D25" s="136"/>
      <c r="E25" s="136"/>
      <c r="F25" s="136"/>
      <c r="G25" s="136"/>
      <c r="H25" s="136"/>
      <c r="I25" s="136"/>
      <c r="J25" s="136"/>
      <c r="K25" s="136"/>
      <c r="L25" s="136"/>
      <c r="M25" s="136"/>
    </row>
    <row r="26" spans="1:13" ht="24" customHeight="1">
      <c r="A26" s="125" t="s">
        <v>96</v>
      </c>
      <c r="B26" s="136" t="s">
        <v>295</v>
      </c>
      <c r="C26" s="136"/>
      <c r="D26" s="136"/>
      <c r="E26" s="136"/>
      <c r="F26" s="136"/>
      <c r="G26" s="136"/>
      <c r="H26" s="136"/>
      <c r="I26" s="136"/>
      <c r="J26" s="136"/>
      <c r="K26" s="136"/>
      <c r="L26" s="136"/>
      <c r="M26" s="136"/>
    </row>
    <row r="27" spans="1:13" s="5" customFormat="1" ht="24" customHeight="1">
      <c r="A27" s="125" t="s">
        <v>97</v>
      </c>
      <c r="B27" s="136" t="s">
        <v>296</v>
      </c>
      <c r="C27" s="136"/>
      <c r="D27" s="136"/>
      <c r="E27" s="136"/>
      <c r="F27" s="136"/>
      <c r="G27" s="136"/>
      <c r="H27" s="136"/>
      <c r="I27" s="136"/>
      <c r="J27" s="136"/>
      <c r="K27" s="136"/>
      <c r="L27" s="136"/>
      <c r="M27" s="136"/>
    </row>
    <row r="28" spans="1:13" ht="24" customHeight="1">
      <c r="A28" s="124" t="s">
        <v>98</v>
      </c>
      <c r="B28" s="136" t="s">
        <v>297</v>
      </c>
      <c r="C28" s="136"/>
      <c r="D28" s="136"/>
      <c r="E28" s="136"/>
      <c r="F28" s="136"/>
      <c r="G28" s="136"/>
      <c r="H28" s="136"/>
      <c r="I28" s="136"/>
      <c r="J28" s="136"/>
      <c r="K28" s="136"/>
      <c r="L28" s="136"/>
      <c r="M28" s="136"/>
    </row>
    <row r="29" spans="1:13" s="5" customFormat="1" ht="24" customHeight="1">
      <c r="A29" s="124" t="s">
        <v>99</v>
      </c>
      <c r="B29" s="136" t="s">
        <v>298</v>
      </c>
      <c r="C29" s="136"/>
      <c r="D29" s="136"/>
      <c r="E29" s="136"/>
      <c r="F29" s="136"/>
      <c r="G29" s="136"/>
      <c r="H29" s="136"/>
      <c r="I29" s="136"/>
      <c r="J29" s="136"/>
      <c r="K29" s="136"/>
      <c r="L29" s="136"/>
      <c r="M29" s="136"/>
    </row>
    <row r="30" spans="1:13" ht="24" customHeight="1">
      <c r="A30" s="81"/>
      <c r="B30" s="128"/>
      <c r="C30" s="128"/>
      <c r="D30" s="128"/>
      <c r="E30" s="128"/>
      <c r="F30" s="128"/>
      <c r="G30" s="128"/>
      <c r="H30" s="128"/>
      <c r="I30" s="128"/>
      <c r="J30" s="129"/>
      <c r="K30" s="129"/>
      <c r="L30" s="129"/>
      <c r="M30" s="129"/>
    </row>
    <row r="31" spans="1:13" ht="24" customHeight="1">
      <c r="A31" s="103" t="s">
        <v>210</v>
      </c>
      <c r="B31" s="130"/>
      <c r="C31" s="130"/>
      <c r="D31" s="130"/>
      <c r="E31" s="130"/>
      <c r="F31" s="130"/>
      <c r="G31" s="130"/>
      <c r="H31" s="130"/>
      <c r="I31" s="130"/>
      <c r="J31" s="130"/>
      <c r="K31" s="130"/>
      <c r="L31" s="130"/>
      <c r="M31" s="130"/>
    </row>
    <row r="32" spans="1:13" ht="24" customHeight="1">
      <c r="A32" s="124" t="s">
        <v>44</v>
      </c>
      <c r="B32" s="136" t="s">
        <v>211</v>
      </c>
      <c r="C32" s="136"/>
      <c r="D32" s="136"/>
      <c r="E32" s="136"/>
      <c r="F32" s="136"/>
      <c r="G32" s="136"/>
      <c r="H32" s="136"/>
      <c r="I32" s="136"/>
      <c r="J32" s="136"/>
      <c r="K32" s="136"/>
      <c r="L32" s="136"/>
      <c r="M32" s="136"/>
    </row>
    <row r="33" spans="1:13" ht="24" customHeight="1">
      <c r="A33" s="124" t="s">
        <v>45</v>
      </c>
      <c r="B33" s="136" t="s">
        <v>212</v>
      </c>
      <c r="C33" s="136"/>
      <c r="D33" s="136"/>
      <c r="E33" s="136"/>
      <c r="F33" s="136"/>
      <c r="G33" s="136"/>
      <c r="H33" s="136"/>
      <c r="I33" s="136"/>
      <c r="J33" s="136"/>
      <c r="K33" s="136"/>
      <c r="L33" s="136"/>
      <c r="M33" s="136"/>
    </row>
    <row r="34" spans="1:13" s="5" customFormat="1" ht="24" customHeight="1">
      <c r="A34" s="124" t="s">
        <v>46</v>
      </c>
      <c r="B34" s="136" t="s">
        <v>215</v>
      </c>
      <c r="C34" s="136"/>
      <c r="D34" s="136"/>
      <c r="E34" s="136"/>
      <c r="F34" s="136"/>
      <c r="G34" s="136"/>
      <c r="H34" s="136"/>
      <c r="I34" s="136"/>
      <c r="J34" s="136"/>
      <c r="K34" s="136"/>
      <c r="L34" s="136"/>
      <c r="M34" s="136"/>
    </row>
    <row r="35" spans="1:13">
      <c r="A35" s="123"/>
      <c r="B35" s="27"/>
      <c r="C35" s="11"/>
      <c r="D35" s="11"/>
      <c r="E35" s="11"/>
      <c r="F35" s="11"/>
      <c r="G35" s="11"/>
      <c r="H35" s="11"/>
      <c r="I35" s="11"/>
    </row>
    <row r="36" spans="1:13">
      <c r="A36" s="126" t="s">
        <v>48</v>
      </c>
    </row>
  </sheetData>
  <mergeCells count="23">
    <mergeCell ref="A8:L8"/>
    <mergeCell ref="B11:M11"/>
    <mergeCell ref="B12:M12"/>
    <mergeCell ref="B13:M13"/>
    <mergeCell ref="B14:M14"/>
    <mergeCell ref="B15:M15"/>
    <mergeCell ref="B19:M19"/>
    <mergeCell ref="B20:M20"/>
    <mergeCell ref="B21:M21"/>
    <mergeCell ref="B22:M22"/>
    <mergeCell ref="B23:M23"/>
    <mergeCell ref="B16:M16"/>
    <mergeCell ref="B17:M17"/>
    <mergeCell ref="B18:M18"/>
    <mergeCell ref="B24:M24"/>
    <mergeCell ref="B34:M34"/>
    <mergeCell ref="B32:M32"/>
    <mergeCell ref="B33:M33"/>
    <mergeCell ref="B25:M25"/>
    <mergeCell ref="B26:M26"/>
    <mergeCell ref="B27:M27"/>
    <mergeCell ref="B28:M28"/>
    <mergeCell ref="B29:M29"/>
  </mergeCells>
  <hyperlinks>
    <hyperlink ref="A11" location="'Table 1a'!A1" display="Table 1a" xr:uid="{00000000-0004-0000-0000-000000000000}"/>
    <hyperlink ref="A12" location="'Table 1b'!A1" display="Table 1b" xr:uid="{00000000-0004-0000-0000-000001000000}"/>
    <hyperlink ref="A14" location="'Table 2a'!A1" display="Table 2a" xr:uid="{00000000-0004-0000-0000-000002000000}"/>
    <hyperlink ref="A15" location="'Table 2b'!A1" display="Table 2b" xr:uid="{00000000-0004-0000-0000-000003000000}"/>
    <hyperlink ref="A16" location="'Table 3a'!A1" display="Table 3a" xr:uid="{00000000-0004-0000-0000-000004000000}"/>
    <hyperlink ref="A17" location="'Table 3b'!A1" display="Table 3b" xr:uid="{00000000-0004-0000-0000-000005000000}"/>
    <hyperlink ref="A19" location="'Table 4'!A1" display="Table 4" xr:uid="{00000000-0004-0000-0000-000006000000}"/>
    <hyperlink ref="A20" location="'Table 5a'!A1" display="Table 5a" xr:uid="{00000000-0004-0000-0000-000007000000}"/>
    <hyperlink ref="A22" location="'Table 6a'!A1" display="Table 6a" xr:uid="{00000000-0004-0000-0000-000008000000}"/>
    <hyperlink ref="A24" location="'Table 7'!A1" display="Table 7" xr:uid="{00000000-0004-0000-0000-000009000000}"/>
    <hyperlink ref="A25" location="'Table 8'!A1" display="Table 8" xr:uid="{00000000-0004-0000-0000-00000A000000}"/>
    <hyperlink ref="A26" location="'Table 9a'!A1" display="Table 9a" xr:uid="{00000000-0004-0000-0000-00000B000000}"/>
    <hyperlink ref="A28" location="'Table 10a'!A1" display="Table 10a" xr:uid="{00000000-0004-0000-0000-00000C000000}"/>
    <hyperlink ref="A32" location="'Table 11'!tablend" display="Table 11" xr:uid="{00000000-0004-0000-0000-00000D000000}"/>
    <hyperlink ref="A33" location="'Table 12'!A1" display="Table 12" xr:uid="{00000000-0004-0000-0000-00000E000000}"/>
    <hyperlink ref="A36" location="Reference!A1" display="Reference Page" xr:uid="{00000000-0004-0000-0000-00000F000000}"/>
    <hyperlink ref="A18" location="'Table 3c'!A1" display="Table 3c" xr:uid="{00000000-0004-0000-0000-000010000000}"/>
    <hyperlink ref="A21" location="'Table 5b'!A1" display="Table 5b" xr:uid="{00000000-0004-0000-0000-000011000000}"/>
    <hyperlink ref="A23" location="'Table 6b'!A1" display="Table 6b" xr:uid="{00000000-0004-0000-0000-000012000000}"/>
    <hyperlink ref="A27" location="'Table 9b'!A1" display="Table 9b" xr:uid="{00000000-0004-0000-0000-000013000000}"/>
    <hyperlink ref="A29" location="'Table 10b'!A1" display="Table 10b" xr:uid="{00000000-0004-0000-0000-000014000000}"/>
    <hyperlink ref="A34" location="'Table 13'!A1" display="Table 13" xr:uid="{00000000-0004-0000-0000-000015000000}"/>
    <hyperlink ref="A13" location="'Table 1c'!A1" display="Table 1c" xr:uid="{00000000-0004-0000-0000-000016000000}"/>
  </hyperlinks>
  <pageMargins left="0.70866141732283472" right="0.70866141732283472" top="0.74803149606299213" bottom="0.74803149606299213" header="0.31496062992125984" footer="0.31496062992125984"/>
  <pageSetup paperSize="9" scale="70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1">
    <pageSetUpPr fitToPage="1"/>
  </sheetPr>
  <dimension ref="A1:I97"/>
  <sheetViews>
    <sheetView showGridLines="0" zoomScaleNormal="100" workbookViewId="0">
      <selection activeCell="A9" sqref="A9"/>
    </sheetView>
  </sheetViews>
  <sheetFormatPr defaultColWidth="9.15625" defaultRowHeight="12.3"/>
  <cols>
    <col min="1" max="1" width="24.83984375" style="26" customWidth="1"/>
    <col min="2" max="4" width="12" style="49" customWidth="1"/>
    <col min="5" max="7" width="12" style="41" customWidth="1"/>
    <col min="8" max="16384" width="9.15625" style="26"/>
  </cols>
  <sheetData>
    <row r="1" spans="1:7">
      <c r="B1" s="43"/>
      <c r="C1" s="43"/>
      <c r="D1" s="43"/>
      <c r="E1" s="39"/>
      <c r="F1" s="39"/>
      <c r="G1" s="39"/>
    </row>
    <row r="2" spans="1:7">
      <c r="B2" s="43"/>
      <c r="C2" s="43"/>
      <c r="D2" s="43"/>
      <c r="E2" s="39"/>
      <c r="F2" s="39"/>
      <c r="G2" s="39"/>
    </row>
    <row r="3" spans="1:7">
      <c r="B3" s="43"/>
      <c r="C3" s="43"/>
      <c r="D3" s="43"/>
      <c r="E3" s="39"/>
      <c r="F3" s="39"/>
      <c r="G3" s="39"/>
    </row>
    <row r="4" spans="1:7">
      <c r="B4" s="43"/>
      <c r="C4" s="43"/>
      <c r="D4" s="43"/>
      <c r="E4" s="39"/>
      <c r="F4" s="39"/>
      <c r="G4" s="39"/>
    </row>
    <row r="5" spans="1:7" ht="43.5" customHeight="1">
      <c r="A5" s="137" t="s">
        <v>246</v>
      </c>
      <c r="B5" s="137"/>
      <c r="C5" s="137"/>
      <c r="D5" s="137"/>
      <c r="E5" s="137"/>
      <c r="F5" s="137"/>
      <c r="G5" s="137"/>
    </row>
    <row r="6" spans="1:7" ht="26.25" customHeight="1">
      <c r="A6" s="89"/>
      <c r="B6" s="143" t="s">
        <v>232</v>
      </c>
      <c r="C6" s="143"/>
      <c r="D6" s="143" t="s">
        <v>175</v>
      </c>
      <c r="E6" s="143"/>
      <c r="F6" s="144" t="s">
        <v>268</v>
      </c>
      <c r="G6" s="144"/>
    </row>
    <row r="7" spans="1:7" ht="41.25" customHeight="1">
      <c r="A7" s="89"/>
      <c r="B7" s="89" t="s">
        <v>327</v>
      </c>
      <c r="C7" s="89" t="s">
        <v>328</v>
      </c>
      <c r="D7" s="122" t="s">
        <v>327</v>
      </c>
      <c r="E7" s="122" t="s">
        <v>328</v>
      </c>
      <c r="F7" s="122" t="s">
        <v>327</v>
      </c>
      <c r="G7" s="122" t="s">
        <v>328</v>
      </c>
    </row>
    <row r="8" spans="1:7">
      <c r="A8" s="19" t="s">
        <v>8</v>
      </c>
      <c r="B8" s="45"/>
      <c r="C8" s="45"/>
      <c r="D8" s="45"/>
      <c r="E8" s="42"/>
      <c r="F8" s="42"/>
      <c r="G8" s="42"/>
    </row>
    <row r="9" spans="1:7">
      <c r="A9" s="68" t="s">
        <v>5</v>
      </c>
      <c r="B9" s="32">
        <v>2274.7399999999998</v>
      </c>
      <c r="C9" s="32">
        <v>2448.8789999999999</v>
      </c>
      <c r="D9" s="32">
        <v>26601.366000000002</v>
      </c>
      <c r="E9" s="32">
        <v>28562.067999999999</v>
      </c>
      <c r="F9" s="32">
        <v>3258.0720000000001</v>
      </c>
      <c r="G9" s="32">
        <v>3419.4760000000001</v>
      </c>
    </row>
    <row r="10" spans="1:7">
      <c r="A10" s="68" t="s">
        <v>247</v>
      </c>
      <c r="B10" s="32">
        <v>1022.069</v>
      </c>
      <c r="C10" s="32">
        <v>1132.117</v>
      </c>
      <c r="D10" s="32">
        <v>21589.805</v>
      </c>
      <c r="E10" s="32">
        <v>25110.072</v>
      </c>
      <c r="F10" s="32">
        <v>1276.9349999999999</v>
      </c>
      <c r="G10" s="32">
        <v>1432.6130000000001</v>
      </c>
    </row>
    <row r="11" spans="1:7">
      <c r="A11" s="68" t="s">
        <v>68</v>
      </c>
      <c r="B11" s="32">
        <v>396.887</v>
      </c>
      <c r="C11" s="32">
        <v>470.57</v>
      </c>
      <c r="D11" s="32">
        <v>3462.471</v>
      </c>
      <c r="E11" s="32">
        <v>3708.74</v>
      </c>
      <c r="F11" s="32">
        <v>691.495</v>
      </c>
      <c r="G11" s="32">
        <v>884.26499999999999</v>
      </c>
    </row>
    <row r="12" spans="1:7">
      <c r="A12" s="68" t="s">
        <v>69</v>
      </c>
      <c r="B12" s="32">
        <v>112.64400000000001</v>
      </c>
      <c r="C12" s="32">
        <v>94.997</v>
      </c>
      <c r="D12" s="32">
        <v>11516.552</v>
      </c>
      <c r="E12" s="32">
        <v>9812.1219999999994</v>
      </c>
      <c r="F12" s="32">
        <v>869.80200000000002</v>
      </c>
      <c r="G12" s="32">
        <v>773.476</v>
      </c>
    </row>
    <row r="13" spans="1:7">
      <c r="A13" s="68" t="s">
        <v>70</v>
      </c>
      <c r="B13" s="32">
        <v>204.69</v>
      </c>
      <c r="C13" s="32">
        <v>223.387</v>
      </c>
      <c r="D13" s="32">
        <v>23843.446</v>
      </c>
      <c r="E13" s="32">
        <v>26668.931</v>
      </c>
      <c r="F13" s="32">
        <v>3297.8989999999999</v>
      </c>
      <c r="G13" s="32">
        <v>3779.078</v>
      </c>
    </row>
    <row r="14" spans="1:7">
      <c r="A14" s="68" t="s">
        <v>6</v>
      </c>
      <c r="B14" s="32">
        <v>22.62</v>
      </c>
      <c r="C14" s="32">
        <v>24.218</v>
      </c>
      <c r="D14" s="32">
        <v>298.58499999999998</v>
      </c>
      <c r="E14" s="32">
        <v>352.61399999999998</v>
      </c>
      <c r="F14" s="32">
        <v>28.213999999999999</v>
      </c>
      <c r="G14" s="32">
        <v>37.683</v>
      </c>
    </row>
    <row r="15" spans="1:7">
      <c r="A15" s="68" t="s">
        <v>71</v>
      </c>
      <c r="B15" s="32">
        <v>140.90100000000001</v>
      </c>
      <c r="C15" s="32">
        <v>132.821</v>
      </c>
      <c r="D15" s="32">
        <v>220.59899999999999</v>
      </c>
      <c r="E15" s="32">
        <v>192.453</v>
      </c>
      <c r="F15" s="32">
        <v>72.870999999999995</v>
      </c>
      <c r="G15" s="32">
        <v>70.436999999999998</v>
      </c>
    </row>
    <row r="16" spans="1:7">
      <c r="A16" s="102" t="s">
        <v>7</v>
      </c>
      <c r="B16" s="38">
        <v>3871.9520000000002</v>
      </c>
      <c r="C16" s="38">
        <v>4158.3450000000003</v>
      </c>
      <c r="D16" s="38">
        <v>87532.824999999997</v>
      </c>
      <c r="E16" s="38">
        <v>94407.001000000004</v>
      </c>
      <c r="F16" s="38">
        <v>9519.8080000000009</v>
      </c>
      <c r="G16" s="38">
        <v>10424.008</v>
      </c>
    </row>
    <row r="17" spans="1:7">
      <c r="A17" s="19" t="s">
        <v>9</v>
      </c>
      <c r="B17" s="32"/>
      <c r="C17" s="32"/>
      <c r="D17" s="32"/>
      <c r="E17" s="32"/>
      <c r="F17" s="32"/>
      <c r="G17" s="32"/>
    </row>
    <row r="18" spans="1:7">
      <c r="A18" s="68" t="s">
        <v>5</v>
      </c>
      <c r="B18" s="32">
        <v>1468.8489999999999</v>
      </c>
      <c r="C18" s="32">
        <v>1547.7360000000001</v>
      </c>
      <c r="D18" s="32">
        <v>15599.092000000001</v>
      </c>
      <c r="E18" s="32">
        <v>16626.177</v>
      </c>
      <c r="F18" s="32">
        <v>1854.6780000000001</v>
      </c>
      <c r="G18" s="32">
        <v>1973.616</v>
      </c>
    </row>
    <row r="19" spans="1:7">
      <c r="A19" s="68" t="s">
        <v>247</v>
      </c>
      <c r="B19" s="32">
        <v>862.17700000000002</v>
      </c>
      <c r="C19" s="32">
        <v>928.97400000000005</v>
      </c>
      <c r="D19" s="32">
        <v>19136.141</v>
      </c>
      <c r="E19" s="32">
        <v>18517.912</v>
      </c>
      <c r="F19" s="32">
        <v>1241.56</v>
      </c>
      <c r="G19" s="32">
        <v>1270.472</v>
      </c>
    </row>
    <row r="20" spans="1:7">
      <c r="A20" s="68" t="s">
        <v>68</v>
      </c>
      <c r="B20" s="32">
        <v>284.322</v>
      </c>
      <c r="C20" s="32">
        <v>323.911</v>
      </c>
      <c r="D20" s="32">
        <v>2327.5070000000001</v>
      </c>
      <c r="E20" s="32">
        <v>2717.634</v>
      </c>
      <c r="F20" s="32">
        <v>504.73700000000002</v>
      </c>
      <c r="G20" s="32">
        <v>620.89800000000002</v>
      </c>
    </row>
    <row r="21" spans="1:7">
      <c r="A21" s="68" t="s">
        <v>69</v>
      </c>
      <c r="B21" s="32">
        <v>67.808999999999997</v>
      </c>
      <c r="C21" s="32">
        <v>63.67</v>
      </c>
      <c r="D21" s="32">
        <v>5976.4430000000002</v>
      </c>
      <c r="E21" s="32">
        <v>5635.1220000000003</v>
      </c>
      <c r="F21" s="32">
        <v>410.78899999999999</v>
      </c>
      <c r="G21" s="32">
        <v>414.93299999999999</v>
      </c>
    </row>
    <row r="22" spans="1:7">
      <c r="A22" s="68" t="s">
        <v>70</v>
      </c>
      <c r="B22" s="32">
        <v>158.416</v>
      </c>
      <c r="C22" s="32">
        <v>183.17599999999999</v>
      </c>
      <c r="D22" s="32">
        <v>18848.281999999999</v>
      </c>
      <c r="E22" s="32">
        <v>22076.39</v>
      </c>
      <c r="F22" s="32">
        <v>2824.9250000000002</v>
      </c>
      <c r="G22" s="32">
        <v>3274.13</v>
      </c>
    </row>
    <row r="23" spans="1:7">
      <c r="A23" s="68" t="s">
        <v>6</v>
      </c>
      <c r="B23" s="32">
        <v>24.579000000000001</v>
      </c>
      <c r="C23" s="32">
        <v>22.962</v>
      </c>
      <c r="D23" s="32">
        <v>936.38699999999994</v>
      </c>
      <c r="E23" s="32">
        <v>539.09500000000003</v>
      </c>
      <c r="F23" s="32">
        <v>43.786000000000001</v>
      </c>
      <c r="G23" s="32">
        <v>55.994999999999997</v>
      </c>
    </row>
    <row r="24" spans="1:7">
      <c r="A24" s="68" t="s">
        <v>71</v>
      </c>
      <c r="B24" s="32">
        <v>54.802999999999997</v>
      </c>
      <c r="C24" s="32">
        <v>56.139000000000003</v>
      </c>
      <c r="D24" s="32">
        <v>112.39700000000001</v>
      </c>
      <c r="E24" s="32">
        <v>125.428</v>
      </c>
      <c r="F24" s="32" t="s">
        <v>330</v>
      </c>
      <c r="G24" s="32" t="s">
        <v>330</v>
      </c>
    </row>
    <row r="25" spans="1:7">
      <c r="A25" s="102" t="s">
        <v>7</v>
      </c>
      <c r="B25" s="38">
        <v>2673.9389999999999</v>
      </c>
      <c r="C25" s="38">
        <v>2891.4360000000001</v>
      </c>
      <c r="D25" s="38">
        <v>62936.248</v>
      </c>
      <c r="E25" s="38">
        <v>66237.758000000002</v>
      </c>
      <c r="F25" s="38">
        <v>6918.4669999999996</v>
      </c>
      <c r="G25" s="38">
        <v>7653.259</v>
      </c>
    </row>
    <row r="26" spans="1:7">
      <c r="A26" s="19" t="s">
        <v>255</v>
      </c>
      <c r="B26" s="32"/>
      <c r="C26" s="32"/>
      <c r="D26" s="32"/>
      <c r="E26" s="32"/>
      <c r="F26" s="32"/>
      <c r="G26" s="32"/>
    </row>
    <row r="27" spans="1:7">
      <c r="A27" s="68" t="s">
        <v>5</v>
      </c>
      <c r="B27" s="32">
        <v>1800.98</v>
      </c>
      <c r="C27" s="32">
        <v>1879.9259999999999</v>
      </c>
      <c r="D27" s="32">
        <v>22463.865000000002</v>
      </c>
      <c r="E27" s="32">
        <v>23709.127</v>
      </c>
      <c r="F27" s="32">
        <v>2770.422</v>
      </c>
      <c r="G27" s="32">
        <v>2832.3130000000001</v>
      </c>
    </row>
    <row r="28" spans="1:7">
      <c r="A28" s="68" t="s">
        <v>247</v>
      </c>
      <c r="B28" s="32">
        <v>596.42100000000005</v>
      </c>
      <c r="C28" s="32">
        <v>645.44799999999998</v>
      </c>
      <c r="D28" s="32">
        <v>11564.955</v>
      </c>
      <c r="E28" s="32">
        <v>11605.523999999999</v>
      </c>
      <c r="F28" s="32">
        <v>593.303</v>
      </c>
      <c r="G28" s="32">
        <v>650.04399999999998</v>
      </c>
    </row>
    <row r="29" spans="1:7">
      <c r="A29" s="68" t="s">
        <v>68</v>
      </c>
      <c r="B29" s="32">
        <v>166.02600000000001</v>
      </c>
      <c r="C29" s="32">
        <v>184.46199999999999</v>
      </c>
      <c r="D29" s="32">
        <v>1473.885</v>
      </c>
      <c r="E29" s="32">
        <v>1405.2249999999999</v>
      </c>
      <c r="F29" s="32">
        <v>231.74299999999999</v>
      </c>
      <c r="G29" s="32">
        <v>249.61699999999999</v>
      </c>
    </row>
    <row r="30" spans="1:7">
      <c r="A30" s="68" t="s">
        <v>69</v>
      </c>
      <c r="B30" s="32">
        <v>61.475999999999999</v>
      </c>
      <c r="C30" s="32">
        <v>50.3</v>
      </c>
      <c r="D30" s="32">
        <v>5134.9889999999996</v>
      </c>
      <c r="E30" s="32">
        <v>4645.6329999999998</v>
      </c>
      <c r="F30" s="32">
        <v>267.13099999999997</v>
      </c>
      <c r="G30" s="32">
        <v>246.631</v>
      </c>
    </row>
    <row r="31" spans="1:7">
      <c r="A31" s="68" t="s">
        <v>70</v>
      </c>
      <c r="B31" s="32">
        <v>102.717</v>
      </c>
      <c r="C31" s="32">
        <v>109.81399999999999</v>
      </c>
      <c r="D31" s="32">
        <v>10921.657999999999</v>
      </c>
      <c r="E31" s="32">
        <v>11397.012000000001</v>
      </c>
      <c r="F31" s="32">
        <v>1219.059</v>
      </c>
      <c r="G31" s="32">
        <v>1277.3789999999999</v>
      </c>
    </row>
    <row r="32" spans="1:7">
      <c r="A32" s="68" t="s">
        <v>6</v>
      </c>
      <c r="B32" s="32">
        <v>12.693</v>
      </c>
      <c r="C32" s="32">
        <v>15.318</v>
      </c>
      <c r="D32" s="32">
        <v>146.13999999999999</v>
      </c>
      <c r="E32" s="32">
        <v>221.48</v>
      </c>
      <c r="F32" s="32" t="s">
        <v>330</v>
      </c>
      <c r="G32" s="32" t="s">
        <v>330</v>
      </c>
    </row>
    <row r="33" spans="1:7">
      <c r="A33" s="68" t="s">
        <v>71</v>
      </c>
      <c r="B33" s="32">
        <v>69.441000000000003</v>
      </c>
      <c r="C33" s="32">
        <v>55.195</v>
      </c>
      <c r="D33" s="32">
        <v>127.61799999999999</v>
      </c>
      <c r="E33" s="32">
        <v>105.021</v>
      </c>
      <c r="F33" s="32">
        <v>24.672000000000001</v>
      </c>
      <c r="G33" s="32">
        <v>24.876999999999999</v>
      </c>
    </row>
    <row r="34" spans="1:7">
      <c r="A34" s="68" t="s">
        <v>7</v>
      </c>
      <c r="B34" s="38">
        <v>2574.366</v>
      </c>
      <c r="C34" s="38">
        <v>2684.4670000000001</v>
      </c>
      <c r="D34" s="38">
        <v>51833.11</v>
      </c>
      <c r="E34" s="38">
        <v>53089.021999999997</v>
      </c>
      <c r="F34" s="38">
        <v>5133.5730000000003</v>
      </c>
      <c r="G34" s="38">
        <v>5317.5940000000001</v>
      </c>
    </row>
    <row r="35" spans="1:7">
      <c r="A35" s="19" t="s">
        <v>10</v>
      </c>
      <c r="B35" s="32"/>
      <c r="C35" s="32"/>
      <c r="D35" s="32"/>
      <c r="E35" s="32"/>
      <c r="F35" s="32"/>
      <c r="G35" s="32"/>
    </row>
    <row r="36" spans="1:7">
      <c r="A36" s="68" t="s">
        <v>5</v>
      </c>
      <c r="B36" s="32">
        <v>243.62</v>
      </c>
      <c r="C36" s="32">
        <v>262.88900000000001</v>
      </c>
      <c r="D36" s="32">
        <v>2372.6770000000001</v>
      </c>
      <c r="E36" s="32">
        <v>2502.3240000000001</v>
      </c>
      <c r="F36" s="32">
        <v>272.66800000000001</v>
      </c>
      <c r="G36" s="32">
        <v>271.887</v>
      </c>
    </row>
    <row r="37" spans="1:7">
      <c r="A37" s="68" t="s">
        <v>247</v>
      </c>
      <c r="B37" s="32">
        <v>129.21299999999999</v>
      </c>
      <c r="C37" s="32">
        <v>141.99700000000001</v>
      </c>
      <c r="D37" s="32">
        <v>3028.79</v>
      </c>
      <c r="E37" s="32">
        <v>3279.538</v>
      </c>
      <c r="F37" s="32">
        <v>172.994</v>
      </c>
      <c r="G37" s="32">
        <v>240.93299999999999</v>
      </c>
    </row>
    <row r="38" spans="1:7">
      <c r="A38" s="68" t="s">
        <v>68</v>
      </c>
      <c r="B38" s="32">
        <v>42.935000000000002</v>
      </c>
      <c r="C38" s="32">
        <v>47.518999999999998</v>
      </c>
      <c r="D38" s="32">
        <v>392.39100000000002</v>
      </c>
      <c r="E38" s="32">
        <v>538.46500000000003</v>
      </c>
      <c r="F38" s="32">
        <v>68.668000000000006</v>
      </c>
      <c r="G38" s="32">
        <v>80.317999999999998</v>
      </c>
    </row>
    <row r="39" spans="1:7">
      <c r="A39" s="68" t="s">
        <v>69</v>
      </c>
      <c r="B39" s="32">
        <v>15.824</v>
      </c>
      <c r="C39" s="32">
        <v>12.162000000000001</v>
      </c>
      <c r="D39" s="32">
        <v>1274.269</v>
      </c>
      <c r="E39" s="32">
        <v>742.95600000000002</v>
      </c>
      <c r="F39" s="32">
        <v>69.738</v>
      </c>
      <c r="G39" s="32">
        <v>34.131999999999998</v>
      </c>
    </row>
    <row r="40" spans="1:7">
      <c r="A40" s="68" t="s">
        <v>70</v>
      </c>
      <c r="B40" s="32">
        <v>23.343</v>
      </c>
      <c r="C40" s="32">
        <v>25.167000000000002</v>
      </c>
      <c r="D40" s="32">
        <v>2744.0839999999998</v>
      </c>
      <c r="E40" s="32">
        <v>3705.1260000000002</v>
      </c>
      <c r="F40" s="32">
        <v>382.16899999999998</v>
      </c>
      <c r="G40" s="32">
        <v>517.38599999999997</v>
      </c>
    </row>
    <row r="41" spans="1:7">
      <c r="A41" s="68" t="s">
        <v>6</v>
      </c>
      <c r="B41" s="32" t="s">
        <v>330</v>
      </c>
      <c r="C41" s="32" t="s">
        <v>330</v>
      </c>
      <c r="D41" s="32" t="s">
        <v>330</v>
      </c>
      <c r="E41" s="32" t="s">
        <v>330</v>
      </c>
      <c r="F41" s="32" t="s">
        <v>330</v>
      </c>
      <c r="G41" s="32" t="s">
        <v>330</v>
      </c>
    </row>
    <row r="42" spans="1:7">
      <c r="A42" s="68" t="s">
        <v>71</v>
      </c>
      <c r="B42" s="32" t="s">
        <v>330</v>
      </c>
      <c r="C42" s="32" t="s">
        <v>330</v>
      </c>
      <c r="D42" s="32" t="s">
        <v>330</v>
      </c>
      <c r="E42" s="32" t="s">
        <v>330</v>
      </c>
      <c r="F42" s="32" t="s">
        <v>330</v>
      </c>
      <c r="G42" s="32" t="s">
        <v>330</v>
      </c>
    </row>
    <row r="43" spans="1:7">
      <c r="A43" s="102" t="s">
        <v>7</v>
      </c>
      <c r="B43" s="38">
        <v>432.048</v>
      </c>
      <c r="C43" s="38">
        <v>461.59100000000001</v>
      </c>
      <c r="D43" s="38">
        <v>9866.7829999999994</v>
      </c>
      <c r="E43" s="38">
        <v>10793.573</v>
      </c>
      <c r="F43" s="38">
        <v>971.83799999999997</v>
      </c>
      <c r="G43" s="38">
        <v>1149.038</v>
      </c>
    </row>
    <row r="44" spans="1:7">
      <c r="A44" s="19" t="s">
        <v>11</v>
      </c>
      <c r="B44" s="32"/>
      <c r="C44" s="32"/>
      <c r="D44" s="32"/>
      <c r="E44" s="32"/>
      <c r="F44" s="32"/>
      <c r="G44" s="32"/>
    </row>
    <row r="45" spans="1:7">
      <c r="A45" s="68" t="s">
        <v>5</v>
      </c>
      <c r="B45" s="32">
        <v>480.83</v>
      </c>
      <c r="C45" s="32">
        <v>445.51</v>
      </c>
      <c r="D45" s="32">
        <v>9118.6910000000007</v>
      </c>
      <c r="E45" s="32">
        <v>7688.5410000000002</v>
      </c>
      <c r="F45" s="32">
        <v>855.65300000000002</v>
      </c>
      <c r="G45" s="32">
        <v>772.34</v>
      </c>
    </row>
    <row r="46" spans="1:7">
      <c r="A46" s="68" t="s">
        <v>247</v>
      </c>
      <c r="B46" s="32">
        <v>398.26499999999999</v>
      </c>
      <c r="C46" s="32">
        <v>422.41300000000001</v>
      </c>
      <c r="D46" s="32">
        <v>8517.4619999999995</v>
      </c>
      <c r="E46" s="32">
        <v>8957.732</v>
      </c>
      <c r="F46" s="32">
        <v>519.42399999999998</v>
      </c>
      <c r="G46" s="32">
        <v>547.12300000000005</v>
      </c>
    </row>
    <row r="47" spans="1:7">
      <c r="A47" s="68" t="s">
        <v>68</v>
      </c>
      <c r="B47" s="32">
        <v>100.943</v>
      </c>
      <c r="C47" s="32">
        <v>104.443</v>
      </c>
      <c r="D47" s="32">
        <v>1770.4110000000001</v>
      </c>
      <c r="E47" s="32">
        <v>1253.048</v>
      </c>
      <c r="F47" s="32">
        <v>216.46100000000001</v>
      </c>
      <c r="G47" s="32">
        <v>188.78299999999999</v>
      </c>
    </row>
    <row r="48" spans="1:7">
      <c r="A48" s="68" t="s">
        <v>69</v>
      </c>
      <c r="B48" s="32">
        <v>47.526000000000003</v>
      </c>
      <c r="C48" s="32">
        <v>36.698</v>
      </c>
      <c r="D48" s="32">
        <v>3549.2620000000002</v>
      </c>
      <c r="E48" s="32">
        <v>3019.9409999999998</v>
      </c>
      <c r="F48" s="32">
        <v>194.727</v>
      </c>
      <c r="G48" s="32">
        <v>152.76400000000001</v>
      </c>
    </row>
    <row r="49" spans="1:7">
      <c r="A49" s="68" t="s">
        <v>70</v>
      </c>
      <c r="B49" s="32">
        <v>46.473999999999997</v>
      </c>
      <c r="C49" s="32">
        <v>46.918999999999997</v>
      </c>
      <c r="D49" s="32">
        <v>5512.5439999999999</v>
      </c>
      <c r="E49" s="32">
        <v>5027.9430000000002</v>
      </c>
      <c r="F49" s="32">
        <v>603.29600000000005</v>
      </c>
      <c r="G49" s="32">
        <v>597.98500000000001</v>
      </c>
    </row>
    <row r="50" spans="1:7">
      <c r="A50" s="68" t="s">
        <v>6</v>
      </c>
      <c r="B50" s="32" t="s">
        <v>330</v>
      </c>
      <c r="C50" s="32">
        <v>6.8840000000000003</v>
      </c>
      <c r="D50" s="32" t="s">
        <v>330</v>
      </c>
      <c r="E50" s="32">
        <v>467.34199999999998</v>
      </c>
      <c r="F50" s="32" t="s">
        <v>330</v>
      </c>
      <c r="G50" s="32" t="s">
        <v>330</v>
      </c>
    </row>
    <row r="51" spans="1:7">
      <c r="A51" s="68" t="s">
        <v>71</v>
      </c>
      <c r="B51" s="32">
        <v>33.087000000000003</v>
      </c>
      <c r="C51" s="32">
        <v>26.103999999999999</v>
      </c>
      <c r="D51" s="32">
        <v>101.88200000000001</v>
      </c>
      <c r="E51" s="32">
        <v>32.677999999999997</v>
      </c>
      <c r="F51" s="32" t="s">
        <v>330</v>
      </c>
      <c r="G51" s="32" t="s">
        <v>330</v>
      </c>
    </row>
    <row r="52" spans="1:7">
      <c r="A52" s="102" t="s">
        <v>7</v>
      </c>
      <c r="B52" s="38">
        <v>953.96699999999998</v>
      </c>
      <c r="C52" s="38">
        <v>946.05899999999997</v>
      </c>
      <c r="D52" s="38">
        <v>28647.525000000001</v>
      </c>
      <c r="E52" s="38">
        <v>26447.224999999999</v>
      </c>
      <c r="F52" s="38">
        <v>2417.355</v>
      </c>
      <c r="G52" s="38">
        <v>2296.6759999999999</v>
      </c>
    </row>
    <row r="53" spans="1:7">
      <c r="A53" s="19" t="s">
        <v>12</v>
      </c>
      <c r="B53" s="32"/>
      <c r="C53" s="32"/>
      <c r="D53" s="32"/>
      <c r="E53" s="32"/>
      <c r="F53" s="32"/>
      <c r="G53" s="32"/>
    </row>
    <row r="54" spans="1:7">
      <c r="A54" s="68" t="s">
        <v>5</v>
      </c>
      <c r="B54" s="32">
        <v>188.202</v>
      </c>
      <c r="C54" s="32">
        <v>223.452</v>
      </c>
      <c r="D54" s="32">
        <v>1776.6189999999999</v>
      </c>
      <c r="E54" s="32">
        <v>2239.8620000000001</v>
      </c>
      <c r="F54" s="32">
        <v>239.999</v>
      </c>
      <c r="G54" s="32">
        <v>291.30700000000002</v>
      </c>
    </row>
    <row r="55" spans="1:7">
      <c r="A55" s="68" t="s">
        <v>247</v>
      </c>
      <c r="B55" s="32">
        <v>35.381999999999998</v>
      </c>
      <c r="C55" s="32">
        <v>41.244999999999997</v>
      </c>
      <c r="D55" s="32">
        <v>719.69100000000003</v>
      </c>
      <c r="E55" s="32">
        <v>979.44200000000001</v>
      </c>
      <c r="F55" s="32">
        <v>45.292000000000002</v>
      </c>
      <c r="G55" s="32">
        <v>55.27</v>
      </c>
    </row>
    <row r="56" spans="1:7">
      <c r="A56" s="68" t="s">
        <v>68</v>
      </c>
      <c r="B56" s="32">
        <v>13.406000000000001</v>
      </c>
      <c r="C56" s="32">
        <v>15.939</v>
      </c>
      <c r="D56" s="32">
        <v>89.864000000000004</v>
      </c>
      <c r="E56" s="32">
        <v>107.05</v>
      </c>
      <c r="F56" s="32" t="s">
        <v>330</v>
      </c>
      <c r="G56" s="32" t="s">
        <v>330</v>
      </c>
    </row>
    <row r="57" spans="1:7">
      <c r="A57" s="68" t="s">
        <v>69</v>
      </c>
      <c r="B57" s="32" t="s">
        <v>330</v>
      </c>
      <c r="C57" s="32" t="s">
        <v>330</v>
      </c>
      <c r="D57" s="32" t="s">
        <v>330</v>
      </c>
      <c r="E57" s="32" t="s">
        <v>330</v>
      </c>
      <c r="F57" s="32" t="s">
        <v>330</v>
      </c>
      <c r="G57" s="32" t="s">
        <v>330</v>
      </c>
    </row>
    <row r="58" spans="1:7">
      <c r="A58" s="68" t="s">
        <v>70</v>
      </c>
      <c r="B58" s="32">
        <v>6.6219999999999999</v>
      </c>
      <c r="C58" s="32">
        <v>6.9509999999999996</v>
      </c>
      <c r="D58" s="32">
        <v>624.16899999999998</v>
      </c>
      <c r="E58" s="32">
        <v>1035.643</v>
      </c>
      <c r="F58" s="32">
        <v>64.289000000000001</v>
      </c>
      <c r="G58" s="32">
        <v>106.764</v>
      </c>
    </row>
    <row r="59" spans="1:7">
      <c r="A59" s="68" t="s">
        <v>6</v>
      </c>
      <c r="B59" s="32" t="s">
        <v>330</v>
      </c>
      <c r="C59" s="32" t="s">
        <v>330</v>
      </c>
      <c r="D59" s="32" t="s">
        <v>330</v>
      </c>
      <c r="E59" s="32" t="s">
        <v>330</v>
      </c>
      <c r="F59" s="32" t="s">
        <v>330</v>
      </c>
      <c r="G59" s="32" t="s">
        <v>330</v>
      </c>
    </row>
    <row r="60" spans="1:7">
      <c r="A60" s="68" t="s">
        <v>71</v>
      </c>
      <c r="B60" s="32" t="s">
        <v>330</v>
      </c>
      <c r="C60" s="32" t="s">
        <v>330</v>
      </c>
      <c r="D60" s="32" t="s">
        <v>330</v>
      </c>
      <c r="E60" s="32" t="s">
        <v>330</v>
      </c>
      <c r="F60" s="32" t="s">
        <v>330</v>
      </c>
      <c r="G60" s="32" t="s">
        <v>330</v>
      </c>
    </row>
    <row r="61" spans="1:7">
      <c r="A61" s="102" t="s">
        <v>7</v>
      </c>
      <c r="B61" s="38">
        <v>235.71</v>
      </c>
      <c r="C61" s="38">
        <v>278.95499999999998</v>
      </c>
      <c r="D61" s="38">
        <v>3417.855</v>
      </c>
      <c r="E61" s="38">
        <v>4750.3450000000003</v>
      </c>
      <c r="F61" s="38">
        <v>378.041</v>
      </c>
      <c r="G61" s="38">
        <v>497.47199999999998</v>
      </c>
    </row>
    <row r="62" spans="1:7">
      <c r="A62" s="19" t="s">
        <v>13</v>
      </c>
      <c r="B62" s="32"/>
      <c r="C62" s="32"/>
      <c r="D62" s="32"/>
      <c r="E62" s="32"/>
      <c r="F62" s="32"/>
      <c r="G62" s="32"/>
    </row>
    <row r="63" spans="1:7">
      <c r="A63" s="68" t="s">
        <v>5</v>
      </c>
      <c r="B63" s="32">
        <v>249.779</v>
      </c>
      <c r="C63" s="32">
        <v>252.708</v>
      </c>
      <c r="D63" s="32">
        <v>2099.42</v>
      </c>
      <c r="E63" s="32">
        <v>1894.1479999999999</v>
      </c>
      <c r="F63" s="32">
        <v>326.928</v>
      </c>
      <c r="G63" s="32">
        <v>356.62400000000002</v>
      </c>
    </row>
    <row r="64" spans="1:7">
      <c r="A64" s="68" t="s">
        <v>247</v>
      </c>
      <c r="B64" s="32">
        <v>18.79</v>
      </c>
      <c r="C64" s="32">
        <v>19.988</v>
      </c>
      <c r="D64" s="32">
        <v>430.18099999999998</v>
      </c>
      <c r="E64" s="32">
        <v>556.303</v>
      </c>
      <c r="F64" s="32" t="s">
        <v>330</v>
      </c>
      <c r="G64" s="32" t="s">
        <v>330</v>
      </c>
    </row>
    <row r="65" spans="1:7">
      <c r="A65" s="68" t="s">
        <v>68</v>
      </c>
      <c r="B65" s="32">
        <v>9.9130000000000003</v>
      </c>
      <c r="C65" s="32">
        <v>11.666</v>
      </c>
      <c r="D65" s="32">
        <v>162.381</v>
      </c>
      <c r="E65" s="32">
        <v>166.04900000000001</v>
      </c>
      <c r="F65" s="32" t="s">
        <v>330</v>
      </c>
      <c r="G65" s="32" t="s">
        <v>330</v>
      </c>
    </row>
    <row r="66" spans="1:7">
      <c r="A66" s="68" t="s">
        <v>69</v>
      </c>
      <c r="B66" s="32">
        <v>10.507</v>
      </c>
      <c r="C66" s="32">
        <v>10.478</v>
      </c>
      <c r="D66" s="32">
        <v>828.58799999999997</v>
      </c>
      <c r="E66" s="32">
        <v>892.45600000000002</v>
      </c>
      <c r="F66" s="32">
        <v>41.866999999999997</v>
      </c>
      <c r="G66" s="32">
        <v>53.097000000000001</v>
      </c>
    </row>
    <row r="67" spans="1:7">
      <c r="A67" s="68" t="s">
        <v>70</v>
      </c>
      <c r="B67" s="32" t="s">
        <v>330</v>
      </c>
      <c r="C67" s="32" t="s">
        <v>330</v>
      </c>
      <c r="D67" s="32" t="s">
        <v>330</v>
      </c>
      <c r="E67" s="32" t="s">
        <v>330</v>
      </c>
      <c r="F67" s="32" t="s">
        <v>330</v>
      </c>
      <c r="G67" s="32" t="s">
        <v>330</v>
      </c>
    </row>
    <row r="68" spans="1:7">
      <c r="A68" s="68" t="s">
        <v>6</v>
      </c>
      <c r="B68" s="32" t="s">
        <v>330</v>
      </c>
      <c r="C68" s="32" t="s">
        <v>330</v>
      </c>
      <c r="D68" s="32" t="s">
        <v>330</v>
      </c>
      <c r="E68" s="32" t="s">
        <v>330</v>
      </c>
      <c r="F68" s="32" t="s">
        <v>330</v>
      </c>
      <c r="G68" s="32" t="s">
        <v>330</v>
      </c>
    </row>
    <row r="69" spans="1:7">
      <c r="A69" s="68" t="s">
        <v>71</v>
      </c>
      <c r="B69" s="32">
        <v>7.718</v>
      </c>
      <c r="C69" s="32" t="s">
        <v>330</v>
      </c>
      <c r="D69" s="32">
        <v>11.731</v>
      </c>
      <c r="E69" s="32" t="s">
        <v>330</v>
      </c>
      <c r="F69" s="32" t="s">
        <v>330</v>
      </c>
      <c r="G69" s="32" t="s">
        <v>330</v>
      </c>
    </row>
    <row r="70" spans="1:7">
      <c r="A70" s="102" t="s">
        <v>7</v>
      </c>
      <c r="B70" s="38">
        <v>287.18299999999999</v>
      </c>
      <c r="C70" s="38">
        <v>293.43599999999998</v>
      </c>
      <c r="D70" s="38">
        <v>3728.2269999999999</v>
      </c>
      <c r="E70" s="38">
        <v>3707.9259999999999</v>
      </c>
      <c r="F70" s="38">
        <v>424.90699999999998</v>
      </c>
      <c r="G70" s="38">
        <v>466.81</v>
      </c>
    </row>
    <row r="71" spans="1:7">
      <c r="A71" s="19" t="s">
        <v>14</v>
      </c>
      <c r="B71" s="32"/>
      <c r="C71" s="32"/>
      <c r="D71" s="32"/>
      <c r="E71" s="32"/>
      <c r="F71" s="32"/>
      <c r="G71" s="32"/>
    </row>
    <row r="72" spans="1:7">
      <c r="A72" s="68" t="s">
        <v>5</v>
      </c>
      <c r="B72" s="32">
        <v>94.125</v>
      </c>
      <c r="C72" s="32">
        <v>117.259</v>
      </c>
      <c r="D72" s="32">
        <v>554.55200000000002</v>
      </c>
      <c r="E72" s="32">
        <v>774.59500000000003</v>
      </c>
      <c r="F72" s="32">
        <v>49.194000000000003</v>
      </c>
      <c r="G72" s="32">
        <v>61.238999999999997</v>
      </c>
    </row>
    <row r="73" spans="1:7">
      <c r="A73" s="68" t="s">
        <v>247</v>
      </c>
      <c r="B73" s="32">
        <v>64.400000000000006</v>
      </c>
      <c r="C73" s="32">
        <v>68.881</v>
      </c>
      <c r="D73" s="32">
        <v>1053.693</v>
      </c>
      <c r="E73" s="32">
        <v>1548.1130000000001</v>
      </c>
      <c r="F73" s="32">
        <v>54.140999999999998</v>
      </c>
      <c r="G73" s="32">
        <v>55.826000000000001</v>
      </c>
    </row>
    <row r="74" spans="1:7">
      <c r="A74" s="68" t="s">
        <v>68</v>
      </c>
      <c r="B74" s="32">
        <v>28.161999999999999</v>
      </c>
      <c r="C74" s="32">
        <v>29.047000000000001</v>
      </c>
      <c r="D74" s="32">
        <v>400.68</v>
      </c>
      <c r="E74" s="32">
        <v>203.09399999999999</v>
      </c>
      <c r="F74" s="32">
        <v>41.582999999999998</v>
      </c>
      <c r="G74" s="32">
        <v>37.387</v>
      </c>
    </row>
    <row r="75" spans="1:7">
      <c r="A75" s="68" t="s">
        <v>69</v>
      </c>
      <c r="B75" s="32" t="s">
        <v>330</v>
      </c>
      <c r="C75" s="32" t="s">
        <v>330</v>
      </c>
      <c r="D75" s="32" t="s">
        <v>330</v>
      </c>
      <c r="E75" s="32" t="s">
        <v>330</v>
      </c>
      <c r="F75" s="32" t="s">
        <v>330</v>
      </c>
      <c r="G75" s="32" t="s">
        <v>330</v>
      </c>
    </row>
    <row r="76" spans="1:7">
      <c r="A76" s="68" t="s">
        <v>70</v>
      </c>
      <c r="B76" s="32">
        <v>16.135999999999999</v>
      </c>
      <c r="C76" s="32">
        <v>20.056000000000001</v>
      </c>
      <c r="D76" s="32">
        <v>1937.7239999999999</v>
      </c>
      <c r="E76" s="32">
        <v>2334.3560000000002</v>
      </c>
      <c r="F76" s="32">
        <v>272.536</v>
      </c>
      <c r="G76" s="32">
        <v>370.70400000000001</v>
      </c>
    </row>
    <row r="77" spans="1:7">
      <c r="A77" s="68" t="s">
        <v>6</v>
      </c>
      <c r="B77" s="32" t="s">
        <v>330</v>
      </c>
      <c r="C77" s="32" t="s">
        <v>330</v>
      </c>
      <c r="D77" s="32" t="s">
        <v>330</v>
      </c>
      <c r="E77" s="32" t="s">
        <v>330</v>
      </c>
      <c r="F77" s="32" t="s">
        <v>330</v>
      </c>
      <c r="G77" s="32" t="s">
        <v>330</v>
      </c>
    </row>
    <row r="78" spans="1:7">
      <c r="A78" s="68" t="s">
        <v>71</v>
      </c>
      <c r="B78" s="32" t="s">
        <v>330</v>
      </c>
      <c r="C78" s="32" t="s">
        <v>330</v>
      </c>
      <c r="D78" s="32" t="s">
        <v>330</v>
      </c>
      <c r="E78" s="32" t="s">
        <v>330</v>
      </c>
      <c r="F78" s="32" t="s">
        <v>330</v>
      </c>
      <c r="G78" s="32" t="s">
        <v>330</v>
      </c>
    </row>
    <row r="79" spans="1:7">
      <c r="A79" s="102" t="s">
        <v>7</v>
      </c>
      <c r="B79" s="38">
        <v>207.85900000000001</v>
      </c>
      <c r="C79" s="38">
        <v>242.97499999999999</v>
      </c>
      <c r="D79" s="38">
        <v>4392.067</v>
      </c>
      <c r="E79" s="38">
        <v>5239.835</v>
      </c>
      <c r="F79" s="38">
        <v>452.93</v>
      </c>
      <c r="G79" s="38">
        <v>558.40700000000004</v>
      </c>
    </row>
    <row r="80" spans="1:7">
      <c r="B80" s="44"/>
      <c r="C80" s="44"/>
      <c r="D80" s="44"/>
      <c r="E80" s="40"/>
      <c r="F80" s="40"/>
      <c r="G80" s="40"/>
    </row>
    <row r="81" spans="1:9">
      <c r="A81" s="69" t="s">
        <v>308</v>
      </c>
      <c r="B81" s="69"/>
      <c r="C81" s="69"/>
      <c r="D81" s="69"/>
      <c r="E81" s="69"/>
      <c r="F81" s="70"/>
      <c r="G81" s="70"/>
      <c r="H81" s="50"/>
      <c r="I81" s="28"/>
    </row>
    <row r="82" spans="1:9" ht="27" customHeight="1">
      <c r="A82" s="141" t="s">
        <v>314</v>
      </c>
      <c r="B82" s="141"/>
      <c r="C82" s="141"/>
      <c r="D82" s="141"/>
      <c r="E82" s="141"/>
      <c r="F82" s="141"/>
      <c r="G82" s="141"/>
      <c r="H82" s="51"/>
      <c r="I82" s="51"/>
    </row>
    <row r="83" spans="1:9">
      <c r="A83" s="69" t="s">
        <v>102</v>
      </c>
      <c r="B83" s="69"/>
      <c r="C83" s="69"/>
      <c r="D83" s="69"/>
      <c r="E83" s="69"/>
      <c r="F83" s="70"/>
      <c r="G83" s="70"/>
    </row>
    <row r="84" spans="1:9" ht="25.5" customHeight="1">
      <c r="A84" s="138" t="s">
        <v>311</v>
      </c>
      <c r="B84" s="138"/>
      <c r="C84" s="138"/>
      <c r="D84" s="138"/>
      <c r="E84" s="138"/>
      <c r="F84" s="138"/>
      <c r="G84" s="138"/>
    </row>
    <row r="85" spans="1:9" ht="26.25" customHeight="1">
      <c r="A85" s="142" t="s">
        <v>112</v>
      </c>
      <c r="B85" s="142"/>
      <c r="C85" s="142"/>
      <c r="D85" s="142"/>
      <c r="E85" s="142"/>
      <c r="F85" s="142"/>
      <c r="G85" s="142"/>
    </row>
    <row r="86" spans="1:9">
      <c r="A86" s="69"/>
      <c r="B86" s="69"/>
      <c r="C86" s="69"/>
      <c r="D86" s="69"/>
      <c r="E86" s="69"/>
      <c r="F86" s="70"/>
      <c r="G86" s="70"/>
    </row>
    <row r="87" spans="1:9">
      <c r="A87" s="84" t="s">
        <v>260</v>
      </c>
      <c r="B87" s="96"/>
      <c r="C87" s="96"/>
      <c r="D87" s="96"/>
      <c r="E87" s="96"/>
      <c r="F87" s="96"/>
      <c r="G87" s="96"/>
    </row>
    <row r="88" spans="1:9">
      <c r="A88" s="95"/>
      <c r="B88" s="95"/>
      <c r="C88" s="95"/>
      <c r="D88" s="95"/>
      <c r="E88" s="95"/>
      <c r="F88" s="95"/>
      <c r="G88" s="95"/>
    </row>
    <row r="89" spans="1:9">
      <c r="A89" s="83" t="s">
        <v>122</v>
      </c>
      <c r="B89" s="95"/>
      <c r="C89" s="95"/>
      <c r="D89" s="95"/>
      <c r="E89" s="95"/>
      <c r="F89" s="95"/>
      <c r="G89" s="95"/>
    </row>
    <row r="90" spans="1:9">
      <c r="A90" s="95"/>
      <c r="B90" s="95"/>
      <c r="C90" s="95"/>
      <c r="D90" s="95"/>
      <c r="E90" s="95"/>
      <c r="F90" s="95"/>
      <c r="G90" s="95"/>
    </row>
    <row r="91" spans="1:9">
      <c r="A91" s="20"/>
      <c r="B91" s="44"/>
      <c r="C91" s="44"/>
      <c r="D91" s="44"/>
      <c r="E91" s="40"/>
      <c r="F91" s="40"/>
      <c r="G91" s="40"/>
    </row>
    <row r="92" spans="1:9">
      <c r="A92" s="20"/>
      <c r="B92" s="44"/>
      <c r="C92" s="44"/>
      <c r="D92" s="44"/>
      <c r="E92" s="40"/>
      <c r="F92" s="40"/>
      <c r="G92" s="40"/>
    </row>
    <row r="93" spans="1:9">
      <c r="A93" s="20"/>
      <c r="B93" s="44"/>
      <c r="C93" s="44"/>
      <c r="D93" s="44"/>
      <c r="E93" s="40"/>
      <c r="F93" s="40"/>
      <c r="G93" s="40"/>
    </row>
    <row r="94" spans="1:9">
      <c r="A94" s="20"/>
      <c r="B94" s="44"/>
      <c r="C94" s="44"/>
      <c r="D94" s="44"/>
      <c r="E94" s="40"/>
      <c r="F94" s="40"/>
      <c r="G94" s="40"/>
    </row>
    <row r="95" spans="1:9">
      <c r="A95" s="20"/>
      <c r="B95" s="47"/>
      <c r="C95" s="47"/>
      <c r="D95" s="47"/>
      <c r="E95" s="22"/>
      <c r="F95" s="22"/>
      <c r="G95" s="22"/>
    </row>
    <row r="96" spans="1:9">
      <c r="A96" s="23"/>
      <c r="B96" s="48"/>
      <c r="C96" s="48"/>
      <c r="D96" s="48"/>
      <c r="E96" s="25"/>
      <c r="F96" s="25"/>
      <c r="G96" s="25"/>
    </row>
    <row r="97" spans="1:7">
      <c r="A97" s="23"/>
      <c r="B97" s="48"/>
      <c r="C97" s="48"/>
      <c r="D97" s="48"/>
      <c r="E97" s="25"/>
      <c r="F97" s="25"/>
      <c r="G97" s="25"/>
    </row>
  </sheetData>
  <mergeCells count="7">
    <mergeCell ref="A5:G5"/>
    <mergeCell ref="A82:G82"/>
    <mergeCell ref="A84:G84"/>
    <mergeCell ref="A85:G85"/>
    <mergeCell ref="B6:C6"/>
    <mergeCell ref="D6:E6"/>
    <mergeCell ref="F6:G6"/>
  </mergeCells>
  <hyperlinks>
    <hyperlink ref="A85:F85" display="For more information refer to the explanatory notes on regional expenditure modelling at http://www.tra.gov.au/aboutus/regional-expenditure.html  " xr:uid="{00000000-0004-0000-0900-000000000000}"/>
    <hyperlink ref="A85" display="For more information refer to the explanatory notes on regional expenditure modelling at http://www.tra.gov.au/aboutus/regional-expenditure.html  " xr:uid="{00000000-0004-0000-0900-000001000000}"/>
  </hyperlinks>
  <pageMargins left="0.70866141732283472" right="0.70866141732283472" top="0.74803149606299213" bottom="0.74803149606299213" header="0.31496062992125984" footer="0.31496062992125984"/>
  <pageSetup paperSize="9" scale="60" orientation="portrait" r:id="rId1"/>
  <headerFooter>
    <oddHeader>&amp;L&amp;G</oddHeader>
  </headerFooter>
  <legacyDrawingHF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2">
    <pageSetUpPr fitToPage="1"/>
  </sheetPr>
  <dimension ref="A1:M75"/>
  <sheetViews>
    <sheetView showGridLines="0" zoomScaleNormal="100" workbookViewId="0">
      <selection activeCell="A9" sqref="A9"/>
    </sheetView>
  </sheetViews>
  <sheetFormatPr defaultColWidth="9.15625" defaultRowHeight="12.9"/>
  <cols>
    <col min="1" max="1" width="40.15625" style="6" customWidth="1"/>
    <col min="2" max="2" width="8.83984375" style="6" customWidth="1"/>
    <col min="3" max="3" width="10.26171875" style="6" customWidth="1"/>
    <col min="4" max="4" width="10.41796875" style="6" customWidth="1"/>
    <col min="5" max="5" width="10.26171875" style="6" customWidth="1"/>
    <col min="6" max="8" width="8.83984375" style="6" customWidth="1"/>
    <col min="9" max="16384" width="9.15625" style="6"/>
  </cols>
  <sheetData>
    <row r="1" spans="1:9">
      <c r="A1" s="26"/>
      <c r="B1" s="12"/>
      <c r="C1" s="12"/>
      <c r="D1" s="12"/>
      <c r="E1" s="12"/>
      <c r="F1" s="12"/>
      <c r="G1" s="12"/>
      <c r="H1" s="12"/>
    </row>
    <row r="2" spans="1:9">
      <c r="A2" s="26"/>
      <c r="B2" s="12"/>
      <c r="C2" s="12"/>
      <c r="D2" s="12"/>
      <c r="E2" s="12"/>
      <c r="F2" s="12"/>
      <c r="G2" s="12"/>
      <c r="H2" s="12"/>
    </row>
    <row r="3" spans="1:9">
      <c r="A3" s="14"/>
      <c r="B3" s="12"/>
      <c r="C3" s="15"/>
      <c r="D3" s="15"/>
      <c r="E3" s="12"/>
      <c r="F3" s="12"/>
      <c r="G3" s="12"/>
      <c r="H3" s="12"/>
    </row>
    <row r="4" spans="1:9">
      <c r="A4" s="14"/>
      <c r="B4" s="12"/>
      <c r="C4" s="15"/>
      <c r="D4" s="15"/>
      <c r="E4" s="12"/>
      <c r="F4" s="12"/>
      <c r="G4" s="12"/>
      <c r="H4" s="12"/>
    </row>
    <row r="5" spans="1:9" ht="39.75" customHeight="1">
      <c r="A5" s="137" t="s">
        <v>256</v>
      </c>
      <c r="B5" s="137"/>
      <c r="C5" s="137"/>
      <c r="D5" s="137"/>
      <c r="E5" s="137"/>
      <c r="F5" s="137"/>
      <c r="G5" s="137"/>
      <c r="H5" s="137"/>
    </row>
    <row r="6" spans="1:9" ht="15">
      <c r="A6" s="137" t="s">
        <v>201</v>
      </c>
      <c r="B6" s="137"/>
      <c r="C6" s="137"/>
      <c r="D6" s="137"/>
      <c r="E6" s="137"/>
      <c r="F6" s="137"/>
      <c r="G6" s="137"/>
      <c r="H6" s="12"/>
    </row>
    <row r="7" spans="1:9" ht="49.2">
      <c r="A7" s="89"/>
      <c r="B7" s="131" t="s">
        <v>333</v>
      </c>
      <c r="C7" s="131" t="s">
        <v>334</v>
      </c>
      <c r="D7" s="131" t="s">
        <v>335</v>
      </c>
      <c r="E7" s="131" t="s">
        <v>336</v>
      </c>
      <c r="F7" s="131" t="s">
        <v>337</v>
      </c>
      <c r="G7" s="131" t="s">
        <v>193</v>
      </c>
      <c r="H7" s="131" t="s">
        <v>183</v>
      </c>
      <c r="I7" s="8"/>
    </row>
    <row r="8" spans="1:9">
      <c r="A8" s="104" t="s">
        <v>322</v>
      </c>
      <c r="B8" s="104"/>
      <c r="C8" s="104"/>
      <c r="D8" s="104"/>
      <c r="E8" s="104"/>
      <c r="F8" s="104"/>
      <c r="G8" s="104"/>
      <c r="H8" s="90"/>
      <c r="I8" s="8"/>
    </row>
    <row r="9" spans="1:9">
      <c r="A9" s="68" t="s">
        <v>73</v>
      </c>
      <c r="B9" s="32">
        <v>1486.4369999999999</v>
      </c>
      <c r="C9" s="32">
        <v>617.59299999999996</v>
      </c>
      <c r="D9" s="32">
        <v>447.18299999999999</v>
      </c>
      <c r="E9" s="32">
        <v>165.501</v>
      </c>
      <c r="F9" s="32">
        <v>548.20000000000005</v>
      </c>
      <c r="G9" s="32">
        <v>1426.152</v>
      </c>
      <c r="H9" s="32">
        <v>4691.067</v>
      </c>
      <c r="I9" s="8"/>
    </row>
    <row r="10" spans="1:9">
      <c r="A10" s="68" t="s">
        <v>233</v>
      </c>
      <c r="B10" s="32">
        <v>798.995</v>
      </c>
      <c r="C10" s="32">
        <v>1309.9839999999999</v>
      </c>
      <c r="D10" s="32">
        <v>1186.3679999999999</v>
      </c>
      <c r="E10" s="32">
        <v>710.51700000000005</v>
      </c>
      <c r="F10" s="32">
        <v>291.52199999999999</v>
      </c>
      <c r="G10" s="32">
        <v>3890.069</v>
      </c>
      <c r="H10" s="32">
        <v>8187.4549999999999</v>
      </c>
      <c r="I10" s="8"/>
    </row>
    <row r="11" spans="1:9">
      <c r="A11" s="68" t="s">
        <v>74</v>
      </c>
      <c r="B11" s="32">
        <v>130.732</v>
      </c>
      <c r="C11" s="32">
        <v>119.363</v>
      </c>
      <c r="D11" s="32">
        <v>115.319</v>
      </c>
      <c r="E11" s="32">
        <v>51.389000000000003</v>
      </c>
      <c r="F11" s="32">
        <v>55.432000000000002</v>
      </c>
      <c r="G11" s="32">
        <v>335.964</v>
      </c>
      <c r="H11" s="32">
        <v>808.19899999999996</v>
      </c>
      <c r="I11" s="8"/>
    </row>
    <row r="12" spans="1:9">
      <c r="A12" s="68" t="s">
        <v>234</v>
      </c>
      <c r="B12" s="32">
        <v>149.40100000000001</v>
      </c>
      <c r="C12" s="32">
        <v>54.66</v>
      </c>
      <c r="D12" s="32">
        <v>76.540999999999997</v>
      </c>
      <c r="E12" s="32">
        <v>30.71</v>
      </c>
      <c r="F12" s="32" t="s">
        <v>330</v>
      </c>
      <c r="G12" s="32">
        <v>338.72899999999998</v>
      </c>
      <c r="H12" s="32">
        <v>670.48599999999999</v>
      </c>
      <c r="I12" s="8"/>
    </row>
    <row r="13" spans="1:9">
      <c r="A13" s="68" t="s">
        <v>47</v>
      </c>
      <c r="B13" s="32">
        <v>68.424999999999997</v>
      </c>
      <c r="C13" s="32">
        <v>42.264000000000003</v>
      </c>
      <c r="D13" s="32">
        <v>57.33</v>
      </c>
      <c r="E13" s="32" t="s">
        <v>330</v>
      </c>
      <c r="F13" s="32" t="s">
        <v>330</v>
      </c>
      <c r="G13" s="32">
        <v>197.66200000000001</v>
      </c>
      <c r="H13" s="32">
        <v>390.87200000000001</v>
      </c>
      <c r="I13" s="8"/>
    </row>
    <row r="14" spans="1:9">
      <c r="A14" s="68" t="s">
        <v>303</v>
      </c>
      <c r="B14" s="32">
        <v>130.23699999999999</v>
      </c>
      <c r="C14" s="32">
        <v>63.307000000000002</v>
      </c>
      <c r="D14" s="32">
        <v>83.8</v>
      </c>
      <c r="E14" s="32">
        <v>64.173000000000002</v>
      </c>
      <c r="F14" s="32">
        <v>33.542000000000002</v>
      </c>
      <c r="G14" s="32">
        <v>459.18299999999999</v>
      </c>
      <c r="H14" s="32">
        <v>834.24199999999996</v>
      </c>
      <c r="I14" s="8"/>
    </row>
    <row r="15" spans="1:9">
      <c r="A15" s="68" t="s">
        <v>302</v>
      </c>
      <c r="B15" s="32">
        <v>39.921999999999997</v>
      </c>
      <c r="C15" s="32">
        <v>49.625</v>
      </c>
      <c r="D15" s="32">
        <v>63.756</v>
      </c>
      <c r="E15" s="32">
        <v>69.971999999999994</v>
      </c>
      <c r="F15" s="32" t="s">
        <v>330</v>
      </c>
      <c r="G15" s="32">
        <v>287.21100000000001</v>
      </c>
      <c r="H15" s="32">
        <v>520.17399999999998</v>
      </c>
      <c r="I15" s="8"/>
    </row>
    <row r="16" spans="1:9">
      <c r="A16" s="68" t="s">
        <v>235</v>
      </c>
      <c r="B16" s="32">
        <v>47.189</v>
      </c>
      <c r="C16" s="32" t="s">
        <v>330</v>
      </c>
      <c r="D16" s="32">
        <v>40.564</v>
      </c>
      <c r="E16" s="32">
        <v>36.508000000000003</v>
      </c>
      <c r="F16" s="32" t="s">
        <v>330</v>
      </c>
      <c r="G16" s="32">
        <v>230.09100000000001</v>
      </c>
      <c r="H16" s="32">
        <v>381.11599999999999</v>
      </c>
      <c r="I16" s="8"/>
    </row>
    <row r="17" spans="1:9">
      <c r="A17" s="68" t="s">
        <v>75</v>
      </c>
      <c r="B17" s="32">
        <v>305.202</v>
      </c>
      <c r="C17" s="32">
        <v>41.07</v>
      </c>
      <c r="D17" s="32">
        <v>101.111</v>
      </c>
      <c r="E17" s="32">
        <v>89.027000000000001</v>
      </c>
      <c r="F17" s="32">
        <v>38.603999999999999</v>
      </c>
      <c r="G17" s="32">
        <v>577.91099999999994</v>
      </c>
      <c r="H17" s="32">
        <v>1152.925</v>
      </c>
      <c r="I17" s="8"/>
    </row>
    <row r="18" spans="1:9">
      <c r="A18" s="68" t="s">
        <v>76</v>
      </c>
      <c r="B18" s="32">
        <v>969.52599999999995</v>
      </c>
      <c r="C18" s="32">
        <v>112.491</v>
      </c>
      <c r="D18" s="32">
        <v>107.694</v>
      </c>
      <c r="E18" s="32">
        <v>272.54399999999998</v>
      </c>
      <c r="F18" s="32">
        <v>96.302999999999997</v>
      </c>
      <c r="G18" s="32">
        <v>994.79499999999996</v>
      </c>
      <c r="H18" s="32">
        <v>2553.3530000000001</v>
      </c>
      <c r="I18" s="8"/>
    </row>
    <row r="19" spans="1:9">
      <c r="A19" s="97" t="s">
        <v>77</v>
      </c>
      <c r="B19" s="56">
        <v>1274.7280000000001</v>
      </c>
      <c r="C19" s="56">
        <v>153.56100000000001</v>
      </c>
      <c r="D19" s="56">
        <v>208.80500000000001</v>
      </c>
      <c r="E19" s="56">
        <v>361.57100000000003</v>
      </c>
      <c r="F19" s="56">
        <v>134.90700000000001</v>
      </c>
      <c r="G19" s="56">
        <v>1572.7070000000001</v>
      </c>
      <c r="H19" s="56">
        <v>3706.2779999999998</v>
      </c>
      <c r="I19" s="8"/>
    </row>
    <row r="20" spans="1:9">
      <c r="A20" s="68" t="s">
        <v>236</v>
      </c>
      <c r="B20" s="32">
        <v>2261.0830000000001</v>
      </c>
      <c r="C20" s="32">
        <v>920.10799999999995</v>
      </c>
      <c r="D20" s="32">
        <v>1210.3499999999999</v>
      </c>
      <c r="E20" s="32">
        <v>887.97500000000002</v>
      </c>
      <c r="F20" s="32">
        <v>401.58600000000001</v>
      </c>
      <c r="G20" s="32">
        <v>5885.3940000000002</v>
      </c>
      <c r="H20" s="32">
        <v>11566.495999999999</v>
      </c>
      <c r="I20" s="8"/>
    </row>
    <row r="21" spans="1:9">
      <c r="A21" s="68" t="s">
        <v>301</v>
      </c>
      <c r="B21" s="32">
        <v>28.177</v>
      </c>
      <c r="C21" s="32" t="s">
        <v>330</v>
      </c>
      <c r="D21" s="32" t="s">
        <v>330</v>
      </c>
      <c r="E21" s="32" t="s">
        <v>330</v>
      </c>
      <c r="F21" s="32" t="s">
        <v>330</v>
      </c>
      <c r="G21" s="32">
        <v>69.245000000000005</v>
      </c>
      <c r="H21" s="32">
        <v>134.59899999999999</v>
      </c>
      <c r="I21" s="8"/>
    </row>
    <row r="22" spans="1:9">
      <c r="A22" s="68" t="s">
        <v>15</v>
      </c>
      <c r="B22" s="32">
        <v>98.745999999999995</v>
      </c>
      <c r="C22" s="32">
        <v>44.043999999999997</v>
      </c>
      <c r="D22" s="32">
        <v>61.273000000000003</v>
      </c>
      <c r="E22" s="32">
        <v>52.445</v>
      </c>
      <c r="F22" s="32" t="s">
        <v>330</v>
      </c>
      <c r="G22" s="32">
        <v>220.68700000000001</v>
      </c>
      <c r="H22" s="32">
        <v>490.33600000000001</v>
      </c>
      <c r="I22" s="8"/>
    </row>
    <row r="23" spans="1:9">
      <c r="A23" s="68" t="s">
        <v>78</v>
      </c>
      <c r="B23" s="32">
        <v>288.46699999999998</v>
      </c>
      <c r="C23" s="32" t="s">
        <v>330</v>
      </c>
      <c r="D23" s="32" t="s">
        <v>330</v>
      </c>
      <c r="E23" s="32">
        <v>80.02</v>
      </c>
      <c r="F23" s="32" t="s">
        <v>330</v>
      </c>
      <c r="G23" s="32">
        <v>320.44799999999998</v>
      </c>
      <c r="H23" s="32">
        <v>726.49900000000002</v>
      </c>
      <c r="I23" s="8"/>
    </row>
    <row r="24" spans="1:9">
      <c r="A24" s="68" t="s">
        <v>16</v>
      </c>
      <c r="B24" s="32">
        <v>2173.576</v>
      </c>
      <c r="C24" s="32">
        <v>186.22900000000001</v>
      </c>
      <c r="D24" s="32">
        <v>31.805</v>
      </c>
      <c r="E24" s="32">
        <v>94.733999999999995</v>
      </c>
      <c r="F24" s="32">
        <v>161.893</v>
      </c>
      <c r="G24" s="32">
        <v>2475.7809999999999</v>
      </c>
      <c r="H24" s="32">
        <v>5124.018</v>
      </c>
      <c r="I24" s="8"/>
    </row>
    <row r="25" spans="1:9">
      <c r="A25" s="68" t="s">
        <v>237</v>
      </c>
      <c r="B25" s="32">
        <v>68.852000000000004</v>
      </c>
      <c r="C25" s="32" t="s">
        <v>330</v>
      </c>
      <c r="D25" s="32">
        <v>27.15</v>
      </c>
      <c r="E25" s="32" t="s">
        <v>330</v>
      </c>
      <c r="F25" s="32" t="s">
        <v>330</v>
      </c>
      <c r="G25" s="32">
        <v>182.346</v>
      </c>
      <c r="H25" s="32">
        <v>323.23899999999998</v>
      </c>
      <c r="I25" s="8"/>
    </row>
    <row r="26" spans="1:9">
      <c r="A26" s="68" t="s">
        <v>305</v>
      </c>
      <c r="B26" s="32" t="s">
        <v>330</v>
      </c>
      <c r="C26" s="32" t="s">
        <v>330</v>
      </c>
      <c r="D26" s="32" t="s">
        <v>330</v>
      </c>
      <c r="E26" s="32">
        <v>35.402000000000001</v>
      </c>
      <c r="F26" s="32" t="s">
        <v>330</v>
      </c>
      <c r="G26" s="32">
        <v>49.033999999999999</v>
      </c>
      <c r="H26" s="32">
        <v>123.876</v>
      </c>
      <c r="I26" s="8"/>
    </row>
    <row r="27" spans="1:9">
      <c r="A27" s="68" t="s">
        <v>72</v>
      </c>
      <c r="B27" s="32">
        <v>118.66800000000001</v>
      </c>
      <c r="C27" s="32">
        <v>27.609000000000002</v>
      </c>
      <c r="D27" s="32">
        <v>34.061</v>
      </c>
      <c r="E27" s="32" t="s">
        <v>330</v>
      </c>
      <c r="F27" s="32" t="s">
        <v>330</v>
      </c>
      <c r="G27" s="32">
        <v>194.53100000000001</v>
      </c>
      <c r="H27" s="32">
        <v>406.15499999999997</v>
      </c>
      <c r="I27" s="8"/>
    </row>
    <row r="28" spans="1:9" ht="13.8">
      <c r="A28" s="35" t="s">
        <v>104</v>
      </c>
      <c r="B28" s="38">
        <v>9173.3819999999996</v>
      </c>
      <c r="C28" s="38">
        <v>3657.9479999999999</v>
      </c>
      <c r="D28" s="38">
        <v>3685.029</v>
      </c>
      <c r="E28" s="38">
        <v>2712.3879999999999</v>
      </c>
      <c r="F28" s="38">
        <v>1721.125</v>
      </c>
      <c r="G28" s="38">
        <v>18135.235000000001</v>
      </c>
      <c r="H28" s="38">
        <v>39085.107000000004</v>
      </c>
      <c r="I28" s="8"/>
    </row>
    <row r="29" spans="1:9">
      <c r="A29" s="35"/>
      <c r="B29" s="38"/>
      <c r="C29" s="38"/>
      <c r="D29" s="38"/>
      <c r="E29" s="38"/>
      <c r="F29" s="38"/>
      <c r="G29" s="38"/>
      <c r="H29" s="38"/>
      <c r="I29" s="8"/>
    </row>
    <row r="30" spans="1:9">
      <c r="A30" s="104" t="s">
        <v>323</v>
      </c>
      <c r="B30" s="104"/>
      <c r="C30" s="104"/>
      <c r="D30" s="104"/>
      <c r="E30" s="104"/>
      <c r="F30" s="104"/>
      <c r="G30" s="104"/>
      <c r="H30" s="104"/>
      <c r="I30" s="8"/>
    </row>
    <row r="31" spans="1:9">
      <c r="A31" s="68" t="s">
        <v>73</v>
      </c>
      <c r="B31" s="32">
        <v>1305.47</v>
      </c>
      <c r="C31" s="32">
        <v>669.42100000000005</v>
      </c>
      <c r="D31" s="32">
        <v>385.90300000000002</v>
      </c>
      <c r="E31" s="32">
        <v>174.15700000000001</v>
      </c>
      <c r="F31" s="32">
        <v>441.86900000000003</v>
      </c>
      <c r="G31" s="32">
        <v>1494.059</v>
      </c>
      <c r="H31" s="32">
        <v>4470.88</v>
      </c>
      <c r="I31" s="8"/>
    </row>
    <row r="32" spans="1:9">
      <c r="A32" s="68" t="s">
        <v>233</v>
      </c>
      <c r="B32" s="32">
        <v>848.42</v>
      </c>
      <c r="C32" s="32">
        <v>1352.7829999999999</v>
      </c>
      <c r="D32" s="32">
        <v>1069.308</v>
      </c>
      <c r="E32" s="32">
        <v>677.96699999999998</v>
      </c>
      <c r="F32" s="32">
        <v>304.88200000000001</v>
      </c>
      <c r="G32" s="32">
        <v>4014.3719999999998</v>
      </c>
      <c r="H32" s="32">
        <v>8267.732</v>
      </c>
      <c r="I32" s="8"/>
    </row>
    <row r="33" spans="1:9">
      <c r="A33" s="68" t="s">
        <v>74</v>
      </c>
      <c r="B33" s="32">
        <v>118.526</v>
      </c>
      <c r="C33" s="32">
        <v>135.65199999999999</v>
      </c>
      <c r="D33" s="32">
        <v>118.486</v>
      </c>
      <c r="E33" s="32">
        <v>39.988999999999997</v>
      </c>
      <c r="F33" s="32">
        <v>61.305</v>
      </c>
      <c r="G33" s="32">
        <v>358.846</v>
      </c>
      <c r="H33" s="32">
        <v>832.80399999999997</v>
      </c>
      <c r="I33" s="8"/>
    </row>
    <row r="34" spans="1:9">
      <c r="A34" s="68" t="s">
        <v>234</v>
      </c>
      <c r="B34" s="32">
        <v>181.2</v>
      </c>
      <c r="C34" s="32">
        <v>50.231000000000002</v>
      </c>
      <c r="D34" s="32">
        <v>58.265999999999998</v>
      </c>
      <c r="E34" s="32">
        <v>28.446999999999999</v>
      </c>
      <c r="F34" s="32">
        <v>28.46</v>
      </c>
      <c r="G34" s="32">
        <v>371.55599999999998</v>
      </c>
      <c r="H34" s="32">
        <v>718.16099999999994</v>
      </c>
      <c r="I34" s="8"/>
    </row>
    <row r="35" spans="1:9">
      <c r="A35" s="68" t="s">
        <v>47</v>
      </c>
      <c r="B35" s="32">
        <v>80.016999999999996</v>
      </c>
      <c r="C35" s="32">
        <v>49.512</v>
      </c>
      <c r="D35" s="32">
        <v>58.731000000000002</v>
      </c>
      <c r="E35" s="32" t="s">
        <v>330</v>
      </c>
      <c r="F35" s="32" t="s">
        <v>330</v>
      </c>
      <c r="G35" s="32">
        <v>211.876</v>
      </c>
      <c r="H35" s="32">
        <v>425.54</v>
      </c>
      <c r="I35" s="8"/>
    </row>
    <row r="36" spans="1:9">
      <c r="A36" s="68" t="s">
        <v>303</v>
      </c>
      <c r="B36" s="32">
        <v>166.58500000000001</v>
      </c>
      <c r="C36" s="32">
        <v>65.989000000000004</v>
      </c>
      <c r="D36" s="32">
        <v>87.268000000000001</v>
      </c>
      <c r="E36" s="32">
        <v>67.403999999999996</v>
      </c>
      <c r="F36" s="32">
        <v>38.241999999999997</v>
      </c>
      <c r="G36" s="32">
        <v>520.90200000000004</v>
      </c>
      <c r="H36" s="32">
        <v>946.39099999999996</v>
      </c>
      <c r="I36" s="8"/>
    </row>
    <row r="37" spans="1:9">
      <c r="A37" s="68" t="s">
        <v>302</v>
      </c>
      <c r="B37" s="32">
        <v>48.896000000000001</v>
      </c>
      <c r="C37" s="32">
        <v>47.122</v>
      </c>
      <c r="D37" s="32">
        <v>62.689</v>
      </c>
      <c r="E37" s="32">
        <v>62.482999999999997</v>
      </c>
      <c r="F37" s="32" t="s">
        <v>330</v>
      </c>
      <c r="G37" s="32">
        <v>277.41000000000003</v>
      </c>
      <c r="H37" s="32">
        <v>506.72399999999999</v>
      </c>
      <c r="I37" s="8"/>
    </row>
    <row r="38" spans="1:9">
      <c r="A38" s="68" t="s">
        <v>235</v>
      </c>
      <c r="B38" s="32">
        <v>60.765000000000001</v>
      </c>
      <c r="C38" s="32">
        <v>26.215</v>
      </c>
      <c r="D38" s="32">
        <v>44.02</v>
      </c>
      <c r="E38" s="32">
        <v>28.125</v>
      </c>
      <c r="F38" s="32" t="s">
        <v>330</v>
      </c>
      <c r="G38" s="32">
        <v>247.93100000000001</v>
      </c>
      <c r="H38" s="32">
        <v>412.36799999999999</v>
      </c>
      <c r="I38" s="8"/>
    </row>
    <row r="39" spans="1:9">
      <c r="A39" s="68" t="s">
        <v>75</v>
      </c>
      <c r="B39" s="32">
        <v>407.08199999999999</v>
      </c>
      <c r="C39" s="32">
        <v>51.533000000000001</v>
      </c>
      <c r="D39" s="32">
        <v>91.438999999999993</v>
      </c>
      <c r="E39" s="32">
        <v>76.644999999999996</v>
      </c>
      <c r="F39" s="32">
        <v>38.776000000000003</v>
      </c>
      <c r="G39" s="32">
        <v>631.16300000000001</v>
      </c>
      <c r="H39" s="32">
        <v>1296.6389999999999</v>
      </c>
      <c r="I39" s="8"/>
    </row>
    <row r="40" spans="1:9">
      <c r="A40" s="68" t="s">
        <v>76</v>
      </c>
      <c r="B40" s="32">
        <v>939.73800000000006</v>
      </c>
      <c r="C40" s="32">
        <v>110.14</v>
      </c>
      <c r="D40" s="32">
        <v>86.11</v>
      </c>
      <c r="E40" s="32">
        <v>247.982</v>
      </c>
      <c r="F40" s="32">
        <v>88.698999999999998</v>
      </c>
      <c r="G40" s="32">
        <v>1092.864</v>
      </c>
      <c r="H40" s="32">
        <v>2565.5340000000001</v>
      </c>
      <c r="I40" s="8"/>
    </row>
    <row r="41" spans="1:9">
      <c r="A41" s="97" t="s">
        <v>77</v>
      </c>
      <c r="B41" s="56">
        <v>1346.82</v>
      </c>
      <c r="C41" s="56">
        <v>161.673</v>
      </c>
      <c r="D41" s="56">
        <v>177.55</v>
      </c>
      <c r="E41" s="56">
        <v>324.62799999999999</v>
      </c>
      <c r="F41" s="56">
        <v>127.47499999999999</v>
      </c>
      <c r="G41" s="56">
        <v>1724.027</v>
      </c>
      <c r="H41" s="56">
        <v>3862.172</v>
      </c>
      <c r="I41" s="8"/>
    </row>
    <row r="42" spans="1:9">
      <c r="A42" s="68" t="s">
        <v>236</v>
      </c>
      <c r="B42" s="32">
        <v>2741.9349999999999</v>
      </c>
      <c r="C42" s="32">
        <v>917.73500000000001</v>
      </c>
      <c r="D42" s="32">
        <v>1180.6400000000001</v>
      </c>
      <c r="E42" s="32">
        <v>836.6</v>
      </c>
      <c r="F42" s="32">
        <v>491.00299999999999</v>
      </c>
      <c r="G42" s="32">
        <v>6285.4120000000003</v>
      </c>
      <c r="H42" s="32">
        <v>12453.325000000001</v>
      </c>
      <c r="I42" s="8"/>
    </row>
    <row r="43" spans="1:9">
      <c r="A43" s="68" t="s">
        <v>301</v>
      </c>
      <c r="B43" s="32">
        <v>55.119</v>
      </c>
      <c r="C43" s="32" t="s">
        <v>330</v>
      </c>
      <c r="D43" s="32" t="s">
        <v>330</v>
      </c>
      <c r="E43" s="32" t="s">
        <v>330</v>
      </c>
      <c r="F43" s="32" t="s">
        <v>330</v>
      </c>
      <c r="G43" s="32">
        <v>88.566999999999993</v>
      </c>
      <c r="H43" s="32">
        <v>179.875</v>
      </c>
      <c r="I43" s="8"/>
    </row>
    <row r="44" spans="1:9">
      <c r="A44" s="68" t="s">
        <v>15</v>
      </c>
      <c r="B44" s="32">
        <v>118.069</v>
      </c>
      <c r="C44" s="32">
        <v>38.948</v>
      </c>
      <c r="D44" s="32">
        <v>55.362000000000002</v>
      </c>
      <c r="E44" s="32">
        <v>46.902999999999999</v>
      </c>
      <c r="F44" s="32" t="s">
        <v>330</v>
      </c>
      <c r="G44" s="32">
        <v>231.11099999999999</v>
      </c>
      <c r="H44" s="32">
        <v>506.63499999999999</v>
      </c>
      <c r="I44" s="8"/>
    </row>
    <row r="45" spans="1:9">
      <c r="A45" s="68" t="s">
        <v>78</v>
      </c>
      <c r="B45" s="32">
        <v>376.60899999999998</v>
      </c>
      <c r="C45" s="32" t="s">
        <v>330</v>
      </c>
      <c r="D45" s="32">
        <v>71.900999999999996</v>
      </c>
      <c r="E45" s="32">
        <v>33.454999999999998</v>
      </c>
      <c r="F45" s="32" t="s">
        <v>330</v>
      </c>
      <c r="G45" s="32">
        <v>312.87299999999999</v>
      </c>
      <c r="H45" s="32">
        <v>828.81</v>
      </c>
      <c r="I45" s="8"/>
    </row>
    <row r="46" spans="1:9">
      <c r="A46" s="68" t="s">
        <v>16</v>
      </c>
      <c r="B46" s="32">
        <v>2724.9459999999999</v>
      </c>
      <c r="C46" s="32">
        <v>136.5</v>
      </c>
      <c r="D46" s="32">
        <v>36.997</v>
      </c>
      <c r="E46" s="32">
        <v>54.183</v>
      </c>
      <c r="F46" s="32">
        <v>177.80799999999999</v>
      </c>
      <c r="G46" s="32">
        <v>2755.607</v>
      </c>
      <c r="H46" s="32">
        <v>5886.0410000000002</v>
      </c>
      <c r="I46" s="8"/>
    </row>
    <row r="47" spans="1:9">
      <c r="A47" s="68" t="s">
        <v>237</v>
      </c>
      <c r="B47" s="32">
        <v>79.400000000000006</v>
      </c>
      <c r="C47" s="32" t="s">
        <v>330</v>
      </c>
      <c r="D47" s="32">
        <v>24.713000000000001</v>
      </c>
      <c r="E47" s="32" t="s">
        <v>330</v>
      </c>
      <c r="F47" s="32" t="s">
        <v>330</v>
      </c>
      <c r="G47" s="32">
        <v>193.35400000000001</v>
      </c>
      <c r="H47" s="32">
        <v>341.41199999999998</v>
      </c>
      <c r="I47" s="8"/>
    </row>
    <row r="48" spans="1:9">
      <c r="A48" s="68" t="s">
        <v>305</v>
      </c>
      <c r="B48" s="32">
        <v>35.58</v>
      </c>
      <c r="C48" s="32">
        <v>24.766999999999999</v>
      </c>
      <c r="D48" s="32" t="s">
        <v>330</v>
      </c>
      <c r="E48" s="32">
        <v>52.884999999999998</v>
      </c>
      <c r="F48" s="32" t="s">
        <v>330</v>
      </c>
      <c r="G48" s="32">
        <v>64.352999999999994</v>
      </c>
      <c r="H48" s="32">
        <v>185.94300000000001</v>
      </c>
      <c r="I48" s="8"/>
    </row>
    <row r="49" spans="1:13">
      <c r="A49" s="68" t="s">
        <v>72</v>
      </c>
      <c r="B49" s="32">
        <v>150.18</v>
      </c>
      <c r="C49" s="32">
        <v>29.3</v>
      </c>
      <c r="D49" s="32">
        <v>36.17</v>
      </c>
      <c r="E49" s="32">
        <v>35.417000000000002</v>
      </c>
      <c r="F49" s="32" t="s">
        <v>330</v>
      </c>
      <c r="G49" s="32">
        <v>224.44800000000001</v>
      </c>
      <c r="H49" s="32">
        <v>483.06400000000002</v>
      </c>
      <c r="I49" s="8"/>
    </row>
    <row r="50" spans="1:13" s="60" customFormat="1" ht="13.8">
      <c r="A50" s="35" t="s">
        <v>104</v>
      </c>
      <c r="B50" s="38">
        <v>10438.539000000001</v>
      </c>
      <c r="C50" s="38">
        <v>3755.65</v>
      </c>
      <c r="D50" s="38">
        <v>3477.201</v>
      </c>
      <c r="E50" s="38">
        <v>2504.1640000000002</v>
      </c>
      <c r="F50" s="38">
        <v>1755.6189999999999</v>
      </c>
      <c r="G50" s="38">
        <v>19376.704000000002</v>
      </c>
      <c r="H50" s="38">
        <v>41307.875999999997</v>
      </c>
      <c r="I50" s="66"/>
    </row>
    <row r="51" spans="1:13">
      <c r="A51" s="26"/>
      <c r="B51" s="30"/>
      <c r="C51" s="30"/>
      <c r="D51" s="30"/>
      <c r="E51" s="30"/>
      <c r="F51" s="30"/>
      <c r="G51" s="30"/>
      <c r="H51" s="30"/>
    </row>
    <row r="52" spans="1:13">
      <c r="A52" s="69" t="s">
        <v>309</v>
      </c>
      <c r="B52" s="69"/>
      <c r="C52" s="69"/>
      <c r="D52" s="69"/>
      <c r="E52" s="69"/>
      <c r="F52" s="69"/>
      <c r="G52" s="75"/>
      <c r="H52" s="75"/>
    </row>
    <row r="53" spans="1:13">
      <c r="A53" s="138" t="s">
        <v>106</v>
      </c>
      <c r="B53" s="138"/>
      <c r="C53" s="138"/>
      <c r="D53" s="138"/>
      <c r="E53" s="138"/>
      <c r="F53" s="138"/>
      <c r="G53" s="138"/>
      <c r="H53" s="138"/>
    </row>
    <row r="54" spans="1:13">
      <c r="A54" s="69" t="s">
        <v>102</v>
      </c>
      <c r="B54" s="69"/>
      <c r="C54" s="69"/>
      <c r="D54" s="69"/>
      <c r="E54" s="69"/>
      <c r="F54" s="69"/>
      <c r="G54" s="69"/>
      <c r="H54" s="69"/>
    </row>
    <row r="55" spans="1:13">
      <c r="A55" s="75"/>
      <c r="B55" s="75"/>
      <c r="C55" s="75"/>
      <c r="D55" s="75"/>
      <c r="E55" s="75"/>
      <c r="F55" s="75"/>
      <c r="G55" s="75"/>
      <c r="H55" s="75"/>
    </row>
    <row r="56" spans="1:13">
      <c r="A56" s="84" t="s">
        <v>260</v>
      </c>
      <c r="B56" s="75"/>
      <c r="C56" s="75"/>
      <c r="D56" s="75"/>
      <c r="E56" s="75"/>
      <c r="F56" s="75"/>
      <c r="G56" s="75"/>
      <c r="H56" s="75"/>
    </row>
    <row r="57" spans="1:13">
      <c r="A57" s="95"/>
      <c r="B57" s="95"/>
      <c r="C57" s="95"/>
      <c r="D57" s="95"/>
      <c r="E57" s="95"/>
      <c r="F57" s="95"/>
      <c r="G57" s="95"/>
      <c r="H57" s="32"/>
      <c r="I57" s="32"/>
      <c r="J57" s="32"/>
      <c r="K57" s="32"/>
      <c r="L57" s="32"/>
      <c r="M57" s="32"/>
    </row>
    <row r="58" spans="1:13">
      <c r="A58" s="95"/>
      <c r="B58" s="95"/>
      <c r="C58" s="95"/>
      <c r="D58" s="95"/>
      <c r="E58" s="95"/>
      <c r="F58" s="95"/>
      <c r="G58" s="95"/>
      <c r="H58" s="32"/>
      <c r="I58" s="32"/>
      <c r="J58" s="32"/>
      <c r="K58" s="32"/>
      <c r="L58" s="32"/>
      <c r="M58" s="32"/>
    </row>
    <row r="59" spans="1:13">
      <c r="A59" s="95"/>
      <c r="B59" s="95"/>
      <c r="C59" s="95"/>
      <c r="D59" s="95"/>
      <c r="E59" s="95"/>
      <c r="F59" s="95"/>
      <c r="G59" s="95"/>
      <c r="H59" s="32"/>
      <c r="I59" s="32"/>
      <c r="J59" s="32"/>
      <c r="K59" s="32"/>
      <c r="L59" s="32"/>
      <c r="M59" s="32"/>
    </row>
    <row r="60" spans="1:13">
      <c r="A60" s="7"/>
      <c r="B60" s="9"/>
      <c r="C60" s="9"/>
      <c r="D60" s="9"/>
      <c r="E60" s="9"/>
      <c r="F60" s="9"/>
      <c r="G60" s="9"/>
      <c r="H60" s="32"/>
      <c r="I60" s="32"/>
      <c r="J60" s="32"/>
      <c r="K60" s="32"/>
      <c r="L60" s="32"/>
      <c r="M60" s="32"/>
    </row>
    <row r="61" spans="1:13">
      <c r="A61" s="7"/>
      <c r="B61" s="9"/>
      <c r="C61" s="9"/>
      <c r="D61" s="9"/>
      <c r="E61" s="9"/>
      <c r="F61" s="9"/>
      <c r="G61" s="9"/>
      <c r="H61" s="32"/>
      <c r="I61" s="32"/>
      <c r="J61" s="32"/>
      <c r="K61" s="32"/>
      <c r="L61" s="32"/>
      <c r="M61" s="32"/>
    </row>
    <row r="62" spans="1:13">
      <c r="A62" s="7"/>
      <c r="B62" s="9"/>
      <c r="C62" s="9"/>
      <c r="D62" s="9"/>
      <c r="E62" s="9"/>
      <c r="F62" s="9"/>
      <c r="G62" s="9"/>
      <c r="H62" s="32"/>
      <c r="I62" s="32"/>
      <c r="J62" s="32"/>
      <c r="K62" s="32"/>
      <c r="L62" s="32"/>
      <c r="M62" s="32"/>
    </row>
    <row r="63" spans="1:13">
      <c r="A63" s="7"/>
      <c r="B63" s="9"/>
      <c r="C63" s="9"/>
      <c r="D63" s="9"/>
      <c r="E63" s="9"/>
      <c r="F63" s="9"/>
      <c r="G63" s="9"/>
      <c r="H63" s="32"/>
      <c r="I63" s="32"/>
      <c r="J63" s="32"/>
      <c r="K63" s="32"/>
      <c r="L63" s="32"/>
      <c r="M63" s="32"/>
    </row>
    <row r="64" spans="1:13">
      <c r="A64" s="7"/>
      <c r="B64" s="1"/>
      <c r="C64" s="1"/>
      <c r="D64" s="1"/>
      <c r="E64" s="1"/>
      <c r="F64" s="1"/>
      <c r="G64" s="1"/>
      <c r="H64" s="32"/>
      <c r="I64" s="32"/>
      <c r="J64" s="32"/>
      <c r="K64" s="32"/>
      <c r="L64" s="32"/>
      <c r="M64" s="32"/>
    </row>
    <row r="65" spans="1:13">
      <c r="A65" s="2"/>
      <c r="B65" s="3"/>
      <c r="C65" s="3"/>
      <c r="D65" s="3"/>
      <c r="E65" s="3"/>
      <c r="F65" s="3"/>
      <c r="G65" s="3"/>
      <c r="H65" s="32"/>
      <c r="I65" s="32"/>
      <c r="J65" s="32"/>
      <c r="K65" s="32"/>
      <c r="L65" s="32"/>
      <c r="M65" s="32"/>
    </row>
    <row r="66" spans="1:13">
      <c r="A66" s="2"/>
      <c r="B66" s="3"/>
      <c r="C66" s="3"/>
      <c r="D66" s="3"/>
      <c r="E66" s="3"/>
      <c r="F66" s="3"/>
      <c r="G66" s="3"/>
      <c r="H66" s="32"/>
      <c r="I66" s="32"/>
      <c r="J66" s="32"/>
      <c r="K66" s="32"/>
      <c r="L66" s="32"/>
      <c r="M66" s="32"/>
    </row>
    <row r="67" spans="1:13">
      <c r="H67" s="32"/>
      <c r="I67" s="32"/>
      <c r="J67" s="32"/>
      <c r="K67" s="32"/>
      <c r="L67" s="32"/>
      <c r="M67" s="32"/>
    </row>
    <row r="68" spans="1:13">
      <c r="B68" s="4"/>
      <c r="C68" s="4"/>
      <c r="D68" s="4"/>
      <c r="E68" s="4"/>
      <c r="F68" s="4"/>
      <c r="G68" s="4"/>
      <c r="H68" s="32"/>
      <c r="I68" s="32"/>
      <c r="J68" s="32"/>
      <c r="K68" s="32"/>
      <c r="L68" s="32"/>
      <c r="M68" s="32"/>
    </row>
    <row r="69" spans="1:13">
      <c r="H69" s="32"/>
      <c r="I69" s="32"/>
      <c r="J69" s="32"/>
      <c r="K69" s="32"/>
      <c r="L69" s="32"/>
      <c r="M69" s="32"/>
    </row>
    <row r="70" spans="1:13">
      <c r="H70" s="32"/>
      <c r="I70" s="32"/>
      <c r="J70" s="32"/>
      <c r="K70" s="32"/>
      <c r="L70" s="32"/>
      <c r="M70" s="32"/>
    </row>
    <row r="71" spans="1:13">
      <c r="H71" s="32"/>
      <c r="I71" s="32"/>
      <c r="J71" s="32"/>
      <c r="K71" s="32"/>
      <c r="L71" s="32"/>
      <c r="M71" s="32"/>
    </row>
    <row r="72" spans="1:13">
      <c r="H72" s="32"/>
      <c r="I72" s="32"/>
      <c r="J72" s="32"/>
      <c r="K72" s="32"/>
      <c r="L72" s="32"/>
      <c r="M72" s="32"/>
    </row>
    <row r="73" spans="1:13">
      <c r="H73" s="32"/>
      <c r="I73" s="32"/>
      <c r="J73" s="32"/>
      <c r="K73" s="32"/>
      <c r="L73" s="32"/>
      <c r="M73" s="32"/>
    </row>
    <row r="74" spans="1:13">
      <c r="H74" s="32"/>
      <c r="I74" s="32"/>
      <c r="J74" s="32"/>
      <c r="K74" s="32"/>
      <c r="L74" s="32"/>
      <c r="M74" s="32"/>
    </row>
    <row r="75" spans="1:13">
      <c r="H75" s="32"/>
      <c r="I75" s="32"/>
      <c r="J75" s="32"/>
      <c r="K75" s="32"/>
      <c r="L75" s="32"/>
      <c r="M75" s="32"/>
    </row>
  </sheetData>
  <mergeCells count="3">
    <mergeCell ref="A53:H53"/>
    <mergeCell ref="A6:G6"/>
    <mergeCell ref="A5:H5"/>
  </mergeCells>
  <pageMargins left="0.70866141732283472" right="0.70866141732283472" top="0.74803149606299213" bottom="0.74803149606299213" header="0.31496062992125984" footer="0.31496062992125984"/>
  <pageSetup paperSize="9" scale="81" orientation="portrait" verticalDpi="1200" r:id="rId1"/>
  <headerFooter>
    <oddHeader>&amp;L&amp;G</oddHeader>
  </headerFooter>
  <legacyDrawingHF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3">
    <pageSetUpPr fitToPage="1"/>
  </sheetPr>
  <dimension ref="A1:M75"/>
  <sheetViews>
    <sheetView showGridLines="0" zoomScaleNormal="100" workbookViewId="0">
      <selection activeCell="A9" sqref="A9"/>
    </sheetView>
  </sheetViews>
  <sheetFormatPr defaultColWidth="9.15625" defaultRowHeight="12.9"/>
  <cols>
    <col min="1" max="1" width="40.15625" style="6" customWidth="1"/>
    <col min="2" max="2" width="8.83984375" style="6" customWidth="1"/>
    <col min="3" max="3" width="10.26171875" style="6" customWidth="1"/>
    <col min="4" max="4" width="10.41796875" style="6" customWidth="1"/>
    <col min="5" max="5" width="10.26171875" style="6" customWidth="1"/>
    <col min="6" max="8" width="8.83984375" style="6" customWidth="1"/>
    <col min="9" max="16384" width="9.15625" style="6"/>
  </cols>
  <sheetData>
    <row r="1" spans="1:9">
      <c r="A1" s="26"/>
      <c r="B1" s="12"/>
      <c r="C1" s="12"/>
      <c r="D1" s="12"/>
      <c r="E1" s="12"/>
      <c r="F1" s="12"/>
      <c r="G1" s="12"/>
      <c r="H1" s="12"/>
    </row>
    <row r="2" spans="1:9">
      <c r="A2" s="26"/>
      <c r="B2" s="12"/>
      <c r="C2" s="12"/>
      <c r="D2" s="12"/>
      <c r="E2" s="12"/>
      <c r="F2" s="12"/>
      <c r="G2" s="12"/>
      <c r="H2" s="12"/>
    </row>
    <row r="3" spans="1:9">
      <c r="A3" s="14"/>
      <c r="B3" s="12"/>
      <c r="C3" s="15"/>
      <c r="D3" s="15"/>
      <c r="E3" s="12"/>
      <c r="F3" s="12"/>
      <c r="G3" s="12"/>
      <c r="H3" s="12"/>
    </row>
    <row r="4" spans="1:9">
      <c r="A4" s="14"/>
      <c r="B4" s="12"/>
      <c r="C4" s="15"/>
      <c r="D4" s="15"/>
      <c r="E4" s="12"/>
      <c r="F4" s="12"/>
      <c r="G4" s="12"/>
      <c r="H4" s="12"/>
    </row>
    <row r="5" spans="1:9" ht="39.75" customHeight="1">
      <c r="A5" s="137" t="s">
        <v>257</v>
      </c>
      <c r="B5" s="137"/>
      <c r="C5" s="137"/>
      <c r="D5" s="137"/>
      <c r="E5" s="137"/>
      <c r="F5" s="137"/>
      <c r="G5" s="137"/>
      <c r="H5" s="15"/>
    </row>
    <row r="6" spans="1:9" ht="15">
      <c r="A6" s="137" t="s">
        <v>206</v>
      </c>
      <c r="B6" s="137"/>
      <c r="C6" s="137"/>
      <c r="D6" s="137"/>
      <c r="E6" s="137"/>
      <c r="F6" s="137"/>
      <c r="G6" s="137"/>
      <c r="H6" s="12"/>
    </row>
    <row r="7" spans="1:9" ht="49.2">
      <c r="A7" s="90"/>
      <c r="B7" s="131" t="s">
        <v>333</v>
      </c>
      <c r="C7" s="131" t="s">
        <v>334</v>
      </c>
      <c r="D7" s="131" t="s">
        <v>335</v>
      </c>
      <c r="E7" s="131" t="s">
        <v>336</v>
      </c>
      <c r="F7" s="131" t="s">
        <v>337</v>
      </c>
      <c r="G7" s="131" t="s">
        <v>193</v>
      </c>
      <c r="H7" s="131" t="s">
        <v>183</v>
      </c>
      <c r="I7" s="8"/>
    </row>
    <row r="8" spans="1:9">
      <c r="A8" s="104" t="s">
        <v>322</v>
      </c>
      <c r="B8" s="104"/>
      <c r="C8" s="104"/>
      <c r="D8" s="104"/>
      <c r="E8" s="104"/>
      <c r="F8" s="104"/>
      <c r="G8" s="104"/>
      <c r="H8" s="90"/>
      <c r="I8" s="8"/>
    </row>
    <row r="9" spans="1:9">
      <c r="A9" s="68" t="s">
        <v>73</v>
      </c>
      <c r="B9" s="32">
        <v>3741.31</v>
      </c>
      <c r="C9" s="32">
        <v>8223.4259999999995</v>
      </c>
      <c r="D9" s="32">
        <v>6711.732</v>
      </c>
      <c r="E9" s="32">
        <v>1634.2929999999999</v>
      </c>
      <c r="F9" s="32">
        <v>3165.5450000000001</v>
      </c>
      <c r="G9" s="32">
        <v>3852.7170000000001</v>
      </c>
      <c r="H9" s="32">
        <v>3963.2359999999999</v>
      </c>
      <c r="I9" s="8"/>
    </row>
    <row r="10" spans="1:9">
      <c r="A10" s="68" t="s">
        <v>233</v>
      </c>
      <c r="B10" s="32">
        <v>1111.8530000000001</v>
      </c>
      <c r="C10" s="32">
        <v>2208.0500000000002</v>
      </c>
      <c r="D10" s="32">
        <v>1953.942</v>
      </c>
      <c r="E10" s="32">
        <v>634.44100000000003</v>
      </c>
      <c r="F10" s="32">
        <v>1395.106</v>
      </c>
      <c r="G10" s="32">
        <v>1218.277</v>
      </c>
      <c r="H10" s="32">
        <v>1271.143</v>
      </c>
      <c r="I10" s="8"/>
    </row>
    <row r="11" spans="1:9">
      <c r="A11" s="68" t="s">
        <v>74</v>
      </c>
      <c r="B11" s="32">
        <v>591.28</v>
      </c>
      <c r="C11" s="32">
        <v>666.94799999999998</v>
      </c>
      <c r="D11" s="32">
        <v>639.17100000000005</v>
      </c>
      <c r="E11" s="32">
        <v>485.12400000000002</v>
      </c>
      <c r="F11" s="32">
        <v>367.47</v>
      </c>
      <c r="G11" s="32">
        <v>488.29700000000003</v>
      </c>
      <c r="H11" s="32">
        <v>529.86300000000006</v>
      </c>
      <c r="I11" s="8"/>
    </row>
    <row r="12" spans="1:9">
      <c r="A12" s="68" t="s">
        <v>234</v>
      </c>
      <c r="B12" s="32">
        <v>934.31799999999998</v>
      </c>
      <c r="C12" s="32">
        <v>1010.147</v>
      </c>
      <c r="D12" s="32">
        <v>967.12199999999996</v>
      </c>
      <c r="E12" s="32">
        <v>459.14400000000001</v>
      </c>
      <c r="F12" s="32" t="s">
        <v>330</v>
      </c>
      <c r="G12" s="32">
        <v>824.54200000000003</v>
      </c>
      <c r="H12" s="32">
        <v>836.23199999999997</v>
      </c>
      <c r="I12" s="8"/>
    </row>
    <row r="13" spans="1:9">
      <c r="A13" s="68" t="s">
        <v>47</v>
      </c>
      <c r="B13" s="32">
        <v>398.97</v>
      </c>
      <c r="C13" s="32">
        <v>388.03300000000002</v>
      </c>
      <c r="D13" s="32">
        <v>395.66300000000001</v>
      </c>
      <c r="E13" s="32" t="s">
        <v>330</v>
      </c>
      <c r="F13" s="32" t="s">
        <v>330</v>
      </c>
      <c r="G13" s="32">
        <v>357.13499999999999</v>
      </c>
      <c r="H13" s="32">
        <v>371.839</v>
      </c>
      <c r="I13" s="8"/>
    </row>
    <row r="14" spans="1:9">
      <c r="A14" s="68" t="s">
        <v>303</v>
      </c>
      <c r="B14" s="32">
        <v>231.84100000000001</v>
      </c>
      <c r="C14" s="32">
        <v>126.004</v>
      </c>
      <c r="D14" s="32">
        <v>157.011</v>
      </c>
      <c r="E14" s="32">
        <v>82.549000000000007</v>
      </c>
      <c r="F14" s="32">
        <v>138.05000000000001</v>
      </c>
      <c r="G14" s="32">
        <v>184.316</v>
      </c>
      <c r="H14" s="32">
        <v>163.27199999999999</v>
      </c>
      <c r="I14" s="8"/>
    </row>
    <row r="15" spans="1:9">
      <c r="A15" s="68" t="s">
        <v>302</v>
      </c>
      <c r="B15" s="32">
        <v>399.322</v>
      </c>
      <c r="C15" s="32">
        <v>458.80700000000002</v>
      </c>
      <c r="D15" s="32">
        <v>467.11799999999999</v>
      </c>
      <c r="E15" s="32">
        <v>343.59399999999999</v>
      </c>
      <c r="F15" s="32" t="s">
        <v>330</v>
      </c>
      <c r="G15" s="32">
        <v>507.68700000000001</v>
      </c>
      <c r="H15" s="32">
        <v>456.94900000000001</v>
      </c>
      <c r="I15" s="8"/>
    </row>
    <row r="16" spans="1:9">
      <c r="A16" s="68" t="s">
        <v>235</v>
      </c>
      <c r="B16" s="32">
        <v>281.46699999999998</v>
      </c>
      <c r="C16" s="32" t="s">
        <v>330</v>
      </c>
      <c r="D16" s="32">
        <v>168.161</v>
      </c>
      <c r="E16" s="32">
        <v>106.268</v>
      </c>
      <c r="F16" s="32" t="s">
        <v>330</v>
      </c>
      <c r="G16" s="32">
        <v>264.25</v>
      </c>
      <c r="H16" s="32">
        <v>211.501</v>
      </c>
      <c r="I16" s="8"/>
    </row>
    <row r="17" spans="1:9">
      <c r="A17" s="68" t="s">
        <v>75</v>
      </c>
      <c r="B17" s="32">
        <v>827.39300000000003</v>
      </c>
      <c r="C17" s="32">
        <v>170.423</v>
      </c>
      <c r="D17" s="32">
        <v>301.69</v>
      </c>
      <c r="E17" s="32">
        <v>222.54</v>
      </c>
      <c r="F17" s="32">
        <v>243.76</v>
      </c>
      <c r="G17" s="32">
        <v>411.17</v>
      </c>
      <c r="H17" s="32">
        <v>396.33600000000001</v>
      </c>
      <c r="I17" s="8"/>
    </row>
    <row r="18" spans="1:9">
      <c r="A18" s="68" t="s">
        <v>76</v>
      </c>
      <c r="B18" s="32">
        <v>1102.9739999999999</v>
      </c>
      <c r="C18" s="32">
        <v>237.20099999999999</v>
      </c>
      <c r="D18" s="32">
        <v>228.64599999999999</v>
      </c>
      <c r="E18" s="32">
        <v>330.96600000000001</v>
      </c>
      <c r="F18" s="32">
        <v>280.27100000000002</v>
      </c>
      <c r="G18" s="32">
        <v>360.76600000000002</v>
      </c>
      <c r="H18" s="32">
        <v>444.154</v>
      </c>
      <c r="I18" s="8"/>
    </row>
    <row r="19" spans="1:9">
      <c r="A19" s="97" t="s">
        <v>77</v>
      </c>
      <c r="B19" s="56">
        <v>1358.202</v>
      </c>
      <c r="C19" s="56">
        <v>288.25</v>
      </c>
      <c r="D19" s="56">
        <v>369.39499999999998</v>
      </c>
      <c r="E19" s="56">
        <v>383.77699999999999</v>
      </c>
      <c r="F19" s="56">
        <v>379.98899999999998</v>
      </c>
      <c r="G19" s="56">
        <v>514.83500000000004</v>
      </c>
      <c r="H19" s="56">
        <v>580.15</v>
      </c>
      <c r="I19" s="8"/>
    </row>
    <row r="20" spans="1:9">
      <c r="A20" s="68" t="s">
        <v>236</v>
      </c>
      <c r="B20" s="32">
        <v>2241.7629999999999</v>
      </c>
      <c r="C20" s="32">
        <v>1447.5360000000001</v>
      </c>
      <c r="D20" s="32">
        <v>1840.585</v>
      </c>
      <c r="E20" s="32">
        <v>767.76900000000001</v>
      </c>
      <c r="F20" s="32">
        <v>1097.6489999999999</v>
      </c>
      <c r="G20" s="32">
        <v>1805.711</v>
      </c>
      <c r="H20" s="32">
        <v>1632.857</v>
      </c>
      <c r="I20" s="8"/>
    </row>
    <row r="21" spans="1:9">
      <c r="A21" s="68" t="s">
        <v>301</v>
      </c>
      <c r="B21" s="32">
        <v>470.73399999999998</v>
      </c>
      <c r="C21" s="32" t="s">
        <v>330</v>
      </c>
      <c r="D21" s="32" t="s">
        <v>330</v>
      </c>
      <c r="E21" s="32" t="s">
        <v>330</v>
      </c>
      <c r="F21" s="32" t="s">
        <v>330</v>
      </c>
      <c r="G21" s="32">
        <v>305.43200000000002</v>
      </c>
      <c r="H21" s="32">
        <v>260.47500000000002</v>
      </c>
      <c r="I21" s="8"/>
    </row>
    <row r="22" spans="1:9">
      <c r="A22" s="68" t="s">
        <v>15</v>
      </c>
      <c r="B22" s="32">
        <v>225.89500000000001</v>
      </c>
      <c r="C22" s="32">
        <v>138.524</v>
      </c>
      <c r="D22" s="32">
        <v>167.80199999999999</v>
      </c>
      <c r="E22" s="32">
        <v>134.523</v>
      </c>
      <c r="F22" s="32" t="s">
        <v>330</v>
      </c>
      <c r="G22" s="32">
        <v>150.05099999999999</v>
      </c>
      <c r="H22" s="32">
        <v>157.85</v>
      </c>
      <c r="I22" s="8"/>
    </row>
    <row r="23" spans="1:9">
      <c r="A23" s="68" t="s">
        <v>78</v>
      </c>
      <c r="B23" s="32">
        <v>22500.967000000001</v>
      </c>
      <c r="C23" s="32" t="s">
        <v>330</v>
      </c>
      <c r="D23" s="32" t="s">
        <v>330</v>
      </c>
      <c r="E23" s="32" t="s">
        <v>330</v>
      </c>
      <c r="F23" s="32" t="s">
        <v>330</v>
      </c>
      <c r="G23" s="32">
        <v>5045.6819999999998</v>
      </c>
      <c r="H23" s="32">
        <v>7507.6940000000004</v>
      </c>
      <c r="I23" s="8"/>
    </row>
    <row r="24" spans="1:9">
      <c r="A24" s="68" t="s">
        <v>16</v>
      </c>
      <c r="B24" s="32">
        <v>16400.252</v>
      </c>
      <c r="C24" s="32">
        <v>12229.307000000001</v>
      </c>
      <c r="D24" s="32">
        <v>3486.3739999999998</v>
      </c>
      <c r="E24" s="32">
        <v>5186.3810000000003</v>
      </c>
      <c r="F24" s="32">
        <v>7455.02</v>
      </c>
      <c r="G24" s="32">
        <v>10637.998</v>
      </c>
      <c r="H24" s="32">
        <v>11927.536</v>
      </c>
      <c r="I24" s="8"/>
    </row>
    <row r="25" spans="1:9">
      <c r="A25" s="68" t="s">
        <v>237</v>
      </c>
      <c r="B25" s="32">
        <v>146.17500000000001</v>
      </c>
      <c r="C25" s="32" t="s">
        <v>330</v>
      </c>
      <c r="D25" s="32">
        <v>115.60599999999999</v>
      </c>
      <c r="E25" s="32" t="s">
        <v>330</v>
      </c>
      <c r="F25" s="32" t="s">
        <v>330</v>
      </c>
      <c r="G25" s="32">
        <v>111.26</v>
      </c>
      <c r="H25" s="32">
        <v>110.636</v>
      </c>
      <c r="I25" s="8"/>
    </row>
    <row r="26" spans="1:9">
      <c r="A26" s="68" t="s">
        <v>305</v>
      </c>
      <c r="B26" s="32" t="s">
        <v>330</v>
      </c>
      <c r="C26" s="32" t="s">
        <v>330</v>
      </c>
      <c r="D26" s="32" t="s">
        <v>330</v>
      </c>
      <c r="E26" s="32">
        <v>960.57</v>
      </c>
      <c r="F26" s="32" t="s">
        <v>330</v>
      </c>
      <c r="G26" s="32">
        <v>866.62699999999995</v>
      </c>
      <c r="H26" s="32">
        <v>921.63800000000003</v>
      </c>
      <c r="I26" s="8"/>
    </row>
    <row r="27" spans="1:9">
      <c r="A27" s="68" t="s">
        <v>72</v>
      </c>
      <c r="B27" s="32">
        <v>802.40099999999995</v>
      </c>
      <c r="C27" s="32">
        <v>286.10700000000003</v>
      </c>
      <c r="D27" s="32">
        <v>222.458</v>
      </c>
      <c r="E27" s="32" t="s">
        <v>330</v>
      </c>
      <c r="F27" s="32" t="s">
        <v>330</v>
      </c>
      <c r="G27" s="32">
        <v>337.41</v>
      </c>
      <c r="H27" s="32">
        <v>363.42700000000002</v>
      </c>
      <c r="I27" s="8"/>
    </row>
    <row r="28" spans="1:9">
      <c r="A28" s="35" t="s">
        <v>7</v>
      </c>
      <c r="B28" s="38">
        <v>8220.4660000000003</v>
      </c>
      <c r="C28" s="38">
        <v>5472.8710000000001</v>
      </c>
      <c r="D28" s="38">
        <v>5469.08</v>
      </c>
      <c r="E28" s="38">
        <v>2221.125</v>
      </c>
      <c r="F28" s="38">
        <v>4503.9449999999997</v>
      </c>
      <c r="G28" s="38">
        <v>5089.509</v>
      </c>
      <c r="H28" s="38">
        <v>5126.1409999999996</v>
      </c>
      <c r="I28" s="8"/>
    </row>
    <row r="29" spans="1:9">
      <c r="A29" s="35"/>
      <c r="B29" s="38"/>
      <c r="C29" s="38"/>
      <c r="D29" s="38"/>
      <c r="E29" s="38"/>
      <c r="F29" s="38"/>
      <c r="G29" s="38"/>
      <c r="H29" s="38"/>
      <c r="I29" s="8"/>
    </row>
    <row r="30" spans="1:9">
      <c r="A30" s="104" t="s">
        <v>323</v>
      </c>
      <c r="B30" s="104"/>
      <c r="C30" s="104"/>
      <c r="D30" s="104"/>
      <c r="E30" s="104"/>
      <c r="F30" s="104"/>
      <c r="G30" s="104"/>
      <c r="H30" s="104"/>
      <c r="I30" s="8"/>
    </row>
    <row r="31" spans="1:9">
      <c r="A31" s="68" t="s">
        <v>73</v>
      </c>
      <c r="B31" s="32">
        <v>3513.752</v>
      </c>
      <c r="C31" s="32">
        <v>7182.4610000000002</v>
      </c>
      <c r="D31" s="32">
        <v>5393.6750000000002</v>
      </c>
      <c r="E31" s="32">
        <v>1801.327</v>
      </c>
      <c r="F31" s="32">
        <v>2840.8</v>
      </c>
      <c r="G31" s="32">
        <v>3677.1889999999999</v>
      </c>
      <c r="H31" s="32">
        <v>3741.9090000000001</v>
      </c>
      <c r="I31" s="8"/>
    </row>
    <row r="32" spans="1:9">
      <c r="A32" s="68" t="s">
        <v>233</v>
      </c>
      <c r="B32" s="32">
        <v>964.59299999999996</v>
      </c>
      <c r="C32" s="32">
        <v>2127.7489999999998</v>
      </c>
      <c r="D32" s="32">
        <v>1731.434</v>
      </c>
      <c r="E32" s="32">
        <v>597.64</v>
      </c>
      <c r="F32" s="32">
        <v>1258.057</v>
      </c>
      <c r="G32" s="32">
        <v>1175.7529999999999</v>
      </c>
      <c r="H32" s="32">
        <v>1194.0730000000001</v>
      </c>
      <c r="I32" s="8"/>
    </row>
    <row r="33" spans="1:9">
      <c r="A33" s="68" t="s">
        <v>74</v>
      </c>
      <c r="B33" s="32">
        <v>514.35500000000002</v>
      </c>
      <c r="C33" s="32">
        <v>717.37699999999995</v>
      </c>
      <c r="D33" s="32">
        <v>657.60199999999998</v>
      </c>
      <c r="E33" s="32">
        <v>382.05799999999999</v>
      </c>
      <c r="F33" s="32">
        <v>400.84300000000002</v>
      </c>
      <c r="G33" s="32">
        <v>467.58300000000003</v>
      </c>
      <c r="H33" s="32">
        <v>512.56899999999996</v>
      </c>
      <c r="I33" s="8"/>
    </row>
    <row r="34" spans="1:9">
      <c r="A34" s="68" t="s">
        <v>234</v>
      </c>
      <c r="B34" s="32">
        <v>792.173</v>
      </c>
      <c r="C34" s="32">
        <v>952.39400000000001</v>
      </c>
      <c r="D34" s="32">
        <v>803.90300000000002</v>
      </c>
      <c r="E34" s="32">
        <v>419.48700000000002</v>
      </c>
      <c r="F34" s="32">
        <v>774.43700000000001</v>
      </c>
      <c r="G34" s="32">
        <v>795.11</v>
      </c>
      <c r="H34" s="32">
        <v>775.69899999999996</v>
      </c>
      <c r="I34" s="8"/>
    </row>
    <row r="35" spans="1:9">
      <c r="A35" s="68" t="s">
        <v>47</v>
      </c>
      <c r="B35" s="32">
        <v>385.03199999999998</v>
      </c>
      <c r="C35" s="32">
        <v>429.38799999999998</v>
      </c>
      <c r="D35" s="32">
        <v>382.90800000000002</v>
      </c>
      <c r="E35" s="32" t="s">
        <v>330</v>
      </c>
      <c r="F35" s="32" t="s">
        <v>330</v>
      </c>
      <c r="G35" s="32">
        <v>366.35500000000002</v>
      </c>
      <c r="H35" s="32">
        <v>375.48200000000003</v>
      </c>
      <c r="I35" s="8"/>
    </row>
    <row r="36" spans="1:9">
      <c r="A36" s="68" t="s">
        <v>303</v>
      </c>
      <c r="B36" s="32">
        <v>239.005</v>
      </c>
      <c r="C36" s="32">
        <v>121.604</v>
      </c>
      <c r="D36" s="32">
        <v>156.94200000000001</v>
      </c>
      <c r="E36" s="32">
        <v>85.364000000000004</v>
      </c>
      <c r="F36" s="32">
        <v>136.16200000000001</v>
      </c>
      <c r="G36" s="32">
        <v>192.42699999999999</v>
      </c>
      <c r="H36" s="32">
        <v>169.81200000000001</v>
      </c>
      <c r="I36" s="8"/>
    </row>
    <row r="37" spans="1:9">
      <c r="A37" s="68" t="s">
        <v>302</v>
      </c>
      <c r="B37" s="32">
        <v>401.50299999999999</v>
      </c>
      <c r="C37" s="32">
        <v>415.714</v>
      </c>
      <c r="D37" s="32">
        <v>461.10199999999998</v>
      </c>
      <c r="E37" s="32">
        <v>282.22899999999998</v>
      </c>
      <c r="F37" s="32" t="s">
        <v>330</v>
      </c>
      <c r="G37" s="32">
        <v>462.67899999999997</v>
      </c>
      <c r="H37" s="32">
        <v>416.68400000000003</v>
      </c>
      <c r="I37" s="8"/>
    </row>
    <row r="38" spans="1:9">
      <c r="A38" s="68" t="s">
        <v>235</v>
      </c>
      <c r="B38" s="32">
        <v>302.80700000000002</v>
      </c>
      <c r="C38" s="32">
        <v>150.80699999999999</v>
      </c>
      <c r="D38" s="32">
        <v>181.50399999999999</v>
      </c>
      <c r="E38" s="32">
        <v>79.058000000000007</v>
      </c>
      <c r="F38" s="32" t="s">
        <v>330</v>
      </c>
      <c r="G38" s="32">
        <v>258.93799999999999</v>
      </c>
      <c r="H38" s="32">
        <v>209.809</v>
      </c>
      <c r="I38" s="8"/>
    </row>
    <row r="39" spans="1:9">
      <c r="A39" s="68" t="s">
        <v>75</v>
      </c>
      <c r="B39" s="32">
        <v>941.67499999999995</v>
      </c>
      <c r="C39" s="32">
        <v>197.411</v>
      </c>
      <c r="D39" s="32">
        <v>276.92200000000003</v>
      </c>
      <c r="E39" s="32">
        <v>200.291</v>
      </c>
      <c r="F39" s="32">
        <v>284.142</v>
      </c>
      <c r="G39" s="32">
        <v>419.15899999999999</v>
      </c>
      <c r="H39" s="32">
        <v>425.34199999999998</v>
      </c>
      <c r="I39" s="8"/>
    </row>
    <row r="40" spans="1:9">
      <c r="A40" s="68" t="s">
        <v>76</v>
      </c>
      <c r="B40" s="32">
        <v>952.13800000000003</v>
      </c>
      <c r="C40" s="32">
        <v>210.64500000000001</v>
      </c>
      <c r="D40" s="32">
        <v>179.316</v>
      </c>
      <c r="E40" s="32">
        <v>300.48500000000001</v>
      </c>
      <c r="F40" s="32">
        <v>247.226</v>
      </c>
      <c r="G40" s="32">
        <v>368.65600000000001</v>
      </c>
      <c r="H40" s="32">
        <v>417.93700000000001</v>
      </c>
      <c r="I40" s="8"/>
    </row>
    <row r="41" spans="1:9">
      <c r="A41" s="97" t="s">
        <v>77</v>
      </c>
      <c r="B41" s="56">
        <v>1262.059</v>
      </c>
      <c r="C41" s="56">
        <v>275.44200000000001</v>
      </c>
      <c r="D41" s="56">
        <v>308.23899999999998</v>
      </c>
      <c r="E41" s="56">
        <v>344.97399999999999</v>
      </c>
      <c r="F41" s="56">
        <v>345.61700000000002</v>
      </c>
      <c r="G41" s="56">
        <v>524.76499999999999</v>
      </c>
      <c r="H41" s="56">
        <v>565.86</v>
      </c>
      <c r="I41" s="8"/>
    </row>
    <row r="42" spans="1:9">
      <c r="A42" s="68" t="s">
        <v>236</v>
      </c>
      <c r="B42" s="32">
        <v>2410.444</v>
      </c>
      <c r="C42" s="32">
        <v>1313.277</v>
      </c>
      <c r="D42" s="32">
        <v>1749.33</v>
      </c>
      <c r="E42" s="32">
        <v>711.64700000000005</v>
      </c>
      <c r="F42" s="32">
        <v>1277.5730000000001</v>
      </c>
      <c r="G42" s="32">
        <v>1809.6990000000001</v>
      </c>
      <c r="H42" s="32">
        <v>1650.6859999999999</v>
      </c>
      <c r="I42" s="8"/>
    </row>
    <row r="43" spans="1:9">
      <c r="A43" s="68" t="s">
        <v>301</v>
      </c>
      <c r="B43" s="32">
        <v>720.61699999999996</v>
      </c>
      <c r="C43" s="32" t="s">
        <v>330</v>
      </c>
      <c r="D43" s="32" t="s">
        <v>330</v>
      </c>
      <c r="E43" s="32" t="s">
        <v>330</v>
      </c>
      <c r="F43" s="32" t="s">
        <v>330</v>
      </c>
      <c r="G43" s="32">
        <v>372.83600000000001</v>
      </c>
      <c r="H43" s="32">
        <v>318.12599999999998</v>
      </c>
      <c r="I43" s="8"/>
    </row>
    <row r="44" spans="1:9">
      <c r="A44" s="68" t="s">
        <v>15</v>
      </c>
      <c r="B44" s="32">
        <v>232.613</v>
      </c>
      <c r="C44" s="32">
        <v>123.161</v>
      </c>
      <c r="D44" s="32">
        <v>154.751</v>
      </c>
      <c r="E44" s="32">
        <v>119.611</v>
      </c>
      <c r="F44" s="32" t="s">
        <v>330</v>
      </c>
      <c r="G44" s="32">
        <v>149.054</v>
      </c>
      <c r="H44" s="32">
        <v>154.64400000000001</v>
      </c>
      <c r="I44" s="8"/>
    </row>
    <row r="45" spans="1:9">
      <c r="A45" s="68" t="s">
        <v>78</v>
      </c>
      <c r="B45" s="32">
        <v>19739.946</v>
      </c>
      <c r="C45" s="32" t="s">
        <v>330</v>
      </c>
      <c r="D45" s="32">
        <v>6409.2470000000003</v>
      </c>
      <c r="E45" s="32" t="s">
        <v>330</v>
      </c>
      <c r="F45" s="32" t="s">
        <v>330</v>
      </c>
      <c r="G45" s="32">
        <v>4933.6210000000001</v>
      </c>
      <c r="H45" s="32">
        <v>7950.04</v>
      </c>
      <c r="I45" s="8"/>
    </row>
    <row r="46" spans="1:9">
      <c r="A46" s="68" t="s">
        <v>16</v>
      </c>
      <c r="B46" s="32">
        <v>17248.591</v>
      </c>
      <c r="C46" s="32">
        <v>9332.7819999999992</v>
      </c>
      <c r="D46" s="32">
        <v>4246.9709999999995</v>
      </c>
      <c r="E46" s="32">
        <v>3699.5770000000002</v>
      </c>
      <c r="F46" s="32">
        <v>6777.558</v>
      </c>
      <c r="G46" s="32">
        <v>11111.724</v>
      </c>
      <c r="H46" s="32">
        <v>12518.441000000001</v>
      </c>
      <c r="I46" s="8"/>
    </row>
    <row r="47" spans="1:9">
      <c r="A47" s="68" t="s">
        <v>237</v>
      </c>
      <c r="B47" s="32">
        <v>139.911</v>
      </c>
      <c r="C47" s="32" t="s">
        <v>330</v>
      </c>
      <c r="D47" s="32">
        <v>113.928</v>
      </c>
      <c r="E47" s="32" t="s">
        <v>330</v>
      </c>
      <c r="F47" s="32" t="s">
        <v>330</v>
      </c>
      <c r="G47" s="32">
        <v>112.09399999999999</v>
      </c>
      <c r="H47" s="32">
        <v>109.554</v>
      </c>
      <c r="I47" s="8"/>
    </row>
    <row r="48" spans="1:9">
      <c r="A48" s="68" t="s">
        <v>305</v>
      </c>
      <c r="B48" s="32">
        <v>1941.165</v>
      </c>
      <c r="C48" s="32">
        <v>1108.989</v>
      </c>
      <c r="D48" s="32" t="s">
        <v>330</v>
      </c>
      <c r="E48" s="32">
        <v>1062.18</v>
      </c>
      <c r="F48" s="32" t="s">
        <v>330</v>
      </c>
      <c r="G48" s="32">
        <v>931.21900000000005</v>
      </c>
      <c r="H48" s="32">
        <v>1058.9670000000001</v>
      </c>
      <c r="I48" s="8"/>
    </row>
    <row r="49" spans="1:13">
      <c r="A49" s="68" t="s">
        <v>72</v>
      </c>
      <c r="B49" s="32">
        <v>735.62400000000002</v>
      </c>
      <c r="C49" s="32">
        <v>238.56100000000001</v>
      </c>
      <c r="D49" s="32">
        <v>225.202</v>
      </c>
      <c r="E49" s="32">
        <v>293.09399999999999</v>
      </c>
      <c r="F49" s="32" t="s">
        <v>330</v>
      </c>
      <c r="G49" s="32">
        <v>351.55200000000002</v>
      </c>
      <c r="H49" s="32">
        <v>378.90499999999997</v>
      </c>
      <c r="I49" s="8"/>
    </row>
    <row r="50" spans="1:13" s="60" customFormat="1">
      <c r="A50" s="35" t="s">
        <v>7</v>
      </c>
      <c r="B50" s="38">
        <v>8343.5249999999996</v>
      </c>
      <c r="C50" s="38">
        <v>5151.8999999999996</v>
      </c>
      <c r="D50" s="38">
        <v>5045.7640000000001</v>
      </c>
      <c r="E50" s="38">
        <v>2034.106</v>
      </c>
      <c r="F50" s="38">
        <v>4412.3490000000002</v>
      </c>
      <c r="G50" s="38">
        <v>5071.6350000000002</v>
      </c>
      <c r="H50" s="38">
        <v>5087.9350000000004</v>
      </c>
      <c r="I50" s="66"/>
    </row>
    <row r="51" spans="1:13">
      <c r="A51" s="26"/>
      <c r="B51" s="30"/>
      <c r="C51" s="30"/>
      <c r="D51" s="30"/>
      <c r="E51" s="30"/>
      <c r="F51" s="30"/>
      <c r="G51" s="30"/>
      <c r="H51" s="30"/>
    </row>
    <row r="52" spans="1:13">
      <c r="A52" s="69" t="s">
        <v>308</v>
      </c>
      <c r="B52" s="69"/>
      <c r="C52" s="69"/>
      <c r="D52" s="69"/>
      <c r="E52" s="69"/>
      <c r="F52" s="69"/>
      <c r="G52" s="75"/>
      <c r="H52" s="75"/>
    </row>
    <row r="53" spans="1:13">
      <c r="A53" s="138" t="s">
        <v>102</v>
      </c>
      <c r="B53" s="138"/>
      <c r="C53" s="138"/>
      <c r="D53" s="138"/>
      <c r="E53" s="138"/>
      <c r="F53" s="138"/>
      <c r="G53" s="138"/>
      <c r="H53" s="138"/>
    </row>
    <row r="54" spans="1:13">
      <c r="A54" s="69"/>
      <c r="B54" s="69"/>
      <c r="C54" s="69"/>
      <c r="D54" s="69"/>
      <c r="E54" s="69"/>
      <c r="F54" s="69"/>
      <c r="G54" s="69"/>
      <c r="H54" s="69"/>
    </row>
    <row r="55" spans="1:13">
      <c r="A55" s="75" t="s">
        <v>260</v>
      </c>
      <c r="B55" s="75"/>
      <c r="C55" s="75"/>
      <c r="D55" s="75"/>
      <c r="E55" s="75"/>
      <c r="F55" s="75"/>
      <c r="G55" s="75"/>
      <c r="H55" s="75"/>
    </row>
    <row r="56" spans="1:13">
      <c r="A56" s="84"/>
      <c r="B56" s="75"/>
      <c r="C56" s="75"/>
      <c r="D56" s="75"/>
      <c r="E56" s="75"/>
      <c r="F56" s="75"/>
      <c r="G56" s="75"/>
      <c r="H56" s="75"/>
    </row>
    <row r="57" spans="1:13">
      <c r="A57" s="95"/>
      <c r="B57" s="95"/>
      <c r="C57" s="95"/>
      <c r="D57" s="95"/>
      <c r="E57" s="95"/>
      <c r="F57" s="95"/>
      <c r="G57" s="95"/>
      <c r="H57" s="32"/>
      <c r="I57" s="32"/>
      <c r="J57" s="32"/>
      <c r="K57" s="32"/>
      <c r="L57" s="32"/>
      <c r="M57" s="32"/>
    </row>
    <row r="58" spans="1:13">
      <c r="A58" s="95"/>
      <c r="B58" s="95"/>
      <c r="C58" s="95"/>
      <c r="D58" s="95"/>
      <c r="E58" s="95"/>
      <c r="F58" s="95"/>
      <c r="G58" s="95"/>
      <c r="H58" s="32"/>
      <c r="I58" s="32"/>
      <c r="J58" s="32"/>
      <c r="K58" s="32"/>
      <c r="L58" s="32"/>
      <c r="M58" s="32"/>
    </row>
    <row r="59" spans="1:13">
      <c r="A59" s="95"/>
      <c r="B59" s="95"/>
      <c r="C59" s="95"/>
      <c r="D59" s="95"/>
      <c r="E59" s="95"/>
      <c r="F59" s="95"/>
      <c r="G59" s="95"/>
      <c r="H59" s="32"/>
      <c r="I59" s="32"/>
      <c r="J59" s="32"/>
      <c r="K59" s="32"/>
      <c r="L59" s="32"/>
      <c r="M59" s="32"/>
    </row>
    <row r="60" spans="1:13">
      <c r="A60" s="7"/>
      <c r="B60" s="9"/>
      <c r="C60" s="9"/>
      <c r="D60" s="9"/>
      <c r="E60" s="9"/>
      <c r="F60" s="9"/>
      <c r="G60" s="9"/>
      <c r="H60" s="32"/>
      <c r="I60" s="32"/>
      <c r="J60" s="32"/>
      <c r="K60" s="32"/>
      <c r="L60" s="32"/>
      <c r="M60" s="32"/>
    </row>
    <row r="61" spans="1:13">
      <c r="A61" s="7"/>
      <c r="B61" s="9"/>
      <c r="C61" s="9"/>
      <c r="D61" s="9"/>
      <c r="E61" s="9"/>
      <c r="F61" s="9"/>
      <c r="G61" s="9"/>
      <c r="H61" s="32"/>
      <c r="I61" s="32"/>
      <c r="J61" s="32"/>
      <c r="K61" s="32"/>
      <c r="L61" s="32"/>
      <c r="M61" s="32"/>
    </row>
    <row r="62" spans="1:13">
      <c r="A62" s="7"/>
      <c r="B62" s="9"/>
      <c r="C62" s="9"/>
      <c r="D62" s="9"/>
      <c r="E62" s="9"/>
      <c r="F62" s="9"/>
      <c r="G62" s="9"/>
      <c r="H62" s="32"/>
      <c r="I62" s="32"/>
      <c r="J62" s="32"/>
      <c r="K62" s="32"/>
      <c r="L62" s="32"/>
      <c r="M62" s="32"/>
    </row>
    <row r="63" spans="1:13">
      <c r="A63" s="7"/>
      <c r="B63" s="9"/>
      <c r="C63" s="9"/>
      <c r="D63" s="9"/>
      <c r="E63" s="9"/>
      <c r="F63" s="9"/>
      <c r="G63" s="9"/>
      <c r="H63" s="32"/>
      <c r="I63" s="32"/>
      <c r="J63" s="32"/>
      <c r="K63" s="32"/>
      <c r="L63" s="32"/>
      <c r="M63" s="32"/>
    </row>
    <row r="64" spans="1:13">
      <c r="A64" s="7"/>
      <c r="B64" s="1"/>
      <c r="C64" s="1"/>
      <c r="D64" s="1"/>
      <c r="E64" s="1"/>
      <c r="F64" s="1"/>
      <c r="G64" s="1"/>
      <c r="H64" s="32"/>
      <c r="I64" s="32"/>
      <c r="J64" s="32"/>
      <c r="K64" s="32"/>
      <c r="L64" s="32"/>
      <c r="M64" s="32"/>
    </row>
    <row r="65" spans="1:13">
      <c r="A65" s="2"/>
      <c r="B65" s="3"/>
      <c r="C65" s="3"/>
      <c r="D65" s="3"/>
      <c r="E65" s="3"/>
      <c r="F65" s="3"/>
      <c r="G65" s="3"/>
      <c r="H65" s="32"/>
      <c r="I65" s="32"/>
      <c r="J65" s="32"/>
      <c r="K65" s="32"/>
      <c r="L65" s="32"/>
      <c r="M65" s="32"/>
    </row>
    <row r="66" spans="1:13">
      <c r="A66" s="2"/>
      <c r="B66" s="3"/>
      <c r="C66" s="3"/>
      <c r="D66" s="3"/>
      <c r="E66" s="3"/>
      <c r="F66" s="3"/>
      <c r="G66" s="3"/>
      <c r="H66" s="32"/>
      <c r="I66" s="32"/>
      <c r="J66" s="32"/>
      <c r="K66" s="32"/>
      <c r="L66" s="32"/>
      <c r="M66" s="32"/>
    </row>
    <row r="67" spans="1:13">
      <c r="H67" s="32"/>
      <c r="I67" s="32"/>
      <c r="J67" s="32"/>
      <c r="K67" s="32"/>
      <c r="L67" s="32"/>
      <c r="M67" s="32"/>
    </row>
    <row r="68" spans="1:13">
      <c r="B68" s="4"/>
      <c r="C68" s="4"/>
      <c r="D68" s="4"/>
      <c r="E68" s="4"/>
      <c r="F68" s="4"/>
      <c r="G68" s="4"/>
      <c r="H68" s="32"/>
      <c r="I68" s="32"/>
      <c r="J68" s="32"/>
      <c r="K68" s="32"/>
      <c r="L68" s="32"/>
      <c r="M68" s="32"/>
    </row>
    <row r="69" spans="1:13">
      <c r="H69" s="32"/>
      <c r="I69" s="32"/>
      <c r="J69" s="32"/>
      <c r="K69" s="32"/>
      <c r="L69" s="32"/>
      <c r="M69" s="32"/>
    </row>
    <row r="70" spans="1:13">
      <c r="H70" s="32"/>
      <c r="I70" s="32"/>
      <c r="J70" s="32"/>
      <c r="K70" s="32"/>
      <c r="L70" s="32"/>
      <c r="M70" s="32"/>
    </row>
    <row r="71" spans="1:13">
      <c r="H71" s="32"/>
      <c r="I71" s="32"/>
      <c r="J71" s="32"/>
      <c r="K71" s="32"/>
      <c r="L71" s="32"/>
      <c r="M71" s="32"/>
    </row>
    <row r="72" spans="1:13">
      <c r="H72" s="32"/>
      <c r="I72" s="32"/>
      <c r="J72" s="32"/>
      <c r="K72" s="32"/>
      <c r="L72" s="32"/>
      <c r="M72" s="32"/>
    </row>
    <row r="73" spans="1:13">
      <c r="H73" s="32"/>
      <c r="I73" s="32"/>
      <c r="J73" s="32"/>
      <c r="K73" s="32"/>
      <c r="L73" s="32"/>
      <c r="M73" s="32"/>
    </row>
    <row r="74" spans="1:13">
      <c r="H74" s="32"/>
      <c r="I74" s="32"/>
      <c r="J74" s="32"/>
      <c r="K74" s="32"/>
      <c r="L74" s="32"/>
      <c r="M74" s="32"/>
    </row>
    <row r="75" spans="1:13">
      <c r="H75" s="32"/>
      <c r="I75" s="32"/>
      <c r="J75" s="32"/>
      <c r="K75" s="32"/>
      <c r="L75" s="32"/>
      <c r="M75" s="32"/>
    </row>
  </sheetData>
  <mergeCells count="3">
    <mergeCell ref="A5:G5"/>
    <mergeCell ref="A6:G6"/>
    <mergeCell ref="A53:H53"/>
  </mergeCells>
  <pageMargins left="0.70866141732283472" right="0.70866141732283472" top="0.74803149606299213" bottom="0.74803149606299213" header="0.31496062992125984" footer="0.31496062992125984"/>
  <pageSetup paperSize="9" scale="69" orientation="portrait" verticalDpi="1200" r:id="rId1"/>
  <headerFooter>
    <oddHeader>&amp;L&amp;G</oddHeader>
  </headerFooter>
  <legacyDrawingHF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4">
    <pageSetUpPr fitToPage="1"/>
  </sheetPr>
  <dimension ref="A1:J56"/>
  <sheetViews>
    <sheetView showGridLines="0" zoomScaleNormal="100" workbookViewId="0">
      <selection activeCell="A9" sqref="A9"/>
    </sheetView>
  </sheetViews>
  <sheetFormatPr defaultColWidth="9.15625" defaultRowHeight="12.9"/>
  <cols>
    <col min="1" max="1" width="41.578125" style="6" customWidth="1"/>
    <col min="2" max="9" width="13.68359375" style="6" customWidth="1"/>
    <col min="10" max="16384" width="9.15625" style="6"/>
  </cols>
  <sheetData>
    <row r="1" spans="1:10">
      <c r="A1" s="26"/>
      <c r="B1" s="12"/>
      <c r="C1" s="12"/>
      <c r="D1" s="12"/>
      <c r="E1" s="12"/>
      <c r="F1" s="12"/>
      <c r="G1" s="12"/>
      <c r="H1" s="12"/>
      <c r="I1" s="12"/>
    </row>
    <row r="2" spans="1:10">
      <c r="A2" s="26"/>
      <c r="B2" s="12"/>
      <c r="C2" s="12"/>
      <c r="D2" s="12"/>
      <c r="E2" s="12"/>
      <c r="F2" s="12"/>
      <c r="G2" s="12"/>
      <c r="H2" s="12"/>
      <c r="I2" s="12"/>
    </row>
    <row r="3" spans="1:10">
      <c r="A3" s="26"/>
      <c r="B3" s="12"/>
      <c r="C3" s="12"/>
      <c r="D3" s="12"/>
      <c r="E3" s="12"/>
      <c r="F3" s="12"/>
      <c r="G3" s="12"/>
      <c r="H3" s="12"/>
      <c r="I3" s="12"/>
    </row>
    <row r="4" spans="1:10">
      <c r="A4" s="14"/>
      <c r="B4" s="12"/>
      <c r="C4" s="15"/>
      <c r="D4" s="15"/>
      <c r="E4" s="12"/>
      <c r="F4" s="12"/>
      <c r="G4" s="12"/>
      <c r="H4" s="12"/>
      <c r="I4" s="12"/>
    </row>
    <row r="5" spans="1:10" ht="15">
      <c r="A5" s="137" t="s">
        <v>306</v>
      </c>
      <c r="B5" s="137"/>
      <c r="C5" s="137"/>
      <c r="D5" s="137"/>
      <c r="E5" s="137"/>
      <c r="F5" s="137"/>
      <c r="G5" s="137"/>
      <c r="H5" s="137"/>
      <c r="I5" s="137"/>
    </row>
    <row r="6" spans="1:10" ht="15">
      <c r="A6" s="137" t="s">
        <v>201</v>
      </c>
      <c r="B6" s="137"/>
      <c r="C6" s="137"/>
      <c r="D6" s="12"/>
      <c r="E6" s="12"/>
      <c r="F6" s="12"/>
      <c r="G6" s="12"/>
      <c r="H6" s="12"/>
      <c r="I6" s="12"/>
    </row>
    <row r="7" spans="1:10" ht="36.9">
      <c r="A7" s="89"/>
      <c r="B7" s="131" t="s">
        <v>194</v>
      </c>
      <c r="C7" s="131" t="s">
        <v>195</v>
      </c>
      <c r="D7" s="131" t="s">
        <v>196</v>
      </c>
      <c r="E7" s="131" t="s">
        <v>197</v>
      </c>
      <c r="F7" s="131" t="s">
        <v>198</v>
      </c>
      <c r="G7" s="131" t="s">
        <v>199</v>
      </c>
      <c r="H7" s="131" t="s">
        <v>200</v>
      </c>
      <c r="I7" s="131" t="s">
        <v>183</v>
      </c>
      <c r="J7" s="8"/>
    </row>
    <row r="8" spans="1:10">
      <c r="A8" s="104" t="s">
        <v>322</v>
      </c>
      <c r="B8" s="104"/>
      <c r="C8" s="104"/>
      <c r="D8" s="104"/>
      <c r="E8" s="104"/>
      <c r="F8" s="104"/>
      <c r="G8" s="104"/>
      <c r="H8" s="104"/>
      <c r="I8" s="104"/>
      <c r="J8" s="8"/>
    </row>
    <row r="9" spans="1:10">
      <c r="A9" s="68" t="s">
        <v>73</v>
      </c>
      <c r="B9" s="32">
        <v>4074.373</v>
      </c>
      <c r="C9" s="32">
        <v>102.80800000000001</v>
      </c>
      <c r="D9" s="32">
        <v>214.07400000000001</v>
      </c>
      <c r="E9" s="32" t="s">
        <v>330</v>
      </c>
      <c r="F9" s="32">
        <v>152.08600000000001</v>
      </c>
      <c r="G9" s="32">
        <v>75.343000000000004</v>
      </c>
      <c r="H9" s="32" t="s">
        <v>330</v>
      </c>
      <c r="I9" s="32">
        <v>4691.067</v>
      </c>
      <c r="J9" s="8"/>
    </row>
    <row r="10" spans="1:10">
      <c r="A10" s="68" t="s">
        <v>233</v>
      </c>
      <c r="B10" s="32">
        <v>3547.2489999999998</v>
      </c>
      <c r="C10" s="32">
        <v>2298.9940000000001</v>
      </c>
      <c r="D10" s="32">
        <v>1278.373</v>
      </c>
      <c r="E10" s="32">
        <v>231.608</v>
      </c>
      <c r="F10" s="32">
        <v>461.17899999999997</v>
      </c>
      <c r="G10" s="32">
        <v>209.25700000000001</v>
      </c>
      <c r="H10" s="32">
        <v>160.797</v>
      </c>
      <c r="I10" s="32">
        <v>8187.4549999999999</v>
      </c>
      <c r="J10" s="8"/>
    </row>
    <row r="11" spans="1:10">
      <c r="A11" s="68" t="s">
        <v>74</v>
      </c>
      <c r="B11" s="32">
        <v>628.60900000000004</v>
      </c>
      <c r="C11" s="32">
        <v>82.397000000000006</v>
      </c>
      <c r="D11" s="32" t="s">
        <v>330</v>
      </c>
      <c r="E11" s="32" t="s">
        <v>330</v>
      </c>
      <c r="F11" s="32">
        <v>51.353999999999999</v>
      </c>
      <c r="G11" s="32" t="s">
        <v>330</v>
      </c>
      <c r="H11" s="32" t="s">
        <v>330</v>
      </c>
      <c r="I11" s="32">
        <v>808.19899999999996</v>
      </c>
      <c r="J11" s="8"/>
    </row>
    <row r="12" spans="1:10">
      <c r="A12" s="68" t="s">
        <v>234</v>
      </c>
      <c r="B12" s="32">
        <v>187.232</v>
      </c>
      <c r="C12" s="32">
        <v>64.650999999999996</v>
      </c>
      <c r="D12" s="32" t="s">
        <v>330</v>
      </c>
      <c r="E12" s="32">
        <v>131.66300000000001</v>
      </c>
      <c r="F12" s="32">
        <v>234.95400000000001</v>
      </c>
      <c r="G12" s="32">
        <v>26.806999999999999</v>
      </c>
      <c r="H12" s="32" t="s">
        <v>330</v>
      </c>
      <c r="I12" s="32">
        <v>670.48599999999999</v>
      </c>
      <c r="J12" s="8"/>
    </row>
    <row r="13" spans="1:10">
      <c r="A13" s="68" t="s">
        <v>47</v>
      </c>
      <c r="B13" s="32">
        <v>224.25299999999999</v>
      </c>
      <c r="C13" s="32">
        <v>66.918999999999997</v>
      </c>
      <c r="D13" s="32">
        <v>24.792000000000002</v>
      </c>
      <c r="E13" s="32" t="s">
        <v>330</v>
      </c>
      <c r="F13" s="32">
        <v>41.368000000000002</v>
      </c>
      <c r="G13" s="32" t="s">
        <v>330</v>
      </c>
      <c r="H13" s="32" t="s">
        <v>330</v>
      </c>
      <c r="I13" s="32">
        <v>390.87200000000001</v>
      </c>
      <c r="J13" s="8"/>
    </row>
    <row r="14" spans="1:10">
      <c r="A14" s="68" t="s">
        <v>303</v>
      </c>
      <c r="B14" s="32">
        <v>336.27100000000002</v>
      </c>
      <c r="C14" s="32">
        <v>104.59</v>
      </c>
      <c r="D14" s="32">
        <v>92.38</v>
      </c>
      <c r="E14" s="32">
        <v>75.792000000000002</v>
      </c>
      <c r="F14" s="32">
        <v>197.27799999999999</v>
      </c>
      <c r="G14" s="32">
        <v>24.765999999999998</v>
      </c>
      <c r="H14" s="32" t="s">
        <v>330</v>
      </c>
      <c r="I14" s="32">
        <v>834.24199999999996</v>
      </c>
      <c r="J14" s="8"/>
    </row>
    <row r="15" spans="1:10">
      <c r="A15" s="68" t="s">
        <v>302</v>
      </c>
      <c r="B15" s="32">
        <v>347.75599999999997</v>
      </c>
      <c r="C15" s="32">
        <v>77.313000000000002</v>
      </c>
      <c r="D15" s="32">
        <v>45.280999999999999</v>
      </c>
      <c r="E15" s="32" t="s">
        <v>330</v>
      </c>
      <c r="F15" s="32" t="s">
        <v>330</v>
      </c>
      <c r="G15" s="32" t="s">
        <v>330</v>
      </c>
      <c r="H15" s="32" t="s">
        <v>330</v>
      </c>
      <c r="I15" s="32">
        <v>520.17399999999998</v>
      </c>
      <c r="J15" s="8"/>
    </row>
    <row r="16" spans="1:10">
      <c r="A16" s="68" t="s">
        <v>235</v>
      </c>
      <c r="B16" s="32">
        <v>184.97</v>
      </c>
      <c r="C16" s="32">
        <v>54.112000000000002</v>
      </c>
      <c r="D16" s="32" t="s">
        <v>330</v>
      </c>
      <c r="E16" s="32">
        <v>51.207000000000001</v>
      </c>
      <c r="F16" s="32">
        <v>60.289000000000001</v>
      </c>
      <c r="G16" s="32" t="s">
        <v>330</v>
      </c>
      <c r="H16" s="32" t="s">
        <v>330</v>
      </c>
      <c r="I16" s="32">
        <v>381.11599999999999</v>
      </c>
      <c r="J16" s="8"/>
    </row>
    <row r="17" spans="1:10">
      <c r="A17" s="68" t="s">
        <v>75</v>
      </c>
      <c r="B17" s="32">
        <v>346.47800000000001</v>
      </c>
      <c r="C17" s="32">
        <v>224.203</v>
      </c>
      <c r="D17" s="32">
        <v>45.125</v>
      </c>
      <c r="E17" s="32">
        <v>133.785</v>
      </c>
      <c r="F17" s="32">
        <v>366.08300000000003</v>
      </c>
      <c r="G17" s="32">
        <v>36.21</v>
      </c>
      <c r="H17" s="32" t="s">
        <v>330</v>
      </c>
      <c r="I17" s="32">
        <v>1152.925</v>
      </c>
      <c r="J17" s="8"/>
    </row>
    <row r="18" spans="1:10">
      <c r="A18" s="68" t="s">
        <v>76</v>
      </c>
      <c r="B18" s="32">
        <v>1431.0429999999999</v>
      </c>
      <c r="C18" s="32">
        <v>600.35400000000004</v>
      </c>
      <c r="D18" s="32">
        <v>188.68700000000001</v>
      </c>
      <c r="E18" s="32">
        <v>72.963999999999999</v>
      </c>
      <c r="F18" s="32">
        <v>208.35900000000001</v>
      </c>
      <c r="G18" s="32">
        <v>47.536000000000001</v>
      </c>
      <c r="H18" s="32" t="s">
        <v>330</v>
      </c>
      <c r="I18" s="32">
        <v>2553.3530000000001</v>
      </c>
      <c r="J18" s="8"/>
    </row>
    <row r="19" spans="1:10">
      <c r="A19" s="97" t="s">
        <v>77</v>
      </c>
      <c r="B19" s="56">
        <v>1777.521</v>
      </c>
      <c r="C19" s="56">
        <v>824.55700000000002</v>
      </c>
      <c r="D19" s="56">
        <v>233.81100000000001</v>
      </c>
      <c r="E19" s="56">
        <v>206.749</v>
      </c>
      <c r="F19" s="56">
        <v>574.44200000000001</v>
      </c>
      <c r="G19" s="56">
        <v>83.747</v>
      </c>
      <c r="H19" s="56" t="s">
        <v>330</v>
      </c>
      <c r="I19" s="56">
        <v>3706.2779999999998</v>
      </c>
      <c r="J19" s="8"/>
    </row>
    <row r="20" spans="1:10">
      <c r="A20" s="68" t="s">
        <v>236</v>
      </c>
      <c r="B20" s="32">
        <v>4379.6809999999996</v>
      </c>
      <c r="C20" s="32">
        <v>1404.952</v>
      </c>
      <c r="D20" s="32">
        <v>1143.232</v>
      </c>
      <c r="E20" s="32">
        <v>1254.412</v>
      </c>
      <c r="F20" s="32">
        <v>3034.28</v>
      </c>
      <c r="G20" s="32">
        <v>332.42399999999998</v>
      </c>
      <c r="H20" s="32" t="s">
        <v>330</v>
      </c>
      <c r="I20" s="32">
        <v>11566.495999999999</v>
      </c>
      <c r="J20" s="8"/>
    </row>
    <row r="21" spans="1:10">
      <c r="A21" s="68" t="s">
        <v>301</v>
      </c>
      <c r="B21" s="32">
        <v>68.593000000000004</v>
      </c>
      <c r="C21" s="32" t="s">
        <v>330</v>
      </c>
      <c r="D21" s="32" t="s">
        <v>330</v>
      </c>
      <c r="E21" s="32" t="s">
        <v>330</v>
      </c>
      <c r="F21" s="32" t="s">
        <v>330</v>
      </c>
      <c r="G21" s="32" t="s">
        <v>330</v>
      </c>
      <c r="H21" s="32" t="s">
        <v>330</v>
      </c>
      <c r="I21" s="32">
        <v>134.59899999999999</v>
      </c>
      <c r="J21" s="8"/>
    </row>
    <row r="22" spans="1:10">
      <c r="A22" s="68" t="s">
        <v>15</v>
      </c>
      <c r="B22" s="32">
        <v>263.33</v>
      </c>
      <c r="C22" s="32">
        <v>72.608000000000004</v>
      </c>
      <c r="D22" s="32" t="s">
        <v>330</v>
      </c>
      <c r="E22" s="32">
        <v>39.209000000000003</v>
      </c>
      <c r="F22" s="32">
        <v>88.007999999999996</v>
      </c>
      <c r="G22" s="32" t="s">
        <v>330</v>
      </c>
      <c r="H22" s="32" t="s">
        <v>330</v>
      </c>
      <c r="I22" s="32">
        <v>490.33600000000001</v>
      </c>
      <c r="J22" s="8"/>
    </row>
    <row r="23" spans="1:10">
      <c r="A23" s="68" t="s">
        <v>78</v>
      </c>
      <c r="B23" s="32">
        <v>223.953</v>
      </c>
      <c r="C23" s="32">
        <v>118.075</v>
      </c>
      <c r="D23" s="32" t="s">
        <v>330</v>
      </c>
      <c r="E23" s="32">
        <v>115.08</v>
      </c>
      <c r="F23" s="32">
        <v>217.69</v>
      </c>
      <c r="G23" s="32" t="s">
        <v>330</v>
      </c>
      <c r="H23" s="32" t="s">
        <v>330</v>
      </c>
      <c r="I23" s="32">
        <v>726.49900000000002</v>
      </c>
      <c r="J23" s="8"/>
    </row>
    <row r="24" spans="1:10">
      <c r="A24" s="68" t="s">
        <v>16</v>
      </c>
      <c r="B24" s="32">
        <v>214.529</v>
      </c>
      <c r="C24" s="32">
        <v>256.65100000000001</v>
      </c>
      <c r="D24" s="32" t="s">
        <v>330</v>
      </c>
      <c r="E24" s="32">
        <v>44.448</v>
      </c>
      <c r="F24" s="32">
        <v>4470.7939999999999</v>
      </c>
      <c r="G24" s="32">
        <v>116.92700000000001</v>
      </c>
      <c r="H24" s="32" t="s">
        <v>330</v>
      </c>
      <c r="I24" s="32">
        <v>5124.018</v>
      </c>
      <c r="J24" s="8"/>
    </row>
    <row r="25" spans="1:10">
      <c r="A25" s="68" t="s">
        <v>237</v>
      </c>
      <c r="B25" s="32">
        <v>94.275999999999996</v>
      </c>
      <c r="C25" s="32">
        <v>32.902999999999999</v>
      </c>
      <c r="D25" s="32" t="s">
        <v>330</v>
      </c>
      <c r="E25" s="32">
        <v>51.866999999999997</v>
      </c>
      <c r="F25" s="32">
        <v>117.139</v>
      </c>
      <c r="G25" s="32" t="s">
        <v>330</v>
      </c>
      <c r="H25" s="32" t="s">
        <v>330</v>
      </c>
      <c r="I25" s="32">
        <v>323.23899999999998</v>
      </c>
      <c r="J25" s="8"/>
    </row>
    <row r="26" spans="1:10">
      <c r="A26" s="68" t="s">
        <v>305</v>
      </c>
      <c r="B26" s="32" t="s">
        <v>330</v>
      </c>
      <c r="C26" s="32" t="s">
        <v>330</v>
      </c>
      <c r="D26" s="32">
        <v>96.331999999999994</v>
      </c>
      <c r="E26" s="32" t="s">
        <v>330</v>
      </c>
      <c r="F26" s="32" t="s">
        <v>330</v>
      </c>
      <c r="G26" s="32" t="s">
        <v>330</v>
      </c>
      <c r="H26" s="32" t="s">
        <v>330</v>
      </c>
      <c r="I26" s="32">
        <v>123.876</v>
      </c>
      <c r="J26" s="8"/>
    </row>
    <row r="27" spans="1:10">
      <c r="A27" s="68" t="s">
        <v>72</v>
      </c>
      <c r="B27" s="32">
        <v>98.400999999999996</v>
      </c>
      <c r="C27" s="32">
        <v>108.97499999999999</v>
      </c>
      <c r="D27" s="32" t="s">
        <v>330</v>
      </c>
      <c r="E27" s="32">
        <v>57.213000000000001</v>
      </c>
      <c r="F27" s="32">
        <v>103.90900000000001</v>
      </c>
      <c r="G27" s="32" t="s">
        <v>330</v>
      </c>
      <c r="H27" s="32" t="s">
        <v>330</v>
      </c>
      <c r="I27" s="32">
        <v>406.15499999999997</v>
      </c>
      <c r="J27" s="8"/>
    </row>
    <row r="28" spans="1:10" ht="13.8">
      <c r="A28" s="35" t="s">
        <v>107</v>
      </c>
      <c r="B28" s="38">
        <v>16663.019</v>
      </c>
      <c r="C28" s="38">
        <v>5696.3819999999996</v>
      </c>
      <c r="D28" s="38">
        <v>3284.558</v>
      </c>
      <c r="E28" s="38">
        <v>2352.2399999999998</v>
      </c>
      <c r="F28" s="38">
        <v>9851.9169999999995</v>
      </c>
      <c r="G28" s="38">
        <v>984.69100000000003</v>
      </c>
      <c r="H28" s="38">
        <v>252.29900000000001</v>
      </c>
      <c r="I28" s="38">
        <v>39085.107000000004</v>
      </c>
      <c r="J28" s="8"/>
    </row>
    <row r="29" spans="1:10">
      <c r="A29" s="35"/>
      <c r="B29" s="38"/>
      <c r="C29" s="38"/>
      <c r="D29" s="38"/>
      <c r="E29" s="38"/>
      <c r="F29" s="38"/>
      <c r="G29" s="38"/>
      <c r="H29" s="38"/>
      <c r="I29" s="38"/>
      <c r="J29" s="8"/>
    </row>
    <row r="30" spans="1:10">
      <c r="A30" s="104" t="s">
        <v>323</v>
      </c>
      <c r="B30" s="104"/>
      <c r="C30" s="104"/>
      <c r="D30" s="104"/>
      <c r="E30" s="104"/>
      <c r="F30" s="104"/>
      <c r="G30" s="104"/>
      <c r="H30" s="104"/>
      <c r="I30" s="104"/>
      <c r="J30" s="8"/>
    </row>
    <row r="31" spans="1:10">
      <c r="A31" s="68" t="s">
        <v>73</v>
      </c>
      <c r="B31" s="32">
        <v>3846.9639999999999</v>
      </c>
      <c r="C31" s="32">
        <v>163.62</v>
      </c>
      <c r="D31" s="32">
        <v>207.47300000000001</v>
      </c>
      <c r="E31" s="32" t="s">
        <v>330</v>
      </c>
      <c r="F31" s="32">
        <v>143.20400000000001</v>
      </c>
      <c r="G31" s="32">
        <v>62.783999999999999</v>
      </c>
      <c r="H31" s="32" t="s">
        <v>330</v>
      </c>
      <c r="I31" s="32">
        <v>4470.88</v>
      </c>
      <c r="J31" s="8"/>
    </row>
    <row r="32" spans="1:10">
      <c r="A32" s="68" t="s">
        <v>233</v>
      </c>
      <c r="B32" s="32">
        <v>3364.08</v>
      </c>
      <c r="C32" s="32">
        <v>2540.0410000000002</v>
      </c>
      <c r="D32" s="32">
        <v>1459.867</v>
      </c>
      <c r="E32" s="32">
        <v>186.71799999999999</v>
      </c>
      <c r="F32" s="32">
        <v>417.54</v>
      </c>
      <c r="G32" s="32">
        <v>157.54400000000001</v>
      </c>
      <c r="H32" s="32">
        <v>141.94300000000001</v>
      </c>
      <c r="I32" s="32">
        <v>8267.732</v>
      </c>
      <c r="J32" s="8"/>
    </row>
    <row r="33" spans="1:10">
      <c r="A33" s="68" t="s">
        <v>74</v>
      </c>
      <c r="B33" s="32">
        <v>639.97400000000005</v>
      </c>
      <c r="C33" s="32">
        <v>83.585999999999999</v>
      </c>
      <c r="D33" s="32" t="s">
        <v>330</v>
      </c>
      <c r="E33" s="32" t="s">
        <v>330</v>
      </c>
      <c r="F33" s="32">
        <v>59.933</v>
      </c>
      <c r="G33" s="32" t="s">
        <v>330</v>
      </c>
      <c r="H33" s="32" t="s">
        <v>330</v>
      </c>
      <c r="I33" s="32">
        <v>832.80399999999997</v>
      </c>
      <c r="J33" s="8"/>
    </row>
    <row r="34" spans="1:10">
      <c r="A34" s="68" t="s">
        <v>234</v>
      </c>
      <c r="B34" s="32">
        <v>184.18299999999999</v>
      </c>
      <c r="C34" s="32">
        <v>83.602000000000004</v>
      </c>
      <c r="D34" s="32" t="s">
        <v>330</v>
      </c>
      <c r="E34" s="32">
        <v>125.672</v>
      </c>
      <c r="F34" s="32">
        <v>271.774</v>
      </c>
      <c r="G34" s="32">
        <v>31.87</v>
      </c>
      <c r="H34" s="32" t="s">
        <v>330</v>
      </c>
      <c r="I34" s="32">
        <v>718.16099999999994</v>
      </c>
      <c r="J34" s="8"/>
    </row>
    <row r="35" spans="1:10">
      <c r="A35" s="68" t="s">
        <v>47</v>
      </c>
      <c r="B35" s="32">
        <v>224.751</v>
      </c>
      <c r="C35" s="32">
        <v>81.278000000000006</v>
      </c>
      <c r="D35" s="32">
        <v>33.606000000000002</v>
      </c>
      <c r="E35" s="32">
        <v>25.927</v>
      </c>
      <c r="F35" s="32">
        <v>50.643000000000001</v>
      </c>
      <c r="G35" s="32" t="s">
        <v>330</v>
      </c>
      <c r="H35" s="32" t="s">
        <v>330</v>
      </c>
      <c r="I35" s="32">
        <v>425.54</v>
      </c>
      <c r="J35" s="8"/>
    </row>
    <row r="36" spans="1:10">
      <c r="A36" s="68" t="s">
        <v>303</v>
      </c>
      <c r="B36" s="32">
        <v>352.065</v>
      </c>
      <c r="C36" s="32">
        <v>122.97499999999999</v>
      </c>
      <c r="D36" s="32">
        <v>112.72499999999999</v>
      </c>
      <c r="E36" s="32">
        <v>82.227000000000004</v>
      </c>
      <c r="F36" s="32">
        <v>242.81800000000001</v>
      </c>
      <c r="G36" s="32">
        <v>29.263000000000002</v>
      </c>
      <c r="H36" s="32" t="s">
        <v>330</v>
      </c>
      <c r="I36" s="32">
        <v>946.39099999999996</v>
      </c>
      <c r="J36" s="8"/>
    </row>
    <row r="37" spans="1:10">
      <c r="A37" s="68" t="s">
        <v>302</v>
      </c>
      <c r="B37" s="32">
        <v>323.00700000000001</v>
      </c>
      <c r="C37" s="32">
        <v>80.668999999999997</v>
      </c>
      <c r="D37" s="32">
        <v>57.378</v>
      </c>
      <c r="E37" s="32" t="s">
        <v>330</v>
      </c>
      <c r="F37" s="32" t="s">
        <v>330</v>
      </c>
      <c r="G37" s="32" t="s">
        <v>330</v>
      </c>
      <c r="H37" s="32" t="s">
        <v>330</v>
      </c>
      <c r="I37" s="32">
        <v>506.72399999999999</v>
      </c>
      <c r="J37" s="8"/>
    </row>
    <row r="38" spans="1:10">
      <c r="A38" s="68" t="s">
        <v>235</v>
      </c>
      <c r="B38" s="32">
        <v>184.96</v>
      </c>
      <c r="C38" s="32">
        <v>72.067999999999998</v>
      </c>
      <c r="D38" s="32" t="s">
        <v>330</v>
      </c>
      <c r="E38" s="32">
        <v>55.805</v>
      </c>
      <c r="F38" s="32">
        <v>66.549000000000007</v>
      </c>
      <c r="G38" s="32" t="s">
        <v>330</v>
      </c>
      <c r="H38" s="32" t="s">
        <v>330</v>
      </c>
      <c r="I38" s="32">
        <v>412.36799999999999</v>
      </c>
      <c r="J38" s="8"/>
    </row>
    <row r="39" spans="1:10">
      <c r="A39" s="68" t="s">
        <v>75</v>
      </c>
      <c r="B39" s="32">
        <v>349.80700000000002</v>
      </c>
      <c r="C39" s="32">
        <v>282.73899999999998</v>
      </c>
      <c r="D39" s="32">
        <v>48.756999999999998</v>
      </c>
      <c r="E39" s="32">
        <v>134.81399999999999</v>
      </c>
      <c r="F39" s="32">
        <v>444.608</v>
      </c>
      <c r="G39" s="32">
        <v>34.186</v>
      </c>
      <c r="H39" s="32" t="s">
        <v>330</v>
      </c>
      <c r="I39" s="32">
        <v>1296.6389999999999</v>
      </c>
      <c r="J39" s="8"/>
    </row>
    <row r="40" spans="1:10">
      <c r="A40" s="68" t="s">
        <v>76</v>
      </c>
      <c r="B40" s="32">
        <v>1350.4290000000001</v>
      </c>
      <c r="C40" s="32">
        <v>670.36099999999999</v>
      </c>
      <c r="D40" s="32">
        <v>202.58799999999999</v>
      </c>
      <c r="E40" s="32">
        <v>63.167999999999999</v>
      </c>
      <c r="F40" s="32">
        <v>225.12299999999999</v>
      </c>
      <c r="G40" s="32">
        <v>47.993000000000002</v>
      </c>
      <c r="H40" s="32" t="s">
        <v>330</v>
      </c>
      <c r="I40" s="32">
        <v>2565.5340000000001</v>
      </c>
      <c r="J40" s="8"/>
    </row>
    <row r="41" spans="1:10">
      <c r="A41" s="97" t="s">
        <v>77</v>
      </c>
      <c r="B41" s="56">
        <v>1700.2360000000001</v>
      </c>
      <c r="C41" s="56">
        <v>953.1</v>
      </c>
      <c r="D41" s="56">
        <v>251.345</v>
      </c>
      <c r="E41" s="56">
        <v>197.982</v>
      </c>
      <c r="F41" s="56">
        <v>669.73099999999999</v>
      </c>
      <c r="G41" s="56">
        <v>82.179000000000002</v>
      </c>
      <c r="H41" s="56" t="s">
        <v>330</v>
      </c>
      <c r="I41" s="56">
        <v>3862.172</v>
      </c>
      <c r="J41" s="8"/>
    </row>
    <row r="42" spans="1:10">
      <c r="A42" s="68" t="s">
        <v>236</v>
      </c>
      <c r="B42" s="32">
        <v>4419.4889999999996</v>
      </c>
      <c r="C42" s="32">
        <v>1612.855</v>
      </c>
      <c r="D42" s="32">
        <v>1301.6089999999999</v>
      </c>
      <c r="E42" s="32">
        <v>1317.3630000000001</v>
      </c>
      <c r="F42" s="32">
        <v>3403.6480000000001</v>
      </c>
      <c r="G42" s="32">
        <v>371.44600000000003</v>
      </c>
      <c r="H42" s="32">
        <v>26.914999999999999</v>
      </c>
      <c r="I42" s="32">
        <v>12453.325000000001</v>
      </c>
      <c r="J42" s="8"/>
    </row>
    <row r="43" spans="1:10">
      <c r="A43" s="68" t="s">
        <v>301</v>
      </c>
      <c r="B43" s="32">
        <v>72.856999999999999</v>
      </c>
      <c r="C43" s="32">
        <v>49.137999999999998</v>
      </c>
      <c r="D43" s="32" t="s">
        <v>330</v>
      </c>
      <c r="E43" s="32" t="s">
        <v>330</v>
      </c>
      <c r="F43" s="32" t="s">
        <v>330</v>
      </c>
      <c r="G43" s="32" t="s">
        <v>330</v>
      </c>
      <c r="H43" s="32" t="s">
        <v>330</v>
      </c>
      <c r="I43" s="32">
        <v>179.875</v>
      </c>
      <c r="J43" s="8"/>
    </row>
    <row r="44" spans="1:10">
      <c r="A44" s="68" t="s">
        <v>15</v>
      </c>
      <c r="B44" s="32">
        <v>249.61</v>
      </c>
      <c r="C44" s="32">
        <v>79.018000000000001</v>
      </c>
      <c r="D44" s="32" t="s">
        <v>330</v>
      </c>
      <c r="E44" s="32">
        <v>35.241</v>
      </c>
      <c r="F44" s="32">
        <v>112.271</v>
      </c>
      <c r="G44" s="32" t="s">
        <v>330</v>
      </c>
      <c r="H44" s="32" t="s">
        <v>330</v>
      </c>
      <c r="I44" s="32">
        <v>506.63499999999999</v>
      </c>
      <c r="J44" s="8"/>
    </row>
    <row r="45" spans="1:10">
      <c r="A45" s="68" t="s">
        <v>78</v>
      </c>
      <c r="B45" s="32">
        <v>184.99100000000001</v>
      </c>
      <c r="C45" s="32">
        <v>158.79300000000001</v>
      </c>
      <c r="D45" s="32" t="s">
        <v>330</v>
      </c>
      <c r="E45" s="32">
        <v>144.85499999999999</v>
      </c>
      <c r="F45" s="32">
        <v>233.898</v>
      </c>
      <c r="G45" s="32" t="s">
        <v>330</v>
      </c>
      <c r="H45" s="32" t="s">
        <v>330</v>
      </c>
      <c r="I45" s="32">
        <v>828.81</v>
      </c>
      <c r="J45" s="8"/>
    </row>
    <row r="46" spans="1:10">
      <c r="A46" s="68" t="s">
        <v>16</v>
      </c>
      <c r="B46" s="32">
        <v>308.99200000000002</v>
      </c>
      <c r="C46" s="32">
        <v>235.34800000000001</v>
      </c>
      <c r="D46" s="32" t="s">
        <v>330</v>
      </c>
      <c r="E46" s="32">
        <v>57.331000000000003</v>
      </c>
      <c r="F46" s="32">
        <v>5144.7510000000002</v>
      </c>
      <c r="G46" s="32">
        <v>72.989000000000004</v>
      </c>
      <c r="H46" s="32" t="s">
        <v>330</v>
      </c>
      <c r="I46" s="32">
        <v>5886.0410000000002</v>
      </c>
      <c r="J46" s="8"/>
    </row>
    <row r="47" spans="1:10">
      <c r="A47" s="68" t="s">
        <v>237</v>
      </c>
      <c r="B47" s="32">
        <v>93.522999999999996</v>
      </c>
      <c r="C47" s="32">
        <v>39.497999999999998</v>
      </c>
      <c r="D47" s="32" t="s">
        <v>330</v>
      </c>
      <c r="E47" s="32">
        <v>51.533000000000001</v>
      </c>
      <c r="F47" s="32">
        <v>126.97</v>
      </c>
      <c r="G47" s="32" t="s">
        <v>330</v>
      </c>
      <c r="H47" s="32" t="s">
        <v>330</v>
      </c>
      <c r="I47" s="32">
        <v>341.41199999999998</v>
      </c>
      <c r="J47" s="8"/>
    </row>
    <row r="48" spans="1:10">
      <c r="A48" s="68" t="s">
        <v>305</v>
      </c>
      <c r="B48" s="32" t="s">
        <v>330</v>
      </c>
      <c r="C48" s="32" t="s">
        <v>330</v>
      </c>
      <c r="D48" s="32">
        <v>148.251</v>
      </c>
      <c r="E48" s="32" t="s">
        <v>330</v>
      </c>
      <c r="F48" s="32" t="s">
        <v>330</v>
      </c>
      <c r="G48" s="32" t="s">
        <v>330</v>
      </c>
      <c r="H48" s="32" t="s">
        <v>330</v>
      </c>
      <c r="I48" s="32">
        <v>185.94300000000001</v>
      </c>
      <c r="J48" s="8"/>
    </row>
    <row r="49" spans="1:10">
      <c r="A49" s="68" t="s">
        <v>72</v>
      </c>
      <c r="B49" s="32">
        <v>114.212</v>
      </c>
      <c r="C49" s="32">
        <v>170.24100000000001</v>
      </c>
      <c r="D49" s="32" t="s">
        <v>330</v>
      </c>
      <c r="E49" s="32">
        <v>63.518999999999998</v>
      </c>
      <c r="F49" s="32">
        <v>99.367000000000004</v>
      </c>
      <c r="G49" s="32" t="s">
        <v>330</v>
      </c>
      <c r="H49" s="32" t="s">
        <v>330</v>
      </c>
      <c r="I49" s="32">
        <v>483.06400000000002</v>
      </c>
      <c r="J49" s="8"/>
    </row>
    <row r="50" spans="1:10" s="60" customFormat="1" ht="13.8">
      <c r="A50" s="35" t="s">
        <v>107</v>
      </c>
      <c r="B50" s="38">
        <v>16272.127</v>
      </c>
      <c r="C50" s="38">
        <v>6528.6970000000001</v>
      </c>
      <c r="D50" s="38">
        <v>3794.0050000000001</v>
      </c>
      <c r="E50" s="38">
        <v>2417.8130000000001</v>
      </c>
      <c r="F50" s="38">
        <v>11091.727000000001</v>
      </c>
      <c r="G50" s="38">
        <v>970.245</v>
      </c>
      <c r="H50" s="38">
        <v>233.262</v>
      </c>
      <c r="I50" s="38">
        <v>41307.875999999997</v>
      </c>
      <c r="J50" s="66"/>
    </row>
    <row r="51" spans="1:10">
      <c r="A51" s="26"/>
      <c r="B51" s="30"/>
      <c r="C51" s="30"/>
      <c r="D51" s="30"/>
      <c r="E51" s="30"/>
      <c r="F51" s="30"/>
      <c r="G51" s="30"/>
      <c r="H51" s="30"/>
      <c r="I51" s="30"/>
    </row>
    <row r="52" spans="1:10">
      <c r="A52" s="69" t="s">
        <v>308</v>
      </c>
      <c r="B52" s="69"/>
      <c r="C52" s="69"/>
      <c r="D52" s="69"/>
      <c r="E52" s="69"/>
      <c r="F52" s="69"/>
      <c r="G52" s="75"/>
      <c r="H52" s="75"/>
      <c r="I52" s="50"/>
    </row>
    <row r="53" spans="1:10">
      <c r="A53" s="69" t="s">
        <v>106</v>
      </c>
      <c r="B53" s="69"/>
      <c r="C53" s="69"/>
      <c r="D53" s="69"/>
      <c r="E53" s="69"/>
      <c r="F53" s="69"/>
      <c r="G53" s="69"/>
      <c r="H53" s="69"/>
      <c r="I53" s="50"/>
    </row>
    <row r="54" spans="1:10">
      <c r="A54" s="69" t="s">
        <v>102</v>
      </c>
      <c r="B54" s="69"/>
      <c r="C54" s="69"/>
      <c r="D54" s="69"/>
      <c r="E54" s="69"/>
      <c r="F54" s="69"/>
      <c r="G54" s="69"/>
      <c r="H54" s="69"/>
      <c r="I54" s="50"/>
    </row>
    <row r="55" spans="1:10">
      <c r="A55" s="75"/>
      <c r="B55" s="75"/>
      <c r="C55" s="75"/>
      <c r="D55" s="75"/>
      <c r="E55" s="75"/>
      <c r="F55" s="75"/>
      <c r="G55" s="75"/>
      <c r="H55" s="75"/>
      <c r="I55" s="50"/>
    </row>
    <row r="56" spans="1:10">
      <c r="A56" s="84" t="s">
        <v>260</v>
      </c>
      <c r="B56" s="75"/>
      <c r="C56" s="75"/>
      <c r="D56" s="75"/>
      <c r="E56" s="75"/>
      <c r="F56" s="75"/>
      <c r="G56" s="75"/>
      <c r="H56" s="75"/>
      <c r="I56" s="50"/>
    </row>
  </sheetData>
  <mergeCells count="2">
    <mergeCell ref="A6:C6"/>
    <mergeCell ref="A5:I5"/>
  </mergeCells>
  <pageMargins left="0.70866141732283472" right="0.70866141732283472" top="0.74803149606299213" bottom="0.74803149606299213" header="0.31496062992125984" footer="0.31496062992125984"/>
  <pageSetup paperSize="9" scale="57" orientation="portrait" verticalDpi="1200" r:id="rId1"/>
  <headerFooter>
    <oddHeader>&amp;L&amp;G</oddHeader>
  </headerFooter>
  <legacyDrawingHF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5">
    <pageSetUpPr fitToPage="1"/>
  </sheetPr>
  <dimension ref="A1:J56"/>
  <sheetViews>
    <sheetView showGridLines="0" zoomScaleNormal="100" workbookViewId="0">
      <selection activeCell="A9" sqref="A9"/>
    </sheetView>
  </sheetViews>
  <sheetFormatPr defaultColWidth="9.15625" defaultRowHeight="12.9"/>
  <cols>
    <col min="1" max="1" width="41.578125" style="6" customWidth="1"/>
    <col min="2" max="9" width="13.68359375" style="6" customWidth="1"/>
    <col min="10" max="16384" width="9.15625" style="6"/>
  </cols>
  <sheetData>
    <row r="1" spans="1:10">
      <c r="A1" s="26"/>
      <c r="B1" s="12"/>
      <c r="C1" s="12"/>
      <c r="D1" s="12"/>
      <c r="E1" s="12"/>
      <c r="F1" s="12"/>
      <c r="G1" s="12"/>
      <c r="H1" s="12"/>
      <c r="I1" s="12"/>
    </row>
    <row r="2" spans="1:10">
      <c r="A2" s="26"/>
      <c r="B2" s="12"/>
      <c r="C2" s="12"/>
      <c r="D2" s="12"/>
      <c r="E2" s="12"/>
      <c r="F2" s="12"/>
      <c r="G2" s="12"/>
      <c r="H2" s="12"/>
      <c r="I2" s="12"/>
    </row>
    <row r="3" spans="1:10">
      <c r="A3" s="26"/>
      <c r="B3" s="12"/>
      <c r="C3" s="12"/>
      <c r="D3" s="12"/>
      <c r="E3" s="12"/>
      <c r="F3" s="12"/>
      <c r="G3" s="12"/>
      <c r="H3" s="12"/>
      <c r="I3" s="12"/>
    </row>
    <row r="4" spans="1:10">
      <c r="A4" s="14"/>
      <c r="B4" s="12"/>
      <c r="C4" s="15"/>
      <c r="D4" s="15"/>
      <c r="E4" s="12"/>
      <c r="F4" s="12"/>
      <c r="G4" s="12"/>
      <c r="H4" s="12"/>
      <c r="I4" s="12"/>
    </row>
    <row r="5" spans="1:10" ht="15">
      <c r="A5" s="137" t="s">
        <v>307</v>
      </c>
      <c r="B5" s="137"/>
      <c r="C5" s="137"/>
      <c r="D5" s="137"/>
      <c r="E5" s="137"/>
      <c r="F5" s="137"/>
      <c r="G5" s="137"/>
      <c r="H5" s="137"/>
      <c r="I5" s="137"/>
    </row>
    <row r="6" spans="1:10" ht="15">
      <c r="A6" s="137" t="s">
        <v>321</v>
      </c>
      <c r="B6" s="137"/>
      <c r="C6" s="137"/>
      <c r="D6" s="12"/>
      <c r="E6" s="12"/>
      <c r="F6" s="12"/>
      <c r="G6" s="12"/>
      <c r="H6" s="12"/>
      <c r="I6" s="12"/>
    </row>
    <row r="7" spans="1:10" ht="36.9">
      <c r="A7" s="90"/>
      <c r="B7" s="131" t="s">
        <v>194</v>
      </c>
      <c r="C7" s="131" t="s">
        <v>195</v>
      </c>
      <c r="D7" s="131" t="s">
        <v>196</v>
      </c>
      <c r="E7" s="131" t="s">
        <v>197</v>
      </c>
      <c r="F7" s="131" t="s">
        <v>198</v>
      </c>
      <c r="G7" s="131" t="s">
        <v>199</v>
      </c>
      <c r="H7" s="131" t="s">
        <v>200</v>
      </c>
      <c r="I7" s="131" t="s">
        <v>183</v>
      </c>
      <c r="J7" s="8"/>
    </row>
    <row r="8" spans="1:10">
      <c r="A8" s="104" t="s">
        <v>322</v>
      </c>
      <c r="B8" s="104"/>
      <c r="C8" s="104"/>
      <c r="D8" s="104"/>
      <c r="E8" s="104"/>
      <c r="F8" s="104"/>
      <c r="G8" s="104"/>
      <c r="H8" s="104"/>
      <c r="I8" s="104"/>
      <c r="J8" s="8"/>
    </row>
    <row r="9" spans="1:10">
      <c r="A9" s="68" t="s">
        <v>73</v>
      </c>
      <c r="B9" s="32">
        <v>3993.098</v>
      </c>
      <c r="C9" s="32">
        <v>2726.3409999999999</v>
      </c>
      <c r="D9" s="32">
        <v>3168.2629999999999</v>
      </c>
      <c r="E9" s="32" t="s">
        <v>330</v>
      </c>
      <c r="F9" s="32">
        <v>7239.6059999999998</v>
      </c>
      <c r="G9" s="32">
        <v>4133.57</v>
      </c>
      <c r="H9" s="32" t="s">
        <v>330</v>
      </c>
      <c r="I9" s="32">
        <v>3963.2359999999999</v>
      </c>
      <c r="J9" s="8"/>
    </row>
    <row r="10" spans="1:10">
      <c r="A10" s="68" t="s">
        <v>233</v>
      </c>
      <c r="B10" s="32">
        <v>1266.586</v>
      </c>
      <c r="C10" s="32">
        <v>1233.154</v>
      </c>
      <c r="D10" s="32">
        <v>1713.4069999999999</v>
      </c>
      <c r="E10" s="32">
        <v>858.35400000000004</v>
      </c>
      <c r="F10" s="32">
        <v>972.59199999999998</v>
      </c>
      <c r="G10" s="32">
        <v>1146.223</v>
      </c>
      <c r="H10" s="32">
        <v>1555.145</v>
      </c>
      <c r="I10" s="32">
        <v>1271.143</v>
      </c>
      <c r="J10" s="8"/>
    </row>
    <row r="11" spans="1:10">
      <c r="A11" s="68" t="s">
        <v>74</v>
      </c>
      <c r="B11" s="32">
        <v>551.50800000000004</v>
      </c>
      <c r="C11" s="32">
        <v>434.41699999999997</v>
      </c>
      <c r="D11" s="32" t="s">
        <v>330</v>
      </c>
      <c r="E11" s="32" t="s">
        <v>330</v>
      </c>
      <c r="F11" s="32">
        <v>595.02</v>
      </c>
      <c r="G11" s="32" t="s">
        <v>330</v>
      </c>
      <c r="H11" s="32" t="s">
        <v>330</v>
      </c>
      <c r="I11" s="32">
        <v>529.86300000000006</v>
      </c>
      <c r="J11" s="8"/>
    </row>
    <row r="12" spans="1:10">
      <c r="A12" s="68" t="s">
        <v>234</v>
      </c>
      <c r="B12" s="32">
        <v>711.33100000000002</v>
      </c>
      <c r="C12" s="32">
        <v>664.07600000000002</v>
      </c>
      <c r="D12" s="32" t="s">
        <v>330</v>
      </c>
      <c r="E12" s="32">
        <v>999.57799999999997</v>
      </c>
      <c r="F12" s="32">
        <v>941.34799999999996</v>
      </c>
      <c r="G12" s="32">
        <v>812.32</v>
      </c>
      <c r="H12" s="32" t="s">
        <v>330</v>
      </c>
      <c r="I12" s="32">
        <v>836.23199999999997</v>
      </c>
      <c r="J12" s="8"/>
    </row>
    <row r="13" spans="1:10">
      <c r="A13" s="68" t="s">
        <v>47</v>
      </c>
      <c r="B13" s="32">
        <v>376.62700000000001</v>
      </c>
      <c r="C13" s="32">
        <v>324.721</v>
      </c>
      <c r="D13" s="32">
        <v>421.86900000000003</v>
      </c>
      <c r="E13" s="32" t="s">
        <v>330</v>
      </c>
      <c r="F13" s="32">
        <v>376.59500000000003</v>
      </c>
      <c r="G13" s="32" t="s">
        <v>330</v>
      </c>
      <c r="H13" s="32" t="s">
        <v>330</v>
      </c>
      <c r="I13" s="32">
        <v>371.839</v>
      </c>
      <c r="J13" s="8"/>
    </row>
    <row r="14" spans="1:10">
      <c r="A14" s="68" t="s">
        <v>303</v>
      </c>
      <c r="B14" s="32">
        <v>132.64599999999999</v>
      </c>
      <c r="C14" s="32">
        <v>95.427000000000007</v>
      </c>
      <c r="D14" s="32">
        <v>149.114</v>
      </c>
      <c r="E14" s="32">
        <v>363.53899999999999</v>
      </c>
      <c r="F14" s="32">
        <v>433.98599999999999</v>
      </c>
      <c r="G14" s="32">
        <v>183.29300000000001</v>
      </c>
      <c r="H14" s="32" t="s">
        <v>330</v>
      </c>
      <c r="I14" s="32">
        <v>163.27199999999999</v>
      </c>
      <c r="J14" s="8"/>
    </row>
    <row r="15" spans="1:10">
      <c r="A15" s="68" t="s">
        <v>302</v>
      </c>
      <c r="B15" s="32">
        <v>466.30599999999998</v>
      </c>
      <c r="C15" s="32">
        <v>406.495</v>
      </c>
      <c r="D15" s="32">
        <v>501.03899999999999</v>
      </c>
      <c r="E15" s="32" t="s">
        <v>330</v>
      </c>
      <c r="F15" s="32" t="s">
        <v>330</v>
      </c>
      <c r="G15" s="32" t="s">
        <v>330</v>
      </c>
      <c r="H15" s="32" t="s">
        <v>330</v>
      </c>
      <c r="I15" s="32">
        <v>456.94900000000001</v>
      </c>
      <c r="J15" s="8"/>
    </row>
    <row r="16" spans="1:10">
      <c r="A16" s="68" t="s">
        <v>235</v>
      </c>
      <c r="B16" s="32">
        <v>191.90100000000001</v>
      </c>
      <c r="C16" s="32">
        <v>116.71</v>
      </c>
      <c r="D16" s="32" t="s">
        <v>330</v>
      </c>
      <c r="E16" s="32">
        <v>505.01299999999998</v>
      </c>
      <c r="F16" s="32">
        <v>487.23099999999999</v>
      </c>
      <c r="G16" s="32" t="s">
        <v>330</v>
      </c>
      <c r="H16" s="32" t="s">
        <v>330</v>
      </c>
      <c r="I16" s="32">
        <v>211.501</v>
      </c>
      <c r="J16" s="8"/>
    </row>
    <row r="17" spans="1:10">
      <c r="A17" s="68" t="s">
        <v>75</v>
      </c>
      <c r="B17" s="32">
        <v>257.70400000000001</v>
      </c>
      <c r="C17" s="32">
        <v>303.33</v>
      </c>
      <c r="D17" s="32">
        <v>251.14699999999999</v>
      </c>
      <c r="E17" s="32">
        <v>733.75800000000004</v>
      </c>
      <c r="F17" s="32">
        <v>972.27700000000004</v>
      </c>
      <c r="G17" s="32">
        <v>445.29199999999997</v>
      </c>
      <c r="H17" s="32" t="s">
        <v>330</v>
      </c>
      <c r="I17" s="32">
        <v>396.33600000000001</v>
      </c>
      <c r="J17" s="8"/>
    </row>
    <row r="18" spans="1:10">
      <c r="A18" s="68" t="s">
        <v>76</v>
      </c>
      <c r="B18" s="32">
        <v>462.33300000000003</v>
      </c>
      <c r="C18" s="32">
        <v>421.988</v>
      </c>
      <c r="D18" s="32">
        <v>348.96300000000002</v>
      </c>
      <c r="E18" s="32">
        <v>433.08800000000002</v>
      </c>
      <c r="F18" s="32">
        <v>595.154</v>
      </c>
      <c r="G18" s="32">
        <v>357.87099999999998</v>
      </c>
      <c r="H18" s="32" t="s">
        <v>330</v>
      </c>
      <c r="I18" s="32">
        <v>444.154</v>
      </c>
      <c r="J18" s="8"/>
    </row>
    <row r="19" spans="1:10">
      <c r="A19" s="97" t="s">
        <v>77</v>
      </c>
      <c r="B19" s="56">
        <v>533.02800000000002</v>
      </c>
      <c r="C19" s="56">
        <v>524.399</v>
      </c>
      <c r="D19" s="56">
        <v>397.37</v>
      </c>
      <c r="E19" s="56">
        <v>882.70500000000004</v>
      </c>
      <c r="F19" s="56">
        <v>1259.595</v>
      </c>
      <c r="G19" s="56">
        <v>520.96199999999999</v>
      </c>
      <c r="H19" s="56" t="s">
        <v>330</v>
      </c>
      <c r="I19" s="56">
        <v>580.15</v>
      </c>
      <c r="J19" s="8"/>
    </row>
    <row r="20" spans="1:10">
      <c r="A20" s="68" t="s">
        <v>236</v>
      </c>
      <c r="B20" s="32">
        <v>1205.1790000000001</v>
      </c>
      <c r="C20" s="32">
        <v>856.00199999999995</v>
      </c>
      <c r="D20" s="32">
        <v>1488.2529999999999</v>
      </c>
      <c r="E20" s="32">
        <v>4727.4930000000004</v>
      </c>
      <c r="F20" s="32">
        <v>6189.6710000000003</v>
      </c>
      <c r="G20" s="32">
        <v>1786.673</v>
      </c>
      <c r="H20" s="32" t="s">
        <v>330</v>
      </c>
      <c r="I20" s="32">
        <v>1632.857</v>
      </c>
      <c r="J20" s="8"/>
    </row>
    <row r="21" spans="1:10">
      <c r="A21" s="68" t="s">
        <v>301</v>
      </c>
      <c r="B21" s="32">
        <v>239.72499999999999</v>
      </c>
      <c r="C21" s="32" t="s">
        <v>330</v>
      </c>
      <c r="D21" s="32" t="s">
        <v>330</v>
      </c>
      <c r="E21" s="32" t="s">
        <v>330</v>
      </c>
      <c r="F21" s="32" t="s">
        <v>330</v>
      </c>
      <c r="G21" s="32" t="s">
        <v>330</v>
      </c>
      <c r="H21" s="32" t="s">
        <v>330</v>
      </c>
      <c r="I21" s="32">
        <v>260.47500000000002</v>
      </c>
      <c r="J21" s="8"/>
    </row>
    <row r="22" spans="1:10">
      <c r="A22" s="68" t="s">
        <v>15</v>
      </c>
      <c r="B22" s="32">
        <v>150.511</v>
      </c>
      <c r="C22" s="32">
        <v>116.283</v>
      </c>
      <c r="D22" s="32" t="s">
        <v>330</v>
      </c>
      <c r="E22" s="32">
        <v>260.77100000000002</v>
      </c>
      <c r="F22" s="32">
        <v>245.97</v>
      </c>
      <c r="G22" s="32" t="s">
        <v>330</v>
      </c>
      <c r="H22" s="32" t="s">
        <v>330</v>
      </c>
      <c r="I22" s="32">
        <v>157.85</v>
      </c>
      <c r="J22" s="8"/>
    </row>
    <row r="23" spans="1:10">
      <c r="A23" s="68" t="s">
        <v>78</v>
      </c>
      <c r="B23" s="32">
        <v>4710.0690000000004</v>
      </c>
      <c r="C23" s="32">
        <v>18780.827000000001</v>
      </c>
      <c r="D23" s="32" t="s">
        <v>330</v>
      </c>
      <c r="E23" s="32">
        <v>6446.7079999999996</v>
      </c>
      <c r="F23" s="32">
        <v>11844.36</v>
      </c>
      <c r="G23" s="32" t="s">
        <v>330</v>
      </c>
      <c r="H23" s="32" t="s">
        <v>330</v>
      </c>
      <c r="I23" s="32">
        <v>7507.6940000000004</v>
      </c>
      <c r="J23" s="8"/>
    </row>
    <row r="24" spans="1:10">
      <c r="A24" s="68" t="s">
        <v>16</v>
      </c>
      <c r="B24" s="32">
        <v>4035.0070000000001</v>
      </c>
      <c r="C24" s="32">
        <v>9300.8209999999999</v>
      </c>
      <c r="D24" s="32" t="s">
        <v>330</v>
      </c>
      <c r="E24" s="32">
        <v>3322.2689999999998</v>
      </c>
      <c r="F24" s="32">
        <v>14267.734</v>
      </c>
      <c r="G24" s="32">
        <v>7205.3829999999998</v>
      </c>
      <c r="H24" s="32" t="s">
        <v>330</v>
      </c>
      <c r="I24" s="32">
        <v>11927.536</v>
      </c>
      <c r="J24" s="8"/>
    </row>
    <row r="25" spans="1:10">
      <c r="A25" s="68" t="s">
        <v>237</v>
      </c>
      <c r="B25" s="32">
        <v>67.653999999999996</v>
      </c>
      <c r="C25" s="32">
        <v>60.887999999999998</v>
      </c>
      <c r="D25" s="32" t="s">
        <v>330</v>
      </c>
      <c r="E25" s="32">
        <v>243.435</v>
      </c>
      <c r="F25" s="32">
        <v>269.79599999999999</v>
      </c>
      <c r="G25" s="32" t="s">
        <v>330</v>
      </c>
      <c r="H25" s="32" t="s">
        <v>330</v>
      </c>
      <c r="I25" s="32">
        <v>110.636</v>
      </c>
      <c r="J25" s="8"/>
    </row>
    <row r="26" spans="1:10">
      <c r="A26" s="68" t="s">
        <v>305</v>
      </c>
      <c r="B26" s="32" t="s">
        <v>330</v>
      </c>
      <c r="C26" s="32" t="s">
        <v>330</v>
      </c>
      <c r="D26" s="32">
        <v>1122.67</v>
      </c>
      <c r="E26" s="32" t="s">
        <v>330</v>
      </c>
      <c r="F26" s="32" t="s">
        <v>330</v>
      </c>
      <c r="G26" s="32" t="s">
        <v>330</v>
      </c>
      <c r="H26" s="32" t="s">
        <v>330</v>
      </c>
      <c r="I26" s="32">
        <v>921.63800000000003</v>
      </c>
      <c r="J26" s="8"/>
    </row>
    <row r="27" spans="1:10">
      <c r="A27" s="68" t="s">
        <v>72</v>
      </c>
      <c r="B27" s="32">
        <v>212.827</v>
      </c>
      <c r="C27" s="32">
        <v>481.76</v>
      </c>
      <c r="D27" s="32" t="s">
        <v>330</v>
      </c>
      <c r="E27" s="32">
        <v>496.50700000000001</v>
      </c>
      <c r="F27" s="32">
        <v>485.86</v>
      </c>
      <c r="G27" s="32" t="s">
        <v>330</v>
      </c>
      <c r="H27" s="32" t="s">
        <v>330</v>
      </c>
      <c r="I27" s="32">
        <v>363.42700000000002</v>
      </c>
      <c r="J27" s="8"/>
    </row>
    <row r="28" spans="1:10">
      <c r="A28" s="35" t="s">
        <v>7</v>
      </c>
      <c r="B28" s="38">
        <v>4360.9160000000002</v>
      </c>
      <c r="C28" s="38">
        <v>2994.8969999999999</v>
      </c>
      <c r="D28" s="38">
        <v>4036.7289999999998</v>
      </c>
      <c r="E28" s="38">
        <v>8437.116</v>
      </c>
      <c r="F28" s="38">
        <v>19895.527999999998</v>
      </c>
      <c r="G28" s="38">
        <v>4904.0990000000002</v>
      </c>
      <c r="H28" s="38">
        <v>2228.64</v>
      </c>
      <c r="I28" s="38">
        <v>5126.1409999999996</v>
      </c>
      <c r="J28" s="8"/>
    </row>
    <row r="29" spans="1:10">
      <c r="A29" s="35"/>
      <c r="B29" s="38"/>
      <c r="C29" s="38"/>
      <c r="D29" s="38"/>
      <c r="E29" s="38"/>
      <c r="F29" s="38"/>
      <c r="G29" s="38"/>
      <c r="H29" s="38"/>
      <c r="I29" s="38"/>
      <c r="J29" s="8"/>
    </row>
    <row r="30" spans="1:10">
      <c r="A30" s="104" t="s">
        <v>323</v>
      </c>
      <c r="B30" s="104"/>
      <c r="C30" s="104"/>
      <c r="D30" s="104"/>
      <c r="E30" s="104"/>
      <c r="F30" s="104"/>
      <c r="G30" s="104"/>
      <c r="H30" s="104"/>
      <c r="I30" s="104"/>
      <c r="J30" s="8"/>
    </row>
    <row r="31" spans="1:10">
      <c r="A31" s="68" t="s">
        <v>73</v>
      </c>
      <c r="B31" s="32">
        <v>3814.8620000000001</v>
      </c>
      <c r="C31" s="32">
        <v>3126.3670000000002</v>
      </c>
      <c r="D31" s="32">
        <v>2676.2420000000002</v>
      </c>
      <c r="E31" s="32" t="s">
        <v>330</v>
      </c>
      <c r="F31" s="32">
        <v>5645.5590000000002</v>
      </c>
      <c r="G31" s="32">
        <v>3429.4929999999999</v>
      </c>
      <c r="H31" s="32" t="s">
        <v>330</v>
      </c>
      <c r="I31" s="32">
        <v>3741.9090000000001</v>
      </c>
      <c r="J31" s="8"/>
    </row>
    <row r="32" spans="1:10">
      <c r="A32" s="68" t="s">
        <v>233</v>
      </c>
      <c r="B32" s="32">
        <v>1168.3240000000001</v>
      </c>
      <c r="C32" s="32">
        <v>1167.4580000000001</v>
      </c>
      <c r="D32" s="32">
        <v>1715.6669999999999</v>
      </c>
      <c r="E32" s="32">
        <v>758.81</v>
      </c>
      <c r="F32" s="32">
        <v>791.77700000000004</v>
      </c>
      <c r="G32" s="32">
        <v>1012.351</v>
      </c>
      <c r="H32" s="32">
        <v>1596.1189999999999</v>
      </c>
      <c r="I32" s="32">
        <v>1194.0730000000001</v>
      </c>
      <c r="J32" s="8"/>
    </row>
    <row r="33" spans="1:10">
      <c r="A33" s="68" t="s">
        <v>74</v>
      </c>
      <c r="B33" s="32">
        <v>542.66300000000001</v>
      </c>
      <c r="C33" s="32">
        <v>378.28</v>
      </c>
      <c r="D33" s="32" t="s">
        <v>330</v>
      </c>
      <c r="E33" s="32" t="s">
        <v>330</v>
      </c>
      <c r="F33" s="32">
        <v>615.80399999999997</v>
      </c>
      <c r="G33" s="32" t="s">
        <v>330</v>
      </c>
      <c r="H33" s="32" t="s">
        <v>330</v>
      </c>
      <c r="I33" s="32">
        <v>512.56899999999996</v>
      </c>
      <c r="J33" s="8"/>
    </row>
    <row r="34" spans="1:10">
      <c r="A34" s="68" t="s">
        <v>234</v>
      </c>
      <c r="B34" s="32">
        <v>624.91600000000005</v>
      </c>
      <c r="C34" s="32">
        <v>632.73299999999995</v>
      </c>
      <c r="D34" s="32" t="s">
        <v>330</v>
      </c>
      <c r="E34" s="32">
        <v>953.99599999999998</v>
      </c>
      <c r="F34" s="32">
        <v>881.90200000000004</v>
      </c>
      <c r="G34" s="32">
        <v>860.13499999999999</v>
      </c>
      <c r="H34" s="32" t="s">
        <v>330</v>
      </c>
      <c r="I34" s="32">
        <v>775.69899999999996</v>
      </c>
      <c r="J34" s="8"/>
    </row>
    <row r="35" spans="1:10">
      <c r="A35" s="68" t="s">
        <v>47</v>
      </c>
      <c r="B35" s="32">
        <v>367.536</v>
      </c>
      <c r="C35" s="32">
        <v>344.00099999999998</v>
      </c>
      <c r="D35" s="32">
        <v>449.71199999999999</v>
      </c>
      <c r="E35" s="32">
        <v>472.661</v>
      </c>
      <c r="F35" s="32">
        <v>388.98899999999998</v>
      </c>
      <c r="G35" s="32" t="s">
        <v>330</v>
      </c>
      <c r="H35" s="32" t="s">
        <v>330</v>
      </c>
      <c r="I35" s="32">
        <v>375.48200000000003</v>
      </c>
      <c r="J35" s="8"/>
    </row>
    <row r="36" spans="1:10">
      <c r="A36" s="68" t="s">
        <v>303</v>
      </c>
      <c r="B36" s="32">
        <v>133.19200000000001</v>
      </c>
      <c r="C36" s="32">
        <v>93.510999999999996</v>
      </c>
      <c r="D36" s="32">
        <v>155.94300000000001</v>
      </c>
      <c r="E36" s="32">
        <v>412.33699999999999</v>
      </c>
      <c r="F36" s="32">
        <v>470.07799999999997</v>
      </c>
      <c r="G36" s="32">
        <v>233.52799999999999</v>
      </c>
      <c r="H36" s="32" t="s">
        <v>330</v>
      </c>
      <c r="I36" s="32">
        <v>169.81200000000001</v>
      </c>
      <c r="J36" s="8"/>
    </row>
    <row r="37" spans="1:10">
      <c r="A37" s="68" t="s">
        <v>302</v>
      </c>
      <c r="B37" s="32">
        <v>421.85899999999998</v>
      </c>
      <c r="C37" s="32">
        <v>375.358</v>
      </c>
      <c r="D37" s="32">
        <v>486.322</v>
      </c>
      <c r="E37" s="32" t="s">
        <v>330</v>
      </c>
      <c r="F37" s="32" t="s">
        <v>330</v>
      </c>
      <c r="G37" s="32" t="s">
        <v>330</v>
      </c>
      <c r="H37" s="32" t="s">
        <v>330</v>
      </c>
      <c r="I37" s="32">
        <v>416.68400000000003</v>
      </c>
      <c r="J37" s="8"/>
    </row>
    <row r="38" spans="1:10">
      <c r="A38" s="68" t="s">
        <v>235</v>
      </c>
      <c r="B38" s="32">
        <v>186.77</v>
      </c>
      <c r="C38" s="32">
        <v>125.693</v>
      </c>
      <c r="D38" s="32" t="s">
        <v>330</v>
      </c>
      <c r="E38" s="32">
        <v>589.74</v>
      </c>
      <c r="F38" s="32">
        <v>517.29399999999998</v>
      </c>
      <c r="G38" s="32" t="s">
        <v>330</v>
      </c>
      <c r="H38" s="32" t="s">
        <v>330</v>
      </c>
      <c r="I38" s="32">
        <v>209.809</v>
      </c>
      <c r="J38" s="8"/>
    </row>
    <row r="39" spans="1:10">
      <c r="A39" s="68" t="s">
        <v>75</v>
      </c>
      <c r="B39" s="32">
        <v>264.45100000000002</v>
      </c>
      <c r="C39" s="32">
        <v>329.649</v>
      </c>
      <c r="D39" s="32">
        <v>242.666</v>
      </c>
      <c r="E39" s="32">
        <v>792.2</v>
      </c>
      <c r="F39" s="32">
        <v>1065.258</v>
      </c>
      <c r="G39" s="32">
        <v>480.68200000000002</v>
      </c>
      <c r="H39" s="32" t="s">
        <v>330</v>
      </c>
      <c r="I39" s="32">
        <v>425.34199999999998</v>
      </c>
      <c r="J39" s="8"/>
    </row>
    <row r="40" spans="1:10">
      <c r="A40" s="68" t="s">
        <v>76</v>
      </c>
      <c r="B40" s="32">
        <v>428.66</v>
      </c>
      <c r="C40" s="32">
        <v>401.88099999999997</v>
      </c>
      <c r="D40" s="32">
        <v>325.56400000000002</v>
      </c>
      <c r="E40" s="32">
        <v>411.512</v>
      </c>
      <c r="F40" s="32">
        <v>573.10799999999995</v>
      </c>
      <c r="G40" s="32">
        <v>405.28300000000002</v>
      </c>
      <c r="H40" s="32" t="s">
        <v>330</v>
      </c>
      <c r="I40" s="32">
        <v>417.93700000000001</v>
      </c>
      <c r="J40" s="8"/>
    </row>
    <row r="41" spans="1:10">
      <c r="A41" s="97" t="s">
        <v>77</v>
      </c>
      <c r="B41" s="56">
        <v>502.50700000000001</v>
      </c>
      <c r="C41" s="56">
        <v>512.75900000000001</v>
      </c>
      <c r="D41" s="56">
        <v>372.80599999999998</v>
      </c>
      <c r="E41" s="56">
        <v>907.02099999999996</v>
      </c>
      <c r="F41" s="56">
        <v>1314.5930000000001</v>
      </c>
      <c r="G41" s="56">
        <v>579.92399999999998</v>
      </c>
      <c r="H41" s="56" t="s">
        <v>330</v>
      </c>
      <c r="I41" s="56">
        <v>565.86</v>
      </c>
      <c r="J41" s="8"/>
    </row>
    <row r="42" spans="1:10">
      <c r="A42" s="68" t="s">
        <v>236</v>
      </c>
      <c r="B42" s="32">
        <v>1197.136</v>
      </c>
      <c r="C42" s="32">
        <v>831.48099999999999</v>
      </c>
      <c r="D42" s="32">
        <v>1472.2260000000001</v>
      </c>
      <c r="E42" s="32">
        <v>5427.9970000000003</v>
      </c>
      <c r="F42" s="32">
        <v>6224.82</v>
      </c>
      <c r="G42" s="32">
        <v>2343.3609999999999</v>
      </c>
      <c r="H42" s="32">
        <v>333.21899999999999</v>
      </c>
      <c r="I42" s="32">
        <v>1650.6859999999999</v>
      </c>
      <c r="J42" s="8"/>
    </row>
    <row r="43" spans="1:10">
      <c r="A43" s="68" t="s">
        <v>301</v>
      </c>
      <c r="B43" s="32">
        <v>255.38</v>
      </c>
      <c r="C43" s="32">
        <v>294.28100000000001</v>
      </c>
      <c r="D43" s="32" t="s">
        <v>330</v>
      </c>
      <c r="E43" s="32" t="s">
        <v>330</v>
      </c>
      <c r="F43" s="32" t="s">
        <v>330</v>
      </c>
      <c r="G43" s="32" t="s">
        <v>330</v>
      </c>
      <c r="H43" s="32" t="s">
        <v>330</v>
      </c>
      <c r="I43" s="32">
        <v>318.12599999999998</v>
      </c>
      <c r="J43" s="8"/>
    </row>
    <row r="44" spans="1:10">
      <c r="A44" s="68" t="s">
        <v>15</v>
      </c>
      <c r="B44" s="32">
        <v>139.499</v>
      </c>
      <c r="C44" s="32">
        <v>111.066</v>
      </c>
      <c r="D44" s="32" t="s">
        <v>330</v>
      </c>
      <c r="E44" s="32">
        <v>260.08800000000002</v>
      </c>
      <c r="F44" s="32">
        <v>287.34199999999998</v>
      </c>
      <c r="G44" s="32" t="s">
        <v>330</v>
      </c>
      <c r="H44" s="32" t="s">
        <v>330</v>
      </c>
      <c r="I44" s="32">
        <v>154.64400000000001</v>
      </c>
      <c r="J44" s="8"/>
    </row>
    <row r="45" spans="1:10">
      <c r="A45" s="68" t="s">
        <v>78</v>
      </c>
      <c r="B45" s="32">
        <v>4293.1589999999997</v>
      </c>
      <c r="C45" s="32">
        <v>15920.673000000001</v>
      </c>
      <c r="D45" s="32" t="s">
        <v>330</v>
      </c>
      <c r="E45" s="32">
        <v>7800.2839999999997</v>
      </c>
      <c r="F45" s="32">
        <v>10980.588</v>
      </c>
      <c r="G45" s="32" t="s">
        <v>330</v>
      </c>
      <c r="H45" s="32" t="s">
        <v>330</v>
      </c>
      <c r="I45" s="32">
        <v>7950.04</v>
      </c>
      <c r="J45" s="8"/>
    </row>
    <row r="46" spans="1:10">
      <c r="A46" s="68" t="s">
        <v>16</v>
      </c>
      <c r="B46" s="32">
        <v>4690.9170000000004</v>
      </c>
      <c r="C46" s="32">
        <v>8562.0990000000002</v>
      </c>
      <c r="D46" s="32" t="s">
        <v>330</v>
      </c>
      <c r="E46" s="32">
        <v>4231.0609999999997</v>
      </c>
      <c r="F46" s="32">
        <v>14961.83</v>
      </c>
      <c r="G46" s="32">
        <v>6084.48</v>
      </c>
      <c r="H46" s="32" t="s">
        <v>330</v>
      </c>
      <c r="I46" s="32">
        <v>12518.441000000001</v>
      </c>
      <c r="J46" s="8"/>
    </row>
    <row r="47" spans="1:10">
      <c r="A47" s="68" t="s">
        <v>237</v>
      </c>
      <c r="B47" s="32">
        <v>64.966999999999999</v>
      </c>
      <c r="C47" s="32">
        <v>60.981000000000002</v>
      </c>
      <c r="D47" s="32" t="s">
        <v>330</v>
      </c>
      <c r="E47" s="32">
        <v>267.089</v>
      </c>
      <c r="F47" s="32">
        <v>267.27699999999999</v>
      </c>
      <c r="G47" s="32" t="s">
        <v>330</v>
      </c>
      <c r="H47" s="32" t="s">
        <v>330</v>
      </c>
      <c r="I47" s="32">
        <v>109.554</v>
      </c>
      <c r="J47" s="8"/>
    </row>
    <row r="48" spans="1:10">
      <c r="A48" s="68" t="s">
        <v>305</v>
      </c>
      <c r="B48" s="32" t="s">
        <v>330</v>
      </c>
      <c r="C48" s="32" t="s">
        <v>330</v>
      </c>
      <c r="D48" s="32">
        <v>1258.896</v>
      </c>
      <c r="E48" s="32" t="s">
        <v>330</v>
      </c>
      <c r="F48" s="32" t="s">
        <v>330</v>
      </c>
      <c r="G48" s="32" t="s">
        <v>330</v>
      </c>
      <c r="H48" s="32" t="s">
        <v>330</v>
      </c>
      <c r="I48" s="32">
        <v>1058.9670000000001</v>
      </c>
      <c r="J48" s="8"/>
    </row>
    <row r="49" spans="1:10">
      <c r="A49" s="68" t="s">
        <v>72</v>
      </c>
      <c r="B49" s="32">
        <v>220.74100000000001</v>
      </c>
      <c r="C49" s="32">
        <v>572.66300000000001</v>
      </c>
      <c r="D49" s="32" t="s">
        <v>330</v>
      </c>
      <c r="E49" s="32">
        <v>565.54300000000001</v>
      </c>
      <c r="F49" s="32">
        <v>428.291</v>
      </c>
      <c r="G49" s="32" t="s">
        <v>330</v>
      </c>
      <c r="H49" s="32" t="s">
        <v>330</v>
      </c>
      <c r="I49" s="32">
        <v>378.90499999999997</v>
      </c>
      <c r="J49" s="8"/>
    </row>
    <row r="50" spans="1:10" s="60" customFormat="1">
      <c r="A50" s="35" t="s">
        <v>7</v>
      </c>
      <c r="B50" s="38">
        <v>4185.4089999999997</v>
      </c>
      <c r="C50" s="38">
        <v>2930.2449999999999</v>
      </c>
      <c r="D50" s="38">
        <v>4086.4870000000001</v>
      </c>
      <c r="E50" s="38">
        <v>9505.6970000000001</v>
      </c>
      <c r="F50" s="38">
        <v>20067.827000000001</v>
      </c>
      <c r="G50" s="38">
        <v>5578.415</v>
      </c>
      <c r="H50" s="38">
        <v>2494.576</v>
      </c>
      <c r="I50" s="38">
        <v>5087.9350000000004</v>
      </c>
      <c r="J50" s="66"/>
    </row>
    <row r="51" spans="1:10">
      <c r="A51" s="26"/>
      <c r="B51" s="30"/>
      <c r="C51" s="30"/>
      <c r="D51" s="30"/>
      <c r="E51" s="30"/>
      <c r="F51" s="30"/>
      <c r="G51" s="30"/>
      <c r="H51" s="30"/>
      <c r="I51" s="30"/>
    </row>
    <row r="52" spans="1:10">
      <c r="A52" s="69" t="s">
        <v>308</v>
      </c>
      <c r="B52" s="69"/>
      <c r="C52" s="69"/>
      <c r="D52" s="69"/>
      <c r="E52" s="69"/>
      <c r="F52" s="69"/>
      <c r="G52" s="75"/>
      <c r="H52" s="75"/>
      <c r="I52" s="50"/>
    </row>
    <row r="53" spans="1:10">
      <c r="A53" s="69" t="s">
        <v>102</v>
      </c>
      <c r="B53" s="69"/>
      <c r="C53" s="69"/>
      <c r="D53" s="69"/>
      <c r="E53" s="69"/>
      <c r="F53" s="69"/>
      <c r="G53" s="69"/>
      <c r="H53" s="69"/>
      <c r="I53" s="50"/>
    </row>
    <row r="54" spans="1:10">
      <c r="A54" s="69"/>
      <c r="B54" s="69"/>
      <c r="C54" s="69"/>
      <c r="D54" s="69"/>
      <c r="E54" s="69"/>
      <c r="F54" s="69"/>
      <c r="G54" s="69"/>
      <c r="H54" s="69"/>
      <c r="I54" s="50"/>
    </row>
    <row r="55" spans="1:10">
      <c r="A55" s="84" t="s">
        <v>260</v>
      </c>
      <c r="B55" s="75"/>
      <c r="C55" s="75"/>
      <c r="D55" s="75"/>
      <c r="E55" s="75"/>
      <c r="F55" s="75"/>
      <c r="G55" s="75"/>
      <c r="H55" s="75"/>
      <c r="I55" s="50"/>
    </row>
    <row r="56" spans="1:10">
      <c r="A56" s="84"/>
      <c r="B56" s="75"/>
      <c r="C56" s="75"/>
      <c r="D56" s="75"/>
      <c r="E56" s="75"/>
      <c r="F56" s="75"/>
      <c r="G56" s="75"/>
      <c r="H56" s="75"/>
      <c r="I56" s="50"/>
    </row>
  </sheetData>
  <mergeCells count="2">
    <mergeCell ref="A6:C6"/>
    <mergeCell ref="A5:I5"/>
  </mergeCells>
  <pageMargins left="0.70866141732283472" right="0.70866141732283472" top="0.74803149606299213" bottom="0.74803149606299213" header="0.31496062992125984" footer="0.31496062992125984"/>
  <pageSetup paperSize="9" scale="57" orientation="portrait" verticalDpi="1200" r:id="rId1"/>
  <headerFooter>
    <oddHeader>&amp;L&amp;G</oddHeader>
  </headerFooter>
  <legacyDrawingHF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6">
    <pageSetUpPr fitToPage="1"/>
  </sheetPr>
  <dimension ref="A1:D56"/>
  <sheetViews>
    <sheetView showGridLines="0" zoomScaleNormal="100" workbookViewId="0">
      <selection activeCell="A9" sqref="A9"/>
    </sheetView>
  </sheetViews>
  <sheetFormatPr defaultColWidth="9.15625" defaultRowHeight="12.9"/>
  <cols>
    <col min="1" max="1" width="40" style="6" customWidth="1"/>
    <col min="2" max="4" width="16.83984375" style="6" customWidth="1"/>
    <col min="5" max="16384" width="9.15625" style="6"/>
  </cols>
  <sheetData>
    <row r="1" spans="1:4">
      <c r="A1" s="26"/>
      <c r="B1" s="12"/>
      <c r="C1" s="12"/>
      <c r="D1" s="12"/>
    </row>
    <row r="2" spans="1:4">
      <c r="A2" s="26"/>
      <c r="B2" s="12"/>
      <c r="C2" s="12"/>
      <c r="D2" s="12"/>
    </row>
    <row r="3" spans="1:4">
      <c r="A3" s="14"/>
      <c r="B3" s="12"/>
      <c r="C3" s="15"/>
      <c r="D3" s="12"/>
    </row>
    <row r="4" spans="1:4">
      <c r="A4" s="14"/>
      <c r="B4" s="12"/>
      <c r="C4" s="15"/>
      <c r="D4" s="12"/>
    </row>
    <row r="5" spans="1:4" ht="31.5" customHeight="1">
      <c r="A5" s="137" t="s">
        <v>259</v>
      </c>
      <c r="B5" s="137"/>
      <c r="C5" s="137"/>
      <c r="D5" s="137"/>
    </row>
    <row r="6" spans="1:4" ht="15">
      <c r="A6" s="137" t="s">
        <v>201</v>
      </c>
      <c r="B6" s="137"/>
      <c r="C6" s="137"/>
      <c r="D6" s="137"/>
    </row>
    <row r="7" spans="1:4" ht="24.6">
      <c r="A7" s="89"/>
      <c r="B7" s="131" t="s">
        <v>258</v>
      </c>
      <c r="C7" s="131" t="s">
        <v>202</v>
      </c>
      <c r="D7" s="131" t="s">
        <v>183</v>
      </c>
    </row>
    <row r="8" spans="1:4">
      <c r="A8" s="104" t="s">
        <v>322</v>
      </c>
      <c r="B8" s="104"/>
      <c r="C8" s="104"/>
      <c r="D8" s="104"/>
    </row>
    <row r="9" spans="1:4">
      <c r="A9" s="68" t="s">
        <v>73</v>
      </c>
      <c r="B9" s="32">
        <v>131.75800000000001</v>
      </c>
      <c r="C9" s="32">
        <v>4559.3090000000002</v>
      </c>
      <c r="D9" s="32">
        <v>4691.067</v>
      </c>
    </row>
    <row r="10" spans="1:4">
      <c r="A10" s="68" t="s">
        <v>233</v>
      </c>
      <c r="B10" s="32">
        <v>787.91200000000003</v>
      </c>
      <c r="C10" s="32">
        <v>7399.5429999999997</v>
      </c>
      <c r="D10" s="32">
        <v>8187.4549999999999</v>
      </c>
    </row>
    <row r="11" spans="1:4">
      <c r="A11" s="68" t="s">
        <v>74</v>
      </c>
      <c r="B11" s="32">
        <v>253.738</v>
      </c>
      <c r="C11" s="32">
        <v>554.46100000000001</v>
      </c>
      <c r="D11" s="32">
        <v>808.19899999999996</v>
      </c>
    </row>
    <row r="12" spans="1:4">
      <c r="A12" s="68" t="s">
        <v>234</v>
      </c>
      <c r="B12" s="32">
        <v>125.039</v>
      </c>
      <c r="C12" s="32">
        <v>545.44799999999998</v>
      </c>
      <c r="D12" s="32">
        <v>670.48599999999999</v>
      </c>
    </row>
    <row r="13" spans="1:4">
      <c r="A13" s="68" t="s">
        <v>47</v>
      </c>
      <c r="B13" s="32">
        <v>114.502</v>
      </c>
      <c r="C13" s="32">
        <v>276.37</v>
      </c>
      <c r="D13" s="32">
        <v>390.87200000000001</v>
      </c>
    </row>
    <row r="14" spans="1:4">
      <c r="A14" s="68" t="s">
        <v>303</v>
      </c>
      <c r="B14" s="32">
        <v>159.07599999999999</v>
      </c>
      <c r="C14" s="32">
        <v>675.16499999999996</v>
      </c>
      <c r="D14" s="32">
        <v>834.24199999999996</v>
      </c>
    </row>
    <row r="15" spans="1:4">
      <c r="A15" s="68" t="s">
        <v>302</v>
      </c>
      <c r="B15" s="32">
        <v>88.694999999999993</v>
      </c>
      <c r="C15" s="32">
        <v>431.47899999999998</v>
      </c>
      <c r="D15" s="32">
        <v>520.17399999999998</v>
      </c>
    </row>
    <row r="16" spans="1:4">
      <c r="A16" s="68" t="s">
        <v>235</v>
      </c>
      <c r="B16" s="32">
        <v>88.347999999999999</v>
      </c>
      <c r="C16" s="32">
        <v>292.76900000000001</v>
      </c>
      <c r="D16" s="32">
        <v>381.11599999999999</v>
      </c>
    </row>
    <row r="17" spans="1:4">
      <c r="A17" s="68" t="s">
        <v>75</v>
      </c>
      <c r="B17" s="32">
        <v>158.51499999999999</v>
      </c>
      <c r="C17" s="32">
        <v>994.41</v>
      </c>
      <c r="D17" s="32">
        <v>1152.925</v>
      </c>
    </row>
    <row r="18" spans="1:4">
      <c r="A18" s="68" t="s">
        <v>76</v>
      </c>
      <c r="B18" s="32">
        <v>112.432</v>
      </c>
      <c r="C18" s="32">
        <v>2440.9209999999998</v>
      </c>
      <c r="D18" s="32">
        <v>2553.3530000000001</v>
      </c>
    </row>
    <row r="19" spans="1:4">
      <c r="A19" s="97" t="s">
        <v>77</v>
      </c>
      <c r="B19" s="56">
        <v>270.947</v>
      </c>
      <c r="C19" s="56">
        <v>3435.3310000000001</v>
      </c>
      <c r="D19" s="56">
        <v>3706.2779999999998</v>
      </c>
    </row>
    <row r="20" spans="1:4">
      <c r="A20" s="68" t="s">
        <v>236</v>
      </c>
      <c r="B20" s="32">
        <v>1756.809</v>
      </c>
      <c r="C20" s="32">
        <v>9809.6869999999999</v>
      </c>
      <c r="D20" s="32">
        <v>11566.495999999999</v>
      </c>
    </row>
    <row r="21" spans="1:4">
      <c r="A21" s="68" t="s">
        <v>301</v>
      </c>
      <c r="B21" s="32" t="s">
        <v>330</v>
      </c>
      <c r="C21" s="32">
        <v>124.541</v>
      </c>
      <c r="D21" s="32">
        <v>134.59899999999999</v>
      </c>
    </row>
    <row r="22" spans="1:4">
      <c r="A22" s="68" t="s">
        <v>15</v>
      </c>
      <c r="B22" s="32">
        <v>81.947000000000003</v>
      </c>
      <c r="C22" s="32">
        <v>408.38900000000001</v>
      </c>
      <c r="D22" s="32">
        <v>490.33600000000001</v>
      </c>
    </row>
    <row r="23" spans="1:4">
      <c r="A23" s="68" t="s">
        <v>78</v>
      </c>
      <c r="B23" s="32">
        <v>83.352999999999994</v>
      </c>
      <c r="C23" s="32">
        <v>643.14700000000005</v>
      </c>
      <c r="D23" s="32">
        <v>726.49900000000002</v>
      </c>
    </row>
    <row r="24" spans="1:4">
      <c r="A24" s="68" t="s">
        <v>16</v>
      </c>
      <c r="B24" s="32">
        <v>321.12299999999999</v>
      </c>
      <c r="C24" s="32">
        <v>4802.8950000000004</v>
      </c>
      <c r="D24" s="32">
        <v>5124.018</v>
      </c>
    </row>
    <row r="25" spans="1:4">
      <c r="A25" s="68" t="s">
        <v>237</v>
      </c>
      <c r="B25" s="32">
        <v>55.328000000000003</v>
      </c>
      <c r="C25" s="32">
        <v>267.911</v>
      </c>
      <c r="D25" s="32">
        <v>323.23899999999998</v>
      </c>
    </row>
    <row r="26" spans="1:4">
      <c r="A26" s="68" t="s">
        <v>305</v>
      </c>
      <c r="B26" s="32" t="s">
        <v>330</v>
      </c>
      <c r="C26" s="32">
        <v>119.806</v>
      </c>
      <c r="D26" s="32">
        <v>123.876</v>
      </c>
    </row>
    <row r="27" spans="1:4">
      <c r="A27" s="68" t="s">
        <v>72</v>
      </c>
      <c r="B27" s="32">
        <v>39.521000000000001</v>
      </c>
      <c r="C27" s="32">
        <v>366.63299999999998</v>
      </c>
      <c r="D27" s="32">
        <v>406.15499999999997</v>
      </c>
    </row>
    <row r="28" spans="1:4" ht="13.8">
      <c r="A28" s="35" t="s">
        <v>103</v>
      </c>
      <c r="B28" s="38">
        <v>4372.2219999999998</v>
      </c>
      <c r="C28" s="38">
        <v>34712.885000000002</v>
      </c>
      <c r="D28" s="38">
        <v>39085.107000000004</v>
      </c>
    </row>
    <row r="29" spans="1:4">
      <c r="A29" s="35"/>
      <c r="B29" s="38"/>
      <c r="C29" s="38"/>
      <c r="D29" s="38"/>
    </row>
    <row r="30" spans="1:4">
      <c r="A30" s="104" t="s">
        <v>323</v>
      </c>
      <c r="B30" s="104"/>
      <c r="C30" s="104"/>
      <c r="D30" s="104"/>
    </row>
    <row r="31" spans="1:4">
      <c r="A31" s="68" t="s">
        <v>73</v>
      </c>
      <c r="B31" s="32">
        <v>118.869</v>
      </c>
      <c r="C31" s="32">
        <v>4352.0110000000004</v>
      </c>
      <c r="D31" s="32">
        <v>4470.88</v>
      </c>
    </row>
    <row r="32" spans="1:4">
      <c r="A32" s="68" t="s">
        <v>233</v>
      </c>
      <c r="B32" s="32">
        <v>744.52099999999996</v>
      </c>
      <c r="C32" s="32">
        <v>7523.2110000000002</v>
      </c>
      <c r="D32" s="32">
        <v>8267.732</v>
      </c>
    </row>
    <row r="33" spans="1:4">
      <c r="A33" s="68" t="s">
        <v>74</v>
      </c>
      <c r="B33" s="32">
        <v>260.02</v>
      </c>
      <c r="C33" s="32">
        <v>572.78399999999999</v>
      </c>
      <c r="D33" s="32">
        <v>832.80399999999997</v>
      </c>
    </row>
    <row r="34" spans="1:4">
      <c r="A34" s="68" t="s">
        <v>234</v>
      </c>
      <c r="B34" s="32">
        <v>123.95</v>
      </c>
      <c r="C34" s="32">
        <v>594.21100000000001</v>
      </c>
      <c r="D34" s="32">
        <v>718.16099999999994</v>
      </c>
    </row>
    <row r="35" spans="1:4">
      <c r="A35" s="68" t="s">
        <v>47</v>
      </c>
      <c r="B35" s="32">
        <v>117.947</v>
      </c>
      <c r="C35" s="32">
        <v>307.59199999999998</v>
      </c>
      <c r="D35" s="32">
        <v>425.54</v>
      </c>
    </row>
    <row r="36" spans="1:4">
      <c r="A36" s="68" t="s">
        <v>303</v>
      </c>
      <c r="B36" s="32">
        <v>172.053</v>
      </c>
      <c r="C36" s="32">
        <v>774.33799999999997</v>
      </c>
      <c r="D36" s="32">
        <v>946.39099999999996</v>
      </c>
    </row>
    <row r="37" spans="1:4">
      <c r="A37" s="68" t="s">
        <v>302</v>
      </c>
      <c r="B37" s="32">
        <v>83.244</v>
      </c>
      <c r="C37" s="32">
        <v>423.48</v>
      </c>
      <c r="D37" s="32">
        <v>506.72399999999999</v>
      </c>
    </row>
    <row r="38" spans="1:4">
      <c r="A38" s="68" t="s">
        <v>235</v>
      </c>
      <c r="B38" s="32">
        <v>84.795000000000002</v>
      </c>
      <c r="C38" s="32">
        <v>327.57299999999998</v>
      </c>
      <c r="D38" s="32">
        <v>412.36799999999999</v>
      </c>
    </row>
    <row r="39" spans="1:4">
      <c r="A39" s="68" t="s">
        <v>75</v>
      </c>
      <c r="B39" s="32">
        <v>159.87100000000001</v>
      </c>
      <c r="C39" s="32">
        <v>1136.768</v>
      </c>
      <c r="D39" s="32">
        <v>1296.6389999999999</v>
      </c>
    </row>
    <row r="40" spans="1:4">
      <c r="A40" s="68" t="s">
        <v>76</v>
      </c>
      <c r="B40" s="32">
        <v>106.30800000000001</v>
      </c>
      <c r="C40" s="32">
        <v>2459.2260000000001</v>
      </c>
      <c r="D40" s="32">
        <v>2565.5340000000001</v>
      </c>
    </row>
    <row r="41" spans="1:4">
      <c r="A41" s="97" t="s">
        <v>77</v>
      </c>
      <c r="B41" s="56">
        <v>266.17899999999997</v>
      </c>
      <c r="C41" s="56">
        <v>3595.9940000000001</v>
      </c>
      <c r="D41" s="56">
        <v>3862.172</v>
      </c>
    </row>
    <row r="42" spans="1:4">
      <c r="A42" s="68" t="s">
        <v>236</v>
      </c>
      <c r="B42" s="32">
        <v>1820.461</v>
      </c>
      <c r="C42" s="32">
        <v>10632.864</v>
      </c>
      <c r="D42" s="32">
        <v>12453.325000000001</v>
      </c>
    </row>
    <row r="43" spans="1:4">
      <c r="A43" s="68" t="s">
        <v>301</v>
      </c>
      <c r="B43" s="32" t="s">
        <v>330</v>
      </c>
      <c r="C43" s="32">
        <v>169.95599999999999</v>
      </c>
      <c r="D43" s="32">
        <v>179.875</v>
      </c>
    </row>
    <row r="44" spans="1:4">
      <c r="A44" s="68" t="s">
        <v>15</v>
      </c>
      <c r="B44" s="32">
        <v>80.971000000000004</v>
      </c>
      <c r="C44" s="32">
        <v>425.66399999999999</v>
      </c>
      <c r="D44" s="32">
        <v>506.63499999999999</v>
      </c>
    </row>
    <row r="45" spans="1:4">
      <c r="A45" s="68" t="s">
        <v>78</v>
      </c>
      <c r="B45" s="32">
        <v>86.745999999999995</v>
      </c>
      <c r="C45" s="32">
        <v>742.06399999999996</v>
      </c>
      <c r="D45" s="32">
        <v>828.81</v>
      </c>
    </row>
    <row r="46" spans="1:4">
      <c r="A46" s="68" t="s">
        <v>16</v>
      </c>
      <c r="B46" s="32">
        <v>327.48099999999999</v>
      </c>
      <c r="C46" s="32">
        <v>5558.5590000000002</v>
      </c>
      <c r="D46" s="32">
        <v>5886.0410000000002</v>
      </c>
    </row>
    <row r="47" spans="1:4">
      <c r="A47" s="68" t="s">
        <v>237</v>
      </c>
      <c r="B47" s="32">
        <v>57.902999999999999</v>
      </c>
      <c r="C47" s="32">
        <v>283.50900000000001</v>
      </c>
      <c r="D47" s="32">
        <v>341.41199999999998</v>
      </c>
    </row>
    <row r="48" spans="1:4">
      <c r="A48" s="68" t="s">
        <v>305</v>
      </c>
      <c r="B48" s="32" t="s">
        <v>330</v>
      </c>
      <c r="C48" s="32">
        <v>182.173</v>
      </c>
      <c r="D48" s="32">
        <v>185.94300000000001</v>
      </c>
    </row>
    <row r="49" spans="1:4">
      <c r="A49" s="68" t="s">
        <v>72</v>
      </c>
      <c r="B49" s="32">
        <v>49.243000000000002</v>
      </c>
      <c r="C49" s="32">
        <v>433.82100000000003</v>
      </c>
      <c r="D49" s="32">
        <v>483.06400000000002</v>
      </c>
    </row>
    <row r="50" spans="1:4" s="60" customFormat="1" ht="13.8">
      <c r="A50" s="35" t="s">
        <v>103</v>
      </c>
      <c r="B50" s="38">
        <v>4408.0730000000003</v>
      </c>
      <c r="C50" s="38">
        <v>36899.803</v>
      </c>
      <c r="D50" s="38">
        <v>41307.875999999997</v>
      </c>
    </row>
    <row r="51" spans="1:4">
      <c r="A51" s="26"/>
      <c r="B51" s="30"/>
      <c r="C51" s="30"/>
      <c r="D51" s="30"/>
    </row>
    <row r="52" spans="1:4">
      <c r="A52" s="69" t="s">
        <v>308</v>
      </c>
      <c r="B52" s="69"/>
      <c r="C52" s="69"/>
      <c r="D52" s="69"/>
    </row>
    <row r="53" spans="1:4">
      <c r="A53" s="37" t="s">
        <v>261</v>
      </c>
      <c r="B53" s="37"/>
      <c r="C53" s="37"/>
      <c r="D53" s="37"/>
    </row>
    <row r="54" spans="1:4" ht="29.25" customHeight="1">
      <c r="A54" s="138" t="s">
        <v>105</v>
      </c>
      <c r="B54" s="138"/>
      <c r="C54" s="138"/>
      <c r="D54" s="138"/>
    </row>
    <row r="55" spans="1:4">
      <c r="A55" s="75"/>
      <c r="B55" s="75"/>
      <c r="C55" s="75"/>
      <c r="D55" s="75"/>
    </row>
    <row r="56" spans="1:4">
      <c r="A56" s="84" t="s">
        <v>260</v>
      </c>
      <c r="B56" s="75"/>
      <c r="C56" s="75"/>
      <c r="D56" s="75"/>
    </row>
  </sheetData>
  <mergeCells count="3">
    <mergeCell ref="A5:D5"/>
    <mergeCell ref="A54:D54"/>
    <mergeCell ref="A6:D6"/>
  </mergeCells>
  <pageMargins left="0.70866141732283472" right="0.70866141732283472" top="0.74803149606299213" bottom="0.74803149606299213" header="0.31496062992125984" footer="0.31496062992125984"/>
  <pageSetup paperSize="9" scale="96" orientation="portrait" verticalDpi="1200" r:id="rId1"/>
  <headerFooter>
    <oddHeader>&amp;L&amp;G</oddHeader>
  </headerFooter>
  <legacyDrawingHF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7"/>
  <dimension ref="A3:G27"/>
  <sheetViews>
    <sheetView showGridLines="0" zoomScaleNormal="100" workbookViewId="0"/>
  </sheetViews>
  <sheetFormatPr defaultColWidth="9.15625" defaultRowHeight="12.9"/>
  <cols>
    <col min="1" max="1" width="38.83984375" style="6" customWidth="1"/>
    <col min="2" max="3" width="13.578125" style="6" customWidth="1"/>
    <col min="4" max="4" width="15.578125" style="6" customWidth="1"/>
    <col min="5" max="5" width="11.26171875" style="6" customWidth="1"/>
    <col min="6" max="6" width="8.83984375" style="6" customWidth="1"/>
    <col min="7" max="16384" width="9.15625" style="6"/>
  </cols>
  <sheetData>
    <row r="3" spans="1:6">
      <c r="A3" s="26"/>
      <c r="B3" s="12"/>
      <c r="C3" s="12"/>
      <c r="D3" s="12"/>
      <c r="E3" s="12"/>
      <c r="F3" s="26"/>
    </row>
    <row r="4" spans="1:6">
      <c r="A4" s="14"/>
      <c r="B4" s="12"/>
      <c r="C4" s="12"/>
      <c r="D4" s="12"/>
      <c r="E4" s="12"/>
      <c r="F4" s="26"/>
    </row>
    <row r="5" spans="1:6" ht="15">
      <c r="A5" s="137" t="s">
        <v>262</v>
      </c>
      <c r="B5" s="137"/>
      <c r="C5" s="137"/>
      <c r="D5" s="137"/>
      <c r="E5" s="137"/>
      <c r="F5" s="20"/>
    </row>
    <row r="6" spans="1:6" ht="15">
      <c r="A6" s="137" t="s">
        <v>203</v>
      </c>
      <c r="B6" s="137"/>
      <c r="C6" s="137"/>
      <c r="D6" s="137"/>
      <c r="E6" s="137"/>
      <c r="F6" s="26"/>
    </row>
    <row r="7" spans="1:6" ht="49.2">
      <c r="A7" s="89"/>
      <c r="B7" s="131" t="s">
        <v>322</v>
      </c>
      <c r="C7" s="131" t="s">
        <v>323</v>
      </c>
      <c r="D7" s="131" t="s">
        <v>331</v>
      </c>
      <c r="E7" s="131" t="s">
        <v>186</v>
      </c>
      <c r="F7" s="26"/>
    </row>
    <row r="8" spans="1:6" ht="13.8">
      <c r="A8" s="104" t="s">
        <v>320</v>
      </c>
      <c r="B8" s="104"/>
      <c r="C8" s="104"/>
      <c r="D8" s="104"/>
      <c r="E8" s="104"/>
      <c r="F8" s="26"/>
    </row>
    <row r="9" spans="1:6">
      <c r="A9" s="68" t="s">
        <v>79</v>
      </c>
      <c r="B9" s="32">
        <v>28769.807000000001</v>
      </c>
      <c r="C9" s="32">
        <v>29174.7</v>
      </c>
      <c r="D9" s="33">
        <v>11</v>
      </c>
      <c r="E9" s="33">
        <v>1.4073538970907906</v>
      </c>
      <c r="F9" s="29"/>
    </row>
    <row r="10" spans="1:6">
      <c r="A10" s="68" t="s">
        <v>80</v>
      </c>
      <c r="B10" s="32">
        <v>1385.7829999999999</v>
      </c>
      <c r="C10" s="32">
        <v>1202.9110000000001</v>
      </c>
      <c r="D10" s="33">
        <v>0.45400000000000001</v>
      </c>
      <c r="E10" s="33">
        <v>-13.196294080674953</v>
      </c>
      <c r="F10" s="29"/>
    </row>
    <row r="11" spans="1:6">
      <c r="A11" s="68" t="s">
        <v>81</v>
      </c>
      <c r="B11" s="32">
        <v>98438.474000000002</v>
      </c>
      <c r="C11" s="32">
        <v>103142.99</v>
      </c>
      <c r="D11" s="33">
        <v>38.889000000000003</v>
      </c>
      <c r="E11" s="33">
        <v>4.7791435694137352</v>
      </c>
      <c r="F11" s="29"/>
    </row>
    <row r="12" spans="1:6">
      <c r="A12" s="68" t="s">
        <v>82</v>
      </c>
      <c r="B12" s="32">
        <v>3287.6410000000001</v>
      </c>
      <c r="C12" s="32">
        <v>3653.7089999999998</v>
      </c>
      <c r="D12" s="33">
        <v>1.3779999999999999</v>
      </c>
      <c r="E12" s="33">
        <v>11.134670725909546</v>
      </c>
      <c r="F12" s="29"/>
    </row>
    <row r="13" spans="1:6">
      <c r="A13" s="68" t="s">
        <v>83</v>
      </c>
      <c r="B13" s="32">
        <v>12842.652</v>
      </c>
      <c r="C13" s="32">
        <v>12977.232</v>
      </c>
      <c r="D13" s="33">
        <v>4.8929999999999998</v>
      </c>
      <c r="E13" s="33">
        <v>1.0479144027261578</v>
      </c>
      <c r="F13" s="29"/>
    </row>
    <row r="14" spans="1:6">
      <c r="A14" s="68" t="s">
        <v>84</v>
      </c>
      <c r="B14" s="32">
        <v>1163.502</v>
      </c>
      <c r="C14" s="32">
        <v>1076.79</v>
      </c>
      <c r="D14" s="33">
        <v>0.40600000000000003</v>
      </c>
      <c r="E14" s="33">
        <v>-7.4526730508413408</v>
      </c>
      <c r="F14" s="29"/>
    </row>
    <row r="15" spans="1:6">
      <c r="A15" s="68" t="s">
        <v>85</v>
      </c>
      <c r="B15" s="32">
        <v>4562.8379999999997</v>
      </c>
      <c r="C15" s="32">
        <v>4606.8249999999998</v>
      </c>
      <c r="D15" s="33">
        <v>1.7370000000000001</v>
      </c>
      <c r="E15" s="33">
        <v>0.96402721288812998</v>
      </c>
      <c r="F15" s="29"/>
    </row>
    <row r="16" spans="1:6">
      <c r="A16" s="68" t="s">
        <v>86</v>
      </c>
      <c r="B16" s="32">
        <v>75356.452000000005</v>
      </c>
      <c r="C16" s="32">
        <v>79694.05</v>
      </c>
      <c r="D16" s="33">
        <v>30.047999999999998</v>
      </c>
      <c r="E16" s="33">
        <v>5.7561069886888916</v>
      </c>
      <c r="F16" s="29"/>
    </row>
    <row r="17" spans="1:7">
      <c r="A17" s="68" t="s">
        <v>87</v>
      </c>
      <c r="B17" s="32">
        <v>1643.2090000000001</v>
      </c>
      <c r="C17" s="32">
        <v>1545.9359999999999</v>
      </c>
      <c r="D17" s="33">
        <v>0.58299999999999996</v>
      </c>
      <c r="E17" s="33">
        <v>-5.9196973726409858</v>
      </c>
      <c r="F17" s="29"/>
    </row>
    <row r="18" spans="1:7">
      <c r="A18" s="68" t="s">
        <v>88</v>
      </c>
      <c r="B18" s="32">
        <v>17830.903999999999</v>
      </c>
      <c r="C18" s="32">
        <v>20030.387999999999</v>
      </c>
      <c r="D18" s="33">
        <v>7.5519999999999996</v>
      </c>
      <c r="E18" s="33">
        <v>12.335235498996578</v>
      </c>
      <c r="F18" s="29"/>
    </row>
    <row r="19" spans="1:7">
      <c r="A19" s="68" t="s">
        <v>89</v>
      </c>
      <c r="B19" s="32" t="s">
        <v>330</v>
      </c>
      <c r="C19" s="32" t="s">
        <v>330</v>
      </c>
      <c r="D19" s="33" t="s">
        <v>330</v>
      </c>
      <c r="E19" s="33" t="s">
        <v>332</v>
      </c>
      <c r="F19" s="29"/>
    </row>
    <row r="20" spans="1:7">
      <c r="A20" s="68" t="s">
        <v>90</v>
      </c>
      <c r="B20" s="32">
        <v>7676.1220000000003</v>
      </c>
      <c r="C20" s="32">
        <v>8117.9459999999999</v>
      </c>
      <c r="D20" s="33">
        <v>3.0609999999999999</v>
      </c>
      <c r="E20" s="33">
        <v>5.7558230575282643</v>
      </c>
      <c r="F20" s="29"/>
    </row>
    <row r="21" spans="1:7" s="60" customFormat="1">
      <c r="A21" s="35" t="s">
        <v>7</v>
      </c>
      <c r="B21" s="38">
        <v>252968.56099999999</v>
      </c>
      <c r="C21" s="38">
        <v>265223.58</v>
      </c>
      <c r="D21" s="61">
        <v>100</v>
      </c>
      <c r="E21" s="61">
        <v>4.8444830264896099</v>
      </c>
      <c r="F21" s="63"/>
    </row>
    <row r="22" spans="1:7">
      <c r="A22" s="26"/>
      <c r="B22" s="44"/>
      <c r="C22" s="44"/>
      <c r="D22" s="40"/>
      <c r="E22" s="40"/>
    </row>
    <row r="23" spans="1:7">
      <c r="A23" s="69" t="s">
        <v>308</v>
      </c>
      <c r="B23" s="69"/>
      <c r="C23" s="69"/>
      <c r="D23" s="69"/>
      <c r="E23" s="69"/>
    </row>
    <row r="24" spans="1:7">
      <c r="A24" s="69" t="s">
        <v>108</v>
      </c>
      <c r="B24" s="69"/>
      <c r="C24" s="69"/>
      <c r="D24" s="69"/>
      <c r="E24" s="69"/>
      <c r="F24" s="50"/>
      <c r="G24" s="88"/>
    </row>
    <row r="25" spans="1:7">
      <c r="A25" s="69" t="s">
        <v>102</v>
      </c>
      <c r="B25" s="69"/>
      <c r="C25" s="69"/>
      <c r="D25" s="69"/>
      <c r="E25" s="69"/>
      <c r="F25" s="88"/>
    </row>
    <row r="26" spans="1:7">
      <c r="A26" s="69"/>
      <c r="B26" s="70"/>
      <c r="C26" s="70"/>
      <c r="D26" s="70"/>
      <c r="E26" s="70"/>
    </row>
    <row r="27" spans="1:7">
      <c r="A27" s="84" t="s">
        <v>260</v>
      </c>
      <c r="B27" s="70"/>
      <c r="C27" s="70"/>
      <c r="D27" s="70"/>
      <c r="E27" s="70"/>
    </row>
  </sheetData>
  <mergeCells count="2">
    <mergeCell ref="A5:E5"/>
    <mergeCell ref="A6:E6"/>
  </mergeCells>
  <pageMargins left="0.70866141732283472" right="0.70866141732283472" top="0.74803149606299213" bottom="0.74803149606299213" header="0.31496062992125984" footer="0.31496062992125984"/>
  <pageSetup paperSize="9" scale="88" orientation="portrait" verticalDpi="1200" r:id="rId1"/>
  <headerFooter>
    <oddHeader>&amp;L&amp;G</oddHeader>
  </headerFooter>
  <legacyDrawingHF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8">
    <pageSetUpPr fitToPage="1"/>
  </sheetPr>
  <dimension ref="A1:M70"/>
  <sheetViews>
    <sheetView showGridLines="0" zoomScaleNormal="100" workbookViewId="0">
      <selection activeCell="N9" sqref="N9"/>
    </sheetView>
  </sheetViews>
  <sheetFormatPr defaultColWidth="9.15625" defaultRowHeight="12.3"/>
  <cols>
    <col min="1" max="1" width="6.83984375" style="26" bestFit="1" customWidth="1"/>
    <col min="2" max="2" width="29.15625" style="26" customWidth="1"/>
    <col min="3" max="8" width="11.83984375" style="26" customWidth="1"/>
    <col min="9" max="9" width="11.68359375" style="26" customWidth="1"/>
    <col min="10" max="10" width="14" style="26" customWidth="1"/>
    <col min="11" max="11" width="18.15625" style="26" customWidth="1"/>
    <col min="12" max="16384" width="9.15625" style="26"/>
  </cols>
  <sheetData>
    <row r="1" spans="1:13">
      <c r="A1" s="10"/>
      <c r="B1" s="10"/>
      <c r="C1" s="12"/>
      <c r="D1" s="12"/>
      <c r="E1" s="12"/>
      <c r="F1" s="12"/>
      <c r="G1" s="12"/>
      <c r="H1" s="12"/>
      <c r="I1" s="12"/>
      <c r="J1" s="12"/>
      <c r="K1" s="12"/>
    </row>
    <row r="2" spans="1:13">
      <c r="A2" s="10"/>
      <c r="B2" s="10"/>
      <c r="C2" s="12"/>
      <c r="D2" s="12"/>
      <c r="E2" s="12"/>
      <c r="F2" s="12"/>
      <c r="G2" s="12"/>
      <c r="H2" s="12"/>
      <c r="I2" s="12"/>
      <c r="J2" s="12"/>
      <c r="K2" s="12"/>
    </row>
    <row r="3" spans="1:13" ht="17.399999999999999">
      <c r="A3" s="13"/>
      <c r="B3" s="14"/>
      <c r="C3" s="12"/>
      <c r="D3" s="15"/>
      <c r="E3" s="15"/>
      <c r="F3" s="15"/>
      <c r="G3" s="15"/>
      <c r="H3" s="15"/>
      <c r="I3" s="12"/>
      <c r="J3" s="12"/>
      <c r="K3" s="12"/>
    </row>
    <row r="4" spans="1:13" ht="17.399999999999999">
      <c r="A4" s="13"/>
      <c r="B4" s="14"/>
      <c r="C4" s="12"/>
      <c r="D4" s="15"/>
      <c r="E4" s="15"/>
      <c r="F4" s="15"/>
      <c r="G4" s="15"/>
      <c r="H4" s="15"/>
      <c r="I4" s="12"/>
      <c r="J4" s="12"/>
      <c r="K4" s="12"/>
    </row>
    <row r="5" spans="1:13" ht="33.75" customHeight="1">
      <c r="A5" s="137" t="s">
        <v>263</v>
      </c>
      <c r="B5" s="137"/>
      <c r="C5" s="137"/>
      <c r="D5" s="137"/>
      <c r="E5" s="137"/>
      <c r="F5" s="137"/>
      <c r="G5" s="137"/>
      <c r="H5" s="137"/>
      <c r="I5" s="16"/>
      <c r="J5" s="16"/>
    </row>
    <row r="6" spans="1:13" ht="15.75" customHeight="1">
      <c r="A6" s="137" t="s">
        <v>326</v>
      </c>
      <c r="B6" s="137"/>
      <c r="C6" s="137"/>
      <c r="D6" s="137"/>
      <c r="E6" s="137"/>
      <c r="F6" s="137"/>
      <c r="G6" s="137"/>
      <c r="H6" s="137"/>
      <c r="I6" s="12"/>
      <c r="J6" s="12"/>
    </row>
    <row r="7" spans="1:13" ht="27" customHeight="1">
      <c r="A7" s="89"/>
      <c r="B7" s="89"/>
      <c r="C7" s="143" t="s">
        <v>230</v>
      </c>
      <c r="D7" s="143"/>
      <c r="E7" s="143" t="s">
        <v>176</v>
      </c>
      <c r="F7" s="143"/>
      <c r="G7" s="143" t="s">
        <v>268</v>
      </c>
      <c r="H7" s="143"/>
      <c r="I7" s="143" t="s">
        <v>329</v>
      </c>
      <c r="J7" s="143"/>
      <c r="K7" s="143"/>
    </row>
    <row r="8" spans="1:13" ht="49.2">
      <c r="A8" s="89"/>
      <c r="B8" s="89"/>
      <c r="C8" s="89" t="s">
        <v>327</v>
      </c>
      <c r="D8" s="89" t="s">
        <v>328</v>
      </c>
      <c r="E8" s="122" t="s">
        <v>327</v>
      </c>
      <c r="F8" s="122" t="s">
        <v>328</v>
      </c>
      <c r="G8" s="122" t="s">
        <v>327</v>
      </c>
      <c r="H8" s="122" t="s">
        <v>328</v>
      </c>
      <c r="I8" s="89" t="s">
        <v>264</v>
      </c>
      <c r="J8" s="122" t="s">
        <v>265</v>
      </c>
      <c r="K8" s="122" t="s">
        <v>266</v>
      </c>
    </row>
    <row r="9" spans="1:13">
      <c r="A9" s="19" t="s">
        <v>113</v>
      </c>
      <c r="B9" s="19" t="s">
        <v>34</v>
      </c>
      <c r="C9" s="32"/>
      <c r="D9" s="32"/>
      <c r="E9" s="32"/>
      <c r="F9" s="32"/>
      <c r="G9" s="32"/>
      <c r="H9" s="32"/>
      <c r="I9" s="32"/>
      <c r="J9" s="32"/>
      <c r="K9" s="32"/>
    </row>
    <row r="10" spans="1:13">
      <c r="A10" s="19">
        <v>1</v>
      </c>
      <c r="B10" s="58" t="s">
        <v>17</v>
      </c>
      <c r="C10" s="32">
        <v>3620.4070000000002</v>
      </c>
      <c r="D10" s="32">
        <v>3884.48</v>
      </c>
      <c r="E10" s="32">
        <v>74115.214999999997</v>
      </c>
      <c r="F10" s="32">
        <v>79669.998000000007</v>
      </c>
      <c r="G10" s="32">
        <v>8640.7039999999997</v>
      </c>
      <c r="H10" s="32">
        <v>9378.1839999999993</v>
      </c>
      <c r="I10" s="32">
        <v>2414</v>
      </c>
      <c r="J10" s="32">
        <v>118</v>
      </c>
      <c r="K10" s="32">
        <v>145</v>
      </c>
      <c r="M10" s="135"/>
    </row>
    <row r="11" spans="1:13">
      <c r="A11" s="19">
        <v>2</v>
      </c>
      <c r="B11" s="58" t="s">
        <v>19</v>
      </c>
      <c r="C11" s="32">
        <v>2534.538</v>
      </c>
      <c r="D11" s="32">
        <v>2741.4229999999998</v>
      </c>
      <c r="E11" s="32">
        <v>55724.084000000003</v>
      </c>
      <c r="F11" s="32">
        <v>58227.440999999999</v>
      </c>
      <c r="G11" s="32">
        <v>6435.0659999999998</v>
      </c>
      <c r="H11" s="32">
        <v>7122.3270000000002</v>
      </c>
      <c r="I11" s="32">
        <v>2598</v>
      </c>
      <c r="J11" s="32">
        <v>122</v>
      </c>
      <c r="K11" s="32">
        <v>148</v>
      </c>
      <c r="M11" s="135"/>
    </row>
    <row r="12" spans="1:13">
      <c r="A12" s="19">
        <v>3</v>
      </c>
      <c r="B12" s="58" t="s">
        <v>22</v>
      </c>
      <c r="C12" s="32">
        <v>1193.884</v>
      </c>
      <c r="D12" s="32">
        <v>1274.441</v>
      </c>
      <c r="E12" s="32">
        <v>24460.875</v>
      </c>
      <c r="F12" s="32">
        <v>25682.815999999999</v>
      </c>
      <c r="G12" s="32">
        <v>2015.8140000000001</v>
      </c>
      <c r="H12" s="32">
        <v>2244.8020000000001</v>
      </c>
      <c r="I12" s="32">
        <v>1761</v>
      </c>
      <c r="J12" s="32">
        <v>87</v>
      </c>
      <c r="K12" s="32">
        <v>100</v>
      </c>
      <c r="M12" s="135"/>
    </row>
    <row r="13" spans="1:13">
      <c r="A13" s="19">
        <v>4</v>
      </c>
      <c r="B13" s="58" t="s">
        <v>26</v>
      </c>
      <c r="C13" s="32">
        <v>904.72</v>
      </c>
      <c r="D13" s="32">
        <v>906.40099999999995</v>
      </c>
      <c r="E13" s="32">
        <v>22522.629000000001</v>
      </c>
      <c r="F13" s="32">
        <v>21277.584999999999</v>
      </c>
      <c r="G13" s="32">
        <v>2007.521</v>
      </c>
      <c r="H13" s="32">
        <v>1964.0619999999999</v>
      </c>
      <c r="I13" s="32">
        <v>2167</v>
      </c>
      <c r="J13" s="32">
        <v>92</v>
      </c>
      <c r="K13" s="32">
        <v>122</v>
      </c>
      <c r="M13" s="135"/>
    </row>
    <row r="14" spans="1:13">
      <c r="A14" s="19">
        <v>5</v>
      </c>
      <c r="B14" s="58" t="s">
        <v>21</v>
      </c>
      <c r="C14" s="32">
        <v>1026.992</v>
      </c>
      <c r="D14" s="32">
        <v>1068.646</v>
      </c>
      <c r="E14" s="32">
        <v>9671.5939999999991</v>
      </c>
      <c r="F14" s="32">
        <v>9691.3649999999998</v>
      </c>
      <c r="G14" s="32">
        <v>1203.229</v>
      </c>
      <c r="H14" s="32">
        <v>1227.93</v>
      </c>
      <c r="I14" s="32">
        <v>1149</v>
      </c>
      <c r="J14" s="32">
        <v>127</v>
      </c>
      <c r="K14" s="32">
        <v>160</v>
      </c>
      <c r="M14" s="135"/>
    </row>
    <row r="15" spans="1:13">
      <c r="A15" s="19">
        <v>6</v>
      </c>
      <c r="B15" s="58" t="s">
        <v>24</v>
      </c>
      <c r="C15" s="32">
        <v>388.32</v>
      </c>
      <c r="D15" s="32">
        <v>417.74799999999999</v>
      </c>
      <c r="E15" s="32">
        <v>7938.8819999999996</v>
      </c>
      <c r="F15" s="32">
        <v>8898.1890000000003</v>
      </c>
      <c r="G15" s="32">
        <v>820.58199999999999</v>
      </c>
      <c r="H15" s="32">
        <v>1037.2349999999999</v>
      </c>
      <c r="I15" s="32">
        <v>2483</v>
      </c>
      <c r="J15" s="32">
        <v>117</v>
      </c>
      <c r="K15" s="32">
        <v>148</v>
      </c>
      <c r="M15" s="135"/>
    </row>
    <row r="16" spans="1:13">
      <c r="A16" s="19">
        <v>7</v>
      </c>
      <c r="B16" s="58" t="s">
        <v>338</v>
      </c>
      <c r="C16" s="32">
        <v>900.77599999999995</v>
      </c>
      <c r="D16" s="32">
        <v>897.07899999999995</v>
      </c>
      <c r="E16" s="32">
        <v>6606.4669999999996</v>
      </c>
      <c r="F16" s="32">
        <v>6468.0879999999997</v>
      </c>
      <c r="G16" s="32">
        <v>1123.7090000000001</v>
      </c>
      <c r="H16" s="32">
        <v>1078.3499999999999</v>
      </c>
      <c r="I16" s="32">
        <v>1202</v>
      </c>
      <c r="J16" s="32">
        <v>167</v>
      </c>
      <c r="K16" s="32">
        <v>188</v>
      </c>
      <c r="M16" s="135"/>
    </row>
    <row r="17" spans="1:13">
      <c r="A17" s="19">
        <v>8</v>
      </c>
      <c r="B17" s="58" t="s">
        <v>32</v>
      </c>
      <c r="C17" s="32">
        <v>207.85900000000001</v>
      </c>
      <c r="D17" s="32">
        <v>242.97499999999999</v>
      </c>
      <c r="E17" s="32">
        <v>4392.067</v>
      </c>
      <c r="F17" s="32">
        <v>5239.835</v>
      </c>
      <c r="G17" s="32">
        <v>452.93</v>
      </c>
      <c r="H17" s="32">
        <v>558.40700000000004</v>
      </c>
      <c r="I17" s="32">
        <v>2298</v>
      </c>
      <c r="J17" s="32">
        <v>107</v>
      </c>
      <c r="K17" s="32">
        <v>130</v>
      </c>
      <c r="M17" s="135"/>
    </row>
    <row r="18" spans="1:13">
      <c r="A18" s="19">
        <v>9</v>
      </c>
      <c r="B18" s="58" t="s">
        <v>339</v>
      </c>
      <c r="C18" s="32">
        <v>330.892</v>
      </c>
      <c r="D18" s="32">
        <v>352.66300000000001</v>
      </c>
      <c r="E18" s="32">
        <v>3508.77</v>
      </c>
      <c r="F18" s="32">
        <v>3884.82</v>
      </c>
      <c r="G18" s="32">
        <v>199.77699999999999</v>
      </c>
      <c r="H18" s="32">
        <v>242.25800000000001</v>
      </c>
      <c r="I18" s="32">
        <v>687</v>
      </c>
      <c r="J18" s="32">
        <v>62</v>
      </c>
      <c r="K18" s="32">
        <v>73</v>
      </c>
      <c r="M18" s="135"/>
    </row>
    <row r="19" spans="1:13">
      <c r="A19" s="19">
        <v>10</v>
      </c>
      <c r="B19" s="58" t="s">
        <v>340</v>
      </c>
      <c r="C19" s="32">
        <v>291.26100000000002</v>
      </c>
      <c r="D19" s="32">
        <v>301.27600000000001</v>
      </c>
      <c r="E19" s="32">
        <v>2862.4720000000002</v>
      </c>
      <c r="F19" s="32">
        <v>3068.451</v>
      </c>
      <c r="G19" s="32">
        <v>267.03699999999998</v>
      </c>
      <c r="H19" s="32">
        <v>238.22</v>
      </c>
      <c r="I19" s="32">
        <v>791</v>
      </c>
      <c r="J19" s="32">
        <v>78</v>
      </c>
      <c r="K19" s="32">
        <v>95</v>
      </c>
      <c r="M19" s="135"/>
    </row>
    <row r="20" spans="1:13">
      <c r="A20" s="19">
        <v>11</v>
      </c>
      <c r="B20" s="58" t="s">
        <v>341</v>
      </c>
      <c r="C20" s="32">
        <v>197.98599999999999</v>
      </c>
      <c r="D20" s="32">
        <v>243.57</v>
      </c>
      <c r="E20" s="32">
        <v>1936.028</v>
      </c>
      <c r="F20" s="32">
        <v>2890.366</v>
      </c>
      <c r="G20" s="32">
        <v>212.761</v>
      </c>
      <c r="H20" s="32">
        <v>315.33499999999998</v>
      </c>
      <c r="I20" s="32">
        <v>1295</v>
      </c>
      <c r="J20" s="32">
        <v>109</v>
      </c>
      <c r="K20" s="32">
        <v>131</v>
      </c>
      <c r="M20" s="135"/>
    </row>
    <row r="21" spans="1:13">
      <c r="A21" s="19">
        <v>12</v>
      </c>
      <c r="B21" s="58" t="s">
        <v>342</v>
      </c>
      <c r="C21" s="32">
        <v>170.755</v>
      </c>
      <c r="D21" s="32">
        <v>194.30199999999999</v>
      </c>
      <c r="E21" s="32">
        <v>2944.8980000000001</v>
      </c>
      <c r="F21" s="32">
        <v>2703.107</v>
      </c>
      <c r="G21" s="32">
        <v>193.58600000000001</v>
      </c>
      <c r="H21" s="32">
        <v>217.62799999999999</v>
      </c>
      <c r="I21" s="32">
        <v>1120</v>
      </c>
      <c r="J21" s="32">
        <v>81</v>
      </c>
      <c r="K21" s="32">
        <v>104</v>
      </c>
      <c r="M21" s="135"/>
    </row>
    <row r="22" spans="1:13">
      <c r="A22" s="19">
        <v>13</v>
      </c>
      <c r="B22" s="58" t="s">
        <v>343</v>
      </c>
      <c r="C22" s="32">
        <v>145.905</v>
      </c>
      <c r="D22" s="32">
        <v>180.44900000000001</v>
      </c>
      <c r="E22" s="32">
        <v>2204.3389999999999</v>
      </c>
      <c r="F22" s="32">
        <v>2514.4270000000001</v>
      </c>
      <c r="G22" s="32">
        <v>214.01499999999999</v>
      </c>
      <c r="H22" s="32">
        <v>245.54300000000001</v>
      </c>
      <c r="I22" s="32">
        <v>1361</v>
      </c>
      <c r="J22" s="32">
        <v>98</v>
      </c>
      <c r="K22" s="32">
        <v>111</v>
      </c>
      <c r="M22" s="135"/>
    </row>
    <row r="23" spans="1:13">
      <c r="A23" s="19">
        <v>14</v>
      </c>
      <c r="B23" s="58" t="s">
        <v>344</v>
      </c>
      <c r="C23" s="32">
        <v>183.565</v>
      </c>
      <c r="D23" s="32">
        <v>159.97900000000001</v>
      </c>
      <c r="E23" s="32">
        <v>2384.16</v>
      </c>
      <c r="F23" s="32">
        <v>2225.9250000000002</v>
      </c>
      <c r="G23" s="32">
        <v>194.56899999999999</v>
      </c>
      <c r="H23" s="32">
        <v>141.91800000000001</v>
      </c>
      <c r="I23" s="32">
        <v>887</v>
      </c>
      <c r="J23" s="32">
        <v>64</v>
      </c>
      <c r="K23" s="32">
        <v>81</v>
      </c>
      <c r="M23" s="135"/>
    </row>
    <row r="24" spans="1:13">
      <c r="A24" s="19">
        <v>15</v>
      </c>
      <c r="B24" s="58" t="s">
        <v>30</v>
      </c>
      <c r="C24" s="32">
        <v>133.21600000000001</v>
      </c>
      <c r="D24" s="32">
        <v>127.167</v>
      </c>
      <c r="E24" s="32">
        <v>2334.75</v>
      </c>
      <c r="F24" s="32">
        <v>2135.4270000000001</v>
      </c>
      <c r="G24" s="32">
        <v>149.642</v>
      </c>
      <c r="H24" s="32">
        <v>140.1</v>
      </c>
      <c r="I24" s="32">
        <v>1102</v>
      </c>
      <c r="J24" s="32">
        <v>66</v>
      </c>
      <c r="K24" s="32">
        <v>84</v>
      </c>
      <c r="M24" s="135"/>
    </row>
    <row r="25" spans="1:13">
      <c r="A25" s="19">
        <v>16</v>
      </c>
      <c r="B25" s="58" t="s">
        <v>345</v>
      </c>
      <c r="C25" s="32">
        <v>115.444</v>
      </c>
      <c r="D25" s="32">
        <v>121.5</v>
      </c>
      <c r="E25" s="32">
        <v>1082.087</v>
      </c>
      <c r="F25" s="32">
        <v>1401.3219999999999</v>
      </c>
      <c r="G25" s="32">
        <v>54.661999999999999</v>
      </c>
      <c r="H25" s="32">
        <v>39.917999999999999</v>
      </c>
      <c r="I25" s="32">
        <v>329</v>
      </c>
      <c r="J25" s="32">
        <v>28</v>
      </c>
      <c r="K25" s="32">
        <v>51</v>
      </c>
      <c r="M25" s="135"/>
    </row>
    <row r="26" spans="1:13">
      <c r="A26" s="19">
        <v>17</v>
      </c>
      <c r="B26" s="58" t="s">
        <v>346</v>
      </c>
      <c r="C26" s="32">
        <v>72.403999999999996</v>
      </c>
      <c r="D26" s="32">
        <v>61.634999999999998</v>
      </c>
      <c r="E26" s="32">
        <v>1741.327</v>
      </c>
      <c r="F26" s="32">
        <v>1371.9929999999999</v>
      </c>
      <c r="G26" s="32">
        <v>72.581000000000003</v>
      </c>
      <c r="H26" s="32">
        <v>67.768000000000001</v>
      </c>
      <c r="I26" s="32">
        <v>1100</v>
      </c>
      <c r="J26" s="32">
        <v>49</v>
      </c>
      <c r="K26" s="32">
        <v>67</v>
      </c>
      <c r="M26" s="135"/>
    </row>
    <row r="27" spans="1:13">
      <c r="A27" s="19">
        <v>18</v>
      </c>
      <c r="B27" s="58" t="s">
        <v>347</v>
      </c>
      <c r="C27" s="32">
        <v>128.613</v>
      </c>
      <c r="D27" s="32">
        <v>147.012</v>
      </c>
      <c r="E27" s="32">
        <v>1624.7660000000001</v>
      </c>
      <c r="F27" s="32">
        <v>1340.143</v>
      </c>
      <c r="G27" s="32">
        <v>85.793000000000006</v>
      </c>
      <c r="H27" s="32">
        <v>103.393</v>
      </c>
      <c r="I27" s="32">
        <v>703</v>
      </c>
      <c r="J27" s="32">
        <v>77</v>
      </c>
      <c r="K27" s="32">
        <v>85</v>
      </c>
      <c r="M27" s="135"/>
    </row>
    <row r="28" spans="1:13">
      <c r="A28" s="19">
        <v>19</v>
      </c>
      <c r="B28" s="58" t="s">
        <v>348</v>
      </c>
      <c r="C28" s="32">
        <v>39.805</v>
      </c>
      <c r="D28" s="32">
        <v>47.600999999999999</v>
      </c>
      <c r="E28" s="32">
        <v>1239.7660000000001</v>
      </c>
      <c r="F28" s="32">
        <v>1331.7270000000001</v>
      </c>
      <c r="G28" s="32">
        <v>60.256999999999998</v>
      </c>
      <c r="H28" s="32">
        <v>66.162000000000006</v>
      </c>
      <c r="I28" s="32">
        <v>1390</v>
      </c>
      <c r="J28" s="32">
        <v>50</v>
      </c>
      <c r="K28" s="32">
        <v>52</v>
      </c>
      <c r="M28" s="135"/>
    </row>
    <row r="29" spans="1:13">
      <c r="A29" s="19">
        <v>20</v>
      </c>
      <c r="B29" s="58" t="s">
        <v>349</v>
      </c>
      <c r="C29" s="32">
        <v>247.97900000000001</v>
      </c>
      <c r="D29" s="32">
        <v>241.00200000000001</v>
      </c>
      <c r="E29" s="32">
        <v>1650.309</v>
      </c>
      <c r="F29" s="32">
        <v>1256.492</v>
      </c>
      <c r="G29" s="32">
        <v>205.87100000000001</v>
      </c>
      <c r="H29" s="32">
        <v>189.535</v>
      </c>
      <c r="I29" s="32">
        <v>786</v>
      </c>
      <c r="J29" s="32">
        <v>151</v>
      </c>
      <c r="K29" s="32">
        <v>160</v>
      </c>
      <c r="M29" s="135"/>
    </row>
    <row r="30" spans="1:13">
      <c r="A30" s="19">
        <v>21</v>
      </c>
      <c r="B30" s="58" t="s">
        <v>350</v>
      </c>
      <c r="C30" s="32">
        <v>40.731000000000002</v>
      </c>
      <c r="D30" s="32">
        <v>45.119</v>
      </c>
      <c r="E30" s="32">
        <v>991.85199999999998</v>
      </c>
      <c r="F30" s="32">
        <v>1230.729</v>
      </c>
      <c r="G30" s="32">
        <v>35.49</v>
      </c>
      <c r="H30" s="32">
        <v>52.298000000000002</v>
      </c>
      <c r="I30" s="32">
        <v>1159</v>
      </c>
      <c r="J30" s="32">
        <v>42</v>
      </c>
      <c r="K30" s="32">
        <v>45</v>
      </c>
      <c r="M30" s="135"/>
    </row>
    <row r="31" spans="1:13">
      <c r="A31" s="19">
        <v>22</v>
      </c>
      <c r="B31" s="58" t="s">
        <v>351</v>
      </c>
      <c r="C31" s="32">
        <v>56.527999999999999</v>
      </c>
      <c r="D31" s="32">
        <v>62.627000000000002</v>
      </c>
      <c r="E31" s="32">
        <v>931.65800000000002</v>
      </c>
      <c r="F31" s="32">
        <v>1106.518</v>
      </c>
      <c r="G31" s="32">
        <v>55.465000000000003</v>
      </c>
      <c r="H31" s="32">
        <v>86.963999999999999</v>
      </c>
      <c r="I31" s="32">
        <v>1389</v>
      </c>
      <c r="J31" s="32">
        <v>79</v>
      </c>
      <c r="K31" s="32">
        <v>185</v>
      </c>
      <c r="M31" s="135"/>
    </row>
    <row r="32" spans="1:13">
      <c r="A32" s="19">
        <v>23</v>
      </c>
      <c r="B32" s="58" t="s">
        <v>352</v>
      </c>
      <c r="C32" s="32">
        <v>96.628</v>
      </c>
      <c r="D32" s="32">
        <v>110.17700000000001</v>
      </c>
      <c r="E32" s="32">
        <v>847.73099999999999</v>
      </c>
      <c r="F32" s="32">
        <v>1096.165</v>
      </c>
      <c r="G32" s="32">
        <v>90.424000000000007</v>
      </c>
      <c r="H32" s="32">
        <v>92.183999999999997</v>
      </c>
      <c r="I32" s="32">
        <v>837</v>
      </c>
      <c r="J32" s="32">
        <v>84</v>
      </c>
      <c r="K32" s="32">
        <v>98</v>
      </c>
      <c r="M32" s="135"/>
    </row>
    <row r="33" spans="1:13">
      <c r="A33" s="19">
        <v>24</v>
      </c>
      <c r="B33" s="58" t="s">
        <v>353</v>
      </c>
      <c r="C33" s="32">
        <v>35.195999999999998</v>
      </c>
      <c r="D33" s="32">
        <v>42.667000000000002</v>
      </c>
      <c r="E33" s="32">
        <v>1140.915</v>
      </c>
      <c r="F33" s="32">
        <v>1011.636</v>
      </c>
      <c r="G33" s="32">
        <v>66.686000000000007</v>
      </c>
      <c r="H33" s="32">
        <v>55.997</v>
      </c>
      <c r="I33" s="32">
        <v>1312</v>
      </c>
      <c r="J33" s="32">
        <v>55</v>
      </c>
      <c r="K33" s="32">
        <v>70</v>
      </c>
      <c r="M33" s="135"/>
    </row>
    <row r="34" spans="1:13">
      <c r="A34" s="19">
        <v>25</v>
      </c>
      <c r="B34" s="58" t="s">
        <v>354</v>
      </c>
      <c r="C34" s="32">
        <v>53.607999999999997</v>
      </c>
      <c r="D34" s="32">
        <v>57.040999999999997</v>
      </c>
      <c r="E34" s="32">
        <v>705.399</v>
      </c>
      <c r="F34" s="32">
        <v>966.73400000000004</v>
      </c>
      <c r="G34" s="32">
        <v>64.965999999999994</v>
      </c>
      <c r="H34" s="32">
        <v>91.287999999999997</v>
      </c>
      <c r="I34" s="32">
        <v>1600</v>
      </c>
      <c r="J34" s="32">
        <v>94</v>
      </c>
      <c r="K34" s="32">
        <v>135</v>
      </c>
      <c r="M34" s="135"/>
    </row>
    <row r="35" spans="1:13">
      <c r="A35" s="19">
        <v>26</v>
      </c>
      <c r="B35" s="58" t="s">
        <v>355</v>
      </c>
      <c r="C35" s="32">
        <v>201.55500000000001</v>
      </c>
      <c r="D35" s="32">
        <v>221.67</v>
      </c>
      <c r="E35" s="32">
        <v>805.01400000000001</v>
      </c>
      <c r="F35" s="32">
        <v>966.375</v>
      </c>
      <c r="G35" s="32">
        <v>93.905000000000001</v>
      </c>
      <c r="H35" s="32">
        <v>105.452</v>
      </c>
      <c r="I35" s="32">
        <v>476</v>
      </c>
      <c r="J35" s="32">
        <v>109</v>
      </c>
      <c r="K35" s="32">
        <v>126</v>
      </c>
      <c r="M35" s="135"/>
    </row>
    <row r="36" spans="1:13">
      <c r="A36" s="19">
        <v>27</v>
      </c>
      <c r="B36" s="58" t="s">
        <v>356</v>
      </c>
      <c r="C36" s="32">
        <v>47.713000000000001</v>
      </c>
      <c r="D36" s="32">
        <v>62.843000000000004</v>
      </c>
      <c r="E36" s="32">
        <v>619.85500000000002</v>
      </c>
      <c r="F36" s="32">
        <v>925.73299999999995</v>
      </c>
      <c r="G36" s="32">
        <v>34.899000000000001</v>
      </c>
      <c r="H36" s="32">
        <v>66.582999999999998</v>
      </c>
      <c r="I36" s="32">
        <v>1060</v>
      </c>
      <c r="J36" s="32">
        <v>72</v>
      </c>
      <c r="K36" s="32">
        <v>136</v>
      </c>
      <c r="M36" s="135"/>
    </row>
    <row r="37" spans="1:13">
      <c r="A37" s="19">
        <v>28</v>
      </c>
      <c r="B37" s="58" t="s">
        <v>357</v>
      </c>
      <c r="C37" s="32">
        <v>28.713000000000001</v>
      </c>
      <c r="D37" s="32">
        <v>30.585999999999999</v>
      </c>
      <c r="E37" s="32">
        <v>647.87199999999996</v>
      </c>
      <c r="F37" s="32">
        <v>896.6</v>
      </c>
      <c r="G37" s="32">
        <v>26.242000000000001</v>
      </c>
      <c r="H37" s="32">
        <v>46.228000000000002</v>
      </c>
      <c r="I37" s="32">
        <v>1511</v>
      </c>
      <c r="J37" s="32">
        <v>52</v>
      </c>
      <c r="K37" s="32">
        <v>61</v>
      </c>
      <c r="M37" s="135"/>
    </row>
    <row r="38" spans="1:13">
      <c r="A38" s="19">
        <v>29</v>
      </c>
      <c r="B38" s="58" t="s">
        <v>358</v>
      </c>
      <c r="C38" s="32">
        <v>88.984999999999999</v>
      </c>
      <c r="D38" s="32">
        <v>78.585999999999999</v>
      </c>
      <c r="E38" s="32">
        <v>942.89499999999998</v>
      </c>
      <c r="F38" s="32">
        <v>894.54899999999998</v>
      </c>
      <c r="G38" s="32">
        <v>106.15</v>
      </c>
      <c r="H38" s="32">
        <v>96.661000000000001</v>
      </c>
      <c r="I38" s="32">
        <v>1230</v>
      </c>
      <c r="J38" s="32">
        <v>108</v>
      </c>
      <c r="K38" s="32">
        <v>160</v>
      </c>
      <c r="M38" s="135"/>
    </row>
    <row r="39" spans="1:13">
      <c r="A39" s="19">
        <v>30</v>
      </c>
      <c r="B39" s="58" t="s">
        <v>359</v>
      </c>
      <c r="C39" s="32">
        <v>44.878999999999998</v>
      </c>
      <c r="D39" s="32">
        <v>42.953000000000003</v>
      </c>
      <c r="E39" s="32">
        <v>693.84699999999998</v>
      </c>
      <c r="F39" s="32">
        <v>809.36699999999996</v>
      </c>
      <c r="G39" s="32">
        <v>34.491999999999997</v>
      </c>
      <c r="H39" s="32">
        <v>51.771000000000001</v>
      </c>
      <c r="I39" s="32">
        <v>1205</v>
      </c>
      <c r="J39" s="32">
        <v>64</v>
      </c>
      <c r="K39" s="32">
        <v>197</v>
      </c>
      <c r="M39" s="135"/>
    </row>
    <row r="40" spans="1:13">
      <c r="A40" s="19">
        <v>31</v>
      </c>
      <c r="B40" s="58" t="s">
        <v>360</v>
      </c>
      <c r="C40" s="32">
        <v>26.724</v>
      </c>
      <c r="D40" s="32">
        <v>23.456</v>
      </c>
      <c r="E40" s="32">
        <v>808.19399999999996</v>
      </c>
      <c r="F40" s="32">
        <v>766.09199999999998</v>
      </c>
      <c r="G40" s="32">
        <v>29.224</v>
      </c>
      <c r="H40" s="32">
        <v>26.794</v>
      </c>
      <c r="I40" s="32">
        <v>1142</v>
      </c>
      <c r="J40" s="32">
        <v>35</v>
      </c>
      <c r="K40" s="32">
        <v>36</v>
      </c>
      <c r="M40" s="135"/>
    </row>
    <row r="41" spans="1:13">
      <c r="A41" s="19">
        <v>32</v>
      </c>
      <c r="B41" s="58" t="s">
        <v>361</v>
      </c>
      <c r="C41" s="32">
        <v>40.08</v>
      </c>
      <c r="D41" s="32">
        <v>38.674999999999997</v>
      </c>
      <c r="E41" s="32">
        <v>482.16899999999998</v>
      </c>
      <c r="F41" s="32">
        <v>727.11800000000005</v>
      </c>
      <c r="G41" s="32">
        <v>25.992000000000001</v>
      </c>
      <c r="H41" s="32">
        <v>32.652000000000001</v>
      </c>
      <c r="I41" s="32">
        <v>844</v>
      </c>
      <c r="J41" s="32">
        <v>45</v>
      </c>
      <c r="K41" s="32">
        <v>63</v>
      </c>
      <c r="M41" s="135"/>
    </row>
    <row r="42" spans="1:13">
      <c r="A42" s="19">
        <v>33</v>
      </c>
      <c r="B42" s="58" t="s">
        <v>362</v>
      </c>
      <c r="C42" s="32">
        <v>107.089</v>
      </c>
      <c r="D42" s="32">
        <v>127.97199999999999</v>
      </c>
      <c r="E42" s="32">
        <v>615.69000000000005</v>
      </c>
      <c r="F42" s="32">
        <v>717.346</v>
      </c>
      <c r="G42" s="32">
        <v>54.368000000000002</v>
      </c>
      <c r="H42" s="32">
        <v>61.383000000000003</v>
      </c>
      <c r="I42" s="32">
        <v>480</v>
      </c>
      <c r="J42" s="32">
        <v>86</v>
      </c>
      <c r="K42" s="32">
        <v>142</v>
      </c>
      <c r="M42" s="135"/>
    </row>
    <row r="43" spans="1:13">
      <c r="A43" s="19">
        <v>34</v>
      </c>
      <c r="B43" s="58" t="s">
        <v>363</v>
      </c>
      <c r="C43" s="32">
        <v>147.39400000000001</v>
      </c>
      <c r="D43" s="32">
        <v>150.23400000000001</v>
      </c>
      <c r="E43" s="32">
        <v>787.97299999999996</v>
      </c>
      <c r="F43" s="32">
        <v>704.69600000000003</v>
      </c>
      <c r="G43" s="32">
        <v>41.055</v>
      </c>
      <c r="H43" s="32">
        <v>45.351999999999997</v>
      </c>
      <c r="I43" s="32">
        <v>302</v>
      </c>
      <c r="J43" s="32">
        <v>64</v>
      </c>
      <c r="K43" s="32">
        <v>91</v>
      </c>
      <c r="M43" s="135"/>
    </row>
    <row r="44" spans="1:13">
      <c r="A44" s="19">
        <v>35</v>
      </c>
      <c r="B44" s="58" t="s">
        <v>364</v>
      </c>
      <c r="C44" s="32">
        <v>111.902</v>
      </c>
      <c r="D44" s="32">
        <v>129.50399999999999</v>
      </c>
      <c r="E44" s="32">
        <v>451.339</v>
      </c>
      <c r="F44" s="32">
        <v>614.33699999999999</v>
      </c>
      <c r="G44" s="32">
        <v>57.811</v>
      </c>
      <c r="H44" s="32">
        <v>63.848999999999997</v>
      </c>
      <c r="I44" s="32">
        <v>493</v>
      </c>
      <c r="J44" s="32">
        <v>104</v>
      </c>
      <c r="K44" s="32">
        <v>111</v>
      </c>
      <c r="M44" s="135"/>
    </row>
    <row r="45" spans="1:13">
      <c r="A45" s="19">
        <v>36</v>
      </c>
      <c r="B45" s="58" t="s">
        <v>365</v>
      </c>
      <c r="C45" s="32">
        <v>55.895000000000003</v>
      </c>
      <c r="D45" s="32">
        <v>69.873000000000005</v>
      </c>
      <c r="E45" s="32">
        <v>393.29899999999998</v>
      </c>
      <c r="F45" s="32">
        <v>528.25300000000004</v>
      </c>
      <c r="G45" s="32">
        <v>31.201000000000001</v>
      </c>
      <c r="H45" s="32">
        <v>35.933999999999997</v>
      </c>
      <c r="I45" s="32">
        <v>514</v>
      </c>
      <c r="J45" s="32">
        <v>68</v>
      </c>
      <c r="K45" s="32">
        <v>79</v>
      </c>
      <c r="M45" s="135"/>
    </row>
    <row r="46" spans="1:13">
      <c r="A46" s="19">
        <v>37</v>
      </c>
      <c r="B46" s="58" t="s">
        <v>366</v>
      </c>
      <c r="C46" s="32">
        <v>31.989000000000001</v>
      </c>
      <c r="D46" s="32">
        <v>31.58</v>
      </c>
      <c r="E46" s="32">
        <v>465.76400000000001</v>
      </c>
      <c r="F46" s="32">
        <v>526.38300000000004</v>
      </c>
      <c r="G46" s="32" t="s">
        <v>330</v>
      </c>
      <c r="H46" s="32">
        <v>34.045000000000002</v>
      </c>
      <c r="I46" s="32">
        <v>1078</v>
      </c>
      <c r="J46" s="32">
        <v>65</v>
      </c>
      <c r="K46" s="32">
        <v>82</v>
      </c>
      <c r="M46" s="135"/>
    </row>
    <row r="47" spans="1:13">
      <c r="A47" s="19">
        <v>38</v>
      </c>
      <c r="B47" s="58" t="s">
        <v>367</v>
      </c>
      <c r="C47" s="32">
        <v>28.416</v>
      </c>
      <c r="D47" s="32">
        <v>32.648000000000003</v>
      </c>
      <c r="E47" s="32">
        <v>424.50299999999999</v>
      </c>
      <c r="F47" s="32">
        <v>496.661</v>
      </c>
      <c r="G47" s="32">
        <v>28.059000000000001</v>
      </c>
      <c r="H47" s="32" t="s">
        <v>330</v>
      </c>
      <c r="I47" s="32" t="s">
        <v>330</v>
      </c>
      <c r="J47" s="32" t="s">
        <v>330</v>
      </c>
      <c r="K47" s="32" t="s">
        <v>330</v>
      </c>
      <c r="M47" s="135"/>
    </row>
    <row r="48" spans="1:13">
      <c r="A48" s="19">
        <v>39</v>
      </c>
      <c r="B48" s="58" t="s">
        <v>368</v>
      </c>
      <c r="C48" s="32">
        <v>57.905000000000001</v>
      </c>
      <c r="D48" s="32">
        <v>41.174999999999997</v>
      </c>
      <c r="E48" s="32">
        <v>900.66</v>
      </c>
      <c r="F48" s="32">
        <v>491.56299999999999</v>
      </c>
      <c r="G48" s="32">
        <v>35.363999999999997</v>
      </c>
      <c r="H48" s="32" t="s">
        <v>330</v>
      </c>
      <c r="I48" s="32" t="s">
        <v>330</v>
      </c>
      <c r="J48" s="32" t="s">
        <v>330</v>
      </c>
      <c r="K48" s="32" t="s">
        <v>330</v>
      </c>
      <c r="M48" s="135"/>
    </row>
    <row r="49" spans="1:13">
      <c r="A49" s="19">
        <v>40</v>
      </c>
      <c r="B49" s="58" t="s">
        <v>369</v>
      </c>
      <c r="C49" s="32">
        <v>27.283999999999999</v>
      </c>
      <c r="D49" s="32">
        <v>21.405999999999999</v>
      </c>
      <c r="E49" s="32">
        <v>326.11799999999999</v>
      </c>
      <c r="F49" s="32">
        <v>480.911</v>
      </c>
      <c r="G49" s="32" t="s">
        <v>330</v>
      </c>
      <c r="H49" s="32" t="s">
        <v>330</v>
      </c>
      <c r="I49" s="32" t="s">
        <v>330</v>
      </c>
      <c r="J49" s="32" t="s">
        <v>330</v>
      </c>
      <c r="K49" s="32" t="s">
        <v>330</v>
      </c>
      <c r="M49" s="135"/>
    </row>
    <row r="50" spans="1:13">
      <c r="A50" s="19">
        <v>41</v>
      </c>
      <c r="B50" s="58" t="s">
        <v>370</v>
      </c>
      <c r="C50" s="32">
        <v>39.857999999999997</v>
      </c>
      <c r="D50" s="32">
        <v>44.43</v>
      </c>
      <c r="E50" s="32">
        <v>428.21600000000001</v>
      </c>
      <c r="F50" s="32">
        <v>479.89</v>
      </c>
      <c r="G50" s="32" t="s">
        <v>330</v>
      </c>
      <c r="H50" s="32" t="s">
        <v>330</v>
      </c>
      <c r="I50" s="32" t="s">
        <v>330</v>
      </c>
      <c r="J50" s="32" t="s">
        <v>330</v>
      </c>
      <c r="K50" s="32" t="s">
        <v>330</v>
      </c>
      <c r="M50" s="135"/>
    </row>
    <row r="51" spans="1:13">
      <c r="A51" s="19">
        <v>42</v>
      </c>
      <c r="B51" s="58" t="s">
        <v>371</v>
      </c>
      <c r="C51" s="32">
        <v>158.22499999999999</v>
      </c>
      <c r="D51" s="32">
        <v>169.98</v>
      </c>
      <c r="E51" s="32">
        <v>411.07499999999999</v>
      </c>
      <c r="F51" s="32">
        <v>439.892</v>
      </c>
      <c r="G51" s="32">
        <v>161.351</v>
      </c>
      <c r="H51" s="32">
        <v>188.851</v>
      </c>
      <c r="I51" s="32">
        <v>1111</v>
      </c>
      <c r="J51" s="32">
        <v>429</v>
      </c>
      <c r="K51" s="32">
        <v>446</v>
      </c>
      <c r="M51" s="135"/>
    </row>
    <row r="52" spans="1:13">
      <c r="A52" s="19">
        <v>43</v>
      </c>
      <c r="B52" s="58" t="s">
        <v>372</v>
      </c>
      <c r="C52" s="32">
        <v>24.736999999999998</v>
      </c>
      <c r="D52" s="32">
        <v>17.355</v>
      </c>
      <c r="E52" s="32">
        <v>694.08299999999997</v>
      </c>
      <c r="F52" s="32">
        <v>430.18299999999999</v>
      </c>
      <c r="G52" s="32">
        <v>53.591999999999999</v>
      </c>
      <c r="H52" s="32" t="s">
        <v>330</v>
      </c>
      <c r="I52" s="32" t="s">
        <v>330</v>
      </c>
      <c r="J52" s="32" t="s">
        <v>330</v>
      </c>
      <c r="K52" s="32" t="s">
        <v>330</v>
      </c>
      <c r="M52" s="135"/>
    </row>
    <row r="53" spans="1:13">
      <c r="A53" s="19">
        <v>44</v>
      </c>
      <c r="B53" s="58" t="s">
        <v>373</v>
      </c>
      <c r="C53" s="32">
        <v>7.383</v>
      </c>
      <c r="D53" s="32">
        <v>11.331</v>
      </c>
      <c r="E53" s="32">
        <v>137.30500000000001</v>
      </c>
      <c r="F53" s="32">
        <v>418.84699999999998</v>
      </c>
      <c r="G53" s="32" t="s">
        <v>330</v>
      </c>
      <c r="H53" s="32" t="s">
        <v>330</v>
      </c>
      <c r="I53" s="32" t="s">
        <v>330</v>
      </c>
      <c r="J53" s="32" t="s">
        <v>330</v>
      </c>
      <c r="K53" s="32" t="s">
        <v>330</v>
      </c>
      <c r="M53" s="135"/>
    </row>
    <row r="54" spans="1:13">
      <c r="A54" s="19">
        <v>45</v>
      </c>
      <c r="B54" s="58" t="s">
        <v>374</v>
      </c>
      <c r="C54" s="32">
        <v>47.337000000000003</v>
      </c>
      <c r="D54" s="32">
        <v>49.761000000000003</v>
      </c>
      <c r="E54" s="32">
        <v>528.60199999999998</v>
      </c>
      <c r="F54" s="32">
        <v>411.31799999999998</v>
      </c>
      <c r="G54" s="32">
        <v>31.321000000000002</v>
      </c>
      <c r="H54" s="32" t="s">
        <v>330</v>
      </c>
      <c r="I54" s="32" t="s">
        <v>330</v>
      </c>
      <c r="J54" s="32" t="s">
        <v>330</v>
      </c>
      <c r="K54" s="32" t="s">
        <v>330</v>
      </c>
      <c r="M54" s="135"/>
    </row>
    <row r="55" spans="1:13">
      <c r="A55" s="19">
        <v>46</v>
      </c>
      <c r="B55" s="58" t="s">
        <v>375</v>
      </c>
      <c r="C55" s="32">
        <v>29.317</v>
      </c>
      <c r="D55" s="32">
        <v>25.614999999999998</v>
      </c>
      <c r="E55" s="32">
        <v>406.471</v>
      </c>
      <c r="F55" s="32">
        <v>383.38400000000001</v>
      </c>
      <c r="G55" s="32">
        <v>31.533000000000001</v>
      </c>
      <c r="H55" s="32">
        <v>25.382999999999999</v>
      </c>
      <c r="I55" s="32">
        <v>991</v>
      </c>
      <c r="J55" s="32">
        <v>66</v>
      </c>
      <c r="K55" s="32">
        <v>91</v>
      </c>
      <c r="M55" s="135"/>
    </row>
    <row r="56" spans="1:13">
      <c r="A56" s="19">
        <v>47</v>
      </c>
      <c r="B56" s="58" t="s">
        <v>376</v>
      </c>
      <c r="C56" s="32">
        <v>41.786000000000001</v>
      </c>
      <c r="D56" s="32">
        <v>45.82</v>
      </c>
      <c r="E56" s="32">
        <v>301.37099999999998</v>
      </c>
      <c r="F56" s="32">
        <v>323.44299999999998</v>
      </c>
      <c r="G56" s="32" t="s">
        <v>330</v>
      </c>
      <c r="H56" s="32" t="s">
        <v>330</v>
      </c>
      <c r="I56" s="32" t="s">
        <v>330</v>
      </c>
      <c r="J56" s="32" t="s">
        <v>330</v>
      </c>
      <c r="K56" s="32" t="s">
        <v>330</v>
      </c>
      <c r="M56" s="135"/>
    </row>
    <row r="57" spans="1:13">
      <c r="A57" s="19">
        <v>48</v>
      </c>
      <c r="B57" s="58" t="s">
        <v>377</v>
      </c>
      <c r="C57" s="32">
        <v>16.338000000000001</v>
      </c>
      <c r="D57" s="32">
        <v>22.632000000000001</v>
      </c>
      <c r="E57" s="32">
        <v>389.48399999999998</v>
      </c>
      <c r="F57" s="32">
        <v>310.125</v>
      </c>
      <c r="G57" s="32" t="s">
        <v>330</v>
      </c>
      <c r="H57" s="32" t="s">
        <v>330</v>
      </c>
      <c r="I57" s="32" t="s">
        <v>330</v>
      </c>
      <c r="J57" s="32" t="s">
        <v>330</v>
      </c>
      <c r="K57" s="32" t="s">
        <v>330</v>
      </c>
      <c r="M57" s="135"/>
    </row>
    <row r="58" spans="1:13">
      <c r="A58" s="19">
        <v>49</v>
      </c>
      <c r="B58" s="58" t="s">
        <v>378</v>
      </c>
      <c r="C58" s="32">
        <v>27.170999999999999</v>
      </c>
      <c r="D58" s="32">
        <v>25.513999999999999</v>
      </c>
      <c r="E58" s="32">
        <v>307.99900000000002</v>
      </c>
      <c r="F58" s="32">
        <v>286.33499999999998</v>
      </c>
      <c r="G58" s="32" t="s">
        <v>330</v>
      </c>
      <c r="H58" s="32" t="s">
        <v>330</v>
      </c>
      <c r="I58" s="32" t="s">
        <v>330</v>
      </c>
      <c r="J58" s="32" t="s">
        <v>330</v>
      </c>
      <c r="K58" s="32" t="s">
        <v>330</v>
      </c>
      <c r="M58" s="135"/>
    </row>
    <row r="59" spans="1:13">
      <c r="A59" s="19">
        <v>50</v>
      </c>
      <c r="B59" s="58" t="s">
        <v>379</v>
      </c>
      <c r="C59" s="32">
        <v>48.170999999999999</v>
      </c>
      <c r="D59" s="32">
        <v>43.902000000000001</v>
      </c>
      <c r="E59" s="32">
        <v>333.024</v>
      </c>
      <c r="F59" s="32">
        <v>259.32100000000003</v>
      </c>
      <c r="G59" s="32" t="s">
        <v>330</v>
      </c>
      <c r="H59" s="32" t="s">
        <v>330</v>
      </c>
      <c r="I59" s="32" t="s">
        <v>330</v>
      </c>
      <c r="J59" s="32" t="s">
        <v>330</v>
      </c>
      <c r="K59" s="32" t="s">
        <v>330</v>
      </c>
      <c r="M59" s="135"/>
    </row>
    <row r="60" spans="1:13">
      <c r="A60" s="19"/>
      <c r="B60" s="36"/>
      <c r="G60" s="32"/>
    </row>
    <row r="61" spans="1:13">
      <c r="A61" s="19"/>
      <c r="B61" s="36" t="s">
        <v>33</v>
      </c>
      <c r="C61" s="32">
        <v>682.58600000000001</v>
      </c>
      <c r="D61" s="32">
        <v>686.70299999999997</v>
      </c>
      <c r="E61" s="32">
        <v>4102.6949999999997</v>
      </c>
      <c r="F61" s="32">
        <v>4243.5590000000002</v>
      </c>
      <c r="G61" s="32">
        <v>288.48700000000002</v>
      </c>
      <c r="H61" s="32">
        <v>310.24700000000001</v>
      </c>
      <c r="I61" s="32">
        <v>452</v>
      </c>
      <c r="J61" s="32">
        <v>73</v>
      </c>
      <c r="K61" s="32">
        <v>116</v>
      </c>
    </row>
    <row r="62" spans="1:13" s="59" customFormat="1">
      <c r="A62" s="19"/>
      <c r="B62" s="35" t="s">
        <v>7</v>
      </c>
      <c r="C62" s="38">
        <v>7624.665</v>
      </c>
      <c r="D62" s="38">
        <v>8118.79</v>
      </c>
      <c r="E62" s="38">
        <v>252968.56099999999</v>
      </c>
      <c r="F62" s="38">
        <v>265223.58</v>
      </c>
      <c r="G62" s="38">
        <v>26216.919000000002</v>
      </c>
      <c r="H62" s="38">
        <v>28363.557000000001</v>
      </c>
      <c r="I62" s="38">
        <v>3494</v>
      </c>
      <c r="J62" s="38">
        <v>107</v>
      </c>
      <c r="K62" s="38">
        <v>134</v>
      </c>
    </row>
    <row r="63" spans="1:13">
      <c r="C63" s="30"/>
      <c r="D63" s="30"/>
      <c r="E63" s="30"/>
      <c r="F63" s="30"/>
      <c r="G63" s="30"/>
      <c r="H63" s="30"/>
      <c r="I63" s="30"/>
      <c r="J63" s="30"/>
      <c r="K63" s="30"/>
    </row>
    <row r="64" spans="1:13">
      <c r="A64" s="69" t="s">
        <v>309</v>
      </c>
      <c r="B64" s="69"/>
      <c r="C64" s="69"/>
      <c r="D64" s="69"/>
      <c r="E64" s="69"/>
      <c r="F64" s="69"/>
      <c r="G64" s="69"/>
      <c r="H64" s="69"/>
      <c r="I64" s="69"/>
      <c r="J64" s="69"/>
      <c r="K64" s="28"/>
    </row>
    <row r="65" spans="1:11">
      <c r="A65" s="73" t="s">
        <v>315</v>
      </c>
      <c r="B65" s="69"/>
      <c r="C65" s="69"/>
      <c r="D65" s="69"/>
      <c r="E65" s="69"/>
      <c r="F65" s="69"/>
      <c r="G65" s="69"/>
      <c r="H65" s="69"/>
      <c r="I65" s="69"/>
      <c r="J65" s="69"/>
      <c r="K65" s="28"/>
    </row>
    <row r="66" spans="1:11">
      <c r="A66" s="71" t="s">
        <v>281</v>
      </c>
      <c r="B66" s="71"/>
      <c r="C66" s="71"/>
      <c r="D66" s="71"/>
      <c r="E66" s="71"/>
      <c r="F66" s="71"/>
      <c r="G66" s="71"/>
      <c r="H66" s="71"/>
      <c r="I66" s="71"/>
      <c r="J66" s="71"/>
      <c r="K66" s="28"/>
    </row>
    <row r="67" spans="1:11" ht="27" customHeight="1">
      <c r="A67" s="138" t="s">
        <v>311</v>
      </c>
      <c r="B67" s="138"/>
      <c r="C67" s="138"/>
      <c r="D67" s="138"/>
      <c r="E67" s="138"/>
      <c r="F67" s="138"/>
      <c r="G67" s="138"/>
      <c r="H67" s="138"/>
      <c r="I67" s="138"/>
      <c r="J67" s="138"/>
      <c r="K67" s="138"/>
    </row>
    <row r="68" spans="1:11" ht="14.4">
      <c r="A68" s="76" t="s">
        <v>114</v>
      </c>
      <c r="B68" s="77"/>
      <c r="C68" s="77"/>
      <c r="D68" s="77"/>
      <c r="E68" s="77"/>
      <c r="F68" s="77"/>
      <c r="G68" s="77"/>
      <c r="H68" s="77"/>
      <c r="I68" s="77"/>
      <c r="J68" s="77"/>
      <c r="K68" s="28"/>
    </row>
    <row r="69" spans="1:11" ht="14.4">
      <c r="A69" s="76"/>
      <c r="B69" s="77"/>
      <c r="C69" s="77"/>
      <c r="D69" s="77"/>
      <c r="E69" s="77"/>
      <c r="F69" s="77"/>
      <c r="G69" s="77"/>
      <c r="H69" s="77"/>
      <c r="I69" s="77"/>
      <c r="J69" s="77"/>
      <c r="K69" s="28"/>
    </row>
    <row r="70" spans="1:11">
      <c r="A70" s="84" t="s">
        <v>260</v>
      </c>
      <c r="B70" s="96"/>
      <c r="C70" s="96"/>
      <c r="D70" s="96"/>
      <c r="E70" s="96"/>
      <c r="F70" s="96"/>
      <c r="G70" s="96"/>
      <c r="H70" s="96"/>
      <c r="I70" s="96"/>
      <c r="J70" s="96"/>
      <c r="K70" s="28"/>
    </row>
  </sheetData>
  <mergeCells count="7">
    <mergeCell ref="A5:H5"/>
    <mergeCell ref="A6:H6"/>
    <mergeCell ref="A67:K67"/>
    <mergeCell ref="C7:D7"/>
    <mergeCell ref="E7:F7"/>
    <mergeCell ref="G7:H7"/>
    <mergeCell ref="I7:K7"/>
  </mergeCells>
  <hyperlinks>
    <hyperlink ref="A66:G66" display="d. For a list of accommodation types included in Commercial Accommodation refer to Section 1 of the Reference tab" xr:uid="{00000000-0004-0000-1000-000000000000}"/>
  </hyperlinks>
  <pageMargins left="0.70866141732283472" right="0.70866141732283472" top="0.74803149606299213" bottom="0.74803149606299213" header="0.31496062992125984" footer="0.31496062992125984"/>
  <pageSetup paperSize="9" scale="60" orientation="portrait" r:id="rId1"/>
  <headerFooter>
    <oddHeader>&amp;L&amp;G</oddHeader>
  </headerFooter>
  <legacyDrawingHF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9"/>
  <dimension ref="A1:I48"/>
  <sheetViews>
    <sheetView showGridLines="0" zoomScaleNormal="100" workbookViewId="0"/>
  </sheetViews>
  <sheetFormatPr defaultColWidth="9.15625" defaultRowHeight="12.3"/>
  <cols>
    <col min="1" max="1" width="5.578125" style="26" customWidth="1"/>
    <col min="2" max="2" width="24.41796875" style="26" customWidth="1"/>
    <col min="3" max="6" width="10.68359375" style="26" customWidth="1"/>
    <col min="7" max="16384" width="9.15625" style="26"/>
  </cols>
  <sheetData>
    <row r="1" spans="1:9">
      <c r="A1" s="10"/>
      <c r="B1" s="10"/>
      <c r="C1" s="12"/>
      <c r="D1" s="12"/>
      <c r="E1" s="12"/>
      <c r="F1" s="12"/>
    </row>
    <row r="2" spans="1:9">
      <c r="A2" s="10"/>
      <c r="B2" s="10"/>
      <c r="C2" s="12"/>
      <c r="D2" s="12"/>
      <c r="E2" s="12"/>
      <c r="F2" s="12"/>
    </row>
    <row r="3" spans="1:9">
      <c r="A3" s="10"/>
      <c r="B3" s="10"/>
      <c r="C3" s="12"/>
      <c r="D3" s="12"/>
      <c r="E3" s="12"/>
      <c r="F3" s="12"/>
    </row>
    <row r="4" spans="1:9">
      <c r="A4" s="10"/>
      <c r="B4" s="10"/>
      <c r="C4" s="12"/>
      <c r="D4" s="12"/>
      <c r="E4" s="12"/>
      <c r="F4" s="12"/>
    </row>
    <row r="5" spans="1:9" ht="34.5" customHeight="1">
      <c r="A5" s="137" t="s">
        <v>318</v>
      </c>
      <c r="B5" s="137"/>
      <c r="C5" s="137"/>
      <c r="D5" s="137"/>
      <c r="E5" s="137"/>
      <c r="F5" s="137"/>
      <c r="G5" s="116"/>
      <c r="H5" s="116"/>
    </row>
    <row r="6" spans="1:9" ht="15.75" customHeight="1">
      <c r="A6" s="137" t="s">
        <v>326</v>
      </c>
      <c r="B6" s="137"/>
      <c r="C6" s="137"/>
      <c r="D6" s="137"/>
      <c r="E6" s="137"/>
      <c r="F6" s="137"/>
      <c r="G6" s="116"/>
      <c r="H6" s="116"/>
    </row>
    <row r="7" spans="1:9">
      <c r="A7" s="127"/>
      <c r="B7" s="89"/>
      <c r="C7" s="144" t="s">
        <v>230</v>
      </c>
      <c r="D7" s="144"/>
      <c r="E7" s="144" t="s">
        <v>176</v>
      </c>
      <c r="F7" s="144"/>
    </row>
    <row r="8" spans="1:9" ht="49.2">
      <c r="A8" s="127"/>
      <c r="B8" s="89"/>
      <c r="C8" s="89" t="s">
        <v>327</v>
      </c>
      <c r="D8" s="89" t="s">
        <v>328</v>
      </c>
      <c r="E8" s="122" t="s">
        <v>327</v>
      </c>
      <c r="F8" s="122" t="s">
        <v>328</v>
      </c>
    </row>
    <row r="9" spans="1:9">
      <c r="A9" s="19" t="s">
        <v>113</v>
      </c>
      <c r="B9" s="19" t="s">
        <v>34</v>
      </c>
      <c r="C9" s="31"/>
      <c r="D9" s="31"/>
      <c r="E9" s="31"/>
      <c r="F9" s="31"/>
    </row>
    <row r="10" spans="1:9">
      <c r="A10" s="19">
        <v>1</v>
      </c>
      <c r="B10" s="52" t="s">
        <v>17</v>
      </c>
      <c r="C10" s="32">
        <v>448.37799999999999</v>
      </c>
      <c r="D10" s="32">
        <v>458.80200000000002</v>
      </c>
      <c r="E10" s="32">
        <v>10710.941999999999</v>
      </c>
      <c r="F10" s="32">
        <v>11668.295</v>
      </c>
      <c r="G10" s="135"/>
      <c r="H10" s="135"/>
      <c r="I10" s="135"/>
    </row>
    <row r="11" spans="1:9">
      <c r="A11" s="19">
        <v>2</v>
      </c>
      <c r="B11" s="52" t="s">
        <v>19</v>
      </c>
      <c r="C11" s="32">
        <v>299.363</v>
      </c>
      <c r="D11" s="32">
        <v>293.505</v>
      </c>
      <c r="E11" s="32">
        <v>7609.53</v>
      </c>
      <c r="F11" s="32">
        <v>7349.33</v>
      </c>
      <c r="G11" s="135"/>
      <c r="H11" s="135"/>
      <c r="I11" s="135"/>
    </row>
    <row r="12" spans="1:9">
      <c r="A12" s="19">
        <v>3</v>
      </c>
      <c r="B12" s="52" t="s">
        <v>22</v>
      </c>
      <c r="C12" s="32">
        <v>201.78299999999999</v>
      </c>
      <c r="D12" s="32">
        <v>207.13399999999999</v>
      </c>
      <c r="E12" s="32">
        <v>4403.4459999999999</v>
      </c>
      <c r="F12" s="32">
        <v>4721.2139999999999</v>
      </c>
      <c r="G12" s="135"/>
      <c r="H12" s="135"/>
      <c r="I12" s="135"/>
    </row>
    <row r="13" spans="1:9">
      <c r="A13" s="19">
        <v>4</v>
      </c>
      <c r="B13" s="52" t="s">
        <v>338</v>
      </c>
      <c r="C13" s="32">
        <v>197.43700000000001</v>
      </c>
      <c r="D13" s="32">
        <v>205.44399999999999</v>
      </c>
      <c r="E13" s="32">
        <v>2303.8879999999999</v>
      </c>
      <c r="F13" s="32">
        <v>2664.9870000000001</v>
      </c>
      <c r="G13" s="135"/>
      <c r="H13" s="135"/>
      <c r="I13" s="135"/>
    </row>
    <row r="14" spans="1:9">
      <c r="A14" s="19">
        <v>5</v>
      </c>
      <c r="B14" s="52" t="s">
        <v>26</v>
      </c>
      <c r="C14" s="32">
        <v>100.88500000000001</v>
      </c>
      <c r="D14" s="32">
        <v>83.453999999999994</v>
      </c>
      <c r="E14" s="32">
        <v>2882.1930000000002</v>
      </c>
      <c r="F14" s="32">
        <v>2399.4070000000002</v>
      </c>
      <c r="G14" s="135"/>
      <c r="H14" s="135"/>
      <c r="I14" s="135"/>
    </row>
    <row r="15" spans="1:9">
      <c r="A15" s="19">
        <v>6</v>
      </c>
      <c r="B15" s="52" t="s">
        <v>21</v>
      </c>
      <c r="C15" s="32">
        <v>135.68100000000001</v>
      </c>
      <c r="D15" s="32">
        <v>137.94</v>
      </c>
      <c r="E15" s="32">
        <v>1813.1189999999999</v>
      </c>
      <c r="F15" s="32">
        <v>1489.509</v>
      </c>
      <c r="G15" s="135"/>
      <c r="H15" s="135"/>
      <c r="I15" s="135"/>
    </row>
    <row r="16" spans="1:9">
      <c r="A16" s="19">
        <v>7</v>
      </c>
      <c r="B16" s="52" t="s">
        <v>339</v>
      </c>
      <c r="C16" s="32">
        <v>156.06100000000001</v>
      </c>
      <c r="D16" s="32">
        <v>152.38200000000001</v>
      </c>
      <c r="E16" s="32">
        <v>1358.921</v>
      </c>
      <c r="F16" s="32">
        <v>1468.414</v>
      </c>
      <c r="G16" s="135"/>
      <c r="H16" s="135"/>
      <c r="I16" s="135"/>
    </row>
    <row r="17" spans="1:9">
      <c r="A17" s="19">
        <v>8</v>
      </c>
      <c r="B17" s="52" t="s">
        <v>24</v>
      </c>
      <c r="C17" s="32">
        <v>66.364999999999995</v>
      </c>
      <c r="D17" s="32">
        <v>65.656000000000006</v>
      </c>
      <c r="E17" s="32">
        <v>786.03</v>
      </c>
      <c r="F17" s="32">
        <v>1125.489</v>
      </c>
      <c r="G17" s="135"/>
      <c r="H17" s="135"/>
      <c r="I17" s="135"/>
    </row>
    <row r="18" spans="1:9">
      <c r="A18" s="19">
        <v>9</v>
      </c>
      <c r="B18" s="52" t="s">
        <v>340</v>
      </c>
      <c r="C18" s="32">
        <v>107.57599999999999</v>
      </c>
      <c r="D18" s="32">
        <v>109.52800000000001</v>
      </c>
      <c r="E18" s="32">
        <v>839.91200000000003</v>
      </c>
      <c r="F18" s="32">
        <v>967.79399999999998</v>
      </c>
      <c r="G18" s="135"/>
      <c r="H18" s="135"/>
      <c r="I18" s="135"/>
    </row>
    <row r="19" spans="1:9">
      <c r="A19" s="19">
        <v>10</v>
      </c>
      <c r="B19" s="52" t="s">
        <v>32</v>
      </c>
      <c r="C19" s="32">
        <v>29.968</v>
      </c>
      <c r="D19" s="32">
        <v>32.247</v>
      </c>
      <c r="E19" s="32">
        <v>474.78300000000002</v>
      </c>
      <c r="F19" s="32">
        <v>773.37099999999998</v>
      </c>
      <c r="G19" s="135"/>
      <c r="H19" s="135"/>
      <c r="I19" s="135"/>
    </row>
    <row r="20" spans="1:9">
      <c r="A20" s="19">
        <v>11</v>
      </c>
      <c r="B20" s="52" t="s">
        <v>344</v>
      </c>
      <c r="C20" s="32">
        <v>27.396000000000001</v>
      </c>
      <c r="D20" s="32">
        <v>24.670999999999999</v>
      </c>
      <c r="E20" s="32">
        <v>709.92899999999997</v>
      </c>
      <c r="F20" s="32">
        <v>687.53700000000003</v>
      </c>
      <c r="G20" s="135"/>
      <c r="H20" s="135"/>
      <c r="I20" s="135"/>
    </row>
    <row r="21" spans="1:9">
      <c r="A21" s="19">
        <v>12</v>
      </c>
      <c r="B21" s="52" t="s">
        <v>349</v>
      </c>
      <c r="C21" s="32">
        <v>125.10599999999999</v>
      </c>
      <c r="D21" s="32">
        <v>120.983</v>
      </c>
      <c r="E21" s="32">
        <v>818.68299999999999</v>
      </c>
      <c r="F21" s="32">
        <v>648.91300000000001</v>
      </c>
      <c r="G21" s="135"/>
      <c r="H21" s="135"/>
      <c r="I21" s="135"/>
    </row>
    <row r="22" spans="1:9">
      <c r="A22" s="19">
        <v>13</v>
      </c>
      <c r="B22" s="52" t="s">
        <v>350</v>
      </c>
      <c r="C22" s="32">
        <v>19.891999999999999</v>
      </c>
      <c r="D22" s="32">
        <v>17.882000000000001</v>
      </c>
      <c r="E22" s="32">
        <v>549.69200000000001</v>
      </c>
      <c r="F22" s="32">
        <v>594.92399999999998</v>
      </c>
      <c r="G22" s="135"/>
      <c r="H22" s="135"/>
      <c r="I22" s="135"/>
    </row>
    <row r="23" spans="1:9">
      <c r="A23" s="19">
        <v>14</v>
      </c>
      <c r="B23" s="52" t="s">
        <v>347</v>
      </c>
      <c r="C23" s="32">
        <v>69.930999999999997</v>
      </c>
      <c r="D23" s="32">
        <v>74.733000000000004</v>
      </c>
      <c r="E23" s="32">
        <v>557.53599999999994</v>
      </c>
      <c r="F23" s="32">
        <v>548.13499999999999</v>
      </c>
      <c r="G23" s="135"/>
      <c r="H23" s="135"/>
      <c r="I23" s="135"/>
    </row>
    <row r="24" spans="1:9">
      <c r="A24" s="19">
        <v>15</v>
      </c>
      <c r="B24" s="52" t="s">
        <v>342</v>
      </c>
      <c r="C24" s="32">
        <v>40.448</v>
      </c>
      <c r="D24" s="32">
        <v>38.049999999999997</v>
      </c>
      <c r="E24" s="32">
        <v>510.90300000000002</v>
      </c>
      <c r="F24" s="32">
        <v>545.25800000000004</v>
      </c>
      <c r="G24" s="135"/>
      <c r="H24" s="135"/>
      <c r="I24" s="135"/>
    </row>
    <row r="25" spans="1:9">
      <c r="A25" s="19">
        <v>16</v>
      </c>
      <c r="B25" s="52" t="s">
        <v>341</v>
      </c>
      <c r="C25" s="32">
        <v>43.531999999999996</v>
      </c>
      <c r="D25" s="32">
        <v>45.411999999999999</v>
      </c>
      <c r="E25" s="32">
        <v>382.14699999999999</v>
      </c>
      <c r="F25" s="32">
        <v>476.93900000000002</v>
      </c>
      <c r="G25" s="135"/>
      <c r="H25" s="135"/>
      <c r="I25" s="135"/>
    </row>
    <row r="26" spans="1:9">
      <c r="A26" s="19">
        <v>17</v>
      </c>
      <c r="B26" s="52" t="s">
        <v>348</v>
      </c>
      <c r="C26" s="32">
        <v>7.6840000000000002</v>
      </c>
      <c r="D26" s="32">
        <v>9.1020000000000003</v>
      </c>
      <c r="E26" s="32">
        <v>321.435</v>
      </c>
      <c r="F26" s="32">
        <v>427.14</v>
      </c>
      <c r="G26" s="135"/>
      <c r="H26" s="135"/>
      <c r="I26" s="135"/>
    </row>
    <row r="27" spans="1:9">
      <c r="A27" s="19">
        <v>18</v>
      </c>
      <c r="B27" s="52" t="s">
        <v>360</v>
      </c>
      <c r="C27" s="32">
        <v>8.5589999999999993</v>
      </c>
      <c r="D27" s="32">
        <v>7.944</v>
      </c>
      <c r="E27" s="32">
        <v>480.49200000000002</v>
      </c>
      <c r="F27" s="32">
        <v>400.20299999999997</v>
      </c>
      <c r="G27" s="135"/>
      <c r="H27" s="135"/>
      <c r="I27" s="135"/>
    </row>
    <row r="28" spans="1:9">
      <c r="A28" s="19">
        <v>19</v>
      </c>
      <c r="B28" s="52" t="s">
        <v>30</v>
      </c>
      <c r="C28" s="32">
        <v>41.073999999999998</v>
      </c>
      <c r="D28" s="32">
        <v>35.877000000000002</v>
      </c>
      <c r="E28" s="32">
        <v>599.42600000000004</v>
      </c>
      <c r="F28" s="32">
        <v>339.73599999999999</v>
      </c>
      <c r="G28" s="135"/>
      <c r="H28" s="135"/>
      <c r="I28" s="135"/>
    </row>
    <row r="29" spans="1:9">
      <c r="A29" s="19">
        <v>20</v>
      </c>
      <c r="B29" s="52" t="s">
        <v>357</v>
      </c>
      <c r="C29" s="32">
        <v>5.702</v>
      </c>
      <c r="D29" s="32">
        <v>6.7039999999999997</v>
      </c>
      <c r="E29" s="32">
        <v>141.01300000000001</v>
      </c>
      <c r="F29" s="32">
        <v>330.31299999999999</v>
      </c>
      <c r="G29" s="135"/>
      <c r="H29" s="135"/>
      <c r="I29" s="135"/>
    </row>
    <row r="30" spans="1:9">
      <c r="A30" s="19">
        <v>21</v>
      </c>
      <c r="B30" s="52" t="s">
        <v>343</v>
      </c>
      <c r="C30" s="32">
        <v>25.472999999999999</v>
      </c>
      <c r="D30" s="32">
        <v>30.148</v>
      </c>
      <c r="E30" s="32">
        <v>262.31700000000001</v>
      </c>
      <c r="F30" s="32">
        <v>326.202</v>
      </c>
      <c r="G30" s="135"/>
      <c r="H30" s="135"/>
      <c r="I30" s="135"/>
    </row>
    <row r="31" spans="1:9">
      <c r="A31" s="19">
        <v>22</v>
      </c>
      <c r="B31" s="52" t="s">
        <v>346</v>
      </c>
      <c r="C31" s="32">
        <v>18.033999999999999</v>
      </c>
      <c r="D31" s="32">
        <v>14.664</v>
      </c>
      <c r="E31" s="32">
        <v>421.05900000000003</v>
      </c>
      <c r="F31" s="32">
        <v>279.79500000000002</v>
      </c>
      <c r="G31" s="135"/>
      <c r="H31" s="135"/>
      <c r="I31" s="135"/>
    </row>
    <row r="32" spans="1:9">
      <c r="A32" s="19">
        <v>23</v>
      </c>
      <c r="B32" s="52" t="s">
        <v>369</v>
      </c>
      <c r="C32" s="32">
        <v>10.616</v>
      </c>
      <c r="D32" s="32">
        <v>8.07</v>
      </c>
      <c r="E32" s="32">
        <v>128.25399999999999</v>
      </c>
      <c r="F32" s="32">
        <v>273.44299999999998</v>
      </c>
      <c r="G32" s="135"/>
      <c r="H32" s="135"/>
      <c r="I32" s="135"/>
    </row>
    <row r="33" spans="1:9">
      <c r="A33" s="19">
        <v>24</v>
      </c>
      <c r="B33" s="52" t="s">
        <v>365</v>
      </c>
      <c r="C33" s="32">
        <v>16.302</v>
      </c>
      <c r="D33" s="32">
        <v>15.839</v>
      </c>
      <c r="E33" s="32">
        <v>187.874</v>
      </c>
      <c r="F33" s="32">
        <v>272.61399999999998</v>
      </c>
      <c r="G33" s="135"/>
      <c r="H33" s="135"/>
      <c r="I33" s="135"/>
    </row>
    <row r="34" spans="1:9">
      <c r="A34" s="19">
        <v>25</v>
      </c>
      <c r="B34" s="52" t="s">
        <v>363</v>
      </c>
      <c r="C34" s="32">
        <v>87.759</v>
      </c>
      <c r="D34" s="32">
        <v>89.635000000000005</v>
      </c>
      <c r="E34" s="32">
        <v>320.387</v>
      </c>
      <c r="F34" s="32">
        <v>267.065</v>
      </c>
      <c r="G34" s="135"/>
      <c r="H34" s="135"/>
      <c r="I34" s="135"/>
    </row>
    <row r="35" spans="1:9">
      <c r="A35" s="19">
        <v>26</v>
      </c>
      <c r="B35" s="52" t="s">
        <v>358</v>
      </c>
      <c r="C35" s="32">
        <v>25.661999999999999</v>
      </c>
      <c r="D35" s="32">
        <v>20.834</v>
      </c>
      <c r="E35" s="32">
        <v>403.81700000000001</v>
      </c>
      <c r="F35" s="32">
        <v>262.07799999999997</v>
      </c>
      <c r="G35" s="135"/>
      <c r="H35" s="135"/>
      <c r="I35" s="135"/>
    </row>
    <row r="36" spans="1:9">
      <c r="A36" s="19">
        <v>27</v>
      </c>
      <c r="B36" s="52" t="s">
        <v>345</v>
      </c>
      <c r="C36" s="32">
        <v>54.381</v>
      </c>
      <c r="D36" s="32">
        <v>49.097999999999999</v>
      </c>
      <c r="E36" s="32">
        <v>264.56099999999998</v>
      </c>
      <c r="F36" s="32">
        <v>256.10500000000002</v>
      </c>
      <c r="G36" s="135"/>
      <c r="H36" s="135"/>
      <c r="I36" s="135"/>
    </row>
    <row r="37" spans="1:9">
      <c r="A37" s="19">
        <v>28</v>
      </c>
      <c r="B37" s="52" t="s">
        <v>353</v>
      </c>
      <c r="C37" s="32">
        <v>8.593</v>
      </c>
      <c r="D37" s="32">
        <v>7.8140000000000001</v>
      </c>
      <c r="E37" s="32">
        <v>181.251</v>
      </c>
      <c r="F37" s="32">
        <v>236.87100000000001</v>
      </c>
      <c r="G37" s="135"/>
      <c r="H37" s="135"/>
      <c r="I37" s="135"/>
    </row>
    <row r="38" spans="1:9">
      <c r="A38" s="19">
        <v>29</v>
      </c>
      <c r="B38" s="52" t="s">
        <v>355</v>
      </c>
      <c r="C38" s="32">
        <v>54.124000000000002</v>
      </c>
      <c r="D38" s="32">
        <v>52.402000000000001</v>
      </c>
      <c r="E38" s="32">
        <v>283.149</v>
      </c>
      <c r="F38" s="32">
        <v>236.56800000000001</v>
      </c>
      <c r="G38" s="135"/>
      <c r="H38" s="135"/>
      <c r="I38" s="135"/>
    </row>
    <row r="39" spans="1:9">
      <c r="A39" s="19">
        <v>30</v>
      </c>
      <c r="B39" s="52" t="s">
        <v>361</v>
      </c>
      <c r="C39" s="32">
        <v>6.2480000000000002</v>
      </c>
      <c r="D39" s="32">
        <v>5.2560000000000002</v>
      </c>
      <c r="E39" s="32">
        <v>160.63200000000001</v>
      </c>
      <c r="F39" s="32">
        <v>231.511</v>
      </c>
      <c r="G39" s="135"/>
      <c r="H39" s="135"/>
      <c r="I39" s="135"/>
    </row>
    <row r="40" spans="1:9">
      <c r="A40" s="19"/>
      <c r="B40" s="36"/>
      <c r="D40" s="33"/>
      <c r="F40" s="33"/>
    </row>
    <row r="41" spans="1:9">
      <c r="A41" s="19"/>
      <c r="B41" s="36" t="s">
        <v>33</v>
      </c>
      <c r="C41" s="32">
        <v>257.43700000000001</v>
      </c>
      <c r="D41" s="32">
        <v>235.898</v>
      </c>
      <c r="E41" s="32">
        <v>3834.0230000000001</v>
      </c>
      <c r="F41" s="32">
        <v>3581.364</v>
      </c>
    </row>
    <row r="42" spans="1:9" s="59" customFormat="1">
      <c r="A42" s="19"/>
      <c r="B42" s="35" t="s">
        <v>7</v>
      </c>
      <c r="C42" s="38">
        <v>644.726</v>
      </c>
      <c r="D42" s="38">
        <v>646.17999999999995</v>
      </c>
      <c r="E42" s="38">
        <v>44701.343999999997</v>
      </c>
      <c r="F42" s="38">
        <v>45850.521999999997</v>
      </c>
    </row>
    <row r="43" spans="1:9">
      <c r="C43" s="30"/>
      <c r="D43" s="30"/>
      <c r="E43" s="30"/>
      <c r="F43" s="30"/>
    </row>
    <row r="44" spans="1:9">
      <c r="A44" s="138" t="s">
        <v>308</v>
      </c>
      <c r="B44" s="138"/>
      <c r="C44" s="138"/>
      <c r="D44" s="138"/>
      <c r="E44" s="138"/>
      <c r="F44" s="138"/>
    </row>
    <row r="45" spans="1:9" ht="24" customHeight="1">
      <c r="A45" s="141" t="s">
        <v>316</v>
      </c>
      <c r="B45" s="141"/>
      <c r="C45" s="141"/>
      <c r="D45" s="141"/>
      <c r="E45" s="141"/>
      <c r="F45" s="141"/>
    </row>
    <row r="46" spans="1:9" s="72" customFormat="1" ht="25.5" customHeight="1">
      <c r="A46" s="145" t="s">
        <v>317</v>
      </c>
      <c r="B46" s="145"/>
      <c r="C46" s="145"/>
      <c r="D46" s="145"/>
      <c r="E46" s="145"/>
      <c r="F46" s="145"/>
    </row>
    <row r="47" spans="1:9">
      <c r="A47" s="94"/>
      <c r="B47" s="95"/>
      <c r="C47" s="95"/>
      <c r="D47" s="95"/>
      <c r="E47" s="95"/>
      <c r="F47" s="95"/>
    </row>
    <row r="48" spans="1:9">
      <c r="A48" s="84" t="s">
        <v>260</v>
      </c>
      <c r="B48" s="95"/>
      <c r="C48" s="95"/>
      <c r="D48" s="95"/>
      <c r="E48" s="95"/>
      <c r="F48" s="95"/>
    </row>
  </sheetData>
  <mergeCells count="7">
    <mergeCell ref="A5:F5"/>
    <mergeCell ref="A6:F6"/>
    <mergeCell ref="A46:F46"/>
    <mergeCell ref="A44:F44"/>
    <mergeCell ref="A45:F45"/>
    <mergeCell ref="C7:D7"/>
    <mergeCell ref="E7:F7"/>
  </mergeCells>
  <pageMargins left="0.70866141732283472" right="0.70866141732283472" top="0.74803149606299213" bottom="0.74803149606299213" header="0.31496062992125984" footer="0.31496062992125984"/>
  <pageSetup paperSize="9" scale="88" orientation="portrait" verticalDpi="1200" r:id="rId1"/>
  <headerFooter>
    <oddHeader>&amp;L&amp;G</oddHeader>
  </headerFooter>
  <legacyDrawingHF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20">
    <pageSetUpPr fitToPage="1"/>
  </sheetPr>
  <dimension ref="A1:F70"/>
  <sheetViews>
    <sheetView showGridLines="0" zoomScaleNormal="100" workbookViewId="0">
      <selection activeCell="A9" sqref="A9"/>
    </sheetView>
  </sheetViews>
  <sheetFormatPr defaultColWidth="9.15625" defaultRowHeight="12.9"/>
  <cols>
    <col min="1" max="1" width="38.41796875" style="6" customWidth="1"/>
    <col min="2" max="4" width="14.68359375" style="6" customWidth="1"/>
    <col min="5" max="16384" width="9.15625" style="6"/>
  </cols>
  <sheetData>
    <row r="1" spans="1:5">
      <c r="A1" s="26"/>
      <c r="B1" s="12"/>
      <c r="C1" s="12"/>
      <c r="D1" s="12"/>
    </row>
    <row r="2" spans="1:5">
      <c r="A2" s="26"/>
      <c r="B2" s="12"/>
      <c r="C2" s="12"/>
      <c r="D2" s="12"/>
    </row>
    <row r="3" spans="1:5">
      <c r="A3" s="14"/>
      <c r="B3" s="12"/>
      <c r="C3" s="15"/>
      <c r="D3" s="12"/>
    </row>
    <row r="4" spans="1:5">
      <c r="A4" s="14"/>
      <c r="B4" s="12"/>
      <c r="C4" s="15"/>
      <c r="D4" s="12"/>
    </row>
    <row r="5" spans="1:5" ht="37.5" customHeight="1">
      <c r="A5" s="137" t="s">
        <v>269</v>
      </c>
      <c r="B5" s="137"/>
      <c r="C5" s="137"/>
      <c r="D5" s="137"/>
      <c r="E5" s="116"/>
    </row>
    <row r="6" spans="1:5" ht="36.9">
      <c r="A6" s="90"/>
      <c r="B6" s="131" t="s">
        <v>230</v>
      </c>
      <c r="C6" s="131" t="s">
        <v>176</v>
      </c>
      <c r="D6" s="131" t="s">
        <v>268</v>
      </c>
    </row>
    <row r="7" spans="1:5">
      <c r="A7" s="133" t="s">
        <v>322</v>
      </c>
      <c r="B7" s="90"/>
      <c r="C7" s="90"/>
      <c r="D7" s="90"/>
    </row>
    <row r="8" spans="1:5" s="60" customFormat="1">
      <c r="A8" s="91" t="s">
        <v>8</v>
      </c>
      <c r="B8" s="38">
        <v>3871.9520000000002</v>
      </c>
      <c r="C8" s="38">
        <v>87532.824999999997</v>
      </c>
      <c r="D8" s="38">
        <v>9519.8080000000009</v>
      </c>
    </row>
    <row r="9" spans="1:5">
      <c r="A9" s="92" t="s">
        <v>17</v>
      </c>
      <c r="B9" s="32">
        <v>3620.4070000000002</v>
      </c>
      <c r="C9" s="32">
        <v>74115.214999999997</v>
      </c>
      <c r="D9" s="32">
        <v>8640.7039999999997</v>
      </c>
    </row>
    <row r="10" spans="1:5">
      <c r="A10" s="92" t="s">
        <v>18</v>
      </c>
      <c r="B10" s="32">
        <v>769.32399999999996</v>
      </c>
      <c r="C10" s="32">
        <v>13417.61</v>
      </c>
      <c r="D10" s="32">
        <v>879.10400000000004</v>
      </c>
    </row>
    <row r="11" spans="1:5" s="60" customFormat="1">
      <c r="A11" s="91" t="s">
        <v>9</v>
      </c>
      <c r="B11" s="38">
        <v>2673.9389999999999</v>
      </c>
      <c r="C11" s="38">
        <v>62936.248</v>
      </c>
      <c r="D11" s="38">
        <v>6918.4669999999996</v>
      </c>
    </row>
    <row r="12" spans="1:5">
      <c r="A12" s="92" t="s">
        <v>19</v>
      </c>
      <c r="B12" s="32">
        <v>2534.538</v>
      </c>
      <c r="C12" s="32">
        <v>55724.084000000003</v>
      </c>
      <c r="D12" s="32">
        <v>6435.0659999999998</v>
      </c>
    </row>
    <row r="13" spans="1:5">
      <c r="A13" s="92" t="s">
        <v>20</v>
      </c>
      <c r="B13" s="32">
        <v>498.01900000000001</v>
      </c>
      <c r="C13" s="32">
        <v>7212.1639999999998</v>
      </c>
      <c r="D13" s="32">
        <v>483.40100000000001</v>
      </c>
    </row>
    <row r="14" spans="1:5" s="60" customFormat="1">
      <c r="A14" s="91" t="s">
        <v>255</v>
      </c>
      <c r="B14" s="38">
        <v>2574.366</v>
      </c>
      <c r="C14" s="38">
        <v>51833.11</v>
      </c>
      <c r="D14" s="38">
        <v>5133.5730000000003</v>
      </c>
    </row>
    <row r="15" spans="1:5">
      <c r="A15" s="92" t="s">
        <v>21</v>
      </c>
      <c r="B15" s="32">
        <v>1026.992</v>
      </c>
      <c r="C15" s="32">
        <v>9671.5939999999991</v>
      </c>
      <c r="D15" s="32">
        <v>1203.229</v>
      </c>
    </row>
    <row r="16" spans="1:5">
      <c r="A16" s="92" t="s">
        <v>22</v>
      </c>
      <c r="B16" s="32">
        <v>1193.884</v>
      </c>
      <c r="C16" s="32">
        <v>24460.875</v>
      </c>
      <c r="D16" s="32">
        <v>2015.8140000000001</v>
      </c>
    </row>
    <row r="17" spans="1:4">
      <c r="A17" s="92" t="s">
        <v>23</v>
      </c>
      <c r="B17" s="32">
        <v>1269.0630000000001</v>
      </c>
      <c r="C17" s="32">
        <v>17700.642</v>
      </c>
      <c r="D17" s="32">
        <v>1914.53</v>
      </c>
    </row>
    <row r="18" spans="1:4" s="60" customFormat="1">
      <c r="A18" s="91" t="s">
        <v>10</v>
      </c>
      <c r="B18" s="38">
        <v>432.048</v>
      </c>
      <c r="C18" s="38">
        <v>9866.7829999999994</v>
      </c>
      <c r="D18" s="38">
        <v>971.83799999999997</v>
      </c>
    </row>
    <row r="19" spans="1:4">
      <c r="A19" s="92" t="s">
        <v>24</v>
      </c>
      <c r="B19" s="32">
        <v>388.32</v>
      </c>
      <c r="C19" s="32">
        <v>7938.8819999999996</v>
      </c>
      <c r="D19" s="32">
        <v>820.58199999999999</v>
      </c>
    </row>
    <row r="20" spans="1:4">
      <c r="A20" s="92" t="s">
        <v>25</v>
      </c>
      <c r="B20" s="32">
        <v>152.07599999999999</v>
      </c>
      <c r="C20" s="32">
        <v>1927.9010000000001</v>
      </c>
      <c r="D20" s="32">
        <v>151.256</v>
      </c>
    </row>
    <row r="21" spans="1:4" s="60" customFormat="1">
      <c r="A21" s="91" t="s">
        <v>11</v>
      </c>
      <c r="B21" s="38">
        <v>953.96699999999998</v>
      </c>
      <c r="C21" s="38">
        <v>28647.525000000001</v>
      </c>
      <c r="D21" s="38">
        <v>2417.355</v>
      </c>
    </row>
    <row r="22" spans="1:4">
      <c r="A22" s="92" t="s">
        <v>26</v>
      </c>
      <c r="B22" s="32">
        <v>904.72</v>
      </c>
      <c r="C22" s="32">
        <v>22522.629000000001</v>
      </c>
      <c r="D22" s="32">
        <v>2007.521</v>
      </c>
    </row>
    <row r="23" spans="1:4">
      <c r="A23" s="92" t="s">
        <v>27</v>
      </c>
      <c r="B23" s="32">
        <v>308.08999999999997</v>
      </c>
      <c r="C23" s="32">
        <v>6124.8959999999997</v>
      </c>
      <c r="D23" s="32">
        <v>409.834</v>
      </c>
    </row>
    <row r="24" spans="1:4" s="60" customFormat="1">
      <c r="A24" s="91" t="s">
        <v>12</v>
      </c>
      <c r="B24" s="38">
        <v>235.71</v>
      </c>
      <c r="C24" s="38">
        <v>3417.855</v>
      </c>
      <c r="D24" s="38">
        <v>378.041</v>
      </c>
    </row>
    <row r="25" spans="1:4">
      <c r="A25" s="92" t="s">
        <v>28</v>
      </c>
      <c r="B25" s="32">
        <v>197.98599999999999</v>
      </c>
      <c r="C25" s="32">
        <v>1936.028</v>
      </c>
      <c r="D25" s="32">
        <v>212.761</v>
      </c>
    </row>
    <row r="26" spans="1:4">
      <c r="A26" s="92" t="s">
        <v>29</v>
      </c>
      <c r="B26" s="32">
        <v>136.08099999999999</v>
      </c>
      <c r="C26" s="32">
        <v>1481.826</v>
      </c>
      <c r="D26" s="32">
        <v>165.28</v>
      </c>
    </row>
    <row r="27" spans="1:4" s="60" customFormat="1">
      <c r="A27" s="91" t="s">
        <v>13</v>
      </c>
      <c r="B27" s="38">
        <v>287.18299999999999</v>
      </c>
      <c r="C27" s="38">
        <v>3728.2269999999999</v>
      </c>
      <c r="D27" s="38">
        <v>424.90699999999998</v>
      </c>
    </row>
    <row r="28" spans="1:4">
      <c r="A28" s="92" t="s">
        <v>30</v>
      </c>
      <c r="B28" s="32">
        <v>133.21600000000001</v>
      </c>
      <c r="C28" s="32">
        <v>2334.75</v>
      </c>
      <c r="D28" s="32">
        <v>149.642</v>
      </c>
    </row>
    <row r="29" spans="1:4">
      <c r="A29" s="92" t="s">
        <v>31</v>
      </c>
      <c r="B29" s="32">
        <v>222.51400000000001</v>
      </c>
      <c r="C29" s="32">
        <v>1393.4770000000001</v>
      </c>
      <c r="D29" s="32">
        <v>275.26600000000002</v>
      </c>
    </row>
    <row r="30" spans="1:4" s="60" customFormat="1">
      <c r="A30" s="91" t="s">
        <v>14</v>
      </c>
      <c r="B30" s="38">
        <v>207.85900000000001</v>
      </c>
      <c r="C30" s="38">
        <v>4392.067</v>
      </c>
      <c r="D30" s="38">
        <v>452.93</v>
      </c>
    </row>
    <row r="31" spans="1:4">
      <c r="A31" s="92" t="s">
        <v>32</v>
      </c>
      <c r="B31" s="32">
        <v>207.85900000000001</v>
      </c>
      <c r="C31" s="32">
        <v>4392.067</v>
      </c>
      <c r="D31" s="32">
        <v>452.93</v>
      </c>
    </row>
    <row r="32" spans="1:4" s="60" customFormat="1">
      <c r="A32" s="91" t="s">
        <v>7</v>
      </c>
      <c r="B32" s="38">
        <v>7624.665</v>
      </c>
      <c r="C32" s="38">
        <v>252968.56099999999</v>
      </c>
      <c r="D32" s="38">
        <v>26216.919000000002</v>
      </c>
    </row>
    <row r="33" spans="1:4">
      <c r="A33" s="92" t="s">
        <v>110</v>
      </c>
      <c r="B33" s="32">
        <v>6970.8689999999997</v>
      </c>
      <c r="C33" s="32">
        <v>203096.125</v>
      </c>
      <c r="D33" s="32">
        <v>21938.248</v>
      </c>
    </row>
    <row r="34" spans="1:4">
      <c r="A34" s="92" t="s">
        <v>109</v>
      </c>
      <c r="B34" s="32">
        <v>2775.578</v>
      </c>
      <c r="C34" s="32">
        <v>49872.436000000002</v>
      </c>
      <c r="D34" s="32">
        <v>4278.6710000000003</v>
      </c>
    </row>
    <row r="35" spans="1:4">
      <c r="A35" s="68"/>
      <c r="B35" s="32"/>
      <c r="C35" s="32"/>
      <c r="D35" s="32"/>
    </row>
    <row r="36" spans="1:4">
      <c r="A36" s="104" t="s">
        <v>323</v>
      </c>
      <c r="B36" s="90"/>
      <c r="C36" s="90"/>
      <c r="D36" s="90"/>
    </row>
    <row r="37" spans="1:4">
      <c r="A37" s="91" t="s">
        <v>8</v>
      </c>
      <c r="B37" s="38">
        <v>4158.3450000000003</v>
      </c>
      <c r="C37" s="38">
        <v>94407.001000000004</v>
      </c>
      <c r="D37" s="38">
        <v>10424.008</v>
      </c>
    </row>
    <row r="38" spans="1:4">
      <c r="A38" s="92" t="s">
        <v>17</v>
      </c>
      <c r="B38" s="32">
        <v>3884.48</v>
      </c>
      <c r="C38" s="32">
        <v>79669.998000000007</v>
      </c>
      <c r="D38" s="32">
        <v>9378.1839999999993</v>
      </c>
    </row>
    <row r="39" spans="1:4">
      <c r="A39" s="92" t="s">
        <v>18</v>
      </c>
      <c r="B39" s="32">
        <v>852.47900000000004</v>
      </c>
      <c r="C39" s="32">
        <v>14737.003000000001</v>
      </c>
      <c r="D39" s="32">
        <v>1045.8240000000001</v>
      </c>
    </row>
    <row r="40" spans="1:4">
      <c r="A40" s="91" t="s">
        <v>9</v>
      </c>
      <c r="B40" s="38">
        <v>2891.4360000000001</v>
      </c>
      <c r="C40" s="38">
        <v>66237.758000000002</v>
      </c>
      <c r="D40" s="38">
        <v>7653.259</v>
      </c>
    </row>
    <row r="41" spans="1:4">
      <c r="A41" s="92" t="s">
        <v>19</v>
      </c>
      <c r="B41" s="32">
        <v>2741.4229999999998</v>
      </c>
      <c r="C41" s="32">
        <v>58227.440999999999</v>
      </c>
      <c r="D41" s="32">
        <v>7122.3270000000002</v>
      </c>
    </row>
    <row r="42" spans="1:4">
      <c r="A42" s="92" t="s">
        <v>20</v>
      </c>
      <c r="B42" s="32">
        <v>531.32500000000005</v>
      </c>
      <c r="C42" s="32">
        <v>8010.317</v>
      </c>
      <c r="D42" s="32">
        <v>530.93200000000002</v>
      </c>
    </row>
    <row r="43" spans="1:4">
      <c r="A43" s="91" t="s">
        <v>255</v>
      </c>
      <c r="B43" s="38">
        <v>2684.4670000000001</v>
      </c>
      <c r="C43" s="38">
        <v>53089.021999999997</v>
      </c>
      <c r="D43" s="38">
        <v>5317.5940000000001</v>
      </c>
    </row>
    <row r="44" spans="1:4">
      <c r="A44" s="92" t="s">
        <v>21</v>
      </c>
      <c r="B44" s="32">
        <v>1068.646</v>
      </c>
      <c r="C44" s="32">
        <v>9691.3649999999998</v>
      </c>
      <c r="D44" s="32">
        <v>1227.93</v>
      </c>
    </row>
    <row r="45" spans="1:4">
      <c r="A45" s="92" t="s">
        <v>22</v>
      </c>
      <c r="B45" s="32">
        <v>1274.441</v>
      </c>
      <c r="C45" s="32">
        <v>25682.815999999999</v>
      </c>
      <c r="D45" s="32">
        <v>2244.8020000000001</v>
      </c>
    </row>
    <row r="46" spans="1:4">
      <c r="A46" s="92" t="s">
        <v>23</v>
      </c>
      <c r="B46" s="32">
        <v>1292.665</v>
      </c>
      <c r="C46" s="32">
        <v>17714.841</v>
      </c>
      <c r="D46" s="32">
        <v>1844.8620000000001</v>
      </c>
    </row>
    <row r="47" spans="1:4">
      <c r="A47" s="91" t="s">
        <v>10</v>
      </c>
      <c r="B47" s="38">
        <v>461.59100000000001</v>
      </c>
      <c r="C47" s="38">
        <v>10793.573</v>
      </c>
      <c r="D47" s="38">
        <v>1149.038</v>
      </c>
    </row>
    <row r="48" spans="1:4">
      <c r="A48" s="92" t="s">
        <v>24</v>
      </c>
      <c r="B48" s="32">
        <v>417.74799999999999</v>
      </c>
      <c r="C48" s="32">
        <v>8898.1890000000003</v>
      </c>
      <c r="D48" s="32">
        <v>1037.2349999999999</v>
      </c>
    </row>
    <row r="49" spans="1:4">
      <c r="A49" s="92" t="s">
        <v>25</v>
      </c>
      <c r="B49" s="32">
        <v>161.37899999999999</v>
      </c>
      <c r="C49" s="32">
        <v>1895.384</v>
      </c>
      <c r="D49" s="32">
        <v>111.803</v>
      </c>
    </row>
    <row r="50" spans="1:4">
      <c r="A50" s="91" t="s">
        <v>11</v>
      </c>
      <c r="B50" s="38">
        <v>946.05899999999997</v>
      </c>
      <c r="C50" s="38">
        <v>26447.224999999999</v>
      </c>
      <c r="D50" s="38">
        <v>2296.6759999999999</v>
      </c>
    </row>
    <row r="51" spans="1:4">
      <c r="A51" s="92" t="s">
        <v>26</v>
      </c>
      <c r="B51" s="32">
        <v>906.40099999999995</v>
      </c>
      <c r="C51" s="32">
        <v>21277.584999999999</v>
      </c>
      <c r="D51" s="32">
        <v>1964.0619999999999</v>
      </c>
    </row>
    <row r="52" spans="1:4">
      <c r="A52" s="92" t="s">
        <v>27</v>
      </c>
      <c r="B52" s="32">
        <v>268.97699999999998</v>
      </c>
      <c r="C52" s="32">
        <v>5169.6400000000003</v>
      </c>
      <c r="D52" s="32">
        <v>332.61399999999998</v>
      </c>
    </row>
    <row r="53" spans="1:4">
      <c r="A53" s="91" t="s">
        <v>12</v>
      </c>
      <c r="B53" s="38">
        <v>278.95499999999998</v>
      </c>
      <c r="C53" s="38">
        <v>4750.3450000000003</v>
      </c>
      <c r="D53" s="38">
        <v>497.47199999999998</v>
      </c>
    </row>
    <row r="54" spans="1:4">
      <c r="A54" s="92" t="s">
        <v>28</v>
      </c>
      <c r="B54" s="32">
        <v>243.57</v>
      </c>
      <c r="C54" s="32">
        <v>2890.366</v>
      </c>
      <c r="D54" s="32">
        <v>315.33499999999998</v>
      </c>
    </row>
    <row r="55" spans="1:4">
      <c r="A55" s="92" t="s">
        <v>29</v>
      </c>
      <c r="B55" s="32">
        <v>149.87700000000001</v>
      </c>
      <c r="C55" s="32">
        <v>1859.979</v>
      </c>
      <c r="D55" s="32">
        <v>182.137</v>
      </c>
    </row>
    <row r="56" spans="1:4">
      <c r="A56" s="91" t="s">
        <v>13</v>
      </c>
      <c r="B56" s="38">
        <v>293.43599999999998</v>
      </c>
      <c r="C56" s="38">
        <v>3707.9259999999999</v>
      </c>
      <c r="D56" s="38">
        <v>466.81</v>
      </c>
    </row>
    <row r="57" spans="1:4">
      <c r="A57" s="92" t="s">
        <v>30</v>
      </c>
      <c r="B57" s="32">
        <v>127.167</v>
      </c>
      <c r="C57" s="32">
        <v>2135.4270000000001</v>
      </c>
      <c r="D57" s="32">
        <v>140.1</v>
      </c>
    </row>
    <row r="58" spans="1:4">
      <c r="A58" s="92" t="s">
        <v>31</v>
      </c>
      <c r="B58" s="32">
        <v>231.64099999999999</v>
      </c>
      <c r="C58" s="32">
        <v>1572.499</v>
      </c>
      <c r="D58" s="32">
        <v>326.709</v>
      </c>
    </row>
    <row r="59" spans="1:4">
      <c r="A59" s="91" t="s">
        <v>14</v>
      </c>
      <c r="B59" s="38">
        <v>242.97499999999999</v>
      </c>
      <c r="C59" s="38">
        <v>5239.835</v>
      </c>
      <c r="D59" s="38">
        <v>558.40700000000004</v>
      </c>
    </row>
    <row r="60" spans="1:4">
      <c r="A60" s="92" t="s">
        <v>32</v>
      </c>
      <c r="B60" s="32">
        <v>242.97499999999999</v>
      </c>
      <c r="C60" s="32">
        <v>5239.835</v>
      </c>
      <c r="D60" s="32">
        <v>558.40700000000004</v>
      </c>
    </row>
    <row r="61" spans="1:4">
      <c r="A61" s="91" t="s">
        <v>7</v>
      </c>
      <c r="B61" s="38">
        <v>8118.79</v>
      </c>
      <c r="C61" s="38">
        <v>265223.58</v>
      </c>
      <c r="D61" s="38">
        <v>28363.557000000001</v>
      </c>
    </row>
    <row r="62" spans="1:4">
      <c r="A62" s="92" t="s">
        <v>110</v>
      </c>
      <c r="B62" s="32">
        <v>7453.3810000000003</v>
      </c>
      <c r="C62" s="32">
        <v>213713.022</v>
      </c>
      <c r="D62" s="32">
        <v>23988.383999999998</v>
      </c>
    </row>
    <row r="63" spans="1:4">
      <c r="A63" s="92" t="s">
        <v>109</v>
      </c>
      <c r="B63" s="32">
        <v>2887.4580000000001</v>
      </c>
      <c r="C63" s="32">
        <v>51510.559000000001</v>
      </c>
      <c r="D63" s="32">
        <v>4375.1729999999998</v>
      </c>
    </row>
    <row r="64" spans="1:4">
      <c r="B64" s="9"/>
      <c r="C64" s="9"/>
      <c r="D64" s="9"/>
    </row>
    <row r="65" spans="1:6">
      <c r="A65" s="69" t="s">
        <v>309</v>
      </c>
      <c r="B65" s="69"/>
      <c r="C65" s="69"/>
      <c r="D65" s="69"/>
      <c r="E65" s="78"/>
    </row>
    <row r="66" spans="1:6" ht="26.25" customHeight="1">
      <c r="A66" s="141" t="s">
        <v>316</v>
      </c>
      <c r="B66" s="141"/>
      <c r="C66" s="141"/>
      <c r="D66" s="141"/>
      <c r="E66" s="69"/>
      <c r="F66" s="57"/>
    </row>
    <row r="67" spans="1:6" ht="36.75" customHeight="1">
      <c r="A67" s="138" t="s">
        <v>311</v>
      </c>
      <c r="B67" s="138"/>
      <c r="C67" s="138"/>
      <c r="D67" s="138"/>
      <c r="E67" s="69"/>
    </row>
    <row r="68" spans="1:6" ht="25.5" customHeight="1">
      <c r="A68" s="146" t="s">
        <v>114</v>
      </c>
      <c r="B68" s="146"/>
      <c r="C68" s="146"/>
      <c r="D68" s="146"/>
      <c r="E68" s="79"/>
    </row>
    <row r="69" spans="1:6">
      <c r="A69" s="93"/>
      <c r="B69" s="93"/>
      <c r="C69" s="93"/>
      <c r="D69" s="93"/>
      <c r="E69" s="78"/>
    </row>
    <row r="70" spans="1:6">
      <c r="A70" s="84" t="s">
        <v>260</v>
      </c>
      <c r="B70" s="93"/>
      <c r="C70" s="93"/>
      <c r="D70" s="93"/>
      <c r="E70" s="78"/>
    </row>
  </sheetData>
  <mergeCells count="4">
    <mergeCell ref="A68:D68"/>
    <mergeCell ref="A66:D66"/>
    <mergeCell ref="A67:D67"/>
    <mergeCell ref="A5:D5"/>
  </mergeCells>
  <hyperlinks>
    <hyperlink ref="A68:D68" display="For more information refer to the explanatory notes on regional expenditure modelling at http://www.tra.gov.au/aboutus/regional-expenditure.html  " xr:uid="{00000000-0004-0000-1200-000000000000}"/>
    <hyperlink ref="A68" display="For more information refer to the explanatory notes on regional expenditure modelling at http://www.tra.gov.au/aboutus/regional-expenditure.html  " xr:uid="{00000000-0004-0000-1200-000001000000}"/>
  </hyperlinks>
  <pageMargins left="0.70866141732283472" right="0.70866141732283472" top="0.74803149606299213" bottom="0.74803149606299213" header="0.31496062992125984" footer="0.31496062992125984"/>
  <pageSetup paperSize="9" scale="76" orientation="portrait" verticalDpi="1200" r:id="rId1"/>
  <headerFooter>
    <oddHeader>&amp;L&amp;G</oddHead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>
    <pageSetUpPr fitToPage="1"/>
  </sheetPr>
  <dimension ref="A4:E63"/>
  <sheetViews>
    <sheetView showGridLines="0" zoomScaleNormal="100" workbookViewId="0">
      <selection activeCell="A7" sqref="A7"/>
    </sheetView>
  </sheetViews>
  <sheetFormatPr defaultColWidth="9.15625" defaultRowHeight="12.9"/>
  <cols>
    <col min="1" max="1" width="31.15625" style="6" customWidth="1"/>
    <col min="2" max="4" width="20" style="6" customWidth="1"/>
    <col min="5" max="5" width="8.83984375" style="6" customWidth="1"/>
    <col min="6" max="6" width="9.26171875" style="6" bestFit="1" customWidth="1"/>
    <col min="7" max="7" width="9.41796875" style="6" bestFit="1" customWidth="1"/>
    <col min="8" max="16384" width="9.15625" style="6"/>
  </cols>
  <sheetData>
    <row r="4" spans="1:5">
      <c r="A4" s="26"/>
      <c r="B4" s="12"/>
      <c r="C4" s="12"/>
      <c r="D4" s="12"/>
      <c r="E4" s="26"/>
    </row>
    <row r="5" spans="1:5" ht="37.5" customHeight="1">
      <c r="A5" s="137" t="s">
        <v>238</v>
      </c>
      <c r="B5" s="137"/>
      <c r="C5" s="137"/>
      <c r="D5" s="137"/>
      <c r="E5" s="20"/>
    </row>
    <row r="6" spans="1:5" ht="24.6">
      <c r="A6" s="89"/>
      <c r="B6" s="131" t="s">
        <v>173</v>
      </c>
      <c r="C6" s="131" t="s">
        <v>175</v>
      </c>
      <c r="D6" s="131" t="s">
        <v>267</v>
      </c>
      <c r="E6" s="87"/>
    </row>
    <row r="7" spans="1:5">
      <c r="A7" s="104" t="s">
        <v>322</v>
      </c>
      <c r="B7" s="131"/>
      <c r="C7" s="131"/>
      <c r="D7" s="131"/>
      <c r="E7" s="26"/>
    </row>
    <row r="8" spans="1:5">
      <c r="A8" s="68" t="s">
        <v>216</v>
      </c>
      <c r="B8" s="32">
        <v>1221.1769999999999</v>
      </c>
      <c r="C8" s="32">
        <v>14853.182000000001</v>
      </c>
      <c r="D8" s="32">
        <v>2712.3879999999999</v>
      </c>
      <c r="E8" s="29"/>
    </row>
    <row r="9" spans="1:5">
      <c r="A9" s="68" t="s">
        <v>57</v>
      </c>
      <c r="B9" s="32">
        <v>382.137</v>
      </c>
      <c r="C9" s="32">
        <v>9189.2389999999996</v>
      </c>
      <c r="D9" s="32">
        <v>1721.125</v>
      </c>
      <c r="E9" s="29"/>
    </row>
    <row r="10" spans="1:5">
      <c r="A10" s="68" t="s">
        <v>62</v>
      </c>
      <c r="B10" s="32">
        <v>226.86199999999999</v>
      </c>
      <c r="C10" s="32">
        <v>7255.57</v>
      </c>
      <c r="D10" s="32">
        <v>1238.9739999999999</v>
      </c>
      <c r="E10" s="29"/>
    </row>
    <row r="11" spans="1:5">
      <c r="A11" s="68" t="s">
        <v>60</v>
      </c>
      <c r="B11" s="32">
        <v>383.29399999999998</v>
      </c>
      <c r="C11" s="32">
        <v>6053.0529999999999</v>
      </c>
      <c r="D11" s="32">
        <v>1435.472</v>
      </c>
      <c r="E11" s="29"/>
    </row>
    <row r="12" spans="1:5">
      <c r="A12" s="68" t="s">
        <v>61</v>
      </c>
      <c r="B12" s="32">
        <v>347.14600000000002</v>
      </c>
      <c r="C12" s="32">
        <v>8186.9</v>
      </c>
      <c r="D12" s="32">
        <v>1247.0229999999999</v>
      </c>
      <c r="E12" s="29"/>
    </row>
    <row r="13" spans="1:5">
      <c r="A13" s="68" t="s">
        <v>63</v>
      </c>
      <c r="B13" s="32">
        <v>155.803</v>
      </c>
      <c r="C13" s="32">
        <v>4887.1589999999997</v>
      </c>
      <c r="D13" s="32">
        <v>743.904</v>
      </c>
      <c r="E13" s="29"/>
    </row>
    <row r="14" spans="1:5">
      <c r="A14" s="68" t="s">
        <v>65</v>
      </c>
      <c r="B14" s="32">
        <v>154.268</v>
      </c>
      <c r="C14" s="32">
        <v>9712.7489999999998</v>
      </c>
      <c r="D14" s="32">
        <v>931.04399999999998</v>
      </c>
      <c r="E14" s="29"/>
    </row>
    <row r="15" spans="1:5">
      <c r="A15" s="68" t="s">
        <v>217</v>
      </c>
      <c r="B15" s="32">
        <v>85.186999999999998</v>
      </c>
      <c r="C15" s="32">
        <v>4390.3429999999998</v>
      </c>
      <c r="D15" s="32">
        <v>423.83</v>
      </c>
      <c r="E15" s="29"/>
    </row>
    <row r="16" spans="1:5">
      <c r="A16" s="68" t="s">
        <v>59</v>
      </c>
      <c r="B16" s="32">
        <v>262.26400000000001</v>
      </c>
      <c r="C16" s="32">
        <v>13093.763000000001</v>
      </c>
      <c r="D16" s="32">
        <v>1568.8610000000001</v>
      </c>
      <c r="E16" s="29"/>
    </row>
    <row r="17" spans="1:5">
      <c r="A17" s="68" t="s">
        <v>58</v>
      </c>
      <c r="B17" s="32">
        <v>1115.92</v>
      </c>
      <c r="C17" s="32">
        <v>45926.33</v>
      </c>
      <c r="D17" s="32">
        <v>9173.3819999999996</v>
      </c>
      <c r="E17" s="29"/>
    </row>
    <row r="18" spans="1:5">
      <c r="A18" s="68" t="s">
        <v>64</v>
      </c>
      <c r="B18" s="32">
        <v>244.33799999999999</v>
      </c>
      <c r="C18" s="32">
        <v>14642.602999999999</v>
      </c>
      <c r="D18" s="32">
        <v>1238.2149999999999</v>
      </c>
      <c r="E18" s="29"/>
    </row>
    <row r="19" spans="1:5">
      <c r="A19" s="68" t="s">
        <v>66</v>
      </c>
      <c r="B19" s="32">
        <v>278.90699999999998</v>
      </c>
      <c r="C19" s="32">
        <v>14460.653</v>
      </c>
      <c r="D19" s="32">
        <v>1303.441</v>
      </c>
      <c r="E19" s="29"/>
    </row>
    <row r="20" spans="1:5">
      <c r="A20" s="68" t="s">
        <v>55</v>
      </c>
      <c r="B20" s="32">
        <v>668.37800000000004</v>
      </c>
      <c r="C20" s="32">
        <v>14835.977000000001</v>
      </c>
      <c r="D20" s="32">
        <v>3657.9479999999999</v>
      </c>
      <c r="E20" s="29"/>
    </row>
    <row r="21" spans="1:5">
      <c r="A21" s="68" t="s">
        <v>56</v>
      </c>
      <c r="B21" s="32">
        <v>142.483</v>
      </c>
      <c r="C21" s="32">
        <v>4696.7070000000003</v>
      </c>
      <c r="D21" s="32">
        <v>791.553</v>
      </c>
      <c r="E21" s="29"/>
    </row>
    <row r="22" spans="1:5">
      <c r="A22" s="68" t="s">
        <v>50</v>
      </c>
      <c r="B22" s="32">
        <v>673.79300000000001</v>
      </c>
      <c r="C22" s="32">
        <v>23862.764999999999</v>
      </c>
      <c r="D22" s="32">
        <v>3685.029</v>
      </c>
      <c r="E22" s="29"/>
    </row>
    <row r="23" spans="1:5">
      <c r="A23" s="68" t="s">
        <v>51</v>
      </c>
      <c r="B23" s="32">
        <v>195.60499999999999</v>
      </c>
      <c r="C23" s="32">
        <v>9320.893</v>
      </c>
      <c r="D23" s="32">
        <v>1196.702</v>
      </c>
      <c r="E23" s="29"/>
    </row>
    <row r="24" spans="1:5">
      <c r="A24" s="68" t="s">
        <v>218</v>
      </c>
      <c r="B24" s="32">
        <v>101.52</v>
      </c>
      <c r="C24" s="32">
        <v>4501.1120000000001</v>
      </c>
      <c r="D24" s="32">
        <v>666.95899999999995</v>
      </c>
      <c r="E24" s="26"/>
    </row>
    <row r="25" spans="1:5">
      <c r="A25" s="68" t="s">
        <v>52</v>
      </c>
      <c r="B25" s="32">
        <v>117.10899999999999</v>
      </c>
      <c r="C25" s="32">
        <v>6165.0010000000002</v>
      </c>
      <c r="D25" s="32">
        <v>664.11400000000003</v>
      </c>
      <c r="E25" s="67"/>
    </row>
    <row r="26" spans="1:5">
      <c r="A26" s="68" t="s">
        <v>53</v>
      </c>
      <c r="B26" s="32">
        <v>72.858000000000004</v>
      </c>
      <c r="C26" s="32">
        <v>4334.3010000000004</v>
      </c>
      <c r="D26" s="32">
        <v>493.88799999999998</v>
      </c>
      <c r="E26" s="26"/>
    </row>
    <row r="27" spans="1:5">
      <c r="A27" s="68" t="s">
        <v>219</v>
      </c>
      <c r="B27" s="32">
        <v>49.575000000000003</v>
      </c>
      <c r="C27" s="32">
        <v>2476.25</v>
      </c>
      <c r="D27" s="32">
        <v>310.904</v>
      </c>
      <c r="E27" s="26"/>
    </row>
    <row r="28" spans="1:5">
      <c r="A28" s="68" t="s">
        <v>220</v>
      </c>
      <c r="B28" s="32">
        <v>51.154000000000003</v>
      </c>
      <c r="C28" s="32">
        <v>1823.6379999999999</v>
      </c>
      <c r="D28" s="32">
        <v>347.755</v>
      </c>
      <c r="E28" s="26"/>
    </row>
    <row r="29" spans="1:5">
      <c r="A29" s="68" t="s">
        <v>54</v>
      </c>
      <c r="B29" s="32">
        <v>225.74199999999999</v>
      </c>
      <c r="C29" s="32">
        <v>9043.2819999999992</v>
      </c>
      <c r="D29" s="32">
        <v>1218.663</v>
      </c>
      <c r="E29" s="26"/>
    </row>
    <row r="30" spans="1:5">
      <c r="A30" s="68" t="s">
        <v>67</v>
      </c>
      <c r="B30" s="32">
        <v>469.142</v>
      </c>
      <c r="C30" s="32">
        <v>19257.091</v>
      </c>
      <c r="D30" s="32">
        <v>2313.931</v>
      </c>
      <c r="E30" s="26"/>
    </row>
    <row r="31" spans="1:5" s="60" customFormat="1">
      <c r="A31" s="35" t="s">
        <v>7</v>
      </c>
      <c r="B31" s="38">
        <v>7624.665</v>
      </c>
      <c r="C31" s="38">
        <v>252968.56099999999</v>
      </c>
      <c r="D31" s="38">
        <v>39085.107000000004</v>
      </c>
      <c r="E31" s="59"/>
    </row>
    <row r="32" spans="1:5" s="60" customFormat="1">
      <c r="A32" s="35"/>
      <c r="B32" s="38"/>
      <c r="C32" s="38"/>
      <c r="D32" s="38"/>
      <c r="E32" s="59"/>
    </row>
    <row r="33" spans="1:5" s="60" customFormat="1">
      <c r="A33" s="104" t="s">
        <v>323</v>
      </c>
      <c r="B33" s="89"/>
      <c r="C33" s="89"/>
      <c r="D33" s="89"/>
      <c r="E33" s="59"/>
    </row>
    <row r="34" spans="1:5" s="60" customFormat="1">
      <c r="A34" s="68" t="s">
        <v>216</v>
      </c>
      <c r="B34" s="32">
        <v>1231.0889999999999</v>
      </c>
      <c r="C34" s="32">
        <v>12863.24</v>
      </c>
      <c r="D34" s="32">
        <v>2504.1640000000002</v>
      </c>
      <c r="E34" s="59"/>
    </row>
    <row r="35" spans="1:5" s="60" customFormat="1">
      <c r="A35" s="68" t="s">
        <v>57</v>
      </c>
      <c r="B35" s="32">
        <v>397.88799999999998</v>
      </c>
      <c r="C35" s="32">
        <v>11158.32</v>
      </c>
      <c r="D35" s="32">
        <v>1755.6189999999999</v>
      </c>
      <c r="E35" s="59"/>
    </row>
    <row r="36" spans="1:5" s="60" customFormat="1">
      <c r="A36" s="68" t="s">
        <v>62</v>
      </c>
      <c r="B36" s="32">
        <v>258.26600000000002</v>
      </c>
      <c r="C36" s="32">
        <v>7324.8770000000004</v>
      </c>
      <c r="D36" s="32">
        <v>1308.0840000000001</v>
      </c>
      <c r="E36" s="59"/>
    </row>
    <row r="37" spans="1:5" s="60" customFormat="1">
      <c r="A37" s="68" t="s">
        <v>60</v>
      </c>
      <c r="B37" s="32">
        <v>381.97899999999998</v>
      </c>
      <c r="C37" s="32">
        <v>5903.509</v>
      </c>
      <c r="D37" s="32">
        <v>1420.6379999999999</v>
      </c>
      <c r="E37" s="59"/>
    </row>
    <row r="38" spans="1:5" s="60" customFormat="1">
      <c r="A38" s="68" t="s">
        <v>61</v>
      </c>
      <c r="B38" s="32">
        <v>352.96</v>
      </c>
      <c r="C38" s="32">
        <v>8665.1759999999995</v>
      </c>
      <c r="D38" s="32">
        <v>1339.7360000000001</v>
      </c>
      <c r="E38" s="59"/>
    </row>
    <row r="39" spans="1:5" s="60" customFormat="1">
      <c r="A39" s="68" t="s">
        <v>63</v>
      </c>
      <c r="B39" s="32">
        <v>173.29499999999999</v>
      </c>
      <c r="C39" s="32">
        <v>5150.0630000000001</v>
      </c>
      <c r="D39" s="32">
        <v>706.53</v>
      </c>
      <c r="E39" s="59"/>
    </row>
    <row r="40" spans="1:5" s="60" customFormat="1">
      <c r="A40" s="68" t="s">
        <v>65</v>
      </c>
      <c r="B40" s="32">
        <v>167.19200000000001</v>
      </c>
      <c r="C40" s="32">
        <v>10203.016</v>
      </c>
      <c r="D40" s="32">
        <v>934.28300000000002</v>
      </c>
      <c r="E40" s="59"/>
    </row>
    <row r="41" spans="1:5" s="60" customFormat="1">
      <c r="A41" s="68" t="s">
        <v>217</v>
      </c>
      <c r="B41" s="32">
        <v>90.153000000000006</v>
      </c>
      <c r="C41" s="32">
        <v>4966.134</v>
      </c>
      <c r="D41" s="32">
        <v>479.97</v>
      </c>
      <c r="E41" s="59"/>
    </row>
    <row r="42" spans="1:5" s="60" customFormat="1">
      <c r="A42" s="68" t="s">
        <v>59</v>
      </c>
      <c r="B42" s="32">
        <v>276.83699999999999</v>
      </c>
      <c r="C42" s="32">
        <v>10672.382</v>
      </c>
      <c r="D42" s="32">
        <v>1553.002</v>
      </c>
      <c r="E42" s="59"/>
    </row>
    <row r="43" spans="1:5" s="60" customFormat="1">
      <c r="A43" s="68" t="s">
        <v>58</v>
      </c>
      <c r="B43" s="32">
        <v>1251.095</v>
      </c>
      <c r="C43" s="32">
        <v>52444.18</v>
      </c>
      <c r="D43" s="32">
        <v>10438.539000000001</v>
      </c>
      <c r="E43" s="59"/>
    </row>
    <row r="44" spans="1:5" s="60" customFormat="1">
      <c r="A44" s="68" t="s">
        <v>64</v>
      </c>
      <c r="B44" s="32">
        <v>282.98099999999999</v>
      </c>
      <c r="C44" s="32">
        <v>15699.849</v>
      </c>
      <c r="D44" s="32">
        <v>1433.01</v>
      </c>
      <c r="E44" s="59"/>
    </row>
    <row r="45" spans="1:5" s="60" customFormat="1">
      <c r="A45" s="68" t="s">
        <v>66</v>
      </c>
      <c r="B45" s="32">
        <v>336.95699999999999</v>
      </c>
      <c r="C45" s="32">
        <v>17747.231</v>
      </c>
      <c r="D45" s="32">
        <v>1765.8</v>
      </c>
      <c r="E45" s="59"/>
    </row>
    <row r="46" spans="1:5" s="60" customFormat="1">
      <c r="A46" s="68" t="s">
        <v>55</v>
      </c>
      <c r="B46" s="32">
        <v>728.98299999999995</v>
      </c>
      <c r="C46" s="32">
        <v>14059.772999999999</v>
      </c>
      <c r="D46" s="32">
        <v>3755.65</v>
      </c>
      <c r="E46" s="59"/>
    </row>
    <row r="47" spans="1:5" s="60" customFormat="1">
      <c r="A47" s="68" t="s">
        <v>56</v>
      </c>
      <c r="B47" s="32">
        <v>157.886</v>
      </c>
      <c r="C47" s="32">
        <v>4864.826</v>
      </c>
      <c r="D47" s="32">
        <v>778.43399999999997</v>
      </c>
      <c r="E47" s="59"/>
    </row>
    <row r="48" spans="1:5" s="60" customFormat="1">
      <c r="A48" s="68" t="s">
        <v>50</v>
      </c>
      <c r="B48" s="32">
        <v>689.13300000000004</v>
      </c>
      <c r="C48" s="32">
        <v>23706.866999999998</v>
      </c>
      <c r="D48" s="32">
        <v>3477.201</v>
      </c>
      <c r="E48" s="59"/>
    </row>
    <row r="49" spans="1:5" s="60" customFormat="1">
      <c r="A49" s="68" t="s">
        <v>51</v>
      </c>
      <c r="B49" s="32">
        <v>200.41499999999999</v>
      </c>
      <c r="C49" s="32">
        <v>8968.4660000000003</v>
      </c>
      <c r="D49" s="32">
        <v>1164.0889999999999</v>
      </c>
      <c r="E49" s="59"/>
    </row>
    <row r="50" spans="1:5" s="60" customFormat="1">
      <c r="A50" s="68" t="s">
        <v>218</v>
      </c>
      <c r="B50" s="32">
        <v>105.49</v>
      </c>
      <c r="C50" s="32">
        <v>3958.7719999999999</v>
      </c>
      <c r="D50" s="32">
        <v>621.84900000000005</v>
      </c>
      <c r="E50" s="59"/>
    </row>
    <row r="51" spans="1:5" s="60" customFormat="1">
      <c r="A51" s="68" t="s">
        <v>52</v>
      </c>
      <c r="B51" s="32">
        <v>121.517</v>
      </c>
      <c r="C51" s="32">
        <v>6862.902</v>
      </c>
      <c r="D51" s="32">
        <v>734.35900000000004</v>
      </c>
      <c r="E51" s="59"/>
    </row>
    <row r="52" spans="1:5" s="60" customFormat="1">
      <c r="A52" s="68" t="s">
        <v>53</v>
      </c>
      <c r="B52" s="32">
        <v>71.757999999999996</v>
      </c>
      <c r="C52" s="32">
        <v>5090.7539999999999</v>
      </c>
      <c r="D52" s="32">
        <v>525.08699999999999</v>
      </c>
      <c r="E52" s="59"/>
    </row>
    <row r="53" spans="1:5" s="60" customFormat="1">
      <c r="A53" s="68" t="s">
        <v>219</v>
      </c>
      <c r="B53" s="32">
        <v>52.834000000000003</v>
      </c>
      <c r="C53" s="32">
        <v>2052.1689999999999</v>
      </c>
      <c r="D53" s="32">
        <v>292.64100000000002</v>
      </c>
      <c r="E53" s="59"/>
    </row>
    <row r="54" spans="1:5" s="60" customFormat="1">
      <c r="A54" s="68" t="s">
        <v>220</v>
      </c>
      <c r="B54" s="32">
        <v>53.006</v>
      </c>
      <c r="C54" s="32">
        <v>1685.644</v>
      </c>
      <c r="D54" s="32">
        <v>374.815</v>
      </c>
      <c r="E54" s="59"/>
    </row>
    <row r="55" spans="1:5" s="60" customFormat="1">
      <c r="A55" s="68" t="s">
        <v>54</v>
      </c>
      <c r="B55" s="32">
        <v>231.52199999999999</v>
      </c>
      <c r="C55" s="32">
        <v>9679.9809999999998</v>
      </c>
      <c r="D55" s="32">
        <v>1310.001</v>
      </c>
      <c r="E55" s="59"/>
    </row>
    <row r="56" spans="1:5" s="60" customFormat="1">
      <c r="A56" s="68" t="s">
        <v>67</v>
      </c>
      <c r="B56" s="32">
        <v>505.55500000000001</v>
      </c>
      <c r="C56" s="32">
        <v>21495.45</v>
      </c>
      <c r="D56" s="32">
        <v>2634.3739999999998</v>
      </c>
      <c r="E56" s="59"/>
    </row>
    <row r="57" spans="1:5" s="60" customFormat="1">
      <c r="A57" s="35" t="s">
        <v>7</v>
      </c>
      <c r="B57" s="38">
        <v>8118.79</v>
      </c>
      <c r="C57" s="38">
        <v>265223.58</v>
      </c>
      <c r="D57" s="38">
        <v>41307.875999999997</v>
      </c>
      <c r="E57" s="59"/>
    </row>
    <row r="58" spans="1:5">
      <c r="A58" s="26"/>
      <c r="B58" s="44"/>
      <c r="C58" s="44"/>
      <c r="D58" s="44"/>
    </row>
    <row r="59" spans="1:5">
      <c r="A59" s="69" t="s">
        <v>308</v>
      </c>
      <c r="B59" s="69"/>
      <c r="C59" s="88"/>
      <c r="D59" s="88"/>
    </row>
    <row r="60" spans="1:5">
      <c r="A60" s="57"/>
      <c r="B60" s="57"/>
      <c r="C60" s="88"/>
      <c r="D60" s="88"/>
    </row>
    <row r="61" spans="1:5">
      <c r="A61" s="84" t="s">
        <v>260</v>
      </c>
      <c r="B61" s="84"/>
      <c r="C61" s="88"/>
      <c r="D61" s="88"/>
    </row>
    <row r="62" spans="1:5">
      <c r="A62" s="85"/>
      <c r="B62" s="85"/>
      <c r="C62" s="86"/>
      <c r="D62" s="86"/>
    </row>
    <row r="63" spans="1:5">
      <c r="A63" s="85"/>
      <c r="B63" s="85"/>
      <c r="C63" s="86"/>
      <c r="D63" s="86"/>
    </row>
  </sheetData>
  <mergeCells count="1">
    <mergeCell ref="A5:D5"/>
  </mergeCells>
  <pageMargins left="0.70866141732283472" right="0.70866141732283472" top="0.74803149606299213" bottom="0.74803149606299213" header="0.31496062992125984" footer="0.31496062992125984"/>
  <pageSetup paperSize="9" scale="90" orientation="portrait" r:id="rId1"/>
  <headerFooter>
    <oddHeader>&amp;L&amp;G</oddHeader>
  </headerFooter>
  <legacyDrawingHF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1">
    <pageSetUpPr fitToPage="1"/>
  </sheetPr>
  <dimension ref="A1:F72"/>
  <sheetViews>
    <sheetView showGridLines="0" zoomScaleNormal="100" workbookViewId="0">
      <selection activeCell="A9" sqref="A9"/>
    </sheetView>
  </sheetViews>
  <sheetFormatPr defaultColWidth="9.15625" defaultRowHeight="12.9"/>
  <cols>
    <col min="1" max="1" width="33.83984375" style="6" customWidth="1"/>
    <col min="2" max="4" width="13.15625" style="6" customWidth="1"/>
    <col min="5" max="16384" width="9.15625" style="6"/>
  </cols>
  <sheetData>
    <row r="1" spans="1:6">
      <c r="A1" s="26"/>
      <c r="B1" s="12"/>
      <c r="C1" s="12"/>
      <c r="D1" s="12"/>
    </row>
    <row r="2" spans="1:6">
      <c r="A2" s="26"/>
      <c r="B2" s="12"/>
      <c r="C2" s="12"/>
      <c r="D2" s="12"/>
    </row>
    <row r="3" spans="1:6">
      <c r="A3" s="14"/>
      <c r="B3" s="12"/>
      <c r="C3" s="15"/>
      <c r="D3" s="12"/>
    </row>
    <row r="4" spans="1:6">
      <c r="A4" s="14"/>
      <c r="B4" s="12"/>
      <c r="C4" s="15"/>
      <c r="D4" s="12"/>
    </row>
    <row r="5" spans="1:6">
      <c r="A5" s="14"/>
      <c r="B5" s="12"/>
      <c r="C5" s="15"/>
      <c r="D5" s="12"/>
    </row>
    <row r="6" spans="1:6" ht="48.75" customHeight="1">
      <c r="A6" s="137" t="s">
        <v>270</v>
      </c>
      <c r="B6" s="137"/>
      <c r="C6" s="137"/>
      <c r="D6" s="137"/>
      <c r="E6" s="116"/>
      <c r="F6" s="115"/>
    </row>
    <row r="7" spans="1:6" ht="36.9">
      <c r="A7" s="90"/>
      <c r="B7" s="131" t="s">
        <v>230</v>
      </c>
      <c r="C7" s="131" t="s">
        <v>176</v>
      </c>
      <c r="D7" s="131" t="s">
        <v>271</v>
      </c>
    </row>
    <row r="8" spans="1:6">
      <c r="A8" s="133" t="s">
        <v>322</v>
      </c>
      <c r="B8" s="90"/>
      <c r="C8" s="90"/>
      <c r="D8" s="90"/>
    </row>
    <row r="9" spans="1:6">
      <c r="A9" s="91" t="s">
        <v>8</v>
      </c>
      <c r="B9" s="38">
        <v>473.41</v>
      </c>
      <c r="C9" s="38">
        <v>13883.628000000001</v>
      </c>
      <c r="D9" s="38">
        <v>1082.5820000000001</v>
      </c>
    </row>
    <row r="10" spans="1:6">
      <c r="A10" s="92" t="s">
        <v>17</v>
      </c>
      <c r="B10" s="32">
        <v>448.37799999999999</v>
      </c>
      <c r="C10" s="32">
        <v>10710.941999999999</v>
      </c>
      <c r="D10" s="32">
        <v>911.50099999999998</v>
      </c>
    </row>
    <row r="11" spans="1:6">
      <c r="A11" s="92" t="s">
        <v>18</v>
      </c>
      <c r="B11" s="32">
        <v>207.30099999999999</v>
      </c>
      <c r="C11" s="32">
        <v>3172.6860000000001</v>
      </c>
      <c r="D11" s="32">
        <v>171.08099999999999</v>
      </c>
    </row>
    <row r="12" spans="1:6">
      <c r="A12" s="91" t="s">
        <v>9</v>
      </c>
      <c r="B12" s="38">
        <v>310.548</v>
      </c>
      <c r="C12" s="38">
        <v>9661.8359999999993</v>
      </c>
      <c r="D12" s="38">
        <v>695.51800000000003</v>
      </c>
    </row>
    <row r="13" spans="1:6">
      <c r="A13" s="92" t="s">
        <v>19</v>
      </c>
      <c r="B13" s="32">
        <v>299.363</v>
      </c>
      <c r="C13" s="32">
        <v>7609.53</v>
      </c>
      <c r="D13" s="32">
        <v>593.25400000000002</v>
      </c>
    </row>
    <row r="14" spans="1:6">
      <c r="A14" s="92" t="s">
        <v>20</v>
      </c>
      <c r="B14" s="32">
        <v>94.325000000000003</v>
      </c>
      <c r="C14" s="32">
        <v>2052.306</v>
      </c>
      <c r="D14" s="32">
        <v>102.264</v>
      </c>
    </row>
    <row r="15" spans="1:6">
      <c r="A15" s="91" t="s">
        <v>255</v>
      </c>
      <c r="B15" s="38">
        <v>338.98700000000002</v>
      </c>
      <c r="C15" s="38">
        <v>12446.234</v>
      </c>
      <c r="D15" s="38">
        <v>906.44200000000001</v>
      </c>
    </row>
    <row r="16" spans="1:6">
      <c r="A16" s="92" t="s">
        <v>21</v>
      </c>
      <c r="B16" s="32">
        <v>135.68100000000001</v>
      </c>
      <c r="C16" s="32">
        <v>1813.1189999999999</v>
      </c>
      <c r="D16" s="32">
        <v>142.006</v>
      </c>
    </row>
    <row r="17" spans="1:4">
      <c r="A17" s="92" t="s">
        <v>22</v>
      </c>
      <c r="B17" s="32">
        <v>201.78299999999999</v>
      </c>
      <c r="C17" s="32">
        <v>4403.4459999999999</v>
      </c>
      <c r="D17" s="32">
        <v>292.32299999999998</v>
      </c>
    </row>
    <row r="18" spans="1:4">
      <c r="A18" s="92" t="s">
        <v>23</v>
      </c>
      <c r="B18" s="32">
        <v>254.71199999999999</v>
      </c>
      <c r="C18" s="32">
        <v>6229.6679999999997</v>
      </c>
      <c r="D18" s="32">
        <v>472.113</v>
      </c>
    </row>
    <row r="19" spans="1:4">
      <c r="A19" s="91" t="s">
        <v>10</v>
      </c>
      <c r="B19" s="38">
        <v>77.093000000000004</v>
      </c>
      <c r="C19" s="38">
        <v>1260.5630000000001</v>
      </c>
      <c r="D19" s="38">
        <v>96.245999999999995</v>
      </c>
    </row>
    <row r="20" spans="1:4">
      <c r="A20" s="92" t="s">
        <v>24</v>
      </c>
      <c r="B20" s="32">
        <v>66.364999999999995</v>
      </c>
      <c r="C20" s="32">
        <v>786.03</v>
      </c>
      <c r="D20" s="32">
        <v>65.442999999999998</v>
      </c>
    </row>
    <row r="21" spans="1:4">
      <c r="A21" s="92" t="s">
        <v>25</v>
      </c>
      <c r="B21" s="32">
        <v>42.167000000000002</v>
      </c>
      <c r="C21" s="32">
        <v>474.53300000000002</v>
      </c>
      <c r="D21" s="32">
        <v>30.803000000000001</v>
      </c>
    </row>
    <row r="22" spans="1:4">
      <c r="A22" s="91" t="s">
        <v>11</v>
      </c>
      <c r="B22" s="38">
        <v>104.105</v>
      </c>
      <c r="C22" s="38">
        <v>4731.4059999999999</v>
      </c>
      <c r="D22" s="38">
        <v>273.08199999999999</v>
      </c>
    </row>
    <row r="23" spans="1:4">
      <c r="A23" s="92" t="s">
        <v>26</v>
      </c>
      <c r="B23" s="32">
        <v>100.88500000000001</v>
      </c>
      <c r="C23" s="32">
        <v>2882.1930000000002</v>
      </c>
      <c r="D23" s="32">
        <v>179.125</v>
      </c>
    </row>
    <row r="24" spans="1:4">
      <c r="A24" s="92" t="s">
        <v>27</v>
      </c>
      <c r="B24" s="32">
        <v>53.554000000000002</v>
      </c>
      <c r="C24" s="32">
        <v>1849.213</v>
      </c>
      <c r="D24" s="32">
        <v>93.957999999999998</v>
      </c>
    </row>
    <row r="25" spans="1:4">
      <c r="A25" s="91" t="s">
        <v>12</v>
      </c>
      <c r="B25" s="38">
        <v>48.180999999999997</v>
      </c>
      <c r="C25" s="38">
        <v>873.38</v>
      </c>
      <c r="D25" s="38">
        <v>75.733000000000004</v>
      </c>
    </row>
    <row r="26" spans="1:4">
      <c r="A26" s="92" t="s">
        <v>28</v>
      </c>
      <c r="B26" s="32">
        <v>43.531999999999996</v>
      </c>
      <c r="C26" s="32">
        <v>382.14699999999999</v>
      </c>
      <c r="D26" s="32">
        <v>34.590000000000003</v>
      </c>
    </row>
    <row r="27" spans="1:4">
      <c r="A27" s="92" t="s">
        <v>29</v>
      </c>
      <c r="B27" s="32">
        <v>33.905000000000001</v>
      </c>
      <c r="C27" s="32">
        <v>491.23399999999998</v>
      </c>
      <c r="D27" s="32">
        <v>41.143999999999998</v>
      </c>
    </row>
    <row r="28" spans="1:4">
      <c r="A28" s="91" t="s">
        <v>13</v>
      </c>
      <c r="B28" s="38">
        <v>85.792000000000002</v>
      </c>
      <c r="C28" s="38">
        <v>1117.7650000000001</v>
      </c>
      <c r="D28" s="38">
        <v>108.50700000000001</v>
      </c>
    </row>
    <row r="29" spans="1:4">
      <c r="A29" s="92" t="s">
        <v>30</v>
      </c>
      <c r="B29" s="32">
        <v>41.073999999999998</v>
      </c>
      <c r="C29" s="32">
        <v>599.42600000000004</v>
      </c>
      <c r="D29" s="32">
        <v>34.756</v>
      </c>
    </row>
    <row r="30" spans="1:4">
      <c r="A30" s="92" t="s">
        <v>31</v>
      </c>
      <c r="B30" s="32">
        <v>72.715999999999994</v>
      </c>
      <c r="C30" s="32">
        <v>518.33900000000006</v>
      </c>
      <c r="D30" s="32">
        <v>73.751000000000005</v>
      </c>
    </row>
    <row r="31" spans="1:4">
      <c r="A31" s="91" t="s">
        <v>14</v>
      </c>
      <c r="B31" s="38">
        <v>29.968</v>
      </c>
      <c r="C31" s="38">
        <v>474.78300000000002</v>
      </c>
      <c r="D31" s="38">
        <v>30.555</v>
      </c>
    </row>
    <row r="32" spans="1:4">
      <c r="A32" s="92" t="s">
        <v>32</v>
      </c>
      <c r="B32" s="32">
        <v>29.968</v>
      </c>
      <c r="C32" s="32">
        <v>474.78300000000002</v>
      </c>
      <c r="D32" s="32">
        <v>30.555</v>
      </c>
    </row>
    <row r="33" spans="1:4">
      <c r="A33" s="91" t="s">
        <v>7</v>
      </c>
      <c r="B33" s="38">
        <v>644.726</v>
      </c>
      <c r="C33" s="38">
        <v>44701.343999999997</v>
      </c>
      <c r="D33" s="38">
        <v>3268.6660000000002</v>
      </c>
    </row>
    <row r="34" spans="1:4" s="62" customFormat="1">
      <c r="A34" s="92" t="s">
        <v>110</v>
      </c>
      <c r="B34" s="32">
        <v>631.90700000000004</v>
      </c>
      <c r="C34" s="32">
        <v>29661.616999999998</v>
      </c>
      <c r="D34" s="32">
        <v>2283.5509999999999</v>
      </c>
    </row>
    <row r="35" spans="1:4" s="62" customFormat="1">
      <c r="A35" s="92" t="s">
        <v>109</v>
      </c>
      <c r="B35" s="32">
        <v>436.92899999999997</v>
      </c>
      <c r="C35" s="32">
        <v>15039.727000000001</v>
      </c>
      <c r="D35" s="32">
        <v>985.11400000000003</v>
      </c>
    </row>
    <row r="36" spans="1:4" s="62" customFormat="1">
      <c r="A36" s="68"/>
      <c r="B36" s="32"/>
      <c r="C36" s="32"/>
      <c r="D36" s="32"/>
    </row>
    <row r="37" spans="1:4" s="62" customFormat="1">
      <c r="A37" s="133" t="s">
        <v>323</v>
      </c>
      <c r="B37" s="90"/>
      <c r="C37" s="90"/>
      <c r="D37" s="90"/>
    </row>
    <row r="38" spans="1:4" s="62" customFormat="1">
      <c r="A38" s="91" t="s">
        <v>8</v>
      </c>
      <c r="B38" s="38">
        <v>483.89600000000002</v>
      </c>
      <c r="C38" s="38">
        <v>15463.525</v>
      </c>
      <c r="D38" s="38">
        <v>1147.165</v>
      </c>
    </row>
    <row r="39" spans="1:4" s="62" customFormat="1">
      <c r="A39" s="92" t="s">
        <v>17</v>
      </c>
      <c r="B39" s="32">
        <v>458.80200000000002</v>
      </c>
      <c r="C39" s="32">
        <v>11668.295</v>
      </c>
      <c r="D39" s="32">
        <v>955.11400000000003</v>
      </c>
    </row>
    <row r="40" spans="1:4" s="62" customFormat="1">
      <c r="A40" s="92" t="s">
        <v>18</v>
      </c>
      <c r="B40" s="32">
        <v>205.21100000000001</v>
      </c>
      <c r="C40" s="32">
        <v>3795.23</v>
      </c>
      <c r="D40" s="32">
        <v>192.05099999999999</v>
      </c>
    </row>
    <row r="41" spans="1:4" s="62" customFormat="1">
      <c r="A41" s="91" t="s">
        <v>9</v>
      </c>
      <c r="B41" s="38">
        <v>305.38</v>
      </c>
      <c r="C41" s="38">
        <v>9021.7119999999995</v>
      </c>
      <c r="D41" s="38">
        <v>695.649</v>
      </c>
    </row>
    <row r="42" spans="1:4" s="62" customFormat="1">
      <c r="A42" s="92" t="s">
        <v>19</v>
      </c>
      <c r="B42" s="32">
        <v>293.505</v>
      </c>
      <c r="C42" s="32">
        <v>7349.33</v>
      </c>
      <c r="D42" s="32">
        <v>628.54200000000003</v>
      </c>
    </row>
    <row r="43" spans="1:4" s="62" customFormat="1">
      <c r="A43" s="92" t="s">
        <v>20</v>
      </c>
      <c r="B43" s="32">
        <v>89.078000000000003</v>
      </c>
      <c r="C43" s="32">
        <v>1672.3820000000001</v>
      </c>
      <c r="D43" s="32">
        <v>67.106999999999999</v>
      </c>
    </row>
    <row r="44" spans="1:4" s="62" customFormat="1">
      <c r="A44" s="91" t="s">
        <v>255</v>
      </c>
      <c r="B44" s="38">
        <v>344.40300000000002</v>
      </c>
      <c r="C44" s="38">
        <v>12938.291999999999</v>
      </c>
      <c r="D44" s="38">
        <v>912.04499999999996</v>
      </c>
    </row>
    <row r="45" spans="1:4" s="62" customFormat="1">
      <c r="A45" s="92" t="s">
        <v>21</v>
      </c>
      <c r="B45" s="32">
        <v>137.94</v>
      </c>
      <c r="C45" s="32">
        <v>1489.509</v>
      </c>
      <c r="D45" s="32">
        <v>116.587</v>
      </c>
    </row>
    <row r="46" spans="1:4" s="62" customFormat="1">
      <c r="A46" s="92" t="s">
        <v>22</v>
      </c>
      <c r="B46" s="32">
        <v>207.13399999999999</v>
      </c>
      <c r="C46" s="32">
        <v>4721.2139999999999</v>
      </c>
      <c r="D46" s="32">
        <v>300.96800000000002</v>
      </c>
    </row>
    <row r="47" spans="1:4" s="62" customFormat="1">
      <c r="A47" s="92" t="s">
        <v>23</v>
      </c>
      <c r="B47" s="32">
        <v>264.16000000000003</v>
      </c>
      <c r="C47" s="32">
        <v>6727.57</v>
      </c>
      <c r="D47" s="32">
        <v>494.49</v>
      </c>
    </row>
    <row r="48" spans="1:4" s="62" customFormat="1">
      <c r="A48" s="91" t="s">
        <v>10</v>
      </c>
      <c r="B48" s="38">
        <v>74.712000000000003</v>
      </c>
      <c r="C48" s="38">
        <v>1681.385</v>
      </c>
      <c r="D48" s="38">
        <v>116.337</v>
      </c>
    </row>
    <row r="49" spans="1:4" s="62" customFormat="1">
      <c r="A49" s="92" t="s">
        <v>24</v>
      </c>
      <c r="B49" s="32">
        <v>65.656000000000006</v>
      </c>
      <c r="C49" s="32">
        <v>1125.489</v>
      </c>
      <c r="D49" s="32">
        <v>95.870999999999995</v>
      </c>
    </row>
    <row r="50" spans="1:4" s="62" customFormat="1">
      <c r="A50" s="92" t="s">
        <v>25</v>
      </c>
      <c r="B50" s="32">
        <v>40.76</v>
      </c>
      <c r="C50" s="32">
        <v>555.89599999999996</v>
      </c>
      <c r="D50" s="32">
        <v>20.466999999999999</v>
      </c>
    </row>
    <row r="51" spans="1:4" s="62" customFormat="1">
      <c r="A51" s="91" t="s">
        <v>11</v>
      </c>
      <c r="B51" s="38">
        <v>87</v>
      </c>
      <c r="C51" s="38">
        <v>3818.0630000000001</v>
      </c>
      <c r="D51" s="38">
        <v>222.95599999999999</v>
      </c>
    </row>
    <row r="52" spans="1:4" s="62" customFormat="1">
      <c r="A52" s="92" t="s">
        <v>26</v>
      </c>
      <c r="B52" s="32">
        <v>83.453999999999994</v>
      </c>
      <c r="C52" s="32">
        <v>2399.4070000000002</v>
      </c>
      <c r="D52" s="32">
        <v>150.208</v>
      </c>
    </row>
    <row r="53" spans="1:4" s="62" customFormat="1">
      <c r="A53" s="92" t="s">
        <v>27</v>
      </c>
      <c r="B53" s="32">
        <v>43.680999999999997</v>
      </c>
      <c r="C53" s="32">
        <v>1418.6559999999999</v>
      </c>
      <c r="D53" s="32">
        <v>72.748000000000005</v>
      </c>
    </row>
    <row r="54" spans="1:4" s="62" customFormat="1">
      <c r="A54" s="91" t="s">
        <v>12</v>
      </c>
      <c r="B54" s="38">
        <v>50.58</v>
      </c>
      <c r="C54" s="38">
        <v>1082.498</v>
      </c>
      <c r="D54" s="38">
        <v>81.02</v>
      </c>
    </row>
    <row r="55" spans="1:4" s="62" customFormat="1">
      <c r="A55" s="92" t="s">
        <v>28</v>
      </c>
      <c r="B55" s="32">
        <v>45.411999999999999</v>
      </c>
      <c r="C55" s="32">
        <v>476.93900000000002</v>
      </c>
      <c r="D55" s="32">
        <v>36.587000000000003</v>
      </c>
    </row>
    <row r="56" spans="1:4" s="62" customFormat="1">
      <c r="A56" s="92" t="s">
        <v>29</v>
      </c>
      <c r="B56" s="32">
        <v>31.251000000000001</v>
      </c>
      <c r="C56" s="32">
        <v>605.55999999999995</v>
      </c>
      <c r="D56" s="32">
        <v>44.433</v>
      </c>
    </row>
    <row r="57" spans="1:4" s="62" customFormat="1">
      <c r="A57" s="91" t="s">
        <v>13</v>
      </c>
      <c r="B57" s="38">
        <v>79.941000000000003</v>
      </c>
      <c r="C57" s="38">
        <v>846.02200000000005</v>
      </c>
      <c r="D57" s="38">
        <v>105.437</v>
      </c>
    </row>
    <row r="58" spans="1:4" s="62" customFormat="1">
      <c r="A58" s="92" t="s">
        <v>30</v>
      </c>
      <c r="B58" s="32">
        <v>35.877000000000002</v>
      </c>
      <c r="C58" s="32">
        <v>339.73599999999999</v>
      </c>
      <c r="D58" s="32">
        <v>19.762</v>
      </c>
    </row>
    <row r="59" spans="1:4" s="62" customFormat="1">
      <c r="A59" s="92" t="s">
        <v>31</v>
      </c>
      <c r="B59" s="32">
        <v>69.034999999999997</v>
      </c>
      <c r="C59" s="32">
        <v>506.286</v>
      </c>
      <c r="D59" s="32">
        <v>85.674999999999997</v>
      </c>
    </row>
    <row r="60" spans="1:4" s="62" customFormat="1">
      <c r="A60" s="91" t="s">
        <v>14</v>
      </c>
      <c r="B60" s="38">
        <v>32.247</v>
      </c>
      <c r="C60" s="38">
        <v>773.37099999999998</v>
      </c>
      <c r="D60" s="38">
        <v>73.022999999999996</v>
      </c>
    </row>
    <row r="61" spans="1:4" s="62" customFormat="1">
      <c r="A61" s="92" t="s">
        <v>32</v>
      </c>
      <c r="B61" s="32">
        <v>32.247</v>
      </c>
      <c r="C61" s="32">
        <v>773.37099999999998</v>
      </c>
      <c r="D61" s="32">
        <v>73.022999999999996</v>
      </c>
    </row>
    <row r="62" spans="1:4" s="62" customFormat="1">
      <c r="A62" s="91" t="s">
        <v>7</v>
      </c>
      <c r="B62" s="38">
        <v>646.17999999999995</v>
      </c>
      <c r="C62" s="38">
        <v>45850.521999999997</v>
      </c>
      <c r="D62" s="38">
        <v>3353.924</v>
      </c>
    </row>
    <row r="63" spans="1:4" s="62" customFormat="1">
      <c r="A63" s="92" t="s">
        <v>110</v>
      </c>
      <c r="B63" s="32">
        <v>631.54499999999996</v>
      </c>
      <c r="C63" s="32">
        <v>30343.289000000001</v>
      </c>
      <c r="D63" s="32">
        <v>2376.6619999999998</v>
      </c>
    </row>
    <row r="64" spans="1:4" s="62" customFormat="1">
      <c r="A64" s="92" t="s">
        <v>109</v>
      </c>
      <c r="B64" s="32">
        <v>435.91899999999998</v>
      </c>
      <c r="C64" s="32">
        <v>15507.233</v>
      </c>
      <c r="D64" s="32">
        <v>977.26199999999994</v>
      </c>
    </row>
    <row r="65" spans="1:5" s="62" customFormat="1">
      <c r="A65" s="6"/>
      <c r="B65" s="38"/>
      <c r="C65" s="38"/>
      <c r="D65" s="38"/>
    </row>
    <row r="66" spans="1:5">
      <c r="A66" s="69" t="s">
        <v>308</v>
      </c>
      <c r="B66" s="69"/>
      <c r="C66" s="69"/>
      <c r="D66" s="69"/>
      <c r="E66" s="80"/>
    </row>
    <row r="67" spans="1:5" ht="26.25" customHeight="1">
      <c r="A67" s="141" t="s">
        <v>316</v>
      </c>
      <c r="B67" s="141"/>
      <c r="C67" s="141"/>
      <c r="D67" s="141"/>
      <c r="E67" s="80"/>
    </row>
    <row r="68" spans="1:5" ht="24.75" customHeight="1">
      <c r="A68" s="138" t="s">
        <v>207</v>
      </c>
      <c r="B68" s="138"/>
      <c r="C68" s="138"/>
      <c r="D68" s="138"/>
      <c r="E68" s="80"/>
    </row>
    <row r="69" spans="1:5" ht="35.25" customHeight="1">
      <c r="A69" s="138" t="s">
        <v>311</v>
      </c>
      <c r="B69" s="138"/>
      <c r="C69" s="138"/>
      <c r="D69" s="138"/>
      <c r="E69" s="69"/>
    </row>
    <row r="70" spans="1:5" ht="24.75" customHeight="1">
      <c r="A70" s="146" t="s">
        <v>114</v>
      </c>
      <c r="B70" s="146"/>
      <c r="C70" s="146"/>
      <c r="D70" s="146"/>
      <c r="E70" s="80"/>
    </row>
    <row r="71" spans="1:5">
      <c r="A71" s="94"/>
      <c r="B71" s="93"/>
      <c r="C71" s="93"/>
      <c r="D71" s="93"/>
      <c r="E71" s="80"/>
    </row>
    <row r="72" spans="1:5">
      <c r="A72" s="84" t="s">
        <v>260</v>
      </c>
      <c r="B72" s="93"/>
      <c r="C72" s="93"/>
      <c r="D72" s="93"/>
      <c r="E72" s="80"/>
    </row>
  </sheetData>
  <mergeCells count="5">
    <mergeCell ref="A67:D67"/>
    <mergeCell ref="A69:D69"/>
    <mergeCell ref="A70:D70"/>
    <mergeCell ref="A6:D6"/>
    <mergeCell ref="A68:D68"/>
  </mergeCells>
  <hyperlinks>
    <hyperlink ref="A70" display="For more information refer to the explanatory notes on regional expenditure modelling at http://www.tra.gov.au/aboutus/regional-expenditure.html  " xr:uid="{00000000-0004-0000-1300-000000000000}"/>
  </hyperlinks>
  <pageMargins left="0.70866141732283472" right="0.70866141732283472" top="0.74803149606299213" bottom="0.74803149606299213" header="0.31496062992125984" footer="0.31496062992125984"/>
  <pageSetup paperSize="9" scale="73" orientation="portrait" verticalDpi="1200" r:id="rId1"/>
  <headerFooter>
    <oddHeader>&amp;L&amp;G</oddHeader>
  </headerFooter>
  <legacyDrawingHF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2">
    <pageSetUpPr fitToPage="1"/>
  </sheetPr>
  <dimension ref="A3:E64"/>
  <sheetViews>
    <sheetView showGridLines="0" zoomScaleNormal="100" workbookViewId="0">
      <selection activeCell="A9" sqref="A9"/>
    </sheetView>
  </sheetViews>
  <sheetFormatPr defaultColWidth="9.15625" defaultRowHeight="12.9"/>
  <cols>
    <col min="1" max="1" width="27.83984375" style="6" customWidth="1"/>
    <col min="2" max="4" width="14.68359375" style="6" customWidth="1"/>
    <col min="5" max="5" width="8.83984375" style="6" customWidth="1"/>
    <col min="6" max="16384" width="9.15625" style="6"/>
  </cols>
  <sheetData>
    <row r="3" spans="1:5">
      <c r="A3" s="26"/>
      <c r="B3" s="12"/>
      <c r="C3" s="12"/>
      <c r="D3" s="12"/>
      <c r="E3" s="26"/>
    </row>
    <row r="4" spans="1:5">
      <c r="A4" s="14"/>
      <c r="B4" s="12"/>
      <c r="C4" s="12"/>
      <c r="D4" s="12"/>
      <c r="E4" s="26"/>
    </row>
    <row r="5" spans="1:5" ht="31.5" customHeight="1">
      <c r="A5" s="137" t="s">
        <v>272</v>
      </c>
      <c r="B5" s="137"/>
      <c r="C5" s="137"/>
      <c r="D5" s="137"/>
      <c r="E5" s="20"/>
    </row>
    <row r="6" spans="1:5" ht="15.75" customHeight="1">
      <c r="A6" s="137" t="s">
        <v>204</v>
      </c>
      <c r="B6" s="137"/>
      <c r="C6" s="137"/>
      <c r="D6" s="43"/>
      <c r="E6" s="26"/>
    </row>
    <row r="7" spans="1:5" ht="36.9">
      <c r="A7" s="90"/>
      <c r="B7" s="131" t="s">
        <v>173</v>
      </c>
      <c r="C7" s="131" t="s">
        <v>175</v>
      </c>
      <c r="D7" s="131" t="s">
        <v>267</v>
      </c>
      <c r="E7" s="26"/>
    </row>
    <row r="8" spans="1:5">
      <c r="A8" s="103" t="s">
        <v>324</v>
      </c>
      <c r="B8" s="90"/>
      <c r="C8" s="90"/>
      <c r="D8" s="90"/>
      <c r="E8" s="26"/>
    </row>
    <row r="9" spans="1:5">
      <c r="A9" s="68" t="s">
        <v>216</v>
      </c>
      <c r="B9" s="32">
        <v>332.55599999999998</v>
      </c>
      <c r="C9" s="32">
        <v>4251.8140000000003</v>
      </c>
      <c r="D9" s="32">
        <v>807.68</v>
      </c>
    </row>
    <row r="10" spans="1:5">
      <c r="A10" s="68" t="s">
        <v>57</v>
      </c>
      <c r="B10" s="32">
        <v>108.024</v>
      </c>
      <c r="C10" s="32">
        <v>2299.6480000000001</v>
      </c>
      <c r="D10" s="32">
        <v>477.03800000000001</v>
      </c>
      <c r="E10" s="32"/>
    </row>
    <row r="11" spans="1:5">
      <c r="A11" s="68" t="s">
        <v>62</v>
      </c>
      <c r="B11" s="32">
        <v>63.35</v>
      </c>
      <c r="C11" s="32">
        <v>1639.1379999999999</v>
      </c>
      <c r="D11" s="32">
        <v>337.23099999999999</v>
      </c>
      <c r="E11" s="32"/>
    </row>
    <row r="12" spans="1:5">
      <c r="A12" s="68" t="s">
        <v>60</v>
      </c>
      <c r="B12" s="32">
        <v>112.43899999999999</v>
      </c>
      <c r="C12" s="32">
        <v>1904.4159999999999</v>
      </c>
      <c r="D12" s="32">
        <v>411.09399999999999</v>
      </c>
      <c r="E12" s="32"/>
    </row>
    <row r="13" spans="1:5">
      <c r="A13" s="68" t="s">
        <v>61</v>
      </c>
      <c r="B13" s="32">
        <v>96.275999999999996</v>
      </c>
      <c r="C13" s="32">
        <v>2143.855</v>
      </c>
      <c r="D13" s="32">
        <v>317.69099999999997</v>
      </c>
      <c r="E13" s="32"/>
    </row>
    <row r="14" spans="1:5">
      <c r="A14" s="68" t="s">
        <v>63</v>
      </c>
      <c r="B14" s="32">
        <v>46.834000000000003</v>
      </c>
      <c r="C14" s="32">
        <v>1170.51</v>
      </c>
      <c r="D14" s="32">
        <v>176.99600000000001</v>
      </c>
      <c r="E14" s="32"/>
    </row>
    <row r="15" spans="1:5">
      <c r="A15" s="68" t="s">
        <v>65</v>
      </c>
      <c r="B15" s="32">
        <v>37.402000000000001</v>
      </c>
      <c r="C15" s="32">
        <v>2568.3470000000002</v>
      </c>
      <c r="D15" s="32">
        <v>243.506</v>
      </c>
      <c r="E15" s="32"/>
    </row>
    <row r="16" spans="1:5">
      <c r="A16" s="68" t="s">
        <v>217</v>
      </c>
      <c r="B16" s="32">
        <v>22.733000000000001</v>
      </c>
      <c r="C16" s="32">
        <v>1140.0999999999999</v>
      </c>
      <c r="D16" s="32">
        <v>114.992</v>
      </c>
      <c r="E16" s="29"/>
    </row>
    <row r="17" spans="1:5">
      <c r="A17" s="68" t="s">
        <v>59</v>
      </c>
      <c r="B17" s="32">
        <v>73.131</v>
      </c>
      <c r="C17" s="32">
        <v>2910.2220000000002</v>
      </c>
      <c r="D17" s="32">
        <v>397.59399999999999</v>
      </c>
      <c r="E17" s="29"/>
    </row>
    <row r="18" spans="1:5">
      <c r="A18" s="68" t="s">
        <v>58</v>
      </c>
      <c r="B18" s="32">
        <v>272.26100000000002</v>
      </c>
      <c r="C18" s="32">
        <v>10872.925999999999</v>
      </c>
      <c r="D18" s="32">
        <v>1863.9939999999999</v>
      </c>
      <c r="E18" s="29"/>
    </row>
    <row r="19" spans="1:5">
      <c r="A19" s="68" t="s">
        <v>64</v>
      </c>
      <c r="B19" s="32">
        <v>68.564999999999998</v>
      </c>
      <c r="C19" s="32">
        <v>4149.2190000000001</v>
      </c>
      <c r="D19" s="32">
        <v>367.61700000000002</v>
      </c>
      <c r="E19" s="29"/>
    </row>
    <row r="20" spans="1:5">
      <c r="A20" s="68" t="s">
        <v>66</v>
      </c>
      <c r="B20" s="32">
        <v>81.456000000000003</v>
      </c>
      <c r="C20" s="32">
        <v>3529.7669999999998</v>
      </c>
      <c r="D20" s="32">
        <v>361.70100000000002</v>
      </c>
      <c r="E20" s="29"/>
    </row>
    <row r="21" spans="1:5">
      <c r="A21" s="68" t="s">
        <v>55</v>
      </c>
      <c r="B21" s="32">
        <v>198.821</v>
      </c>
      <c r="C21" s="32">
        <v>4332.5079999999998</v>
      </c>
      <c r="D21" s="32">
        <v>1053.2080000000001</v>
      </c>
      <c r="E21" s="29"/>
    </row>
    <row r="22" spans="1:5">
      <c r="A22" s="68" t="s">
        <v>56</v>
      </c>
      <c r="B22" s="32">
        <v>44.720999999999997</v>
      </c>
      <c r="C22" s="32">
        <v>1155.127</v>
      </c>
      <c r="D22" s="32">
        <v>216.26499999999999</v>
      </c>
      <c r="E22" s="29"/>
    </row>
    <row r="23" spans="1:5">
      <c r="A23" s="68" t="s">
        <v>50</v>
      </c>
      <c r="B23" s="32">
        <v>227.33600000000001</v>
      </c>
      <c r="C23" s="32">
        <v>7663.7969999999996</v>
      </c>
      <c r="D23" s="32">
        <v>1201.181</v>
      </c>
      <c r="E23" s="29"/>
    </row>
    <row r="24" spans="1:5">
      <c r="A24" s="68" t="s">
        <v>51</v>
      </c>
      <c r="B24" s="32">
        <v>65.072000000000003</v>
      </c>
      <c r="C24" s="32">
        <v>2510.7959999999998</v>
      </c>
      <c r="D24" s="32">
        <v>361.08699999999999</v>
      </c>
      <c r="E24" s="29"/>
    </row>
    <row r="25" spans="1:5">
      <c r="A25" s="68" t="s">
        <v>218</v>
      </c>
      <c r="B25" s="32">
        <v>37.207999999999998</v>
      </c>
      <c r="C25" s="32">
        <v>1243.7360000000001</v>
      </c>
      <c r="D25" s="32">
        <v>210.97200000000001</v>
      </c>
      <c r="E25" s="26"/>
    </row>
    <row r="26" spans="1:5">
      <c r="A26" s="68" t="s">
        <v>52</v>
      </c>
      <c r="B26" s="32">
        <v>35.643999999999998</v>
      </c>
      <c r="C26" s="32">
        <v>1676.1189999999999</v>
      </c>
      <c r="D26" s="32">
        <v>198.10499999999999</v>
      </c>
      <c r="E26" s="67"/>
    </row>
    <row r="27" spans="1:5">
      <c r="A27" s="68" t="s">
        <v>53</v>
      </c>
      <c r="B27" s="32">
        <v>22.981000000000002</v>
      </c>
      <c r="C27" s="32">
        <v>1103.3140000000001</v>
      </c>
      <c r="D27" s="32">
        <v>142.74299999999999</v>
      </c>
      <c r="E27" s="26"/>
    </row>
    <row r="28" spans="1:5">
      <c r="A28" s="68" t="s">
        <v>219</v>
      </c>
      <c r="B28" s="32">
        <v>17.79</v>
      </c>
      <c r="C28" s="32">
        <v>881.48900000000003</v>
      </c>
      <c r="D28" s="32">
        <v>113.828</v>
      </c>
      <c r="E28" s="26"/>
    </row>
    <row r="29" spans="1:5">
      <c r="A29" s="68" t="s">
        <v>220</v>
      </c>
      <c r="B29" s="32">
        <v>18.231000000000002</v>
      </c>
      <c r="C29" s="32">
        <v>608.46600000000001</v>
      </c>
      <c r="D29" s="32">
        <v>122.104</v>
      </c>
      <c r="E29" s="26"/>
    </row>
    <row r="30" spans="1:5">
      <c r="A30" s="68" t="s">
        <v>54</v>
      </c>
      <c r="B30" s="32">
        <v>77.052999999999997</v>
      </c>
      <c r="C30" s="32">
        <v>2780.123</v>
      </c>
      <c r="D30" s="32">
        <v>395.03899999999999</v>
      </c>
      <c r="E30" s="26"/>
    </row>
    <row r="31" spans="1:5">
      <c r="A31" s="68" t="s">
        <v>67</v>
      </c>
      <c r="B31" s="32">
        <v>140.97300000000001</v>
      </c>
      <c r="C31" s="32">
        <v>5491.491</v>
      </c>
      <c r="D31" s="32">
        <v>673.44899999999996</v>
      </c>
      <c r="E31" s="26"/>
    </row>
    <row r="32" spans="1:5" s="60" customFormat="1">
      <c r="A32" s="35" t="s">
        <v>7</v>
      </c>
      <c r="B32" s="38">
        <v>2200.8560000000002</v>
      </c>
      <c r="C32" s="38">
        <v>68026.928</v>
      </c>
      <c r="D32" s="38">
        <v>10565.114</v>
      </c>
      <c r="E32" s="59"/>
    </row>
    <row r="33" spans="1:5" s="60" customFormat="1">
      <c r="A33" s="103" t="s">
        <v>325</v>
      </c>
      <c r="B33" s="90"/>
      <c r="C33" s="90"/>
      <c r="D33" s="90"/>
      <c r="E33" s="59"/>
    </row>
    <row r="34" spans="1:5" s="60" customFormat="1">
      <c r="A34" s="68" t="s">
        <v>216</v>
      </c>
      <c r="B34" s="32">
        <v>339.06200000000001</v>
      </c>
      <c r="C34" s="32">
        <v>3337.4360000000001</v>
      </c>
      <c r="D34" s="32">
        <v>691.34100000000001</v>
      </c>
      <c r="E34" s="59"/>
    </row>
    <row r="35" spans="1:5" s="60" customFormat="1">
      <c r="A35" s="68" t="s">
        <v>57</v>
      </c>
      <c r="B35" s="32">
        <v>110.395</v>
      </c>
      <c r="C35" s="32">
        <v>2759.0070000000001</v>
      </c>
      <c r="D35" s="32">
        <v>476.11099999999999</v>
      </c>
      <c r="E35" s="59"/>
    </row>
    <row r="36" spans="1:5" s="60" customFormat="1">
      <c r="A36" s="68" t="s">
        <v>62</v>
      </c>
      <c r="B36" s="32">
        <v>72.131</v>
      </c>
      <c r="C36" s="32">
        <v>1463.018</v>
      </c>
      <c r="D36" s="32">
        <v>282.63900000000001</v>
      </c>
      <c r="E36" s="59"/>
    </row>
    <row r="37" spans="1:5" s="60" customFormat="1">
      <c r="A37" s="68" t="s">
        <v>60</v>
      </c>
      <c r="B37" s="32">
        <v>110.542</v>
      </c>
      <c r="C37" s="32">
        <v>1476.5419999999999</v>
      </c>
      <c r="D37" s="32">
        <v>351.16699999999997</v>
      </c>
      <c r="E37" s="59"/>
    </row>
    <row r="38" spans="1:5" s="60" customFormat="1">
      <c r="A38" s="68" t="s">
        <v>61</v>
      </c>
      <c r="B38" s="32">
        <v>93.373000000000005</v>
      </c>
      <c r="C38" s="32">
        <v>2174.1460000000002</v>
      </c>
      <c r="D38" s="32">
        <v>303.23200000000003</v>
      </c>
      <c r="E38" s="59"/>
    </row>
    <row r="39" spans="1:5" s="60" customFormat="1">
      <c r="A39" s="68" t="s">
        <v>63</v>
      </c>
      <c r="B39" s="32">
        <v>47.302999999999997</v>
      </c>
      <c r="C39" s="32">
        <v>1368.585</v>
      </c>
      <c r="D39" s="32">
        <v>195.40899999999999</v>
      </c>
      <c r="E39" s="59"/>
    </row>
    <row r="40" spans="1:5" s="60" customFormat="1">
      <c r="A40" s="68" t="s">
        <v>65</v>
      </c>
      <c r="B40" s="32">
        <v>43.859000000000002</v>
      </c>
      <c r="C40" s="32">
        <v>1949.788</v>
      </c>
      <c r="D40" s="32">
        <v>240.71600000000001</v>
      </c>
      <c r="E40" s="59"/>
    </row>
    <row r="41" spans="1:5" s="60" customFormat="1">
      <c r="A41" s="68" t="s">
        <v>217</v>
      </c>
      <c r="B41" s="32">
        <v>22.696000000000002</v>
      </c>
      <c r="C41" s="32">
        <v>1252.4659999999999</v>
      </c>
      <c r="D41" s="32">
        <v>120.923</v>
      </c>
      <c r="E41" s="59"/>
    </row>
    <row r="42" spans="1:5" s="60" customFormat="1">
      <c r="A42" s="68" t="s">
        <v>59</v>
      </c>
      <c r="B42" s="32">
        <v>79.456999999999994</v>
      </c>
      <c r="C42" s="32">
        <v>2887.7339999999999</v>
      </c>
      <c r="D42" s="32">
        <v>462.07799999999997</v>
      </c>
      <c r="E42" s="59"/>
    </row>
    <row r="43" spans="1:5" s="60" customFormat="1">
      <c r="A43" s="68" t="s">
        <v>58</v>
      </c>
      <c r="B43" s="32">
        <v>301.03399999999999</v>
      </c>
      <c r="C43" s="32">
        <v>9783.259</v>
      </c>
      <c r="D43" s="32">
        <v>2012.2550000000001</v>
      </c>
      <c r="E43" s="59"/>
    </row>
    <row r="44" spans="1:5" s="60" customFormat="1">
      <c r="A44" s="68" t="s">
        <v>64</v>
      </c>
      <c r="B44" s="32">
        <v>80.417000000000002</v>
      </c>
      <c r="C44" s="32">
        <v>4331.893</v>
      </c>
      <c r="D44" s="32">
        <v>352.07600000000002</v>
      </c>
      <c r="E44" s="59"/>
    </row>
    <row r="45" spans="1:5" s="60" customFormat="1">
      <c r="A45" s="68" t="s">
        <v>66</v>
      </c>
      <c r="B45" s="32">
        <v>94.33</v>
      </c>
      <c r="C45" s="32">
        <v>4124.3469999999998</v>
      </c>
      <c r="D45" s="32">
        <v>427.93900000000002</v>
      </c>
      <c r="E45" s="59"/>
    </row>
    <row r="46" spans="1:5" s="60" customFormat="1">
      <c r="A46" s="68" t="s">
        <v>55</v>
      </c>
      <c r="B46" s="32">
        <v>215.791</v>
      </c>
      <c r="C46" s="32">
        <v>3483.038</v>
      </c>
      <c r="D46" s="32">
        <v>1063.528</v>
      </c>
      <c r="E46" s="59"/>
    </row>
    <row r="47" spans="1:5" s="60" customFormat="1">
      <c r="A47" s="68" t="s">
        <v>56</v>
      </c>
      <c r="B47" s="32">
        <v>49.935000000000002</v>
      </c>
      <c r="C47" s="32">
        <v>1233.6289999999999</v>
      </c>
      <c r="D47" s="32">
        <v>251.751</v>
      </c>
      <c r="E47" s="59"/>
    </row>
    <row r="48" spans="1:5" s="60" customFormat="1">
      <c r="A48" s="68" t="s">
        <v>50</v>
      </c>
      <c r="B48" s="32">
        <v>239.953</v>
      </c>
      <c r="C48" s="32">
        <v>7204.9229999999998</v>
      </c>
      <c r="D48" s="32">
        <v>1140.6389999999999</v>
      </c>
      <c r="E48" s="59"/>
    </row>
    <row r="49" spans="1:5" s="60" customFormat="1">
      <c r="A49" s="68" t="s">
        <v>51</v>
      </c>
      <c r="B49" s="32">
        <v>65.266999999999996</v>
      </c>
      <c r="C49" s="32">
        <v>2375.3629999999998</v>
      </c>
      <c r="D49" s="32">
        <v>366.72300000000001</v>
      </c>
      <c r="E49" s="59"/>
    </row>
    <row r="50" spans="1:5" s="60" customFormat="1">
      <c r="A50" s="68" t="s">
        <v>218</v>
      </c>
      <c r="B50" s="32">
        <v>38.823999999999998</v>
      </c>
      <c r="C50" s="32">
        <v>1089.8610000000001</v>
      </c>
      <c r="D50" s="32">
        <v>200.49100000000001</v>
      </c>
      <c r="E50" s="59"/>
    </row>
    <row r="51" spans="1:5" s="60" customFormat="1">
      <c r="A51" s="68" t="s">
        <v>52</v>
      </c>
      <c r="B51" s="32">
        <v>37.326999999999998</v>
      </c>
      <c r="C51" s="32">
        <v>1997.9380000000001</v>
      </c>
      <c r="D51" s="32">
        <v>227.31299999999999</v>
      </c>
      <c r="E51" s="59"/>
    </row>
    <row r="52" spans="1:5" s="60" customFormat="1">
      <c r="A52" s="68" t="s">
        <v>53</v>
      </c>
      <c r="B52" s="32">
        <v>22.079000000000001</v>
      </c>
      <c r="C52" s="32">
        <v>1330.0809999999999</v>
      </c>
      <c r="D52" s="32">
        <v>142.59700000000001</v>
      </c>
      <c r="E52" s="59"/>
    </row>
    <row r="53" spans="1:5" s="60" customFormat="1">
      <c r="A53" s="68" t="s">
        <v>219</v>
      </c>
      <c r="B53" s="32">
        <v>17.933</v>
      </c>
      <c r="C53" s="32">
        <v>569.88699999999994</v>
      </c>
      <c r="D53" s="32">
        <v>95.721999999999994</v>
      </c>
      <c r="E53" s="59"/>
    </row>
    <row r="54" spans="1:5" s="60" customFormat="1">
      <c r="A54" s="68" t="s">
        <v>220</v>
      </c>
      <c r="B54" s="32">
        <v>19.369</v>
      </c>
      <c r="C54" s="32">
        <v>487.05399999999997</v>
      </c>
      <c r="D54" s="32">
        <v>129.46799999999999</v>
      </c>
      <c r="E54" s="59"/>
    </row>
    <row r="55" spans="1:5" s="60" customFormat="1">
      <c r="A55" s="68" t="s">
        <v>54</v>
      </c>
      <c r="B55" s="32">
        <v>78.448999999999998</v>
      </c>
      <c r="C55" s="32">
        <v>2762.7620000000002</v>
      </c>
      <c r="D55" s="32">
        <v>432.13099999999997</v>
      </c>
      <c r="E55" s="59"/>
    </row>
    <row r="56" spans="1:5" s="60" customFormat="1">
      <c r="A56" s="68" t="s">
        <v>67</v>
      </c>
      <c r="B56" s="32">
        <v>152.78299999999999</v>
      </c>
      <c r="C56" s="32">
        <v>6202.6310000000003</v>
      </c>
      <c r="D56" s="32">
        <v>717.42600000000004</v>
      </c>
      <c r="E56" s="59"/>
    </row>
    <row r="57" spans="1:5" s="60" customFormat="1">
      <c r="A57" s="35" t="s">
        <v>7</v>
      </c>
      <c r="B57" s="38">
        <v>2332.308</v>
      </c>
      <c r="C57" s="38">
        <v>65645.388999999996</v>
      </c>
      <c r="D57" s="38">
        <v>10683.674000000001</v>
      </c>
      <c r="E57" s="59"/>
    </row>
    <row r="58" spans="1:5">
      <c r="A58" s="26"/>
      <c r="B58" s="44"/>
      <c r="C58" s="44"/>
      <c r="D58" s="44"/>
    </row>
    <row r="59" spans="1:5">
      <c r="A59" s="69" t="s">
        <v>309</v>
      </c>
      <c r="B59" s="69"/>
      <c r="C59" s="69"/>
      <c r="D59" s="88"/>
    </row>
    <row r="60" spans="1:5">
      <c r="A60" s="71"/>
      <c r="B60" s="71"/>
      <c r="C60" s="74"/>
      <c r="D60" s="54"/>
    </row>
    <row r="61" spans="1:5">
      <c r="A61" s="84" t="s">
        <v>260</v>
      </c>
      <c r="B61" s="69"/>
      <c r="C61" s="70"/>
      <c r="D61" s="88"/>
    </row>
    <row r="62" spans="1:5">
      <c r="A62" s="57"/>
      <c r="B62" s="57"/>
      <c r="C62" s="88"/>
      <c r="D62" s="88"/>
    </row>
    <row r="63" spans="1:5">
      <c r="A63" s="85"/>
      <c r="B63" s="85"/>
      <c r="C63" s="86"/>
      <c r="D63" s="86"/>
    </row>
    <row r="64" spans="1:5">
      <c r="A64" s="85"/>
      <c r="B64" s="85"/>
      <c r="C64" s="86"/>
      <c r="D64" s="86"/>
    </row>
  </sheetData>
  <mergeCells count="2">
    <mergeCell ref="A5:D5"/>
    <mergeCell ref="A6:C6"/>
  </mergeCells>
  <pageMargins left="0.70866141732283472" right="0.70866141732283472" top="0.74803149606299213" bottom="0.74803149606299213" header="0.31496062992125984" footer="0.31496062992125984"/>
  <pageSetup paperSize="9" scale="92" orientation="portrait" verticalDpi="1200" r:id="rId1"/>
  <headerFooter>
    <oddHeader>&amp;L&amp;G</oddHeader>
  </headerFooter>
  <legacyDrawingHF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3"/>
  <dimension ref="A4:E43"/>
  <sheetViews>
    <sheetView showGridLines="0" zoomScaleNormal="100" workbookViewId="0">
      <selection activeCell="A9" sqref="A9"/>
    </sheetView>
  </sheetViews>
  <sheetFormatPr defaultColWidth="9.15625" defaultRowHeight="12.9"/>
  <cols>
    <col min="1" max="1" width="30.83984375" style="6" customWidth="1"/>
    <col min="2" max="4" width="14.68359375" style="6" customWidth="1"/>
    <col min="5" max="5" width="8.83984375" style="6" customWidth="1"/>
    <col min="6" max="16384" width="9.15625" style="6"/>
  </cols>
  <sheetData>
    <row r="4" spans="1:5">
      <c r="A4" s="26"/>
      <c r="B4" s="12"/>
      <c r="C4" s="12"/>
      <c r="D4" s="12"/>
      <c r="E4" s="26"/>
    </row>
    <row r="5" spans="1:5" ht="38.25" customHeight="1">
      <c r="A5" s="137" t="s">
        <v>273</v>
      </c>
      <c r="B5" s="137"/>
      <c r="C5" s="137"/>
      <c r="D5" s="137"/>
      <c r="E5" s="20"/>
    </row>
    <row r="6" spans="1:5" ht="15">
      <c r="A6" s="137" t="s">
        <v>205</v>
      </c>
      <c r="B6" s="137"/>
      <c r="C6" s="137"/>
      <c r="D6" s="137"/>
      <c r="E6" s="26"/>
    </row>
    <row r="7" spans="1:5" ht="36.9">
      <c r="A7" s="90"/>
      <c r="B7" s="131" t="s">
        <v>173</v>
      </c>
      <c r="C7" s="131" t="s">
        <v>175</v>
      </c>
      <c r="D7" s="131" t="s">
        <v>274</v>
      </c>
      <c r="E7" s="26"/>
    </row>
    <row r="8" spans="1:5">
      <c r="A8" s="103" t="s">
        <v>324</v>
      </c>
      <c r="B8" s="90"/>
      <c r="C8" s="90"/>
      <c r="D8" s="90"/>
      <c r="E8" s="26"/>
    </row>
    <row r="9" spans="1:5">
      <c r="A9" s="68" t="s">
        <v>5</v>
      </c>
      <c r="B9" s="32">
        <v>1125.393</v>
      </c>
      <c r="C9" s="32">
        <v>23271.775000000001</v>
      </c>
      <c r="D9" s="32">
        <v>4912.4849999999997</v>
      </c>
      <c r="E9" s="29"/>
    </row>
    <row r="10" spans="1:5">
      <c r="A10" s="68" t="s">
        <v>247</v>
      </c>
      <c r="B10" s="32">
        <v>611.71600000000001</v>
      </c>
      <c r="C10" s="32">
        <v>17790.526999999998</v>
      </c>
      <c r="D10" s="32">
        <v>1738.5440000000001</v>
      </c>
      <c r="E10" s="29"/>
    </row>
    <row r="11" spans="1:5">
      <c r="A11" s="68" t="s">
        <v>68</v>
      </c>
      <c r="B11" s="32">
        <v>205.30199999999999</v>
      </c>
      <c r="C11" s="32">
        <v>2464.6179999999999</v>
      </c>
      <c r="D11" s="32">
        <v>841.85599999999999</v>
      </c>
      <c r="E11" s="29"/>
    </row>
    <row r="12" spans="1:5">
      <c r="A12" s="68" t="s">
        <v>69</v>
      </c>
      <c r="B12" s="32">
        <v>80.954999999999998</v>
      </c>
      <c r="C12" s="32">
        <v>8340.3050000000003</v>
      </c>
      <c r="D12" s="32">
        <v>737.59</v>
      </c>
      <c r="E12" s="29"/>
    </row>
    <row r="13" spans="1:5">
      <c r="A13" s="68" t="s">
        <v>70</v>
      </c>
      <c r="B13" s="32">
        <v>92.956000000000003</v>
      </c>
      <c r="C13" s="32">
        <v>13759.611000000001</v>
      </c>
      <c r="D13" s="32">
        <v>2013.229</v>
      </c>
      <c r="E13" s="29"/>
    </row>
    <row r="14" spans="1:5">
      <c r="A14" s="68" t="s">
        <v>6</v>
      </c>
      <c r="B14" s="32">
        <v>54.494</v>
      </c>
      <c r="C14" s="32">
        <v>2327.7959999999998</v>
      </c>
      <c r="D14" s="32">
        <v>254.678</v>
      </c>
      <c r="E14" s="29"/>
    </row>
    <row r="15" spans="1:5">
      <c r="A15" s="68" t="s">
        <v>71</v>
      </c>
      <c r="B15" s="32">
        <v>30.041</v>
      </c>
      <c r="C15" s="32">
        <v>72.295000000000002</v>
      </c>
      <c r="D15" s="32">
        <v>66.731999999999999</v>
      </c>
      <c r="E15" s="29"/>
    </row>
    <row r="16" spans="1:5" s="60" customFormat="1">
      <c r="A16" s="35" t="s">
        <v>7</v>
      </c>
      <c r="B16" s="38">
        <v>2200.8560000000002</v>
      </c>
      <c r="C16" s="38">
        <v>68026.928</v>
      </c>
      <c r="D16" s="38">
        <v>10565.114</v>
      </c>
      <c r="E16" s="63"/>
    </row>
    <row r="17" spans="1:5" s="60" customFormat="1">
      <c r="A17" s="35"/>
      <c r="B17" s="38"/>
      <c r="C17" s="38"/>
      <c r="D17" s="38"/>
      <c r="E17" s="63"/>
    </row>
    <row r="18" spans="1:5" s="60" customFormat="1">
      <c r="A18" s="103" t="s">
        <v>325</v>
      </c>
      <c r="B18" s="90"/>
      <c r="C18" s="90"/>
      <c r="D18" s="90"/>
      <c r="E18" s="63"/>
    </row>
    <row r="19" spans="1:5" s="60" customFormat="1">
      <c r="A19" s="68" t="s">
        <v>5</v>
      </c>
      <c r="B19" s="32">
        <v>1103.183</v>
      </c>
      <c r="C19" s="32">
        <v>21619.34</v>
      </c>
      <c r="D19" s="38">
        <v>4721.1180000000004</v>
      </c>
      <c r="E19" s="63"/>
    </row>
    <row r="20" spans="1:5" s="60" customFormat="1">
      <c r="A20" s="68" t="s">
        <v>247</v>
      </c>
      <c r="B20" s="32">
        <v>777.37800000000004</v>
      </c>
      <c r="C20" s="32">
        <v>19935.132000000001</v>
      </c>
      <c r="D20" s="38">
        <v>2238.2719999999999</v>
      </c>
      <c r="E20" s="63"/>
    </row>
    <row r="21" spans="1:5" s="60" customFormat="1">
      <c r="A21" s="68" t="s">
        <v>68</v>
      </c>
      <c r="B21" s="32">
        <v>254.489</v>
      </c>
      <c r="C21" s="32">
        <v>2786.6060000000002</v>
      </c>
      <c r="D21" s="38">
        <v>1043.578</v>
      </c>
      <c r="E21" s="63"/>
    </row>
    <row r="22" spans="1:5" s="60" customFormat="1">
      <c r="A22" s="68" t="s">
        <v>69</v>
      </c>
      <c r="B22" s="32">
        <v>50.42</v>
      </c>
      <c r="C22" s="32">
        <v>6172.473</v>
      </c>
      <c r="D22" s="38">
        <v>520.63300000000004</v>
      </c>
      <c r="E22" s="63"/>
    </row>
    <row r="23" spans="1:5" s="60" customFormat="1">
      <c r="A23" s="68" t="s">
        <v>70</v>
      </c>
      <c r="B23" s="32">
        <v>83.43</v>
      </c>
      <c r="C23" s="32">
        <v>12910.841</v>
      </c>
      <c r="D23" s="38">
        <v>1872.162</v>
      </c>
      <c r="E23" s="63"/>
    </row>
    <row r="24" spans="1:5" s="60" customFormat="1">
      <c r="A24" s="68" t="s">
        <v>6</v>
      </c>
      <c r="B24" s="32">
        <v>42.365000000000002</v>
      </c>
      <c r="C24" s="32">
        <v>1950.4870000000001</v>
      </c>
      <c r="D24" s="38">
        <v>208.47399999999999</v>
      </c>
      <c r="E24" s="63"/>
    </row>
    <row r="25" spans="1:5" s="60" customFormat="1">
      <c r="A25" s="68" t="s">
        <v>71</v>
      </c>
      <c r="B25" s="32">
        <v>21.042999999999999</v>
      </c>
      <c r="C25" s="32">
        <v>270.51</v>
      </c>
      <c r="D25" s="38">
        <v>79.436999999999998</v>
      </c>
      <c r="E25" s="63"/>
    </row>
    <row r="26" spans="1:5" s="60" customFormat="1">
      <c r="A26" s="35" t="s">
        <v>7</v>
      </c>
      <c r="B26" s="38">
        <v>2332.308</v>
      </c>
      <c r="C26" s="38">
        <v>65645.388999999996</v>
      </c>
      <c r="D26" s="38">
        <v>10683.674000000001</v>
      </c>
      <c r="E26" s="63"/>
    </row>
    <row r="27" spans="1:5" s="60" customFormat="1">
      <c r="A27" s="35"/>
      <c r="B27" s="38"/>
      <c r="C27" s="38"/>
      <c r="D27" s="38"/>
      <c r="E27" s="63"/>
    </row>
    <row r="28" spans="1:5" s="60" customFormat="1">
      <c r="A28" s="103" t="s">
        <v>300</v>
      </c>
      <c r="B28" s="90"/>
      <c r="C28" s="90"/>
      <c r="D28" s="90"/>
      <c r="E28" s="63"/>
    </row>
    <row r="29" spans="1:5" s="60" customFormat="1">
      <c r="A29" s="68" t="s">
        <v>5</v>
      </c>
      <c r="B29" s="33">
        <v>-1.9735328014302556</v>
      </c>
      <c r="C29" s="33">
        <v>-7.1005971826386354</v>
      </c>
      <c r="D29" s="33">
        <v>-3.8955233451094418</v>
      </c>
      <c r="E29" s="63"/>
    </row>
    <row r="30" spans="1:5" s="60" customFormat="1">
      <c r="A30" s="68" t="s">
        <v>247</v>
      </c>
      <c r="B30" s="33">
        <v>27.081521490364825</v>
      </c>
      <c r="C30" s="33">
        <v>12.054758130548926</v>
      </c>
      <c r="D30" s="33">
        <v>28.744052494501137</v>
      </c>
      <c r="E30" s="63"/>
    </row>
    <row r="31" spans="1:5" s="60" customFormat="1">
      <c r="A31" s="68" t="s">
        <v>68</v>
      </c>
      <c r="B31" s="33">
        <v>23.958363776290547</v>
      </c>
      <c r="C31" s="33">
        <v>13.064418096435237</v>
      </c>
      <c r="D31" s="33">
        <v>23.961580127717809</v>
      </c>
      <c r="E31" s="63"/>
    </row>
    <row r="32" spans="1:5" s="60" customFormat="1">
      <c r="A32" s="68" t="s">
        <v>69</v>
      </c>
      <c r="B32" s="33">
        <v>-37.718485578407758</v>
      </c>
      <c r="C32" s="33">
        <v>-25.992238892942165</v>
      </c>
      <c r="D32" s="33">
        <v>-29.41430876232053</v>
      </c>
      <c r="E32" s="63"/>
    </row>
    <row r="33" spans="1:5" s="60" customFormat="1">
      <c r="A33" s="68" t="s">
        <v>70</v>
      </c>
      <c r="B33" s="33">
        <v>-10.247859202203191</v>
      </c>
      <c r="C33" s="33">
        <v>-6.1685610152787067</v>
      </c>
      <c r="D33" s="33">
        <v>-7.0070021840535794</v>
      </c>
      <c r="E33" s="63"/>
    </row>
    <row r="34" spans="1:5" s="60" customFormat="1">
      <c r="A34" s="68" t="s">
        <v>6</v>
      </c>
      <c r="B34" s="33">
        <v>-22.257496238117959</v>
      </c>
      <c r="C34" s="33">
        <v>-16.208851634765232</v>
      </c>
      <c r="D34" s="33">
        <v>-18.142124565137152</v>
      </c>
      <c r="E34" s="63"/>
    </row>
    <row r="35" spans="1:5" s="60" customFormat="1">
      <c r="A35" s="68" t="s">
        <v>71</v>
      </c>
      <c r="B35" s="33">
        <v>-29.952398388868552</v>
      </c>
      <c r="C35" s="33">
        <v>274.1752541669548</v>
      </c>
      <c r="D35" s="33">
        <v>19.038841934903793</v>
      </c>
      <c r="E35" s="63"/>
    </row>
    <row r="36" spans="1:5" s="60" customFormat="1">
      <c r="A36" s="35" t="s">
        <v>7</v>
      </c>
      <c r="B36" s="61">
        <v>5.9727669597647415</v>
      </c>
      <c r="C36" s="61">
        <v>-3.5008768880464558</v>
      </c>
      <c r="D36" s="61">
        <v>1.1221838212063018</v>
      </c>
      <c r="E36" s="63"/>
    </row>
    <row r="37" spans="1:5">
      <c r="A37" s="26"/>
      <c r="B37" s="44"/>
      <c r="C37" s="44"/>
      <c r="D37" s="44"/>
    </row>
    <row r="38" spans="1:5">
      <c r="A38" s="69" t="s">
        <v>308</v>
      </c>
      <c r="B38" s="69"/>
      <c r="C38" s="69"/>
      <c r="D38" s="88"/>
    </row>
    <row r="39" spans="1:5">
      <c r="A39" s="71"/>
      <c r="B39" s="71"/>
      <c r="C39" s="74"/>
      <c r="D39" s="54"/>
    </row>
    <row r="40" spans="1:5">
      <c r="A40" s="84" t="s">
        <v>260</v>
      </c>
      <c r="B40" s="69"/>
      <c r="C40" s="70"/>
      <c r="D40" s="88"/>
    </row>
    <row r="41" spans="1:5">
      <c r="A41" s="57"/>
      <c r="B41" s="57"/>
      <c r="C41" s="88"/>
      <c r="D41" s="88"/>
    </row>
    <row r="42" spans="1:5">
      <c r="A42" s="85"/>
      <c r="B42" s="85"/>
      <c r="C42" s="86"/>
      <c r="D42" s="86"/>
    </row>
    <row r="43" spans="1:5">
      <c r="A43" s="85"/>
      <c r="B43" s="85"/>
      <c r="C43" s="86"/>
      <c r="D43" s="86"/>
    </row>
  </sheetData>
  <mergeCells count="2">
    <mergeCell ref="A5:D5"/>
    <mergeCell ref="A6:D6"/>
  </mergeCells>
  <pageMargins left="0.70866141732283472" right="0.70866141732283472" top="0.74803149606299213" bottom="0.74803149606299213" header="0.31496062992125984" footer="0.31496062992125984"/>
  <pageSetup paperSize="9" scale="88" orientation="portrait" verticalDpi="1200" r:id="rId1"/>
  <headerFooter>
    <oddHeader>&amp;L&amp;G</oddHeader>
  </headerFooter>
  <legacyDrawingHF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4">
    <pageSetUpPr fitToPage="1"/>
  </sheetPr>
  <dimension ref="A1:C67"/>
  <sheetViews>
    <sheetView showGridLines="0" zoomScaleNormal="100" workbookViewId="0">
      <selection activeCell="A9" sqref="A9"/>
    </sheetView>
  </sheetViews>
  <sheetFormatPr defaultColWidth="9.15625" defaultRowHeight="12.9"/>
  <cols>
    <col min="1" max="1" width="31.26171875" style="6" customWidth="1"/>
    <col min="2" max="3" width="16.26171875" style="6" customWidth="1"/>
    <col min="4" max="16384" width="9.15625" style="6"/>
  </cols>
  <sheetData>
    <row r="1" spans="1:3">
      <c r="A1" s="26"/>
      <c r="B1" s="12"/>
      <c r="C1" s="12"/>
    </row>
    <row r="2" spans="1:3">
      <c r="A2" s="26"/>
      <c r="B2" s="12"/>
      <c r="C2" s="12"/>
    </row>
    <row r="3" spans="1:3">
      <c r="A3" s="14"/>
      <c r="B3" s="12"/>
      <c r="C3" s="12"/>
    </row>
    <row r="4" spans="1:3">
      <c r="A4" s="14"/>
      <c r="B4" s="12"/>
      <c r="C4" s="12"/>
    </row>
    <row r="5" spans="1:3" ht="34.5" customHeight="1">
      <c r="A5" s="137" t="s">
        <v>275</v>
      </c>
      <c r="B5" s="137"/>
      <c r="C5" s="137"/>
    </row>
    <row r="6" spans="1:3" ht="15">
      <c r="A6" s="137" t="s">
        <v>205</v>
      </c>
      <c r="B6" s="137"/>
      <c r="C6" s="137"/>
    </row>
    <row r="7" spans="1:3" ht="24.6">
      <c r="A7" s="90"/>
      <c r="B7" s="90" t="s">
        <v>232</v>
      </c>
      <c r="C7" s="90" t="s">
        <v>175</v>
      </c>
    </row>
    <row r="8" spans="1:3">
      <c r="A8" s="103" t="s">
        <v>324</v>
      </c>
      <c r="B8" s="90"/>
      <c r="C8" s="90"/>
    </row>
    <row r="9" spans="1:3">
      <c r="A9" s="91" t="s">
        <v>8</v>
      </c>
      <c r="B9" s="31"/>
      <c r="C9" s="31"/>
    </row>
    <row r="10" spans="1:3">
      <c r="A10" s="92" t="s">
        <v>17</v>
      </c>
      <c r="B10" s="32">
        <v>1043.7629999999999</v>
      </c>
      <c r="C10" s="32">
        <v>19598.874</v>
      </c>
    </row>
    <row r="11" spans="1:3">
      <c r="A11" s="92" t="s">
        <v>18</v>
      </c>
      <c r="B11" s="32">
        <v>244.52699999999999</v>
      </c>
      <c r="C11" s="32">
        <v>4257.3</v>
      </c>
    </row>
    <row r="12" spans="1:3">
      <c r="A12" s="91" t="s">
        <v>9</v>
      </c>
    </row>
    <row r="13" spans="1:3">
      <c r="A13" s="92" t="s">
        <v>19</v>
      </c>
      <c r="B13" s="32">
        <v>723.56600000000003</v>
      </c>
      <c r="C13" s="32">
        <v>14937.116</v>
      </c>
    </row>
    <row r="14" spans="1:3">
      <c r="A14" s="92" t="s">
        <v>20</v>
      </c>
      <c r="B14" s="32">
        <v>147.29599999999999</v>
      </c>
      <c r="C14" s="32">
        <v>1986.799</v>
      </c>
    </row>
    <row r="15" spans="1:3">
      <c r="A15" s="91" t="s">
        <v>255</v>
      </c>
    </row>
    <row r="16" spans="1:3">
      <c r="A16" s="92" t="s">
        <v>21</v>
      </c>
      <c r="B16" s="32">
        <v>274.03899999999999</v>
      </c>
      <c r="C16" s="32">
        <v>2192.288</v>
      </c>
    </row>
    <row r="17" spans="1:3">
      <c r="A17" s="92" t="s">
        <v>22</v>
      </c>
      <c r="B17" s="32">
        <v>328.49599999999998</v>
      </c>
      <c r="C17" s="32">
        <v>6593.25</v>
      </c>
    </row>
    <row r="18" spans="1:3">
      <c r="A18" s="92" t="s">
        <v>23</v>
      </c>
      <c r="B18" s="32">
        <v>356.21300000000002</v>
      </c>
      <c r="C18" s="32">
        <v>4832.5209999999997</v>
      </c>
    </row>
    <row r="19" spans="1:3">
      <c r="A19" s="91" t="s">
        <v>10</v>
      </c>
    </row>
    <row r="20" spans="1:3">
      <c r="A20" s="92" t="s">
        <v>24</v>
      </c>
      <c r="B20" s="32">
        <v>109.879</v>
      </c>
      <c r="C20" s="32">
        <v>2041.56</v>
      </c>
    </row>
    <row r="21" spans="1:3">
      <c r="A21" s="92" t="s">
        <v>25</v>
      </c>
      <c r="B21" s="32">
        <v>50.677</v>
      </c>
      <c r="C21" s="32">
        <v>728.16</v>
      </c>
    </row>
    <row r="22" spans="1:3">
      <c r="A22" s="91" t="s">
        <v>11</v>
      </c>
    </row>
    <row r="23" spans="1:3">
      <c r="A23" s="92" t="s">
        <v>26</v>
      </c>
      <c r="B23" s="32">
        <v>265.79899999999998</v>
      </c>
      <c r="C23" s="32">
        <v>6019.1180000000004</v>
      </c>
    </row>
    <row r="24" spans="1:3">
      <c r="A24" s="92" t="s">
        <v>27</v>
      </c>
      <c r="B24" s="32">
        <v>96.126000000000005</v>
      </c>
      <c r="C24" s="32">
        <v>1616.864</v>
      </c>
    </row>
    <row r="25" spans="1:3">
      <c r="A25" s="91" t="s">
        <v>12</v>
      </c>
    </row>
    <row r="26" spans="1:3">
      <c r="A26" s="92" t="s">
        <v>28</v>
      </c>
      <c r="B26" s="32">
        <v>61.73</v>
      </c>
      <c r="C26" s="32">
        <v>470.76600000000002</v>
      </c>
    </row>
    <row r="27" spans="1:3">
      <c r="A27" s="92" t="s">
        <v>29</v>
      </c>
      <c r="B27" s="32">
        <v>44.551000000000002</v>
      </c>
      <c r="C27" s="32">
        <v>362.99799999999999</v>
      </c>
    </row>
    <row r="28" spans="1:3">
      <c r="A28" s="91" t="s">
        <v>13</v>
      </c>
    </row>
    <row r="29" spans="1:3">
      <c r="A29" s="92" t="s">
        <v>30</v>
      </c>
      <c r="B29" s="32">
        <v>38.15</v>
      </c>
      <c r="C29" s="32">
        <v>783.87300000000005</v>
      </c>
    </row>
    <row r="30" spans="1:3">
      <c r="A30" s="92" t="s">
        <v>31</v>
      </c>
      <c r="B30" s="32">
        <v>71.209000000000003</v>
      </c>
      <c r="C30" s="32">
        <v>404.54700000000003</v>
      </c>
    </row>
    <row r="31" spans="1:3">
      <c r="A31" s="91" t="s">
        <v>14</v>
      </c>
    </row>
    <row r="32" spans="1:3">
      <c r="A32" s="92" t="s">
        <v>32</v>
      </c>
      <c r="B32" s="32">
        <v>58.192999999999998</v>
      </c>
      <c r="C32" s="32">
        <v>1016.917</v>
      </c>
    </row>
    <row r="33" spans="1:3">
      <c r="A33" s="91" t="s">
        <v>7</v>
      </c>
    </row>
    <row r="34" spans="1:3">
      <c r="A34" s="92" t="s">
        <v>7</v>
      </c>
      <c r="B34" s="32">
        <v>2200.8560000000002</v>
      </c>
      <c r="C34" s="32">
        <v>68026.928</v>
      </c>
    </row>
    <row r="35" spans="1:3">
      <c r="A35" s="68"/>
      <c r="B35" s="32"/>
      <c r="C35" s="32"/>
    </row>
    <row r="36" spans="1:3">
      <c r="A36" s="103" t="s">
        <v>325</v>
      </c>
      <c r="B36" s="90"/>
      <c r="C36" s="90"/>
    </row>
    <row r="37" spans="1:3">
      <c r="A37" s="91" t="s">
        <v>8</v>
      </c>
      <c r="B37" s="32"/>
      <c r="C37" s="32"/>
    </row>
    <row r="38" spans="1:3">
      <c r="A38" s="92" t="s">
        <v>17</v>
      </c>
      <c r="B38" s="32">
        <v>1101.3530000000001</v>
      </c>
      <c r="C38" s="32">
        <v>19600.581999999999</v>
      </c>
    </row>
    <row r="39" spans="1:3">
      <c r="A39" s="92" t="s">
        <v>18</v>
      </c>
      <c r="B39" s="32">
        <v>264.67700000000002</v>
      </c>
      <c r="C39" s="32">
        <v>3724.7139999999999</v>
      </c>
    </row>
    <row r="40" spans="1:3">
      <c r="A40" s="91" t="s">
        <v>9</v>
      </c>
      <c r="B40" s="32"/>
      <c r="C40" s="32"/>
    </row>
    <row r="41" spans="1:3">
      <c r="A41" s="92" t="s">
        <v>19</v>
      </c>
      <c r="B41" s="32">
        <v>799.21</v>
      </c>
      <c r="C41" s="32">
        <v>14464.903</v>
      </c>
    </row>
    <row r="42" spans="1:3">
      <c r="A42" s="92" t="s">
        <v>20</v>
      </c>
      <c r="B42" s="32">
        <v>142.886</v>
      </c>
      <c r="C42" s="32">
        <v>1836.4179999999999</v>
      </c>
    </row>
    <row r="43" spans="1:3">
      <c r="A43" s="91" t="s">
        <v>255</v>
      </c>
      <c r="B43" s="32"/>
      <c r="C43" s="32"/>
    </row>
    <row r="44" spans="1:3">
      <c r="A44" s="92" t="s">
        <v>21</v>
      </c>
      <c r="B44" s="32">
        <v>286.553</v>
      </c>
      <c r="C44" s="32">
        <v>2123.366</v>
      </c>
    </row>
    <row r="45" spans="1:3">
      <c r="A45" s="92" t="s">
        <v>22</v>
      </c>
      <c r="B45" s="32">
        <v>365.81099999999998</v>
      </c>
      <c r="C45" s="32">
        <v>6544.6940000000004</v>
      </c>
    </row>
    <row r="46" spans="1:3">
      <c r="A46" s="92" t="s">
        <v>23</v>
      </c>
      <c r="B46" s="32">
        <v>374.34100000000001</v>
      </c>
      <c r="C46" s="32">
        <v>4442.7079999999996</v>
      </c>
    </row>
    <row r="47" spans="1:3">
      <c r="A47" s="91" t="s">
        <v>10</v>
      </c>
      <c r="B47" s="32"/>
      <c r="C47" s="32"/>
    </row>
    <row r="48" spans="1:3">
      <c r="A48" s="92" t="s">
        <v>24</v>
      </c>
      <c r="B48" s="32">
        <v>133.024</v>
      </c>
      <c r="C48" s="32">
        <v>2094.7860000000001</v>
      </c>
    </row>
    <row r="49" spans="1:3">
      <c r="A49" s="92" t="s">
        <v>25</v>
      </c>
      <c r="B49" s="32">
        <v>56.116</v>
      </c>
      <c r="C49" s="32">
        <v>594.00699999999995</v>
      </c>
    </row>
    <row r="50" spans="1:3">
      <c r="A50" s="91" t="s">
        <v>11</v>
      </c>
      <c r="B50" s="32"/>
      <c r="C50" s="32"/>
    </row>
    <row r="51" spans="1:3">
      <c r="A51" s="92" t="s">
        <v>26</v>
      </c>
      <c r="B51" s="32">
        <v>268.62</v>
      </c>
      <c r="C51" s="32">
        <v>5389.13</v>
      </c>
    </row>
    <row r="52" spans="1:3">
      <c r="A52" s="92" t="s">
        <v>27</v>
      </c>
      <c r="B52" s="32">
        <v>81.331000000000003</v>
      </c>
      <c r="C52" s="32">
        <v>1364.223</v>
      </c>
    </row>
    <row r="53" spans="1:3">
      <c r="A53" s="91" t="s">
        <v>12</v>
      </c>
      <c r="B53" s="32"/>
      <c r="C53" s="32"/>
    </row>
    <row r="54" spans="1:3">
      <c r="A54" s="92" t="s">
        <v>28</v>
      </c>
      <c r="B54" s="32">
        <v>76.343999999999994</v>
      </c>
      <c r="C54" s="32">
        <v>792.30700000000002</v>
      </c>
    </row>
    <row r="55" spans="1:3">
      <c r="A55" s="92" t="s">
        <v>29</v>
      </c>
      <c r="B55" s="32">
        <v>47.862000000000002</v>
      </c>
      <c r="C55" s="32">
        <v>305.71899999999999</v>
      </c>
    </row>
    <row r="56" spans="1:3">
      <c r="A56" s="91" t="s">
        <v>13</v>
      </c>
      <c r="B56" s="32"/>
      <c r="C56" s="32"/>
    </row>
    <row r="57" spans="1:3">
      <c r="A57" s="92" t="s">
        <v>30</v>
      </c>
      <c r="B57" s="32">
        <v>39.667000000000002</v>
      </c>
      <c r="C57" s="32">
        <v>663.1</v>
      </c>
    </row>
    <row r="58" spans="1:3">
      <c r="A58" s="92" t="s">
        <v>31</v>
      </c>
      <c r="B58" s="32">
        <v>74.010000000000005</v>
      </c>
      <c r="C58" s="32">
        <v>437.05200000000002</v>
      </c>
    </row>
    <row r="59" spans="1:3">
      <c r="A59" s="91" t="s">
        <v>14</v>
      </c>
      <c r="B59" s="32"/>
      <c r="C59" s="32"/>
    </row>
    <row r="60" spans="1:3">
      <c r="A60" s="92" t="s">
        <v>32</v>
      </c>
      <c r="B60" s="32">
        <v>73.129000000000005</v>
      </c>
      <c r="C60" s="32">
        <v>1123.8150000000001</v>
      </c>
    </row>
    <row r="61" spans="1:3">
      <c r="A61" s="91" t="s">
        <v>7</v>
      </c>
      <c r="B61" s="32"/>
      <c r="C61" s="32"/>
    </row>
    <row r="62" spans="1:3">
      <c r="A62" s="92" t="s">
        <v>7</v>
      </c>
      <c r="B62" s="32">
        <v>2332.308</v>
      </c>
      <c r="C62" s="32">
        <v>65645.388999999996</v>
      </c>
    </row>
    <row r="63" spans="1:3">
      <c r="A63" s="92"/>
      <c r="B63" s="32"/>
      <c r="C63" s="32"/>
    </row>
    <row r="64" spans="1:3">
      <c r="A64" s="69" t="s">
        <v>308</v>
      </c>
      <c r="B64" s="69"/>
      <c r="C64" s="69"/>
    </row>
    <row r="65" spans="1:3" ht="25.5" customHeight="1">
      <c r="A65" s="141" t="s">
        <v>316</v>
      </c>
      <c r="B65" s="141"/>
      <c r="C65" s="141"/>
    </row>
    <row r="66" spans="1:3">
      <c r="A66" s="69"/>
      <c r="B66" s="69"/>
      <c r="C66" s="69"/>
    </row>
    <row r="67" spans="1:3">
      <c r="A67" s="84" t="s">
        <v>260</v>
      </c>
      <c r="B67" s="93"/>
      <c r="C67" s="93"/>
    </row>
  </sheetData>
  <mergeCells count="3">
    <mergeCell ref="A5:C5"/>
    <mergeCell ref="A6:C6"/>
    <mergeCell ref="A65:C65"/>
  </mergeCells>
  <pageMargins left="0.70866141732283472" right="0.70866141732283472" top="0.74803149606299213" bottom="0.74803149606299213" header="0.31496062992125984" footer="0.31496062992125984"/>
  <pageSetup paperSize="9" scale="83" orientation="portrait" verticalDpi="1200" r:id="rId1"/>
  <headerFooter>
    <oddHeader>&amp;L&amp;G</oddHeader>
  </headerFooter>
  <legacyDrawingHF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5">
    <pageSetUpPr fitToPage="1"/>
  </sheetPr>
  <dimension ref="A5:B53"/>
  <sheetViews>
    <sheetView zoomScaleNormal="100" workbookViewId="0"/>
  </sheetViews>
  <sheetFormatPr defaultColWidth="9.15625" defaultRowHeight="12.3"/>
  <cols>
    <col min="1" max="1" width="54.83984375" style="82" bestFit="1" customWidth="1"/>
    <col min="2" max="2" width="57.41796875" style="82" bestFit="1" customWidth="1"/>
    <col min="3" max="3" width="25.578125" style="82" customWidth="1"/>
    <col min="4" max="4" width="12.578125" style="82" customWidth="1"/>
    <col min="5" max="5" width="18.41796875" style="82" customWidth="1"/>
    <col min="6" max="6" width="20.83984375" style="82" customWidth="1"/>
    <col min="7" max="7" width="20.15625" style="82" customWidth="1"/>
    <col min="8" max="8" width="14.26171875" style="82" customWidth="1"/>
    <col min="9" max="9" width="9.15625" style="82"/>
    <col min="10" max="10" width="3.15625" style="82" customWidth="1"/>
    <col min="11" max="16384" width="9.15625" style="82"/>
  </cols>
  <sheetData>
    <row r="5" spans="1:2">
      <c r="A5" s="103" t="s">
        <v>208</v>
      </c>
      <c r="B5" s="103" t="s">
        <v>209</v>
      </c>
    </row>
    <row r="7" spans="1:2">
      <c r="A7" s="117" t="s">
        <v>141</v>
      </c>
      <c r="B7" s="117" t="s">
        <v>5</v>
      </c>
    </row>
    <row r="8" spans="1:2">
      <c r="A8" s="117" t="s">
        <v>142</v>
      </c>
      <c r="B8" s="117" t="s">
        <v>123</v>
      </c>
    </row>
    <row r="9" spans="1:2">
      <c r="A9" s="117" t="s">
        <v>304</v>
      </c>
      <c r="B9" s="117" t="s">
        <v>124</v>
      </c>
    </row>
    <row r="10" spans="1:2">
      <c r="A10" s="117" t="s">
        <v>115</v>
      </c>
      <c r="B10" s="117" t="s">
        <v>125</v>
      </c>
    </row>
    <row r="11" spans="1:2">
      <c r="A11" s="118" t="s">
        <v>248</v>
      </c>
      <c r="B11" s="117" t="s">
        <v>252</v>
      </c>
    </row>
    <row r="12" spans="1:2">
      <c r="A12" s="118" t="s">
        <v>80</v>
      </c>
      <c r="B12" s="117" t="s">
        <v>126</v>
      </c>
    </row>
    <row r="13" spans="1:2">
      <c r="A13" s="117" t="s">
        <v>143</v>
      </c>
      <c r="B13" s="117" t="s">
        <v>127</v>
      </c>
    </row>
    <row r="14" spans="1:2">
      <c r="A14" s="117" t="s">
        <v>144</v>
      </c>
      <c r="B14" s="117" t="s">
        <v>128</v>
      </c>
    </row>
    <row r="15" spans="1:2">
      <c r="A15" s="118" t="s">
        <v>145</v>
      </c>
      <c r="B15" s="117" t="s">
        <v>49</v>
      </c>
    </row>
    <row r="16" spans="1:2">
      <c r="A16" s="117" t="s">
        <v>146</v>
      </c>
      <c r="B16" s="117" t="s">
        <v>129</v>
      </c>
    </row>
    <row r="17" spans="1:2">
      <c r="A17" s="117" t="s">
        <v>254</v>
      </c>
      <c r="B17" s="117" t="s">
        <v>130</v>
      </c>
    </row>
    <row r="18" spans="1:2">
      <c r="A18" s="117" t="s">
        <v>147</v>
      </c>
      <c r="B18" s="118" t="s">
        <v>131</v>
      </c>
    </row>
    <row r="19" spans="1:2">
      <c r="A19" s="117" t="s">
        <v>116</v>
      </c>
      <c r="B19" s="117" t="s">
        <v>132</v>
      </c>
    </row>
    <row r="20" spans="1:2">
      <c r="A20" s="117" t="s">
        <v>117</v>
      </c>
      <c r="B20" s="117" t="s">
        <v>133</v>
      </c>
    </row>
    <row r="21" spans="1:2">
      <c r="A21" s="117" t="s">
        <v>148</v>
      </c>
      <c r="B21" s="117" t="s">
        <v>251</v>
      </c>
    </row>
    <row r="22" spans="1:2">
      <c r="A22" s="118" t="s">
        <v>149</v>
      </c>
      <c r="B22" s="117" t="s">
        <v>250</v>
      </c>
    </row>
    <row r="23" spans="1:2">
      <c r="A23" s="118" t="s">
        <v>83</v>
      </c>
      <c r="B23" s="118" t="s">
        <v>249</v>
      </c>
    </row>
    <row r="24" spans="1:2">
      <c r="A24" s="117" t="s">
        <v>150</v>
      </c>
      <c r="B24" s="117" t="s">
        <v>68</v>
      </c>
    </row>
    <row r="25" spans="1:2">
      <c r="A25" s="118" t="s">
        <v>171</v>
      </c>
      <c r="B25" s="117" t="s">
        <v>134</v>
      </c>
    </row>
    <row r="26" spans="1:2">
      <c r="A26" s="119" t="s">
        <v>121</v>
      </c>
      <c r="B26" s="118" t="s">
        <v>135</v>
      </c>
    </row>
    <row r="27" spans="1:2">
      <c r="A27" s="117" t="s">
        <v>118</v>
      </c>
      <c r="B27" s="118" t="s">
        <v>69</v>
      </c>
    </row>
    <row r="28" spans="1:2">
      <c r="A28" s="117" t="s">
        <v>86</v>
      </c>
      <c r="B28" s="118" t="s">
        <v>70</v>
      </c>
    </row>
    <row r="29" spans="1:2">
      <c r="A29" s="117" t="s">
        <v>151</v>
      </c>
      <c r="B29" s="117" t="s">
        <v>172</v>
      </c>
    </row>
    <row r="30" spans="1:2">
      <c r="A30" s="117" t="s">
        <v>152</v>
      </c>
      <c r="B30" s="117" t="s">
        <v>136</v>
      </c>
    </row>
    <row r="31" spans="1:2">
      <c r="A31" s="117" t="s">
        <v>153</v>
      </c>
      <c r="B31" s="117" t="s">
        <v>137</v>
      </c>
    </row>
    <row r="32" spans="1:2">
      <c r="A32" s="117" t="s">
        <v>253</v>
      </c>
      <c r="B32" s="117" t="s">
        <v>138</v>
      </c>
    </row>
    <row r="33" spans="1:2">
      <c r="A33" s="117" t="s">
        <v>154</v>
      </c>
      <c r="B33" s="117" t="s">
        <v>140</v>
      </c>
    </row>
    <row r="34" spans="1:2">
      <c r="A34" s="118" t="s">
        <v>155</v>
      </c>
      <c r="B34" s="118" t="s">
        <v>139</v>
      </c>
    </row>
    <row r="35" spans="1:2">
      <c r="A35" s="117" t="s">
        <v>119</v>
      </c>
      <c r="B35" s="118" t="s">
        <v>71</v>
      </c>
    </row>
    <row r="36" spans="1:2">
      <c r="A36" s="117" t="s">
        <v>156</v>
      </c>
      <c r="B36" s="120" t="s">
        <v>7</v>
      </c>
    </row>
    <row r="37" spans="1:2">
      <c r="A37" s="117" t="s">
        <v>157</v>
      </c>
    </row>
    <row r="38" spans="1:2">
      <c r="A38" s="117" t="s">
        <v>168</v>
      </c>
    </row>
    <row r="39" spans="1:2">
      <c r="A39" s="118" t="s">
        <v>158</v>
      </c>
      <c r="B39" s="117"/>
    </row>
    <row r="40" spans="1:2">
      <c r="A40" s="119" t="s">
        <v>166</v>
      </c>
      <c r="B40" s="117"/>
    </row>
    <row r="41" spans="1:2">
      <c r="A41" s="117" t="s">
        <v>159</v>
      </c>
      <c r="B41" s="117"/>
    </row>
    <row r="42" spans="1:2">
      <c r="A42" s="117" t="s">
        <v>160</v>
      </c>
      <c r="B42" s="117"/>
    </row>
    <row r="43" spans="1:2">
      <c r="A43" s="117" t="s">
        <v>161</v>
      </c>
      <c r="B43" s="117"/>
    </row>
    <row r="44" spans="1:2">
      <c r="A44" s="117" t="s">
        <v>162</v>
      </c>
      <c r="B44" s="117"/>
    </row>
    <row r="45" spans="1:2">
      <c r="A45" s="117" t="s">
        <v>163</v>
      </c>
      <c r="B45" s="117"/>
    </row>
    <row r="46" spans="1:2">
      <c r="A46" s="118" t="s">
        <v>167</v>
      </c>
    </row>
    <row r="47" spans="1:2">
      <c r="A47" s="117" t="s">
        <v>164</v>
      </c>
    </row>
    <row r="48" spans="1:2">
      <c r="A48" s="117" t="s">
        <v>165</v>
      </c>
    </row>
    <row r="49" spans="1:1">
      <c r="A49" s="118" t="s">
        <v>169</v>
      </c>
    </row>
    <row r="50" spans="1:1">
      <c r="A50" s="117" t="s">
        <v>89</v>
      </c>
    </row>
    <row r="51" spans="1:1">
      <c r="A51" s="117" t="s">
        <v>120</v>
      </c>
    </row>
    <row r="52" spans="1:1">
      <c r="A52" s="118" t="s">
        <v>170</v>
      </c>
    </row>
    <row r="53" spans="1:1">
      <c r="A53" s="119" t="s">
        <v>7</v>
      </c>
    </row>
  </sheetData>
  <pageMargins left="0.70866141732283472" right="0.70866141732283472" top="0.74803149606299213" bottom="0.74803149606299213" header="0.31496062992125984" footer="0.31496062992125984"/>
  <pageSetup paperSize="9" scale="77" orientation="portrait" r:id="rId1"/>
  <headerFooter>
    <oddHeader>&amp;L&amp;G</oddHead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>
    <pageSetUpPr fitToPage="1"/>
  </sheetPr>
  <dimension ref="A4:E63"/>
  <sheetViews>
    <sheetView showGridLines="0" zoomScaleNormal="100" workbookViewId="0">
      <selection activeCell="A9" sqref="A9"/>
    </sheetView>
  </sheetViews>
  <sheetFormatPr defaultColWidth="9.15625" defaultRowHeight="12.9"/>
  <cols>
    <col min="1" max="1" width="31.15625" style="6" customWidth="1"/>
    <col min="2" max="5" width="17.83984375" style="6" customWidth="1"/>
    <col min="6" max="6" width="9.26171875" style="6" bestFit="1" customWidth="1"/>
    <col min="7" max="7" width="9.41796875" style="6" bestFit="1" customWidth="1"/>
    <col min="8" max="16384" width="9.15625" style="6"/>
  </cols>
  <sheetData>
    <row r="4" spans="1:5">
      <c r="A4" s="26"/>
      <c r="B4" s="12"/>
      <c r="C4" s="12"/>
      <c r="D4" s="12"/>
      <c r="E4" s="26"/>
    </row>
    <row r="5" spans="1:5" ht="33.75" customHeight="1">
      <c r="A5" s="106" t="s">
        <v>239</v>
      </c>
      <c r="B5" s="105"/>
      <c r="C5" s="105"/>
      <c r="D5" s="105"/>
      <c r="E5" s="20"/>
    </row>
    <row r="6" spans="1:5" ht="36.9">
      <c r="A6" s="89"/>
      <c r="B6" s="131" t="s">
        <v>177</v>
      </c>
      <c r="C6" s="131" t="s">
        <v>178</v>
      </c>
      <c r="D6" s="131" t="s">
        <v>179</v>
      </c>
      <c r="E6" s="131" t="s">
        <v>299</v>
      </c>
    </row>
    <row r="7" spans="1:5">
      <c r="A7" s="104" t="s">
        <v>322</v>
      </c>
      <c r="B7" s="89"/>
      <c r="C7" s="89"/>
      <c r="D7" s="89"/>
      <c r="E7" s="89"/>
    </row>
    <row r="8" spans="1:5">
      <c r="A8" s="68" t="s">
        <v>216</v>
      </c>
      <c r="B8" s="107">
        <v>7</v>
      </c>
      <c r="C8" s="107">
        <v>12.163</v>
      </c>
      <c r="D8" s="107">
        <v>2221.125</v>
      </c>
      <c r="E8" s="108">
        <v>182.613</v>
      </c>
    </row>
    <row r="9" spans="1:5">
      <c r="A9" s="68" t="s">
        <v>57</v>
      </c>
      <c r="B9" s="107">
        <v>5</v>
      </c>
      <c r="C9" s="107">
        <v>24.047000000000001</v>
      </c>
      <c r="D9" s="107">
        <v>4503.9449999999997</v>
      </c>
      <c r="E9" s="108">
        <v>187.298</v>
      </c>
    </row>
    <row r="10" spans="1:5">
      <c r="A10" s="68" t="s">
        <v>62</v>
      </c>
      <c r="B10" s="107">
        <v>10</v>
      </c>
      <c r="C10" s="107">
        <v>31.981999999999999</v>
      </c>
      <c r="D10" s="107">
        <v>5461.3469999999998</v>
      </c>
      <c r="E10" s="108">
        <v>170.762</v>
      </c>
    </row>
    <row r="11" spans="1:5">
      <c r="A11" s="68" t="s">
        <v>60</v>
      </c>
      <c r="B11" s="107">
        <v>7</v>
      </c>
      <c r="C11" s="107">
        <v>15.792</v>
      </c>
      <c r="D11" s="107">
        <v>3745.0889999999999</v>
      </c>
      <c r="E11" s="108">
        <v>237.148</v>
      </c>
    </row>
    <row r="12" spans="1:5">
      <c r="A12" s="68" t="s">
        <v>61</v>
      </c>
      <c r="B12" s="107">
        <v>7</v>
      </c>
      <c r="C12" s="107">
        <v>23.582999999999998</v>
      </c>
      <c r="D12" s="107">
        <v>3592.2159999999999</v>
      </c>
      <c r="E12" s="108">
        <v>152.31899999999999</v>
      </c>
    </row>
    <row r="13" spans="1:5">
      <c r="A13" s="68" t="s">
        <v>63</v>
      </c>
      <c r="B13" s="107">
        <v>10</v>
      </c>
      <c r="C13" s="107">
        <v>31.367999999999999</v>
      </c>
      <c r="D13" s="107">
        <v>4774.6540000000005</v>
      </c>
      <c r="E13" s="108">
        <v>152.21600000000001</v>
      </c>
    </row>
    <row r="14" spans="1:5">
      <c r="A14" s="68" t="s">
        <v>65</v>
      </c>
      <c r="B14" s="107">
        <v>9</v>
      </c>
      <c r="C14" s="107">
        <v>62.96</v>
      </c>
      <c r="D14" s="107">
        <v>6035.2420000000002</v>
      </c>
      <c r="E14" s="108">
        <v>95.858000000000004</v>
      </c>
    </row>
    <row r="15" spans="1:5">
      <c r="A15" s="68" t="s">
        <v>217</v>
      </c>
      <c r="B15" s="107">
        <v>13</v>
      </c>
      <c r="C15" s="107">
        <v>51.537999999999997</v>
      </c>
      <c r="D15" s="107">
        <v>4975.2709999999997</v>
      </c>
      <c r="E15" s="108">
        <v>96.537000000000006</v>
      </c>
    </row>
    <row r="16" spans="1:5">
      <c r="A16" s="68" t="s">
        <v>59</v>
      </c>
      <c r="B16" s="107">
        <v>6</v>
      </c>
      <c r="C16" s="107">
        <v>49.926000000000002</v>
      </c>
      <c r="D16" s="107">
        <v>5981.9859999999999</v>
      </c>
      <c r="E16" s="108">
        <v>119.81699999999999</v>
      </c>
    </row>
    <row r="17" spans="1:5">
      <c r="A17" s="68" t="s">
        <v>58</v>
      </c>
      <c r="B17" s="107">
        <v>10</v>
      </c>
      <c r="C17" s="107">
        <v>41.155999999999999</v>
      </c>
      <c r="D17" s="107">
        <v>8220.4660000000003</v>
      </c>
      <c r="E17" s="108">
        <v>199.74100000000001</v>
      </c>
    </row>
    <row r="18" spans="1:5">
      <c r="A18" s="68" t="s">
        <v>64</v>
      </c>
      <c r="B18" s="107">
        <v>28</v>
      </c>
      <c r="C18" s="107">
        <v>59.927999999999997</v>
      </c>
      <c r="D18" s="107">
        <v>5067.6289999999999</v>
      </c>
      <c r="E18" s="108">
        <v>84.561999999999998</v>
      </c>
    </row>
    <row r="19" spans="1:5">
      <c r="A19" s="68" t="s">
        <v>66</v>
      </c>
      <c r="B19" s="107">
        <v>20</v>
      </c>
      <c r="C19" s="107">
        <v>51.847999999999999</v>
      </c>
      <c r="D19" s="107">
        <v>4673.3940000000002</v>
      </c>
      <c r="E19" s="108">
        <v>90.137</v>
      </c>
    </row>
    <row r="20" spans="1:5">
      <c r="A20" s="68" t="s">
        <v>55</v>
      </c>
      <c r="B20" s="107">
        <v>11</v>
      </c>
      <c r="C20" s="107">
        <v>22.196999999999999</v>
      </c>
      <c r="D20" s="107">
        <v>5472.8710000000001</v>
      </c>
      <c r="E20" s="108">
        <v>246.559</v>
      </c>
    </row>
    <row r="21" spans="1:5">
      <c r="A21" s="68" t="s">
        <v>56</v>
      </c>
      <c r="B21" s="107">
        <v>16</v>
      </c>
      <c r="C21" s="107">
        <v>32.963000000000001</v>
      </c>
      <c r="D21" s="107">
        <v>5555.4369999999999</v>
      </c>
      <c r="E21" s="108">
        <v>168.53399999999999</v>
      </c>
    </row>
    <row r="22" spans="1:5">
      <c r="A22" s="68" t="s">
        <v>50</v>
      </c>
      <c r="B22" s="107">
        <v>19</v>
      </c>
      <c r="C22" s="107">
        <v>35.415999999999997</v>
      </c>
      <c r="D22" s="107">
        <v>5469.08</v>
      </c>
      <c r="E22" s="108">
        <v>154.42599999999999</v>
      </c>
    </row>
    <row r="23" spans="1:5">
      <c r="A23" s="68" t="s">
        <v>51</v>
      </c>
      <c r="B23" s="107">
        <v>21</v>
      </c>
      <c r="C23" s="107">
        <v>47.652000000000001</v>
      </c>
      <c r="D23" s="107">
        <v>6117.9560000000001</v>
      </c>
      <c r="E23" s="108">
        <v>128.38900000000001</v>
      </c>
    </row>
    <row r="24" spans="1:5">
      <c r="A24" s="68" t="s">
        <v>218</v>
      </c>
      <c r="B24" s="107">
        <v>20</v>
      </c>
      <c r="C24" s="107">
        <v>44.337000000000003</v>
      </c>
      <c r="D24" s="107">
        <v>6569.7539999999999</v>
      </c>
      <c r="E24" s="108">
        <v>148.17599999999999</v>
      </c>
    </row>
    <row r="25" spans="1:5">
      <c r="A25" s="68" t="s">
        <v>52</v>
      </c>
      <c r="B25" s="107">
        <v>20</v>
      </c>
      <c r="C25" s="107">
        <v>52.643000000000001</v>
      </c>
      <c r="D25" s="107">
        <v>5670.8860000000004</v>
      </c>
      <c r="E25" s="109">
        <v>107.723</v>
      </c>
    </row>
    <row r="26" spans="1:5">
      <c r="A26" s="68" t="s">
        <v>53</v>
      </c>
      <c r="B26" s="107">
        <v>21</v>
      </c>
      <c r="C26" s="107">
        <v>59.49</v>
      </c>
      <c r="D26" s="107">
        <v>6778.8149999999996</v>
      </c>
      <c r="E26" s="108">
        <v>113.949</v>
      </c>
    </row>
    <row r="27" spans="1:5">
      <c r="A27" s="68" t="s">
        <v>219</v>
      </c>
      <c r="B27" s="107">
        <v>24</v>
      </c>
      <c r="C27" s="107">
        <v>49.948999999999998</v>
      </c>
      <c r="D27" s="107">
        <v>6271.3329999999996</v>
      </c>
      <c r="E27" s="108">
        <v>125.55500000000001</v>
      </c>
    </row>
    <row r="28" spans="1:5">
      <c r="A28" s="68" t="s">
        <v>220</v>
      </c>
      <c r="B28" s="107">
        <v>22</v>
      </c>
      <c r="C28" s="107">
        <v>35.65</v>
      </c>
      <c r="D28" s="107">
        <v>6798.152</v>
      </c>
      <c r="E28" s="108">
        <v>190.69300000000001</v>
      </c>
    </row>
    <row r="29" spans="1:5">
      <c r="A29" s="68" t="s">
        <v>54</v>
      </c>
      <c r="B29" s="107">
        <v>20</v>
      </c>
      <c r="C29" s="107">
        <v>40.06</v>
      </c>
      <c r="D29" s="107">
        <v>5398.4709999999995</v>
      </c>
      <c r="E29" s="108">
        <v>134.75899999999999</v>
      </c>
    </row>
    <row r="30" spans="1:5">
      <c r="A30" s="68" t="s">
        <v>67</v>
      </c>
      <c r="B30" s="107">
        <v>14</v>
      </c>
      <c r="C30" s="107">
        <v>41.046999999999997</v>
      </c>
      <c r="D30" s="107">
        <v>4932.2579999999998</v>
      </c>
      <c r="E30" s="108">
        <v>120.16</v>
      </c>
    </row>
    <row r="31" spans="1:5" s="60" customFormat="1">
      <c r="A31" s="35" t="s">
        <v>7</v>
      </c>
      <c r="B31" s="110">
        <v>10</v>
      </c>
      <c r="C31" s="110">
        <v>33.177999999999997</v>
      </c>
      <c r="D31" s="110">
        <v>5126.1409999999996</v>
      </c>
      <c r="E31" s="111">
        <v>154.506</v>
      </c>
    </row>
    <row r="32" spans="1:5" s="60" customFormat="1">
      <c r="A32" s="35"/>
      <c r="B32" s="110"/>
      <c r="C32" s="110"/>
      <c r="D32" s="110"/>
      <c r="E32" s="111"/>
    </row>
    <row r="33" spans="1:5" s="60" customFormat="1">
      <c r="A33" s="104" t="s">
        <v>323</v>
      </c>
      <c r="B33" s="112"/>
      <c r="C33" s="112"/>
      <c r="D33" s="112"/>
      <c r="E33" s="104"/>
    </row>
    <row r="34" spans="1:5" s="60" customFormat="1">
      <c r="A34" s="68" t="s">
        <v>216</v>
      </c>
      <c r="B34" s="107">
        <v>6</v>
      </c>
      <c r="C34" s="107">
        <v>10.449</v>
      </c>
      <c r="D34" s="107">
        <v>2034.106</v>
      </c>
      <c r="E34" s="108">
        <v>194.67599999999999</v>
      </c>
    </row>
    <row r="35" spans="1:5" s="60" customFormat="1">
      <c r="A35" s="68" t="s">
        <v>57</v>
      </c>
      <c r="B35" s="107">
        <v>5</v>
      </c>
      <c r="C35" s="107">
        <v>28.044</v>
      </c>
      <c r="D35" s="107">
        <v>4412.3490000000002</v>
      </c>
      <c r="E35" s="108">
        <v>157.33699999999999</v>
      </c>
    </row>
    <row r="36" spans="1:5" s="60" customFormat="1">
      <c r="A36" s="68" t="s">
        <v>62</v>
      </c>
      <c r="B36" s="107">
        <v>9</v>
      </c>
      <c r="C36" s="107">
        <v>28.361999999999998</v>
      </c>
      <c r="D36" s="107">
        <v>5064.8620000000001</v>
      </c>
      <c r="E36" s="108">
        <v>178.58099999999999</v>
      </c>
    </row>
    <row r="37" spans="1:5" s="60" customFormat="1">
      <c r="A37" s="68" t="s">
        <v>60</v>
      </c>
      <c r="B37" s="107">
        <v>7</v>
      </c>
      <c r="C37" s="107">
        <v>15.455</v>
      </c>
      <c r="D37" s="107">
        <v>3719.1559999999999</v>
      </c>
      <c r="E37" s="108">
        <v>240.643</v>
      </c>
    </row>
    <row r="38" spans="1:5" s="60" customFormat="1">
      <c r="A38" s="68" t="s">
        <v>61</v>
      </c>
      <c r="B38" s="107">
        <v>7</v>
      </c>
      <c r="C38" s="107">
        <v>24.55</v>
      </c>
      <c r="D38" s="107">
        <v>3795.7130000000002</v>
      </c>
      <c r="E38" s="108">
        <v>154.61099999999999</v>
      </c>
    </row>
    <row r="39" spans="1:5" s="60" customFormat="1">
      <c r="A39" s="68" t="s">
        <v>63</v>
      </c>
      <c r="B39" s="107">
        <v>9</v>
      </c>
      <c r="C39" s="107">
        <v>29.718</v>
      </c>
      <c r="D39" s="107">
        <v>4077.029</v>
      </c>
      <c r="E39" s="108">
        <v>137.18899999999999</v>
      </c>
    </row>
    <row r="40" spans="1:5" s="60" customFormat="1">
      <c r="A40" s="68" t="s">
        <v>65</v>
      </c>
      <c r="B40" s="107">
        <v>10</v>
      </c>
      <c r="C40" s="107">
        <v>61.026000000000003</v>
      </c>
      <c r="D40" s="107">
        <v>5588.0959999999995</v>
      </c>
      <c r="E40" s="108">
        <v>91.569000000000003</v>
      </c>
    </row>
    <row r="41" spans="1:5" s="60" customFormat="1">
      <c r="A41" s="68" t="s">
        <v>217</v>
      </c>
      <c r="B41" s="107">
        <v>15</v>
      </c>
      <c r="C41" s="107">
        <v>55.085999999999999</v>
      </c>
      <c r="D41" s="107">
        <v>5323.9430000000002</v>
      </c>
      <c r="E41" s="108">
        <v>96.649000000000001</v>
      </c>
    </row>
    <row r="42" spans="1:5" s="60" customFormat="1">
      <c r="A42" s="68" t="s">
        <v>59</v>
      </c>
      <c r="B42" s="107">
        <v>6</v>
      </c>
      <c r="C42" s="107">
        <v>38.551000000000002</v>
      </c>
      <c r="D42" s="107">
        <v>5609.8149999999996</v>
      </c>
      <c r="E42" s="108">
        <v>145.51599999999999</v>
      </c>
    </row>
    <row r="43" spans="1:5" s="60" customFormat="1">
      <c r="A43" s="68" t="s">
        <v>58</v>
      </c>
      <c r="B43" s="107">
        <v>10</v>
      </c>
      <c r="C43" s="107">
        <v>41.918999999999997</v>
      </c>
      <c r="D43" s="107">
        <v>8343.5249999999996</v>
      </c>
      <c r="E43" s="108">
        <v>199.041</v>
      </c>
    </row>
    <row r="44" spans="1:5" s="60" customFormat="1">
      <c r="A44" s="68" t="s">
        <v>64</v>
      </c>
      <c r="B44" s="107">
        <v>24</v>
      </c>
      <c r="C44" s="107">
        <v>55.48</v>
      </c>
      <c r="D44" s="107">
        <v>5063.9830000000002</v>
      </c>
      <c r="E44" s="108">
        <v>91.275000000000006</v>
      </c>
    </row>
    <row r="45" spans="1:5" s="60" customFormat="1">
      <c r="A45" s="68" t="s">
        <v>66</v>
      </c>
      <c r="B45" s="107">
        <v>18</v>
      </c>
      <c r="C45" s="107">
        <v>52.668999999999997</v>
      </c>
      <c r="D45" s="107">
        <v>5240.4369999999999</v>
      </c>
      <c r="E45" s="108">
        <v>99.497</v>
      </c>
    </row>
    <row r="46" spans="1:5" s="60" customFormat="1">
      <c r="A46" s="68" t="s">
        <v>55</v>
      </c>
      <c r="B46" s="107">
        <v>10</v>
      </c>
      <c r="C46" s="107">
        <v>19.286999999999999</v>
      </c>
      <c r="D46" s="107">
        <v>5151.8999999999996</v>
      </c>
      <c r="E46" s="108">
        <v>267.12</v>
      </c>
    </row>
    <row r="47" spans="1:5" s="60" customFormat="1">
      <c r="A47" s="68" t="s">
        <v>56</v>
      </c>
      <c r="B47" s="107">
        <v>14</v>
      </c>
      <c r="C47" s="107">
        <v>30.812000000000001</v>
      </c>
      <c r="D47" s="107">
        <v>4930.3549999999996</v>
      </c>
      <c r="E47" s="108">
        <v>160.01300000000001</v>
      </c>
    </row>
    <row r="48" spans="1:5" s="60" customFormat="1">
      <c r="A48" s="68" t="s">
        <v>50</v>
      </c>
      <c r="B48" s="107">
        <v>17</v>
      </c>
      <c r="C48" s="107">
        <v>34.401000000000003</v>
      </c>
      <c r="D48" s="107">
        <v>5045.7640000000001</v>
      </c>
      <c r="E48" s="108">
        <v>146.67500000000001</v>
      </c>
    </row>
    <row r="49" spans="1:5" s="60" customFormat="1">
      <c r="A49" s="68" t="s">
        <v>51</v>
      </c>
      <c r="B49" s="107">
        <v>21</v>
      </c>
      <c r="C49" s="107">
        <v>44.749000000000002</v>
      </c>
      <c r="D49" s="107">
        <v>5808.3879999999999</v>
      </c>
      <c r="E49" s="108">
        <v>129.798</v>
      </c>
    </row>
    <row r="50" spans="1:5" s="60" customFormat="1">
      <c r="A50" s="68" t="s">
        <v>218</v>
      </c>
      <c r="B50" s="107">
        <v>18</v>
      </c>
      <c r="C50" s="107">
        <v>37.527000000000001</v>
      </c>
      <c r="D50" s="107">
        <v>5894.84</v>
      </c>
      <c r="E50" s="108">
        <v>157.08099999999999</v>
      </c>
    </row>
    <row r="51" spans="1:5" s="60" customFormat="1">
      <c r="A51" s="68" t="s">
        <v>52</v>
      </c>
      <c r="B51" s="107">
        <v>21</v>
      </c>
      <c r="C51" s="107">
        <v>56.476999999999997</v>
      </c>
      <c r="D51" s="107">
        <v>6043.2610000000004</v>
      </c>
      <c r="E51" s="108">
        <v>107.004</v>
      </c>
    </row>
    <row r="52" spans="1:5" s="60" customFormat="1">
      <c r="A52" s="68" t="s">
        <v>53</v>
      </c>
      <c r="B52" s="107">
        <v>23</v>
      </c>
      <c r="C52" s="107">
        <v>70.942999999999998</v>
      </c>
      <c r="D52" s="107">
        <v>7317.433</v>
      </c>
      <c r="E52" s="108">
        <v>103.145</v>
      </c>
    </row>
    <row r="53" spans="1:5" s="60" customFormat="1">
      <c r="A53" s="68" t="s">
        <v>219</v>
      </c>
      <c r="B53" s="107">
        <v>22</v>
      </c>
      <c r="C53" s="107">
        <v>38.841999999999999</v>
      </c>
      <c r="D53" s="107">
        <v>5538.9030000000002</v>
      </c>
      <c r="E53" s="108">
        <v>142.601</v>
      </c>
    </row>
    <row r="54" spans="1:5" s="60" customFormat="1">
      <c r="A54" s="68" t="s">
        <v>220</v>
      </c>
      <c r="B54" s="107">
        <v>21</v>
      </c>
      <c r="C54" s="107">
        <v>31.800999999999998</v>
      </c>
      <c r="D54" s="107">
        <v>7071.1620000000003</v>
      </c>
      <c r="E54" s="108">
        <v>222.357</v>
      </c>
    </row>
    <row r="55" spans="1:5" s="60" customFormat="1">
      <c r="A55" s="68" t="s">
        <v>54</v>
      </c>
      <c r="B55" s="107">
        <v>18</v>
      </c>
      <c r="C55" s="107">
        <v>41.81</v>
      </c>
      <c r="D55" s="107">
        <v>5658.2240000000002</v>
      </c>
      <c r="E55" s="108">
        <v>135.33099999999999</v>
      </c>
    </row>
    <row r="56" spans="1:5" s="60" customFormat="1">
      <c r="A56" s="68" t="s">
        <v>67</v>
      </c>
      <c r="B56" s="107">
        <v>16</v>
      </c>
      <c r="C56" s="107">
        <v>42.518999999999998</v>
      </c>
      <c r="D56" s="107">
        <v>5210.8599999999997</v>
      </c>
      <c r="E56" s="108">
        <v>122.55500000000001</v>
      </c>
    </row>
    <row r="57" spans="1:5" s="60" customFormat="1">
      <c r="A57" s="35" t="s">
        <v>7</v>
      </c>
      <c r="B57" s="110">
        <v>10</v>
      </c>
      <c r="C57" s="110">
        <v>32.667999999999999</v>
      </c>
      <c r="D57" s="110">
        <v>5087.9350000000004</v>
      </c>
      <c r="E57" s="111">
        <v>155.74700000000001</v>
      </c>
    </row>
    <row r="58" spans="1:5">
      <c r="A58" s="26"/>
      <c r="B58" s="113"/>
      <c r="C58" s="113"/>
      <c r="D58" s="113"/>
      <c r="E58" s="114"/>
    </row>
    <row r="59" spans="1:5">
      <c r="A59" s="69" t="s">
        <v>308</v>
      </c>
      <c r="B59" s="69"/>
      <c r="C59" s="88"/>
      <c r="D59" s="88"/>
    </row>
    <row r="60" spans="1:5">
      <c r="A60" s="57"/>
      <c r="B60" s="57"/>
      <c r="C60" s="88"/>
      <c r="D60" s="88"/>
    </row>
    <row r="61" spans="1:5">
      <c r="A61" s="84" t="s">
        <v>260</v>
      </c>
      <c r="B61" s="84"/>
      <c r="C61" s="88"/>
      <c r="D61" s="88"/>
    </row>
    <row r="62" spans="1:5">
      <c r="A62" s="85"/>
      <c r="B62" s="85"/>
      <c r="C62" s="86"/>
      <c r="D62" s="86"/>
    </row>
    <row r="63" spans="1:5">
      <c r="A63" s="85"/>
      <c r="B63" s="85"/>
      <c r="C63" s="86"/>
      <c r="D63" s="86"/>
    </row>
  </sheetData>
  <pageMargins left="0.70866141732283472" right="0.70866141732283472" top="0.74803149606299213" bottom="0.74803149606299213" header="0.31496062992125984" footer="0.31496062992125984"/>
  <pageSetup paperSize="9" scale="85" orientation="portrait" r:id="rId1"/>
  <headerFooter>
    <oddHeader>&amp;L&amp;G</oddHead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>
    <pageSetUpPr fitToPage="1"/>
  </sheetPr>
  <dimension ref="A4:J84"/>
  <sheetViews>
    <sheetView showGridLines="0" zoomScaleNormal="100" workbookViewId="0">
      <selection activeCell="A9" sqref="A9"/>
    </sheetView>
  </sheetViews>
  <sheetFormatPr defaultColWidth="9.15625" defaultRowHeight="12.9"/>
  <cols>
    <col min="1" max="1" width="21.68359375" style="6" customWidth="1"/>
    <col min="2" max="2" width="13.578125" style="6" customWidth="1"/>
    <col min="3" max="5" width="15.578125" style="6" customWidth="1"/>
    <col min="6" max="6" width="8.83984375" style="6" customWidth="1"/>
    <col min="7" max="16384" width="9.15625" style="6"/>
  </cols>
  <sheetData>
    <row r="4" spans="1:10">
      <c r="A4" s="26"/>
      <c r="B4" s="12"/>
      <c r="C4" s="12"/>
      <c r="D4" s="12"/>
      <c r="E4" s="12"/>
      <c r="F4" s="26"/>
    </row>
    <row r="5" spans="1:10" ht="35.25" customHeight="1">
      <c r="A5" s="137" t="s">
        <v>240</v>
      </c>
      <c r="B5" s="137"/>
      <c r="C5" s="137"/>
      <c r="D5" s="137"/>
      <c r="E5" s="137"/>
      <c r="F5" s="137"/>
      <c r="G5" s="116"/>
      <c r="H5" s="116"/>
    </row>
    <row r="6" spans="1:10">
      <c r="A6" s="89"/>
      <c r="B6" s="89"/>
      <c r="C6" s="89" t="s">
        <v>180</v>
      </c>
      <c r="D6" s="89" t="s">
        <v>181</v>
      </c>
      <c r="E6" s="89" t="s">
        <v>183</v>
      </c>
      <c r="F6" s="26"/>
    </row>
    <row r="7" spans="1:10">
      <c r="A7" s="103" t="s">
        <v>322</v>
      </c>
      <c r="B7" s="103"/>
      <c r="C7" s="89"/>
      <c r="D7" s="89"/>
      <c r="E7" s="89"/>
      <c r="F7" s="53"/>
    </row>
    <row r="8" spans="1:10">
      <c r="A8" s="103" t="s">
        <v>185</v>
      </c>
      <c r="B8" s="103"/>
      <c r="C8" s="103"/>
      <c r="D8" s="103"/>
      <c r="E8" s="103"/>
      <c r="F8" s="26"/>
    </row>
    <row r="9" spans="1:10">
      <c r="A9" s="92" t="s">
        <v>216</v>
      </c>
      <c r="B9" s="32"/>
      <c r="C9" s="32">
        <v>79.242999999999995</v>
      </c>
      <c r="D9" s="32">
        <v>1141.934</v>
      </c>
      <c r="E9" s="32">
        <v>1221.1769999999999</v>
      </c>
      <c r="F9" s="29"/>
      <c r="G9" s="46"/>
      <c r="H9" s="46"/>
      <c r="I9" s="46"/>
      <c r="J9" s="46"/>
    </row>
    <row r="10" spans="1:10">
      <c r="A10" s="92" t="s">
        <v>57</v>
      </c>
      <c r="B10" s="32"/>
      <c r="C10" s="32">
        <v>202.57400000000001</v>
      </c>
      <c r="D10" s="32">
        <v>179.56299999999999</v>
      </c>
      <c r="E10" s="32">
        <v>382.137</v>
      </c>
      <c r="F10" s="29"/>
      <c r="G10" s="46"/>
      <c r="H10" s="46"/>
      <c r="I10" s="46"/>
      <c r="J10" s="46"/>
    </row>
    <row r="11" spans="1:10">
      <c r="A11" s="92" t="s">
        <v>62</v>
      </c>
      <c r="B11" s="32"/>
      <c r="C11" s="32">
        <v>64.623999999999995</v>
      </c>
      <c r="D11" s="32">
        <v>162.238</v>
      </c>
      <c r="E11" s="32">
        <v>226.86199999999999</v>
      </c>
      <c r="F11" s="29"/>
      <c r="G11" s="46"/>
      <c r="H11" s="46"/>
      <c r="I11" s="46"/>
      <c r="J11" s="46"/>
    </row>
    <row r="12" spans="1:10">
      <c r="A12" s="92" t="s">
        <v>60</v>
      </c>
      <c r="B12" s="32"/>
      <c r="C12" s="32">
        <v>74.793999999999997</v>
      </c>
      <c r="D12" s="32">
        <v>308.50099999999998</v>
      </c>
      <c r="E12" s="32">
        <v>383.29399999999998</v>
      </c>
      <c r="F12" s="29"/>
      <c r="G12" s="46"/>
      <c r="H12" s="46"/>
      <c r="I12" s="46"/>
      <c r="J12" s="46"/>
    </row>
    <row r="13" spans="1:10">
      <c r="A13" s="92" t="s">
        <v>61</v>
      </c>
      <c r="B13" s="32"/>
      <c r="C13" s="32">
        <v>107.01900000000001</v>
      </c>
      <c r="D13" s="32">
        <v>240.126</v>
      </c>
      <c r="E13" s="32">
        <v>347.14600000000002</v>
      </c>
      <c r="F13" s="29"/>
      <c r="G13" s="46"/>
      <c r="H13" s="46"/>
      <c r="I13" s="46"/>
      <c r="J13" s="46"/>
    </row>
    <row r="14" spans="1:10">
      <c r="A14" s="92" t="s">
        <v>63</v>
      </c>
      <c r="B14" s="32"/>
      <c r="C14" s="32">
        <v>34.511000000000003</v>
      </c>
      <c r="D14" s="32">
        <v>121.292</v>
      </c>
      <c r="E14" s="32">
        <v>155.803</v>
      </c>
      <c r="F14" s="29"/>
      <c r="G14" s="46"/>
      <c r="H14" s="46"/>
      <c r="I14" s="46"/>
      <c r="J14" s="46"/>
    </row>
    <row r="15" spans="1:10">
      <c r="A15" s="92" t="s">
        <v>65</v>
      </c>
      <c r="B15" s="32"/>
      <c r="C15" s="32">
        <v>73.697000000000003</v>
      </c>
      <c r="D15" s="32">
        <v>80.570999999999998</v>
      </c>
      <c r="E15" s="32">
        <v>154.268</v>
      </c>
      <c r="F15" s="29"/>
      <c r="G15" s="46"/>
      <c r="H15" s="46"/>
      <c r="I15" s="46"/>
      <c r="J15" s="46"/>
    </row>
    <row r="16" spans="1:10">
      <c r="A16" s="92" t="s">
        <v>217</v>
      </c>
      <c r="B16" s="32"/>
      <c r="C16" s="32">
        <v>26.768999999999998</v>
      </c>
      <c r="D16" s="32">
        <v>58.417999999999999</v>
      </c>
      <c r="E16" s="32">
        <v>85.186999999999998</v>
      </c>
      <c r="F16" s="29"/>
      <c r="G16" s="46"/>
      <c r="H16" s="46"/>
      <c r="I16" s="46"/>
      <c r="J16" s="46"/>
    </row>
    <row r="17" spans="1:10">
      <c r="A17" s="92" t="s">
        <v>59</v>
      </c>
      <c r="B17" s="32"/>
      <c r="C17" s="32">
        <v>171.988</v>
      </c>
      <c r="D17" s="32">
        <v>90.277000000000001</v>
      </c>
      <c r="E17" s="32">
        <v>262.26400000000001</v>
      </c>
      <c r="F17" s="29"/>
      <c r="G17" s="46"/>
      <c r="H17" s="46"/>
      <c r="I17" s="46"/>
      <c r="J17" s="46"/>
    </row>
    <row r="18" spans="1:10">
      <c r="A18" s="92" t="s">
        <v>58</v>
      </c>
      <c r="B18" s="32"/>
      <c r="C18" s="32">
        <v>585.12300000000005</v>
      </c>
      <c r="D18" s="32">
        <v>530.798</v>
      </c>
      <c r="E18" s="32">
        <v>1115.92</v>
      </c>
      <c r="F18" s="29"/>
      <c r="G18" s="46"/>
      <c r="H18" s="46"/>
      <c r="I18" s="46"/>
      <c r="J18" s="46"/>
    </row>
    <row r="19" spans="1:10">
      <c r="A19" s="92" t="s">
        <v>64</v>
      </c>
      <c r="B19" s="32"/>
      <c r="C19" s="32">
        <v>120.899</v>
      </c>
      <c r="D19" s="32">
        <v>123.43899999999999</v>
      </c>
      <c r="E19" s="32">
        <v>244.33799999999999</v>
      </c>
      <c r="F19" s="29"/>
      <c r="G19" s="46"/>
      <c r="H19" s="46"/>
      <c r="I19" s="46"/>
      <c r="J19" s="46"/>
    </row>
    <row r="20" spans="1:10">
      <c r="A20" s="92" t="s">
        <v>66</v>
      </c>
      <c r="B20" s="32"/>
      <c r="C20" s="32">
        <v>105.88200000000001</v>
      </c>
      <c r="D20" s="32">
        <v>173.02500000000001</v>
      </c>
      <c r="E20" s="32">
        <v>278.90699999999998</v>
      </c>
      <c r="F20" s="29"/>
      <c r="G20" s="46"/>
      <c r="H20" s="46"/>
      <c r="I20" s="46"/>
      <c r="J20" s="46"/>
    </row>
    <row r="21" spans="1:10">
      <c r="A21" s="92" t="s">
        <v>55</v>
      </c>
      <c r="B21" s="32"/>
      <c r="C21" s="32">
        <v>365.71800000000002</v>
      </c>
      <c r="D21" s="32">
        <v>302.66000000000003</v>
      </c>
      <c r="E21" s="32">
        <v>668.37800000000004</v>
      </c>
      <c r="F21" s="29"/>
      <c r="G21" s="46"/>
      <c r="H21" s="46"/>
      <c r="I21" s="46"/>
      <c r="J21" s="46"/>
    </row>
    <row r="22" spans="1:10">
      <c r="A22" s="92" t="s">
        <v>56</v>
      </c>
      <c r="B22" s="32"/>
      <c r="C22" s="32">
        <v>62.366999999999997</v>
      </c>
      <c r="D22" s="32">
        <v>80.116</v>
      </c>
      <c r="E22" s="32">
        <v>142.483</v>
      </c>
      <c r="F22" s="29"/>
      <c r="G22" s="46"/>
      <c r="H22" s="46"/>
      <c r="I22" s="46" t="s">
        <v>182</v>
      </c>
      <c r="J22" s="46"/>
    </row>
    <row r="23" spans="1:10">
      <c r="A23" s="92" t="s">
        <v>50</v>
      </c>
      <c r="B23" s="32"/>
      <c r="C23" s="32">
        <v>253.08500000000001</v>
      </c>
      <c r="D23" s="32">
        <v>420.70800000000003</v>
      </c>
      <c r="E23" s="32">
        <v>673.79300000000001</v>
      </c>
      <c r="F23" s="29"/>
      <c r="G23" s="46"/>
      <c r="H23" s="46"/>
      <c r="I23" s="46"/>
      <c r="J23" s="46"/>
    </row>
    <row r="24" spans="1:10">
      <c r="A24" s="92" t="s">
        <v>51</v>
      </c>
      <c r="B24" s="32"/>
      <c r="C24" s="32">
        <v>110.312</v>
      </c>
      <c r="D24" s="32">
        <v>85.293000000000006</v>
      </c>
      <c r="E24" s="32">
        <v>195.60499999999999</v>
      </c>
      <c r="F24" s="29"/>
      <c r="G24" s="46"/>
      <c r="H24" s="46"/>
      <c r="I24" s="46"/>
      <c r="J24" s="46"/>
    </row>
    <row r="25" spans="1:10">
      <c r="A25" s="92" t="s">
        <v>218</v>
      </c>
      <c r="B25" s="32"/>
      <c r="C25" s="32">
        <v>52.17</v>
      </c>
      <c r="D25" s="32">
        <v>49.35</v>
      </c>
      <c r="E25" s="32">
        <v>101.52</v>
      </c>
      <c r="F25" s="26"/>
      <c r="G25" s="46"/>
      <c r="H25" s="46"/>
      <c r="I25" s="46"/>
      <c r="J25" s="46"/>
    </row>
    <row r="26" spans="1:10">
      <c r="A26" s="92" t="s">
        <v>52</v>
      </c>
      <c r="B26" s="32"/>
      <c r="C26" s="32">
        <v>64.641000000000005</v>
      </c>
      <c r="D26" s="32">
        <v>52.468000000000004</v>
      </c>
      <c r="E26" s="32">
        <v>117.10899999999999</v>
      </c>
      <c r="F26" s="67"/>
      <c r="G26" s="46"/>
      <c r="H26" s="46"/>
      <c r="I26" s="46"/>
      <c r="J26" s="46"/>
    </row>
    <row r="27" spans="1:10">
      <c r="A27" s="92" t="s">
        <v>53</v>
      </c>
      <c r="B27" s="32"/>
      <c r="C27" s="32">
        <v>36.994</v>
      </c>
      <c r="D27" s="32">
        <v>35.863999999999997</v>
      </c>
      <c r="E27" s="32">
        <v>72.858000000000004</v>
      </c>
      <c r="F27" s="26"/>
      <c r="G27" s="46"/>
      <c r="H27" s="46"/>
      <c r="I27" s="46"/>
      <c r="J27" s="46"/>
    </row>
    <row r="28" spans="1:10">
      <c r="A28" s="92" t="s">
        <v>219</v>
      </c>
      <c r="B28" s="32"/>
      <c r="C28" s="32">
        <v>25.824000000000002</v>
      </c>
      <c r="D28" s="32">
        <v>23.751000000000001</v>
      </c>
      <c r="E28" s="32">
        <v>49.575000000000003</v>
      </c>
      <c r="F28" s="26"/>
      <c r="G28" s="46"/>
      <c r="H28" s="46"/>
      <c r="I28" s="46"/>
      <c r="J28" s="46"/>
    </row>
    <row r="29" spans="1:10">
      <c r="A29" s="92" t="s">
        <v>220</v>
      </c>
      <c r="B29" s="32"/>
      <c r="C29" s="32">
        <v>24.251999999999999</v>
      </c>
      <c r="D29" s="32">
        <v>26.902000000000001</v>
      </c>
      <c r="E29" s="32">
        <v>51.154000000000003</v>
      </c>
      <c r="F29" s="26"/>
      <c r="G29" s="46"/>
      <c r="H29" s="46"/>
      <c r="I29" s="46"/>
      <c r="J29" s="46"/>
    </row>
    <row r="30" spans="1:10">
      <c r="A30" s="92" t="s">
        <v>54</v>
      </c>
      <c r="B30" s="32"/>
      <c r="C30" s="32">
        <v>108.262</v>
      </c>
      <c r="D30" s="32">
        <v>117.48</v>
      </c>
      <c r="E30" s="32">
        <v>225.74199999999999</v>
      </c>
      <c r="F30" s="26"/>
      <c r="G30" s="46"/>
      <c r="H30" s="46"/>
      <c r="I30" s="46"/>
      <c r="J30" s="46"/>
    </row>
    <row r="31" spans="1:10">
      <c r="A31" s="92" t="s">
        <v>67</v>
      </c>
      <c r="B31" s="32"/>
      <c r="C31" s="32">
        <v>147.41499999999999</v>
      </c>
      <c r="D31" s="32">
        <v>321.72699999999998</v>
      </c>
      <c r="E31" s="32">
        <v>469.142</v>
      </c>
      <c r="F31" s="26"/>
      <c r="G31" s="46"/>
      <c r="H31" s="46"/>
      <c r="I31" s="46"/>
      <c r="J31" s="46"/>
    </row>
    <row r="32" spans="1:10" s="60" customFormat="1">
      <c r="A32" s="102" t="s">
        <v>7</v>
      </c>
      <c r="B32" s="38"/>
      <c r="C32" s="38">
        <v>2898.1619999999998</v>
      </c>
      <c r="D32" s="38">
        <v>4726.5020000000004</v>
      </c>
      <c r="E32" s="38">
        <v>7624.665</v>
      </c>
      <c r="F32" s="59"/>
      <c r="G32" s="65"/>
      <c r="H32" s="65"/>
      <c r="I32" s="65"/>
      <c r="J32" s="65"/>
    </row>
    <row r="33" spans="1:10">
      <c r="A33" s="99"/>
      <c r="B33" s="32"/>
      <c r="C33" s="32"/>
      <c r="D33" s="32"/>
      <c r="E33" s="32"/>
      <c r="F33" s="26"/>
      <c r="G33" s="46"/>
      <c r="H33" s="46"/>
      <c r="I33" s="46"/>
      <c r="J33" s="46"/>
    </row>
    <row r="34" spans="1:10">
      <c r="A34" s="103" t="s">
        <v>184</v>
      </c>
      <c r="B34" s="103"/>
      <c r="C34" s="103"/>
      <c r="D34" s="103"/>
      <c r="E34" s="103"/>
      <c r="F34" s="26"/>
      <c r="G34" s="46"/>
      <c r="H34" s="46"/>
      <c r="I34" s="46"/>
      <c r="J34" s="46"/>
    </row>
    <row r="35" spans="1:10">
      <c r="A35" s="92" t="s">
        <v>5</v>
      </c>
      <c r="B35" s="17"/>
      <c r="C35" s="32">
        <v>1897.1030000000001</v>
      </c>
      <c r="D35" s="32">
        <v>1923.8879999999999</v>
      </c>
      <c r="E35" s="32">
        <v>3820.991</v>
      </c>
      <c r="F35" s="26"/>
      <c r="G35" s="46"/>
      <c r="H35" s="46"/>
      <c r="I35" s="46"/>
      <c r="J35" s="46"/>
    </row>
    <row r="36" spans="1:10">
      <c r="A36" s="92" t="s">
        <v>247</v>
      </c>
      <c r="B36" s="17"/>
      <c r="C36" s="32">
        <v>445.86700000000002</v>
      </c>
      <c r="D36" s="32">
        <v>1456.162</v>
      </c>
      <c r="E36" s="32">
        <v>1902.029</v>
      </c>
      <c r="F36" s="26"/>
      <c r="G36" s="46"/>
      <c r="H36" s="46"/>
      <c r="I36" s="46"/>
      <c r="J36" s="46"/>
    </row>
    <row r="37" spans="1:10">
      <c r="A37" s="92" t="s">
        <v>68</v>
      </c>
      <c r="B37" s="17"/>
      <c r="C37" s="32">
        <v>230.80099999999999</v>
      </c>
      <c r="D37" s="32">
        <v>582.86800000000005</v>
      </c>
      <c r="E37" s="32">
        <v>813.66800000000001</v>
      </c>
      <c r="F37" s="26"/>
      <c r="G37" s="46"/>
      <c r="H37" s="46"/>
      <c r="I37" s="46"/>
      <c r="J37" s="46"/>
    </row>
    <row r="38" spans="1:10">
      <c r="A38" s="92" t="s">
        <v>69</v>
      </c>
      <c r="B38" s="17"/>
      <c r="C38" s="32">
        <v>69.117000000000004</v>
      </c>
      <c r="D38" s="32">
        <v>209.68</v>
      </c>
      <c r="E38" s="32">
        <v>278.79700000000003</v>
      </c>
      <c r="F38" s="26"/>
      <c r="G38" s="46"/>
      <c r="H38" s="46"/>
      <c r="I38" s="46"/>
      <c r="J38" s="46"/>
    </row>
    <row r="39" spans="1:10">
      <c r="A39" s="92" t="s">
        <v>70</v>
      </c>
      <c r="B39" s="67"/>
      <c r="C39" s="32">
        <v>154.5</v>
      </c>
      <c r="D39" s="32">
        <v>340.68200000000002</v>
      </c>
      <c r="E39" s="32">
        <v>495.18299999999999</v>
      </c>
      <c r="F39" s="26"/>
      <c r="G39" s="46"/>
      <c r="H39" s="46"/>
      <c r="I39" s="46"/>
      <c r="J39" s="46"/>
    </row>
    <row r="40" spans="1:10">
      <c r="A40" s="92" t="s">
        <v>6</v>
      </c>
      <c r="B40" s="67"/>
      <c r="C40" s="32">
        <v>72.168000000000006</v>
      </c>
      <c r="D40" s="32">
        <v>128.62100000000001</v>
      </c>
      <c r="E40" s="32">
        <v>200.78899999999999</v>
      </c>
      <c r="F40" s="26"/>
      <c r="G40" s="46"/>
      <c r="H40" s="46"/>
      <c r="I40" s="46"/>
      <c r="J40" s="46"/>
    </row>
    <row r="41" spans="1:10">
      <c r="A41" s="92" t="s">
        <v>71</v>
      </c>
      <c r="B41" s="67"/>
      <c r="C41" s="32">
        <v>28.606000000000002</v>
      </c>
      <c r="D41" s="32">
        <v>84.600999999999999</v>
      </c>
      <c r="E41" s="32">
        <v>113.208</v>
      </c>
      <c r="F41" s="26"/>
      <c r="G41" s="46"/>
      <c r="H41" s="46"/>
      <c r="I41" s="46"/>
      <c r="J41" s="46"/>
    </row>
    <row r="42" spans="1:10" s="60" customFormat="1">
      <c r="A42" s="102" t="s">
        <v>7</v>
      </c>
      <c r="B42" s="19"/>
      <c r="C42" s="38">
        <v>2898.1619999999998</v>
      </c>
      <c r="D42" s="38">
        <v>4726.5020000000004</v>
      </c>
      <c r="E42" s="38">
        <v>7624.665</v>
      </c>
    </row>
    <row r="43" spans="1:10" s="60" customFormat="1">
      <c r="A43" s="35"/>
      <c r="B43" s="19"/>
      <c r="C43" s="38"/>
      <c r="D43" s="38"/>
      <c r="E43" s="38"/>
    </row>
    <row r="44" spans="1:10" s="60" customFormat="1">
      <c r="A44" s="103" t="s">
        <v>323</v>
      </c>
      <c r="B44" s="103"/>
      <c r="C44" s="103"/>
      <c r="D44" s="103"/>
      <c r="E44" s="103"/>
    </row>
    <row r="45" spans="1:10" s="60" customFormat="1">
      <c r="A45" s="103" t="s">
        <v>185</v>
      </c>
      <c r="B45" s="103"/>
      <c r="C45" s="103"/>
      <c r="D45" s="103"/>
      <c r="E45" s="103"/>
    </row>
    <row r="46" spans="1:10" s="60" customFormat="1">
      <c r="A46" s="92" t="s">
        <v>216</v>
      </c>
      <c r="B46" s="19"/>
      <c r="C46" s="32">
        <v>76.156000000000006</v>
      </c>
      <c r="D46" s="32">
        <v>1154.932</v>
      </c>
      <c r="E46" s="32">
        <v>1231.0889999999999</v>
      </c>
    </row>
    <row r="47" spans="1:10" s="60" customFormat="1">
      <c r="A47" s="92" t="s">
        <v>57</v>
      </c>
      <c r="B47" s="19"/>
      <c r="C47" s="32">
        <v>218.19900000000001</v>
      </c>
      <c r="D47" s="32">
        <v>179.68799999999999</v>
      </c>
      <c r="E47" s="32">
        <v>397.88799999999998</v>
      </c>
    </row>
    <row r="48" spans="1:10" s="60" customFormat="1">
      <c r="A48" s="92" t="s">
        <v>62</v>
      </c>
      <c r="B48" s="19"/>
      <c r="C48" s="32">
        <v>84.637</v>
      </c>
      <c r="D48" s="32">
        <v>173.63</v>
      </c>
      <c r="E48" s="32">
        <v>258.26600000000002</v>
      </c>
    </row>
    <row r="49" spans="1:5" s="60" customFormat="1">
      <c r="A49" s="92" t="s">
        <v>60</v>
      </c>
      <c r="B49" s="19"/>
      <c r="C49" s="32">
        <v>69.605999999999995</v>
      </c>
      <c r="D49" s="32">
        <v>312.37299999999999</v>
      </c>
      <c r="E49" s="32">
        <v>381.97899999999998</v>
      </c>
    </row>
    <row r="50" spans="1:5" s="60" customFormat="1">
      <c r="A50" s="92" t="s">
        <v>61</v>
      </c>
      <c r="B50" s="19"/>
      <c r="C50" s="32">
        <v>106.509</v>
      </c>
      <c r="D50" s="32">
        <v>246.45099999999999</v>
      </c>
      <c r="E50" s="32">
        <v>352.96</v>
      </c>
    </row>
    <row r="51" spans="1:5" s="60" customFormat="1">
      <c r="A51" s="92" t="s">
        <v>63</v>
      </c>
      <c r="B51" s="19"/>
      <c r="C51" s="32">
        <v>45.795000000000002</v>
      </c>
      <c r="D51" s="32">
        <v>127.5</v>
      </c>
      <c r="E51" s="32">
        <v>173.29499999999999</v>
      </c>
    </row>
    <row r="52" spans="1:5" s="60" customFormat="1">
      <c r="A52" s="92" t="s">
        <v>65</v>
      </c>
      <c r="B52" s="19"/>
      <c r="C52" s="32">
        <v>94.137</v>
      </c>
      <c r="D52" s="32">
        <v>73.054000000000002</v>
      </c>
      <c r="E52" s="32">
        <v>167.19200000000001</v>
      </c>
    </row>
    <row r="53" spans="1:5" s="60" customFormat="1">
      <c r="A53" s="92" t="s">
        <v>217</v>
      </c>
      <c r="B53" s="19"/>
      <c r="C53" s="32">
        <v>29.363</v>
      </c>
      <c r="D53" s="32">
        <v>60.79</v>
      </c>
      <c r="E53" s="32">
        <v>90.153000000000006</v>
      </c>
    </row>
    <row r="54" spans="1:5" s="60" customFormat="1">
      <c r="A54" s="92" t="s">
        <v>59</v>
      </c>
      <c r="B54" s="19"/>
      <c r="C54" s="32">
        <v>183.47399999999999</v>
      </c>
      <c r="D54" s="32">
        <v>93.361999999999995</v>
      </c>
      <c r="E54" s="32">
        <v>276.83699999999999</v>
      </c>
    </row>
    <row r="55" spans="1:5" s="60" customFormat="1">
      <c r="A55" s="92" t="s">
        <v>58</v>
      </c>
      <c r="B55" s="19"/>
      <c r="C55" s="32">
        <v>651.37099999999998</v>
      </c>
      <c r="D55" s="32">
        <v>599.72400000000005</v>
      </c>
      <c r="E55" s="32">
        <v>1251.095</v>
      </c>
    </row>
    <row r="56" spans="1:5" s="60" customFormat="1">
      <c r="A56" s="92" t="s">
        <v>64</v>
      </c>
      <c r="B56" s="19"/>
      <c r="C56" s="32">
        <v>145.386</v>
      </c>
      <c r="D56" s="32">
        <v>137.595</v>
      </c>
      <c r="E56" s="32">
        <v>282.98099999999999</v>
      </c>
    </row>
    <row r="57" spans="1:5" s="60" customFormat="1">
      <c r="A57" s="92" t="s">
        <v>66</v>
      </c>
      <c r="B57" s="19"/>
      <c r="C57" s="32">
        <v>136.27500000000001</v>
      </c>
      <c r="D57" s="32">
        <v>200.68199999999999</v>
      </c>
      <c r="E57" s="32">
        <v>336.95699999999999</v>
      </c>
    </row>
    <row r="58" spans="1:5" s="60" customFormat="1">
      <c r="A58" s="92" t="s">
        <v>55</v>
      </c>
      <c r="B58" s="19"/>
      <c r="C58" s="32">
        <v>384.75900000000001</v>
      </c>
      <c r="D58" s="32">
        <v>344.22500000000002</v>
      </c>
      <c r="E58" s="32">
        <v>728.98299999999995</v>
      </c>
    </row>
    <row r="59" spans="1:5" s="60" customFormat="1">
      <c r="A59" s="92" t="s">
        <v>56</v>
      </c>
      <c r="B59" s="19"/>
      <c r="C59" s="32">
        <v>75.953999999999994</v>
      </c>
      <c r="D59" s="32">
        <v>81.933000000000007</v>
      </c>
      <c r="E59" s="32">
        <v>157.886</v>
      </c>
    </row>
    <row r="60" spans="1:5" s="60" customFormat="1">
      <c r="A60" s="92" t="s">
        <v>50</v>
      </c>
      <c r="B60" s="19"/>
      <c r="C60" s="32">
        <v>248.06200000000001</v>
      </c>
      <c r="D60" s="32">
        <v>441.07100000000003</v>
      </c>
      <c r="E60" s="32">
        <v>689.13300000000004</v>
      </c>
    </row>
    <row r="61" spans="1:5" s="60" customFormat="1">
      <c r="A61" s="92" t="s">
        <v>51</v>
      </c>
      <c r="B61" s="19"/>
      <c r="C61" s="32">
        <v>105.465</v>
      </c>
      <c r="D61" s="32">
        <v>94.950999999999993</v>
      </c>
      <c r="E61" s="32">
        <v>200.41499999999999</v>
      </c>
    </row>
    <row r="62" spans="1:5" s="60" customFormat="1">
      <c r="A62" s="92" t="s">
        <v>218</v>
      </c>
      <c r="B62" s="19"/>
      <c r="C62" s="32">
        <v>60.875999999999998</v>
      </c>
      <c r="D62" s="32">
        <v>44.613999999999997</v>
      </c>
      <c r="E62" s="32">
        <v>105.49</v>
      </c>
    </row>
    <row r="63" spans="1:5" s="60" customFormat="1">
      <c r="A63" s="92" t="s">
        <v>52</v>
      </c>
      <c r="B63" s="19"/>
      <c r="C63" s="32">
        <v>65.968000000000004</v>
      </c>
      <c r="D63" s="32">
        <v>55.548999999999999</v>
      </c>
      <c r="E63" s="32">
        <v>121.517</v>
      </c>
    </row>
    <row r="64" spans="1:5" s="60" customFormat="1">
      <c r="A64" s="92" t="s">
        <v>53</v>
      </c>
      <c r="B64" s="19"/>
      <c r="C64" s="32">
        <v>41.606999999999999</v>
      </c>
      <c r="D64" s="32">
        <v>30.151</v>
      </c>
      <c r="E64" s="32">
        <v>71.757999999999996</v>
      </c>
    </row>
    <row r="65" spans="1:6" s="60" customFormat="1">
      <c r="A65" s="92" t="s">
        <v>219</v>
      </c>
      <c r="B65" s="19"/>
      <c r="C65" s="32">
        <v>26.606000000000002</v>
      </c>
      <c r="D65" s="32">
        <v>26.228000000000002</v>
      </c>
      <c r="E65" s="32">
        <v>52.834000000000003</v>
      </c>
    </row>
    <row r="66" spans="1:6" s="60" customFormat="1">
      <c r="A66" s="92" t="s">
        <v>220</v>
      </c>
      <c r="B66" s="19"/>
      <c r="C66" s="32">
        <v>24.797000000000001</v>
      </c>
      <c r="D66" s="32">
        <v>28.21</v>
      </c>
      <c r="E66" s="32">
        <v>53.006</v>
      </c>
    </row>
    <row r="67" spans="1:6" s="60" customFormat="1">
      <c r="A67" s="92" t="s">
        <v>54</v>
      </c>
      <c r="B67" s="19"/>
      <c r="C67" s="32">
        <v>126.944</v>
      </c>
      <c r="D67" s="32">
        <v>104.578</v>
      </c>
      <c r="E67" s="32">
        <v>231.52199999999999</v>
      </c>
    </row>
    <row r="68" spans="1:6" s="60" customFormat="1">
      <c r="A68" s="92" t="s">
        <v>67</v>
      </c>
      <c r="B68" s="19"/>
      <c r="C68" s="32">
        <v>158.75200000000001</v>
      </c>
      <c r="D68" s="32">
        <v>346.803</v>
      </c>
      <c r="E68" s="32">
        <v>505.55500000000001</v>
      </c>
    </row>
    <row r="69" spans="1:6" s="60" customFormat="1">
      <c r="A69" s="102" t="s">
        <v>7</v>
      </c>
      <c r="B69" s="19"/>
      <c r="C69" s="38">
        <v>3160.6959999999999</v>
      </c>
      <c r="D69" s="38">
        <v>4958.0940000000001</v>
      </c>
      <c r="E69" s="38">
        <v>8118.79</v>
      </c>
      <c r="F69" s="134"/>
    </row>
    <row r="70" spans="1:6" s="60" customFormat="1">
      <c r="A70" s="99"/>
      <c r="B70" s="19"/>
      <c r="C70" s="38"/>
      <c r="D70" s="38"/>
      <c r="E70" s="38"/>
    </row>
    <row r="71" spans="1:6" s="60" customFormat="1">
      <c r="A71" s="103" t="s">
        <v>184</v>
      </c>
      <c r="B71" s="103"/>
      <c r="C71" s="103"/>
      <c r="D71" s="103"/>
      <c r="E71" s="103"/>
    </row>
    <row r="72" spans="1:6" s="60" customFormat="1">
      <c r="A72" s="92" t="s">
        <v>5</v>
      </c>
      <c r="B72" s="19"/>
      <c r="C72" s="32">
        <v>2021.7280000000001</v>
      </c>
      <c r="D72" s="32">
        <v>1866.095</v>
      </c>
      <c r="E72" s="32">
        <v>3887.8229999999999</v>
      </c>
    </row>
    <row r="73" spans="1:6" s="60" customFormat="1">
      <c r="A73" s="92" t="s">
        <v>247</v>
      </c>
      <c r="B73" s="19"/>
      <c r="C73" s="32">
        <v>546.25300000000004</v>
      </c>
      <c r="D73" s="32">
        <v>1681.7850000000001</v>
      </c>
      <c r="E73" s="32">
        <v>2228.038</v>
      </c>
    </row>
    <row r="74" spans="1:6" s="60" customFormat="1">
      <c r="A74" s="92" t="s">
        <v>68</v>
      </c>
      <c r="B74" s="19"/>
      <c r="C74" s="32">
        <v>266.32900000000001</v>
      </c>
      <c r="D74" s="32">
        <v>662.09799999999996</v>
      </c>
      <c r="E74" s="32">
        <v>928.42700000000002</v>
      </c>
    </row>
    <row r="75" spans="1:6" s="60" customFormat="1">
      <c r="A75" s="92" t="s">
        <v>69</v>
      </c>
      <c r="B75" s="19"/>
      <c r="C75" s="32">
        <v>59.488999999999997</v>
      </c>
      <c r="D75" s="32">
        <v>194.86500000000001</v>
      </c>
      <c r="E75" s="32">
        <v>254.35400000000001</v>
      </c>
    </row>
    <row r="76" spans="1:6" s="60" customFormat="1">
      <c r="A76" s="92" t="s">
        <v>70</v>
      </c>
      <c r="B76" s="19"/>
      <c r="C76" s="32">
        <v>174.74100000000001</v>
      </c>
      <c r="D76" s="32">
        <v>377.971</v>
      </c>
      <c r="E76" s="32">
        <v>552.71199999999999</v>
      </c>
    </row>
    <row r="77" spans="1:6" s="60" customFormat="1">
      <c r="A77" s="92" t="s">
        <v>6</v>
      </c>
      <c r="B77" s="19"/>
      <c r="C77" s="32">
        <v>64.766999999999996</v>
      </c>
      <c r="D77" s="32">
        <v>109.161</v>
      </c>
      <c r="E77" s="32">
        <v>173.928</v>
      </c>
    </row>
    <row r="78" spans="1:6" s="60" customFormat="1">
      <c r="A78" s="92" t="s">
        <v>71</v>
      </c>
      <c r="B78" s="19"/>
      <c r="C78" s="32">
        <v>27.388000000000002</v>
      </c>
      <c r="D78" s="32">
        <v>66.119</v>
      </c>
      <c r="E78" s="32">
        <v>93.507999999999996</v>
      </c>
    </row>
    <row r="79" spans="1:6" s="60" customFormat="1">
      <c r="A79" s="102" t="s">
        <v>7</v>
      </c>
      <c r="B79" s="19"/>
      <c r="C79" s="38">
        <v>3160.6959999999999</v>
      </c>
      <c r="D79" s="38">
        <v>4958.0940000000001</v>
      </c>
      <c r="E79" s="38">
        <v>8118.79</v>
      </c>
    </row>
    <row r="80" spans="1:6">
      <c r="A80" s="67"/>
      <c r="B80" s="67"/>
      <c r="C80" s="32"/>
      <c r="D80" s="32"/>
      <c r="E80" s="32"/>
    </row>
    <row r="81" spans="1:5">
      <c r="A81" s="69" t="s">
        <v>308</v>
      </c>
      <c r="B81" s="69"/>
      <c r="C81" s="69"/>
      <c r="D81" s="70"/>
      <c r="E81" s="88"/>
    </row>
    <row r="82" spans="1:5">
      <c r="A82" s="69"/>
      <c r="B82" s="69"/>
      <c r="C82" s="69"/>
      <c r="D82" s="70"/>
      <c r="E82" s="121"/>
    </row>
    <row r="83" spans="1:5">
      <c r="A83" s="84" t="s">
        <v>260</v>
      </c>
      <c r="B83" s="85"/>
      <c r="C83" s="85"/>
      <c r="D83" s="86"/>
      <c r="E83" s="86"/>
    </row>
    <row r="84" spans="1:5">
      <c r="A84" s="85"/>
      <c r="B84" s="85"/>
      <c r="C84" s="85"/>
      <c r="D84" s="86"/>
      <c r="E84" s="86"/>
    </row>
  </sheetData>
  <dataConsolidate/>
  <mergeCells count="1">
    <mergeCell ref="A5:F5"/>
  </mergeCells>
  <pageMargins left="0.70866141732283472" right="0.70866141732283472" top="0.74803149606299213" bottom="0.74803149606299213" header="0.31496062992125984" footer="0.31496062992125984"/>
  <pageSetup paperSize="9" scale="70" orientation="portrait" verticalDpi="1200" r:id="rId1"/>
  <headerFooter>
    <oddHeader>&amp;L&amp;G</oddHead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A4:E41"/>
  <sheetViews>
    <sheetView showGridLines="0" zoomScaleNormal="100" workbookViewId="0">
      <selection activeCell="A9" sqref="A9"/>
    </sheetView>
  </sheetViews>
  <sheetFormatPr defaultColWidth="9.15625" defaultRowHeight="12.9"/>
  <cols>
    <col min="1" max="1" width="37.41796875" style="6" customWidth="1"/>
    <col min="2" max="4" width="14.68359375" style="6" customWidth="1"/>
    <col min="5" max="5" width="8.83984375" style="6" customWidth="1"/>
    <col min="6" max="16384" width="9.15625" style="6"/>
  </cols>
  <sheetData>
    <row r="4" spans="1:5" ht="49.5" customHeight="1">
      <c r="A4" s="137" t="s">
        <v>241</v>
      </c>
      <c r="B4" s="137"/>
      <c r="C4" s="137"/>
      <c r="D4" s="137"/>
      <c r="E4" s="20"/>
    </row>
    <row r="5" spans="1:5" ht="36.9">
      <c r="A5" s="89"/>
      <c r="B5" s="131" t="s">
        <v>173</v>
      </c>
      <c r="C5" s="131" t="s">
        <v>175</v>
      </c>
      <c r="D5" s="131" t="s">
        <v>274</v>
      </c>
      <c r="E5" s="26"/>
    </row>
    <row r="6" spans="1:5">
      <c r="A6" s="104" t="s">
        <v>322</v>
      </c>
      <c r="B6" s="90"/>
      <c r="C6" s="90"/>
      <c r="D6" s="90"/>
      <c r="E6" s="26"/>
    </row>
    <row r="7" spans="1:5">
      <c r="A7" s="68" t="s">
        <v>5</v>
      </c>
      <c r="B7" s="32">
        <v>3820.991</v>
      </c>
      <c r="C7" s="32">
        <v>84818.923999999999</v>
      </c>
      <c r="D7" s="32">
        <v>16663.019</v>
      </c>
      <c r="E7" s="29"/>
    </row>
    <row r="8" spans="1:5">
      <c r="A8" s="68" t="s">
        <v>247</v>
      </c>
      <c r="B8" s="32">
        <v>1902.029</v>
      </c>
      <c r="C8" s="32">
        <v>55641.648000000001</v>
      </c>
      <c r="D8" s="32">
        <v>5696.3819999999996</v>
      </c>
      <c r="E8" s="29"/>
    </row>
    <row r="9" spans="1:5">
      <c r="A9" s="68" t="s">
        <v>68</v>
      </c>
      <c r="B9" s="32">
        <v>813.66800000000001</v>
      </c>
      <c r="C9" s="32">
        <v>9621.5159999999996</v>
      </c>
      <c r="D9" s="32">
        <v>3284.558</v>
      </c>
      <c r="E9" s="29"/>
    </row>
    <row r="10" spans="1:5">
      <c r="A10" s="68" t="s">
        <v>69</v>
      </c>
      <c r="B10" s="32">
        <v>278.79700000000003</v>
      </c>
      <c r="C10" s="32">
        <v>28032.851999999999</v>
      </c>
      <c r="D10" s="32">
        <v>2352.2399999999998</v>
      </c>
      <c r="E10" s="29"/>
    </row>
    <row r="11" spans="1:5">
      <c r="A11" s="68" t="s">
        <v>70</v>
      </c>
      <c r="B11" s="32">
        <v>495.18299999999999</v>
      </c>
      <c r="C11" s="32">
        <v>65531.962</v>
      </c>
      <c r="D11" s="32">
        <v>9851.9169999999995</v>
      </c>
      <c r="E11" s="29"/>
    </row>
    <row r="12" spans="1:5">
      <c r="A12" s="68" t="s">
        <v>6</v>
      </c>
      <c r="B12" s="32">
        <v>200.78899999999999</v>
      </c>
      <c r="C12" s="32">
        <v>9059.6939999999995</v>
      </c>
      <c r="D12" s="32">
        <v>984.69100000000003</v>
      </c>
      <c r="E12" s="29"/>
    </row>
    <row r="13" spans="1:5">
      <c r="A13" s="68" t="s">
        <v>71</v>
      </c>
      <c r="B13" s="32">
        <v>113.208</v>
      </c>
      <c r="C13" s="32">
        <v>261.964</v>
      </c>
      <c r="D13" s="32">
        <v>252.29900000000001</v>
      </c>
      <c r="E13" s="29"/>
    </row>
    <row r="14" spans="1:5" s="60" customFormat="1">
      <c r="A14" s="35" t="s">
        <v>7</v>
      </c>
      <c r="B14" s="38">
        <v>7624.665</v>
      </c>
      <c r="C14" s="38">
        <v>252968.56099999999</v>
      </c>
      <c r="D14" s="38">
        <v>39085.107000000004</v>
      </c>
      <c r="E14" s="63"/>
    </row>
    <row r="15" spans="1:5" s="60" customFormat="1">
      <c r="A15" s="35"/>
      <c r="B15" s="38"/>
      <c r="C15" s="38"/>
      <c r="D15" s="38"/>
      <c r="E15" s="63"/>
    </row>
    <row r="16" spans="1:5" s="60" customFormat="1">
      <c r="A16" s="104" t="s">
        <v>323</v>
      </c>
      <c r="B16" s="90"/>
      <c r="C16" s="90"/>
      <c r="D16" s="90"/>
      <c r="E16" s="63"/>
    </row>
    <row r="17" spans="1:5" s="60" customFormat="1">
      <c r="A17" s="68" t="s">
        <v>5</v>
      </c>
      <c r="B17" s="32">
        <v>3887.8229999999999</v>
      </c>
      <c r="C17" s="32">
        <v>82915.038</v>
      </c>
      <c r="D17" s="32">
        <v>16272.127</v>
      </c>
      <c r="E17" s="63"/>
    </row>
    <row r="18" spans="1:5" s="60" customFormat="1">
      <c r="A18" s="68" t="s">
        <v>247</v>
      </c>
      <c r="B18" s="32">
        <v>2228.038</v>
      </c>
      <c r="C18" s="32">
        <v>60796.557000000001</v>
      </c>
      <c r="D18" s="32">
        <v>6528.6970000000001</v>
      </c>
      <c r="E18" s="63"/>
    </row>
    <row r="19" spans="1:5" s="60" customFormat="1">
      <c r="A19" s="68" t="s">
        <v>68</v>
      </c>
      <c r="B19" s="32">
        <v>928.42700000000002</v>
      </c>
      <c r="C19" s="32">
        <v>10089.644</v>
      </c>
      <c r="D19" s="32">
        <v>3794.0050000000001</v>
      </c>
      <c r="E19" s="63"/>
    </row>
    <row r="20" spans="1:5" s="60" customFormat="1">
      <c r="A20" s="68" t="s">
        <v>69</v>
      </c>
      <c r="B20" s="32">
        <v>254.35400000000001</v>
      </c>
      <c r="C20" s="32">
        <v>28202.781999999999</v>
      </c>
      <c r="D20" s="32">
        <v>2417.8130000000001</v>
      </c>
      <c r="E20" s="63"/>
    </row>
    <row r="21" spans="1:5" s="60" customFormat="1">
      <c r="A21" s="68" t="s">
        <v>70</v>
      </c>
      <c r="B21" s="32">
        <v>552.71199999999999</v>
      </c>
      <c r="C21" s="32">
        <v>72933.388000000006</v>
      </c>
      <c r="D21" s="32">
        <v>11091.727000000001</v>
      </c>
      <c r="E21" s="63"/>
    </row>
    <row r="22" spans="1:5" s="60" customFormat="1">
      <c r="A22" s="68" t="s">
        <v>6</v>
      </c>
      <c r="B22" s="32">
        <v>173.928</v>
      </c>
      <c r="C22" s="32">
        <v>9823.2090000000007</v>
      </c>
      <c r="D22" s="32">
        <v>970.245</v>
      </c>
      <c r="E22" s="63"/>
    </row>
    <row r="23" spans="1:5" s="60" customFormat="1">
      <c r="A23" s="68" t="s">
        <v>71</v>
      </c>
      <c r="B23" s="32">
        <v>93.507999999999996</v>
      </c>
      <c r="C23" s="32">
        <v>462.96199999999999</v>
      </c>
      <c r="D23" s="32">
        <v>233.262</v>
      </c>
      <c r="E23" s="63"/>
    </row>
    <row r="24" spans="1:5" s="60" customFormat="1">
      <c r="A24" s="35" t="s">
        <v>7</v>
      </c>
      <c r="B24" s="38">
        <v>8118.79</v>
      </c>
      <c r="C24" s="38">
        <v>265223.58</v>
      </c>
      <c r="D24" s="38">
        <v>41307.875999999997</v>
      </c>
      <c r="E24" s="63"/>
    </row>
    <row r="25" spans="1:5" s="60" customFormat="1">
      <c r="A25" s="35"/>
      <c r="B25" s="38"/>
      <c r="C25" s="38"/>
      <c r="D25" s="38"/>
      <c r="E25" s="63"/>
    </row>
    <row r="26" spans="1:5" s="60" customFormat="1" ht="15.75" customHeight="1">
      <c r="A26" s="104" t="s">
        <v>186</v>
      </c>
      <c r="B26" s="90"/>
      <c r="C26" s="90"/>
      <c r="D26" s="90"/>
      <c r="E26" s="63"/>
    </row>
    <row r="27" spans="1:5" s="60" customFormat="1">
      <c r="A27" s="68" t="s">
        <v>5</v>
      </c>
      <c r="B27" s="42">
        <v>1.7490750436208735</v>
      </c>
      <c r="C27" s="42">
        <v>-2.2446476684849226</v>
      </c>
      <c r="D27" s="42">
        <v>-2.3458654161049641</v>
      </c>
      <c r="E27" s="63"/>
    </row>
    <row r="28" spans="1:5" s="60" customFormat="1">
      <c r="A28" s="68" t="s">
        <v>247</v>
      </c>
      <c r="B28" s="42">
        <v>17.140064636238449</v>
      </c>
      <c r="C28" s="42">
        <v>9.2644793698418049</v>
      </c>
      <c r="D28" s="42">
        <v>14.611291869119736</v>
      </c>
      <c r="E28" s="63"/>
    </row>
    <row r="29" spans="1:5" s="60" customFormat="1">
      <c r="A29" s="68" t="s">
        <v>68</v>
      </c>
      <c r="B29" s="42">
        <v>14.103909702728878</v>
      </c>
      <c r="C29" s="42">
        <v>4.8654286912790168</v>
      </c>
      <c r="D29" s="42">
        <v>15.510366996107239</v>
      </c>
      <c r="E29" s="63"/>
    </row>
    <row r="30" spans="1:5" s="60" customFormat="1">
      <c r="A30" s="68" t="s">
        <v>69</v>
      </c>
      <c r="B30" s="42">
        <v>-8.7673109825428526</v>
      </c>
      <c r="C30" s="42">
        <v>0.60618163289272164</v>
      </c>
      <c r="D30" s="42">
        <v>2.7876832296024334</v>
      </c>
      <c r="E30" s="63"/>
    </row>
    <row r="31" spans="1:5" s="60" customFormat="1">
      <c r="A31" s="68" t="s">
        <v>70</v>
      </c>
      <c r="B31" s="42">
        <v>11.617725164232207</v>
      </c>
      <c r="C31" s="42">
        <v>11.294375712419559</v>
      </c>
      <c r="D31" s="42">
        <v>12.584454375732168</v>
      </c>
      <c r="E31" s="63"/>
    </row>
    <row r="32" spans="1:5" s="60" customFormat="1">
      <c r="A32" s="68" t="s">
        <v>6</v>
      </c>
      <c r="B32" s="42">
        <v>-13.37772487536667</v>
      </c>
      <c r="C32" s="42">
        <v>8.4276025216745829</v>
      </c>
      <c r="D32" s="42">
        <v>-1.4670592094372825</v>
      </c>
      <c r="E32" s="63"/>
    </row>
    <row r="33" spans="1:5" s="60" customFormat="1">
      <c r="A33" s="68" t="s">
        <v>71</v>
      </c>
      <c r="B33" s="42">
        <v>-17.40159706027843</v>
      </c>
      <c r="C33" s="42">
        <v>76.727336580598845</v>
      </c>
      <c r="D33" s="42">
        <v>-7.5454123876828705</v>
      </c>
      <c r="E33" s="63"/>
    </row>
    <row r="34" spans="1:5" s="60" customFormat="1">
      <c r="A34" s="35" t="s">
        <v>7</v>
      </c>
      <c r="B34" s="64">
        <v>6.4806125908482448</v>
      </c>
      <c r="C34" s="64">
        <v>4.8444830264896099</v>
      </c>
      <c r="D34" s="64">
        <v>5.6869973517022609</v>
      </c>
      <c r="E34" s="63"/>
    </row>
    <row r="35" spans="1:5">
      <c r="A35" s="26"/>
      <c r="B35" s="45"/>
      <c r="C35" s="45"/>
      <c r="D35" s="45"/>
    </row>
    <row r="36" spans="1:5">
      <c r="A36" s="69" t="s">
        <v>308</v>
      </c>
      <c r="B36" s="69"/>
      <c r="C36" s="88"/>
      <c r="D36" s="88"/>
    </row>
    <row r="37" spans="1:5">
      <c r="A37" s="69"/>
      <c r="B37" s="69"/>
      <c r="C37" s="88"/>
      <c r="D37" s="88"/>
    </row>
    <row r="38" spans="1:5">
      <c r="A38" s="84" t="s">
        <v>260</v>
      </c>
      <c r="B38" s="69"/>
      <c r="C38" s="88"/>
      <c r="D38" s="88"/>
    </row>
    <row r="39" spans="1:5">
      <c r="A39" s="85"/>
      <c r="B39" s="85"/>
      <c r="C39" s="86"/>
      <c r="D39" s="86"/>
    </row>
    <row r="40" spans="1:5">
      <c r="A40" s="83"/>
      <c r="B40" s="85"/>
      <c r="C40" s="86"/>
      <c r="D40" s="86"/>
    </row>
    <row r="41" spans="1:5">
      <c r="A41" s="69"/>
    </row>
  </sheetData>
  <mergeCells count="1">
    <mergeCell ref="A4:D4"/>
  </mergeCells>
  <pageMargins left="0.70866141732283472" right="0.70866141732283472" top="0.74803149606299213" bottom="0.74803149606299213" header="0.31496062992125984" footer="0.31496062992125984"/>
  <pageSetup paperSize="9" scale="88" orientation="portrait" r:id="rId1"/>
  <headerFooter>
    <oddHeader>&amp;L&amp;G</oddHead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>
    <pageSetUpPr fitToPage="1"/>
  </sheetPr>
  <dimension ref="A4:F41"/>
  <sheetViews>
    <sheetView showGridLines="0" zoomScaleNormal="100" workbookViewId="0">
      <selection activeCell="A9" sqref="A9"/>
    </sheetView>
  </sheetViews>
  <sheetFormatPr defaultColWidth="9.15625" defaultRowHeight="12.9"/>
  <cols>
    <col min="1" max="1" width="34.26171875" style="6" customWidth="1"/>
    <col min="2" max="5" width="14.68359375" style="6" customWidth="1"/>
    <col min="6" max="6" width="8.83984375" style="6" customWidth="1"/>
    <col min="7" max="16384" width="9.15625" style="6"/>
  </cols>
  <sheetData>
    <row r="4" spans="1:6" ht="37.5" customHeight="1">
      <c r="A4" s="137" t="s">
        <v>242</v>
      </c>
      <c r="B4" s="137"/>
      <c r="C4" s="137"/>
      <c r="D4" s="137"/>
      <c r="E4" s="137"/>
      <c r="F4" s="20"/>
    </row>
    <row r="5" spans="1:6" ht="36.9">
      <c r="A5" s="89"/>
      <c r="B5" s="131" t="s">
        <v>177</v>
      </c>
      <c r="C5" s="131" t="s">
        <v>178</v>
      </c>
      <c r="D5" s="131" t="s">
        <v>179</v>
      </c>
      <c r="E5" s="131" t="s">
        <v>299</v>
      </c>
      <c r="F5" s="26"/>
    </row>
    <row r="6" spans="1:6">
      <c r="A6" s="104" t="s">
        <v>322</v>
      </c>
      <c r="B6" s="89"/>
      <c r="C6" s="89"/>
      <c r="D6" s="89"/>
      <c r="E6" s="89"/>
      <c r="F6" s="26"/>
    </row>
    <row r="7" spans="1:6">
      <c r="A7" s="68" t="s">
        <v>5</v>
      </c>
      <c r="B7" s="32">
        <v>8</v>
      </c>
      <c r="C7" s="32">
        <v>22.198</v>
      </c>
      <c r="D7" s="32">
        <v>4360.9160000000002</v>
      </c>
      <c r="E7" s="32">
        <v>196.45400000000001</v>
      </c>
      <c r="F7" s="29"/>
    </row>
    <row r="8" spans="1:6">
      <c r="A8" s="68" t="s">
        <v>247</v>
      </c>
      <c r="B8" s="32">
        <v>15</v>
      </c>
      <c r="C8" s="32">
        <v>29.254000000000001</v>
      </c>
      <c r="D8" s="32">
        <v>2994.8969999999999</v>
      </c>
      <c r="E8" s="32">
        <v>102.376</v>
      </c>
      <c r="F8" s="29"/>
    </row>
    <row r="9" spans="1:6">
      <c r="A9" s="68" t="s">
        <v>68</v>
      </c>
      <c r="B9" s="32">
        <v>6</v>
      </c>
      <c r="C9" s="32">
        <v>11.824999999999999</v>
      </c>
      <c r="D9" s="32">
        <v>4036.7289999999998</v>
      </c>
      <c r="E9" s="32">
        <v>341.37599999999998</v>
      </c>
      <c r="F9" s="29"/>
    </row>
    <row r="10" spans="1:6">
      <c r="A10" s="68" t="s">
        <v>69</v>
      </c>
      <c r="B10" s="32">
        <v>74</v>
      </c>
      <c r="C10" s="32">
        <v>100.54900000000001</v>
      </c>
      <c r="D10" s="32">
        <v>8437.116</v>
      </c>
      <c r="E10" s="32">
        <v>83.91</v>
      </c>
      <c r="F10" s="29"/>
    </row>
    <row r="11" spans="1:6">
      <c r="A11" s="68" t="s">
        <v>70</v>
      </c>
      <c r="B11" s="32">
        <v>121</v>
      </c>
      <c r="C11" s="32">
        <v>132.339</v>
      </c>
      <c r="D11" s="32">
        <v>19895.527999999998</v>
      </c>
      <c r="E11" s="32">
        <v>150.33799999999999</v>
      </c>
      <c r="F11" s="29"/>
    </row>
    <row r="12" spans="1:6">
      <c r="A12" s="68" t="s">
        <v>6</v>
      </c>
      <c r="B12" s="32">
        <v>9</v>
      </c>
      <c r="C12" s="32">
        <v>45.12</v>
      </c>
      <c r="D12" s="32">
        <v>4904.0990000000002</v>
      </c>
      <c r="E12" s="32">
        <v>108.68899999999999</v>
      </c>
      <c r="F12" s="29"/>
    </row>
    <row r="13" spans="1:6">
      <c r="A13" s="68" t="s">
        <v>71</v>
      </c>
      <c r="B13" s="32">
        <v>1</v>
      </c>
      <c r="C13" s="32">
        <v>2.3140000000000001</v>
      </c>
      <c r="D13" s="32">
        <v>2228.64</v>
      </c>
      <c r="E13" s="32">
        <v>963.10400000000004</v>
      </c>
      <c r="F13" s="29"/>
    </row>
    <row r="14" spans="1:6" s="60" customFormat="1">
      <c r="A14" s="35" t="s">
        <v>7</v>
      </c>
      <c r="B14" s="38">
        <v>10</v>
      </c>
      <c r="C14" s="38">
        <v>33.177999999999997</v>
      </c>
      <c r="D14" s="38">
        <v>5126.1409999999996</v>
      </c>
      <c r="E14" s="38">
        <v>154.506</v>
      </c>
      <c r="F14" s="63"/>
    </row>
    <row r="15" spans="1:6" s="60" customFormat="1">
      <c r="A15" s="35"/>
      <c r="B15" s="38"/>
      <c r="C15" s="38"/>
      <c r="D15" s="38"/>
      <c r="E15" s="38"/>
      <c r="F15" s="63"/>
    </row>
    <row r="16" spans="1:6" s="60" customFormat="1">
      <c r="A16" s="104" t="s">
        <v>323</v>
      </c>
      <c r="B16" s="89"/>
      <c r="C16" s="89"/>
      <c r="D16" s="89"/>
      <c r="E16" s="89"/>
      <c r="F16" s="63"/>
    </row>
    <row r="17" spans="1:6" s="60" customFormat="1">
      <c r="A17" s="68" t="s">
        <v>5</v>
      </c>
      <c r="B17" s="32">
        <v>8</v>
      </c>
      <c r="C17" s="32">
        <v>21.327000000000002</v>
      </c>
      <c r="D17" s="32">
        <v>4185.4089999999997</v>
      </c>
      <c r="E17" s="32">
        <v>196.251</v>
      </c>
      <c r="F17" s="63"/>
    </row>
    <row r="18" spans="1:6" s="60" customFormat="1">
      <c r="A18" s="68" t="s">
        <v>247</v>
      </c>
      <c r="B18" s="32">
        <v>14</v>
      </c>
      <c r="C18" s="32">
        <v>27.286999999999999</v>
      </c>
      <c r="D18" s="32">
        <v>2930.2449999999999</v>
      </c>
      <c r="E18" s="32">
        <v>107.386</v>
      </c>
      <c r="F18" s="63"/>
    </row>
    <row r="19" spans="1:6" s="60" customFormat="1">
      <c r="A19" s="68" t="s">
        <v>68</v>
      </c>
      <c r="B19" s="32">
        <v>5</v>
      </c>
      <c r="C19" s="32">
        <v>10.867000000000001</v>
      </c>
      <c r="D19" s="32">
        <v>4086.4870000000001</v>
      </c>
      <c r="E19" s="32">
        <v>376.03</v>
      </c>
      <c r="F19" s="63"/>
    </row>
    <row r="20" spans="1:6" s="60" customFormat="1">
      <c r="A20" s="68" t="s">
        <v>69</v>
      </c>
      <c r="B20" s="32">
        <v>82</v>
      </c>
      <c r="C20" s="32">
        <v>110.88</v>
      </c>
      <c r="D20" s="32">
        <v>9505.6970000000001</v>
      </c>
      <c r="E20" s="32">
        <v>85.73</v>
      </c>
      <c r="F20" s="63"/>
    </row>
    <row r="21" spans="1:6" s="60" customFormat="1">
      <c r="A21" s="68" t="s">
        <v>70</v>
      </c>
      <c r="B21" s="32">
        <v>120</v>
      </c>
      <c r="C21" s="32">
        <v>131.95599999999999</v>
      </c>
      <c r="D21" s="32">
        <v>20067.827000000001</v>
      </c>
      <c r="E21" s="32">
        <v>152.08000000000001</v>
      </c>
      <c r="F21" s="63"/>
    </row>
    <row r="22" spans="1:6" s="60" customFormat="1">
      <c r="A22" s="68" t="s">
        <v>6</v>
      </c>
      <c r="B22" s="32">
        <v>10</v>
      </c>
      <c r="C22" s="32">
        <v>56.478000000000002</v>
      </c>
      <c r="D22" s="32">
        <v>5578.415</v>
      </c>
      <c r="E22" s="32">
        <v>98.771000000000001</v>
      </c>
      <c r="F22" s="63"/>
    </row>
    <row r="23" spans="1:6" s="60" customFormat="1">
      <c r="A23" s="68" t="s">
        <v>71</v>
      </c>
      <c r="B23" s="32">
        <v>1</v>
      </c>
      <c r="C23" s="32">
        <v>4.9509999999999996</v>
      </c>
      <c r="D23" s="32">
        <v>2494.576</v>
      </c>
      <c r="E23" s="32">
        <v>503.84699999999998</v>
      </c>
      <c r="F23" s="63"/>
    </row>
    <row r="24" spans="1:6" s="60" customFormat="1">
      <c r="A24" s="35" t="s">
        <v>7</v>
      </c>
      <c r="B24" s="38">
        <v>10</v>
      </c>
      <c r="C24" s="38">
        <v>32.667999999999999</v>
      </c>
      <c r="D24" s="38">
        <v>5087.9350000000004</v>
      </c>
      <c r="E24" s="38">
        <v>155.74700000000001</v>
      </c>
      <c r="F24" s="63"/>
    </row>
    <row r="25" spans="1:6" s="60" customFormat="1">
      <c r="A25" s="35"/>
      <c r="B25" s="38"/>
      <c r="C25" s="38"/>
      <c r="D25" s="38"/>
      <c r="E25" s="38"/>
      <c r="F25" s="63"/>
    </row>
    <row r="26" spans="1:6" s="60" customFormat="1" ht="15" customHeight="1">
      <c r="A26" s="104" t="s">
        <v>186</v>
      </c>
      <c r="B26" s="89"/>
      <c r="C26" s="89"/>
      <c r="D26" s="89"/>
      <c r="E26" s="89"/>
      <c r="F26" s="63"/>
    </row>
    <row r="27" spans="1:6" s="60" customFormat="1">
      <c r="A27" s="68" t="s">
        <v>5</v>
      </c>
      <c r="B27" s="42">
        <v>0</v>
      </c>
      <c r="C27" s="42">
        <v>-3.9237769168393499</v>
      </c>
      <c r="D27" s="42">
        <v>-4.0245443847118478</v>
      </c>
      <c r="E27" s="42">
        <v>-0.10333207773830511</v>
      </c>
      <c r="F27" s="63"/>
    </row>
    <row r="28" spans="1:6" s="60" customFormat="1">
      <c r="A28" s="68" t="s">
        <v>247</v>
      </c>
      <c r="B28" s="42">
        <v>-6.6666666666666652</v>
      </c>
      <c r="C28" s="42">
        <v>-6.7238668216312414</v>
      </c>
      <c r="D28" s="42">
        <v>-2.1587386811633302</v>
      </c>
      <c r="E28" s="42">
        <v>4.8937250918183794</v>
      </c>
      <c r="F28" s="63"/>
    </row>
    <row r="29" spans="1:6" s="60" customFormat="1">
      <c r="A29" s="68" t="s">
        <v>68</v>
      </c>
      <c r="B29" s="42">
        <v>-16.666666666666664</v>
      </c>
      <c r="C29" s="42">
        <v>-8.1014799154333961</v>
      </c>
      <c r="D29" s="42">
        <v>1.232631667867734</v>
      </c>
      <c r="E29" s="42">
        <v>10.151270153730785</v>
      </c>
      <c r="F29" s="63"/>
    </row>
    <row r="30" spans="1:6" s="60" customFormat="1">
      <c r="A30" s="68" t="s">
        <v>69</v>
      </c>
      <c r="B30" s="42">
        <v>10.810810810810811</v>
      </c>
      <c r="C30" s="42">
        <v>10.274592487245005</v>
      </c>
      <c r="D30" s="42">
        <v>12.665240112853727</v>
      </c>
      <c r="E30" s="42">
        <v>2.1689905851507651</v>
      </c>
      <c r="F30" s="63"/>
    </row>
    <row r="31" spans="1:6" s="60" customFormat="1">
      <c r="A31" s="68" t="s">
        <v>70</v>
      </c>
      <c r="B31" s="42">
        <v>-0.82644628099173278</v>
      </c>
      <c r="C31" s="42">
        <v>-0.28940826211473203</v>
      </c>
      <c r="D31" s="42">
        <v>0.86601873546658936</v>
      </c>
      <c r="E31" s="42">
        <v>1.1587223456478224</v>
      </c>
      <c r="F31" s="63"/>
    </row>
    <row r="32" spans="1:6" s="60" customFormat="1">
      <c r="A32" s="68" t="s">
        <v>6</v>
      </c>
      <c r="B32" s="42">
        <v>11.111111111111116</v>
      </c>
      <c r="C32" s="42">
        <v>25.172872340425535</v>
      </c>
      <c r="D32" s="42">
        <v>13.750048683764327</v>
      </c>
      <c r="E32" s="42">
        <v>-9.1251184572495809</v>
      </c>
      <c r="F32" s="63"/>
    </row>
    <row r="33" spans="1:6" s="60" customFormat="1">
      <c r="A33" s="68" t="s">
        <v>71</v>
      </c>
      <c r="B33" s="42">
        <v>0</v>
      </c>
      <c r="C33" s="42">
        <v>113.95851339671563</v>
      </c>
      <c r="D33" s="42">
        <v>11.932658482303115</v>
      </c>
      <c r="E33" s="42">
        <v>-47.685089045419815</v>
      </c>
      <c r="F33" s="63"/>
    </row>
    <row r="34" spans="1:6" s="60" customFormat="1">
      <c r="A34" s="35" t="s">
        <v>7</v>
      </c>
      <c r="B34" s="64">
        <v>0</v>
      </c>
      <c r="C34" s="64">
        <v>-1.5371631804207531</v>
      </c>
      <c r="D34" s="64">
        <v>-0.74531699381658045</v>
      </c>
      <c r="E34" s="64">
        <v>0.80320505352544647</v>
      </c>
      <c r="F34" s="63"/>
    </row>
    <row r="35" spans="1:6">
      <c r="A35" s="26"/>
      <c r="B35" s="44"/>
      <c r="C35" s="40"/>
      <c r="D35" s="44"/>
      <c r="E35" s="44"/>
    </row>
    <row r="36" spans="1:6">
      <c r="A36" s="69" t="s">
        <v>309</v>
      </c>
      <c r="B36" s="69"/>
      <c r="C36" s="69"/>
      <c r="D36" s="88"/>
      <c r="E36" s="88"/>
    </row>
    <row r="37" spans="1:6">
      <c r="A37" s="71"/>
      <c r="B37" s="71"/>
      <c r="C37" s="71"/>
      <c r="D37" s="54"/>
      <c r="E37" s="54"/>
    </row>
    <row r="38" spans="1:6">
      <c r="A38" s="84" t="s">
        <v>260</v>
      </c>
      <c r="B38" s="101"/>
      <c r="C38" s="101"/>
      <c r="D38" s="86"/>
      <c r="E38" s="86"/>
    </row>
    <row r="39" spans="1:6">
      <c r="A39" s="85"/>
      <c r="B39" s="85"/>
      <c r="C39" s="85"/>
      <c r="D39" s="86"/>
      <c r="E39" s="86"/>
    </row>
    <row r="41" spans="1:6">
      <c r="A41" s="83"/>
    </row>
  </sheetData>
  <mergeCells count="1">
    <mergeCell ref="A4:E4"/>
  </mergeCells>
  <pageMargins left="0.70866141732283472" right="0.70866141732283472" top="0.74803149606299213" bottom="0.74803149606299213" header="0.31496062992125984" footer="0.31496062992125984"/>
  <pageSetup paperSize="9" scale="93" orientation="portrait" verticalDpi="1200" r:id="rId1"/>
  <headerFooter>
    <oddHeader>&amp;L&amp;G</oddHead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">
    <pageSetUpPr fitToPage="1"/>
  </sheetPr>
  <dimension ref="A1:J59"/>
  <sheetViews>
    <sheetView showGridLines="0" zoomScaleNormal="100" workbookViewId="0">
      <selection activeCell="A9" sqref="A9"/>
    </sheetView>
  </sheetViews>
  <sheetFormatPr defaultColWidth="9.15625" defaultRowHeight="12.3"/>
  <cols>
    <col min="1" max="1" width="36.26171875" style="26" customWidth="1"/>
    <col min="2" max="2" width="7.83984375" style="26" bestFit="1" customWidth="1"/>
    <col min="3" max="4" width="7.41796875" style="26" bestFit="1" customWidth="1"/>
    <col min="5" max="5" width="7" style="26" bestFit="1" customWidth="1"/>
    <col min="6" max="7" width="7.41796875" style="26" bestFit="1" customWidth="1"/>
    <col min="8" max="8" width="7.83984375" style="26" bestFit="1" customWidth="1"/>
    <col min="9" max="9" width="7" style="26" bestFit="1" customWidth="1"/>
    <col min="10" max="10" width="8.41796875" style="26" customWidth="1"/>
    <col min="11" max="16384" width="9.15625" style="26"/>
  </cols>
  <sheetData>
    <row r="1" spans="1:10">
      <c r="B1" s="12"/>
      <c r="C1" s="12"/>
      <c r="D1" s="12"/>
      <c r="E1" s="12"/>
      <c r="F1" s="12"/>
      <c r="G1" s="12"/>
      <c r="H1" s="12"/>
      <c r="I1" s="12"/>
      <c r="J1" s="12"/>
    </row>
    <row r="2" spans="1:10">
      <c r="B2" s="12"/>
      <c r="C2" s="12"/>
      <c r="D2" s="12"/>
      <c r="E2" s="12"/>
      <c r="F2" s="12"/>
      <c r="G2" s="12"/>
      <c r="H2" s="12"/>
      <c r="I2" s="12"/>
      <c r="J2" s="12"/>
    </row>
    <row r="3" spans="1:10">
      <c r="B3" s="12"/>
      <c r="C3" s="12"/>
      <c r="D3" s="12"/>
      <c r="E3" s="12"/>
      <c r="F3" s="12"/>
      <c r="G3" s="12"/>
      <c r="H3" s="12"/>
      <c r="I3" s="12"/>
      <c r="J3" s="12"/>
    </row>
    <row r="4" spans="1:10">
      <c r="A4" s="14"/>
      <c r="B4" s="12"/>
      <c r="C4" s="15"/>
      <c r="D4" s="15"/>
      <c r="E4" s="12"/>
      <c r="F4" s="12"/>
      <c r="G4" s="12"/>
      <c r="H4" s="12"/>
      <c r="I4" s="12"/>
      <c r="J4" s="12"/>
    </row>
    <row r="5" spans="1:10" s="6" customFormat="1" ht="39" customHeight="1">
      <c r="A5" s="137" t="s">
        <v>243</v>
      </c>
      <c r="B5" s="137"/>
      <c r="C5" s="137"/>
      <c r="D5" s="137"/>
      <c r="E5" s="137"/>
      <c r="F5" s="137"/>
      <c r="G5" s="137"/>
      <c r="H5" s="137"/>
      <c r="I5" s="137"/>
      <c r="J5" s="137"/>
    </row>
    <row r="6" spans="1:10" ht="15">
      <c r="A6" s="137" t="s">
        <v>187</v>
      </c>
      <c r="B6" s="137"/>
      <c r="C6" s="137"/>
      <c r="D6" s="137"/>
      <c r="E6" s="137"/>
      <c r="F6" s="137"/>
      <c r="G6" s="137"/>
      <c r="H6" s="137"/>
      <c r="I6" s="137"/>
      <c r="J6" s="137"/>
    </row>
    <row r="7" spans="1:10">
      <c r="A7" s="89"/>
      <c r="B7" s="89" t="s">
        <v>0</v>
      </c>
      <c r="C7" s="89" t="s">
        <v>188</v>
      </c>
      <c r="D7" s="89" t="s">
        <v>189</v>
      </c>
      <c r="E7" s="89" t="s">
        <v>1</v>
      </c>
      <c r="F7" s="89" t="s">
        <v>2</v>
      </c>
      <c r="G7" s="89" t="s">
        <v>190</v>
      </c>
      <c r="H7" s="89" t="s">
        <v>3</v>
      </c>
      <c r="I7" s="89" t="s">
        <v>4</v>
      </c>
      <c r="J7" s="89" t="s">
        <v>191</v>
      </c>
    </row>
    <row r="8" spans="1:10">
      <c r="A8" s="104" t="s">
        <v>174</v>
      </c>
      <c r="B8" s="104"/>
      <c r="C8" s="104"/>
      <c r="D8" s="104"/>
      <c r="E8" s="104"/>
      <c r="F8" s="104"/>
      <c r="G8" s="104"/>
      <c r="H8" s="104"/>
      <c r="I8" s="104"/>
      <c r="J8" s="104"/>
    </row>
    <row r="9" spans="1:10">
      <c r="A9" s="98" t="s">
        <v>322</v>
      </c>
      <c r="B9" s="32">
        <v>3871.9520000000002</v>
      </c>
      <c r="C9" s="32">
        <v>2673.9389999999999</v>
      </c>
      <c r="D9" s="32">
        <v>2574.366</v>
      </c>
      <c r="E9" s="32">
        <v>432.048</v>
      </c>
      <c r="F9" s="32">
        <v>953.96699999999998</v>
      </c>
      <c r="G9" s="32">
        <v>235.71</v>
      </c>
      <c r="H9" s="32">
        <v>287.18299999999999</v>
      </c>
      <c r="I9" s="32">
        <v>207.85900000000001</v>
      </c>
      <c r="J9" s="32">
        <v>7624.665</v>
      </c>
    </row>
    <row r="10" spans="1:10">
      <c r="A10" s="98" t="s">
        <v>323</v>
      </c>
      <c r="B10" s="32">
        <v>4158.3450000000003</v>
      </c>
      <c r="C10" s="32">
        <v>2891.4360000000001</v>
      </c>
      <c r="D10" s="32">
        <v>2684.4670000000001</v>
      </c>
      <c r="E10" s="32">
        <v>461.59100000000001</v>
      </c>
      <c r="F10" s="32">
        <v>946.05899999999997</v>
      </c>
      <c r="G10" s="32">
        <v>278.95499999999998</v>
      </c>
      <c r="H10" s="32">
        <v>293.43599999999998</v>
      </c>
      <c r="I10" s="32">
        <v>242.97499999999999</v>
      </c>
      <c r="J10" s="32">
        <v>8118.79</v>
      </c>
    </row>
    <row r="11" spans="1:10" ht="13.2">
      <c r="A11" s="99" t="s">
        <v>221</v>
      </c>
      <c r="B11" s="33">
        <v>51.219000000000001</v>
      </c>
      <c r="C11" s="33">
        <v>35.613999999999997</v>
      </c>
      <c r="D11" s="33">
        <v>33.064999999999998</v>
      </c>
      <c r="E11" s="33">
        <v>5.6849999999999996</v>
      </c>
      <c r="F11" s="33">
        <v>11.653</v>
      </c>
      <c r="G11" s="33">
        <v>3.4359999999999999</v>
      </c>
      <c r="H11" s="33">
        <v>3.6139999999999999</v>
      </c>
      <c r="I11" s="33">
        <v>2.9929999999999999</v>
      </c>
      <c r="J11" s="33">
        <v>100</v>
      </c>
    </row>
    <row r="12" spans="1:10">
      <c r="A12" s="100" t="s">
        <v>186</v>
      </c>
      <c r="B12" s="33">
        <v>7.3966051232040142</v>
      </c>
      <c r="C12" s="33">
        <v>8.1339551874594065</v>
      </c>
      <c r="D12" s="33">
        <v>4.2768200015071756</v>
      </c>
      <c r="E12" s="33">
        <v>6.8378976410028436</v>
      </c>
      <c r="F12" s="33">
        <v>-0.82895949230948895</v>
      </c>
      <c r="G12" s="33">
        <v>18.346697212676588</v>
      </c>
      <c r="H12" s="33">
        <v>2.1773572948259323</v>
      </c>
      <c r="I12" s="33">
        <v>16.894144588398863</v>
      </c>
      <c r="J12" s="33">
        <v>6.4806125908482448</v>
      </c>
    </row>
    <row r="13" spans="1:10">
      <c r="A13" s="17"/>
    </row>
    <row r="14" spans="1:10">
      <c r="A14" s="104" t="s">
        <v>176</v>
      </c>
      <c r="B14" s="104"/>
      <c r="C14" s="104"/>
      <c r="D14" s="104"/>
      <c r="E14" s="104"/>
      <c r="F14" s="104"/>
      <c r="G14" s="104"/>
      <c r="H14" s="104"/>
      <c r="I14" s="104"/>
      <c r="J14" s="104"/>
    </row>
    <row r="15" spans="1:10">
      <c r="A15" s="98" t="s">
        <v>322</v>
      </c>
      <c r="B15" s="32">
        <v>87532.824999999997</v>
      </c>
      <c r="C15" s="32">
        <v>62936.248</v>
      </c>
      <c r="D15" s="32">
        <v>51833.11</v>
      </c>
      <c r="E15" s="32">
        <v>9866.7829999999994</v>
      </c>
      <c r="F15" s="32">
        <v>28647.525000000001</v>
      </c>
      <c r="G15" s="32">
        <v>3417.855</v>
      </c>
      <c r="H15" s="32">
        <v>3728.2269999999999</v>
      </c>
      <c r="I15" s="32">
        <v>4392.067</v>
      </c>
      <c r="J15" s="32">
        <v>252968.56099999999</v>
      </c>
    </row>
    <row r="16" spans="1:10">
      <c r="A16" s="98" t="s">
        <v>323</v>
      </c>
      <c r="B16" s="32">
        <v>94407.001000000004</v>
      </c>
      <c r="C16" s="32">
        <v>66237.758000000002</v>
      </c>
      <c r="D16" s="32">
        <v>53089.021999999997</v>
      </c>
      <c r="E16" s="32">
        <v>10793.573</v>
      </c>
      <c r="F16" s="32">
        <v>26447.224999999999</v>
      </c>
      <c r="G16" s="32">
        <v>4750.3450000000003</v>
      </c>
      <c r="H16" s="32">
        <v>3707.9259999999999</v>
      </c>
      <c r="I16" s="32">
        <v>5239.835</v>
      </c>
      <c r="J16" s="32">
        <v>265223.58</v>
      </c>
    </row>
    <row r="17" spans="1:10" ht="13.2">
      <c r="A17" s="99" t="s">
        <v>222</v>
      </c>
      <c r="B17" s="33">
        <v>35.594999999999999</v>
      </c>
      <c r="C17" s="33">
        <v>24.974</v>
      </c>
      <c r="D17" s="33">
        <v>20.016999999999999</v>
      </c>
      <c r="E17" s="33">
        <v>4.07</v>
      </c>
      <c r="F17" s="33">
        <v>9.9719999999999995</v>
      </c>
      <c r="G17" s="33">
        <v>1.7909999999999999</v>
      </c>
      <c r="H17" s="33">
        <v>1.3979999999999999</v>
      </c>
      <c r="I17" s="33">
        <v>1.976</v>
      </c>
      <c r="J17" s="33">
        <v>100</v>
      </c>
    </row>
    <row r="18" spans="1:10">
      <c r="A18" s="100" t="s">
        <v>186</v>
      </c>
      <c r="B18" s="33">
        <v>7.8532550503197074</v>
      </c>
      <c r="C18" s="33">
        <v>5.245800480511642</v>
      </c>
      <c r="D18" s="33">
        <v>2.4229917903826337</v>
      </c>
      <c r="E18" s="33">
        <v>9.3930311429774029</v>
      </c>
      <c r="F18" s="33">
        <v>-7.6805936987575762</v>
      </c>
      <c r="G18" s="33">
        <v>38.986147744711232</v>
      </c>
      <c r="H18" s="33">
        <v>-0.54452156480815361</v>
      </c>
      <c r="I18" s="33">
        <v>19.302255634989173</v>
      </c>
      <c r="J18" s="33">
        <v>4.8444830264896099</v>
      </c>
    </row>
    <row r="19" spans="1:10">
      <c r="A19" s="67"/>
    </row>
    <row r="20" spans="1:10" ht="15.75" customHeight="1">
      <c r="A20" s="104" t="s">
        <v>224</v>
      </c>
      <c r="B20" s="104"/>
      <c r="C20" s="104"/>
      <c r="D20" s="104"/>
      <c r="E20" s="104"/>
      <c r="F20" s="104"/>
      <c r="G20" s="104"/>
      <c r="H20" s="104"/>
      <c r="I20" s="104"/>
      <c r="J20" s="104"/>
    </row>
    <row r="21" spans="1:10">
      <c r="A21" s="98" t="s">
        <v>322</v>
      </c>
      <c r="B21" s="32">
        <v>9519.8080000000009</v>
      </c>
      <c r="C21" s="32">
        <v>6918.4669999999996</v>
      </c>
      <c r="D21" s="32">
        <v>5133.5730000000003</v>
      </c>
      <c r="E21" s="32">
        <v>971.83799999999997</v>
      </c>
      <c r="F21" s="32">
        <v>2417.355</v>
      </c>
      <c r="G21" s="32">
        <v>378.041</v>
      </c>
      <c r="H21" s="32">
        <v>424.90699999999998</v>
      </c>
      <c r="I21" s="32">
        <v>452.93</v>
      </c>
      <c r="J21" s="32">
        <v>26216.919000000002</v>
      </c>
    </row>
    <row r="22" spans="1:10">
      <c r="A22" s="98" t="s">
        <v>323</v>
      </c>
      <c r="B22" s="32">
        <v>10424.008</v>
      </c>
      <c r="C22" s="32">
        <v>7653.259</v>
      </c>
      <c r="D22" s="32">
        <v>5317.5940000000001</v>
      </c>
      <c r="E22" s="32">
        <v>1149.038</v>
      </c>
      <c r="F22" s="32">
        <v>2296.6759999999999</v>
      </c>
      <c r="G22" s="32">
        <v>497.47199999999998</v>
      </c>
      <c r="H22" s="32">
        <v>466.81</v>
      </c>
      <c r="I22" s="32">
        <v>558.40700000000004</v>
      </c>
      <c r="J22" s="32">
        <v>28363.557000000001</v>
      </c>
    </row>
    <row r="23" spans="1:10" ht="13.2">
      <c r="A23" s="99" t="s">
        <v>223</v>
      </c>
      <c r="B23" s="33">
        <v>36.750999999999998</v>
      </c>
      <c r="C23" s="33">
        <v>26.983000000000001</v>
      </c>
      <c r="D23" s="33">
        <v>18.748000000000001</v>
      </c>
      <c r="E23" s="33">
        <v>4.0510000000000002</v>
      </c>
      <c r="F23" s="33">
        <v>8.0969999999999995</v>
      </c>
      <c r="G23" s="33">
        <v>1.754</v>
      </c>
      <c r="H23" s="33">
        <v>1.6459999999999999</v>
      </c>
      <c r="I23" s="33">
        <v>1.9690000000000001</v>
      </c>
      <c r="J23" s="33">
        <v>100</v>
      </c>
    </row>
    <row r="24" spans="1:10">
      <c r="A24" s="100" t="s">
        <v>186</v>
      </c>
      <c r="B24" s="33">
        <v>9.4980907177959715</v>
      </c>
      <c r="C24" s="33">
        <v>10.620734333198389</v>
      </c>
      <c r="D24" s="33">
        <v>3.5846573137267024</v>
      </c>
      <c r="E24" s="33">
        <v>18.233491590162142</v>
      </c>
      <c r="F24" s="33">
        <v>-4.9921918791406394</v>
      </c>
      <c r="G24" s="33">
        <v>31.592075991757508</v>
      </c>
      <c r="H24" s="33">
        <v>9.8616873810033709</v>
      </c>
      <c r="I24" s="33">
        <v>23.2877045017994</v>
      </c>
      <c r="J24" s="33">
        <v>8.1879873069753195</v>
      </c>
    </row>
    <row r="25" spans="1:10">
      <c r="A25" s="35"/>
    </row>
    <row r="26" spans="1:10">
      <c r="A26" s="104" t="s">
        <v>192</v>
      </c>
      <c r="B26" s="104"/>
      <c r="C26" s="104"/>
      <c r="D26" s="104"/>
      <c r="E26" s="104"/>
      <c r="F26" s="104"/>
      <c r="G26" s="104"/>
      <c r="H26" s="104"/>
      <c r="I26" s="104"/>
      <c r="J26" s="104"/>
    </row>
    <row r="27" spans="1:10">
      <c r="A27" s="98" t="s">
        <v>322</v>
      </c>
      <c r="B27" s="32">
        <v>22.606999999999999</v>
      </c>
      <c r="C27" s="32">
        <v>23.536999999999999</v>
      </c>
      <c r="D27" s="32">
        <v>20.134</v>
      </c>
      <c r="E27" s="32">
        <v>22.837</v>
      </c>
      <c r="F27" s="32">
        <v>30.03</v>
      </c>
      <c r="G27" s="32">
        <v>14.5</v>
      </c>
      <c r="H27" s="32">
        <v>12.981999999999999</v>
      </c>
      <c r="I27" s="32">
        <v>21.13</v>
      </c>
      <c r="J27" s="32">
        <v>33.177999999999997</v>
      </c>
    </row>
    <row r="28" spans="1:10">
      <c r="A28" s="98" t="s">
        <v>323</v>
      </c>
      <c r="B28" s="32">
        <v>22.702999999999999</v>
      </c>
      <c r="C28" s="32">
        <v>22.908000000000001</v>
      </c>
      <c r="D28" s="32">
        <v>19.776</v>
      </c>
      <c r="E28" s="32">
        <v>23.382999999999999</v>
      </c>
      <c r="F28" s="32">
        <v>27.954999999999998</v>
      </c>
      <c r="G28" s="32">
        <v>17.029</v>
      </c>
      <c r="H28" s="32">
        <v>12.635999999999999</v>
      </c>
      <c r="I28" s="32">
        <v>21.565000000000001</v>
      </c>
      <c r="J28" s="32">
        <v>32.667999999999999</v>
      </c>
    </row>
    <row r="29" spans="1:10">
      <c r="A29" s="67"/>
    </row>
    <row r="30" spans="1:10" ht="14.25" customHeight="1">
      <c r="A30" s="104" t="s">
        <v>225</v>
      </c>
      <c r="B30" s="104"/>
      <c r="C30" s="104"/>
      <c r="D30" s="104"/>
      <c r="E30" s="104"/>
      <c r="F30" s="104"/>
      <c r="G30" s="104"/>
      <c r="H30" s="104"/>
      <c r="I30" s="104"/>
      <c r="J30" s="104"/>
    </row>
    <row r="31" spans="1:10">
      <c r="A31" s="98" t="s">
        <v>322</v>
      </c>
      <c r="B31" s="32">
        <v>2458.6579999999999</v>
      </c>
      <c r="C31" s="32">
        <v>2587.3690000000001</v>
      </c>
      <c r="D31" s="32">
        <v>1994.1110000000001</v>
      </c>
      <c r="E31" s="32">
        <v>2249.373</v>
      </c>
      <c r="F31" s="32">
        <v>2534.0039999999999</v>
      </c>
      <c r="G31" s="32">
        <v>1603.8389999999999</v>
      </c>
      <c r="H31" s="32">
        <v>1479.57</v>
      </c>
      <c r="I31" s="32">
        <v>2179.0219999999999</v>
      </c>
      <c r="J31" s="32">
        <v>3438.4360000000001</v>
      </c>
    </row>
    <row r="32" spans="1:10">
      <c r="A32" s="98" t="s">
        <v>323</v>
      </c>
      <c r="B32" s="32">
        <v>2506.7689999999998</v>
      </c>
      <c r="C32" s="32">
        <v>2646.8710000000001</v>
      </c>
      <c r="D32" s="32">
        <v>1980.875</v>
      </c>
      <c r="E32" s="32">
        <v>2489.3000000000002</v>
      </c>
      <c r="F32" s="32">
        <v>2427.625</v>
      </c>
      <c r="G32" s="32">
        <v>1783.345</v>
      </c>
      <c r="H32" s="32">
        <v>1590.8389999999999</v>
      </c>
      <c r="I32" s="32">
        <v>2298.2130000000002</v>
      </c>
      <c r="J32" s="32">
        <v>3493.57</v>
      </c>
    </row>
    <row r="33" spans="1:10">
      <c r="A33" s="100" t="s">
        <v>186</v>
      </c>
      <c r="B33" s="33">
        <v>1.9567991969602794</v>
      </c>
      <c r="C33" s="33">
        <v>2.2997106326928973</v>
      </c>
      <c r="D33" s="33">
        <v>-0.66375442490413938</v>
      </c>
      <c r="E33" s="33">
        <v>10.666394590848217</v>
      </c>
      <c r="F33" s="33">
        <v>-4.1980596715711531</v>
      </c>
      <c r="G33" s="33">
        <v>11.192270545859028</v>
      </c>
      <c r="H33" s="33">
        <v>7.5203606453226213</v>
      </c>
      <c r="I33" s="33">
        <v>5.4699310057447992</v>
      </c>
      <c r="J33" s="33">
        <v>1.6034615738085511</v>
      </c>
    </row>
    <row r="34" spans="1:10">
      <c r="A34" s="17"/>
    </row>
    <row r="35" spans="1:10" ht="17.25" customHeight="1">
      <c r="A35" s="104" t="s">
        <v>226</v>
      </c>
      <c r="B35" s="104"/>
      <c r="C35" s="104"/>
      <c r="D35" s="104"/>
      <c r="E35" s="104"/>
      <c r="F35" s="104"/>
      <c r="G35" s="104"/>
      <c r="H35" s="104"/>
      <c r="I35" s="104"/>
      <c r="J35" s="104"/>
    </row>
    <row r="36" spans="1:10">
      <c r="A36" s="98" t="s">
        <v>322</v>
      </c>
      <c r="B36" s="32">
        <v>108.75700000000001</v>
      </c>
      <c r="C36" s="32">
        <v>109.928</v>
      </c>
      <c r="D36" s="32">
        <v>99.04</v>
      </c>
      <c r="E36" s="32">
        <v>98.495999999999995</v>
      </c>
      <c r="F36" s="32">
        <v>84.382999999999996</v>
      </c>
      <c r="G36" s="32">
        <v>110.608</v>
      </c>
      <c r="H36" s="32">
        <v>113.97</v>
      </c>
      <c r="I36" s="32">
        <v>103.124</v>
      </c>
      <c r="J36" s="32">
        <v>103.637</v>
      </c>
    </row>
    <row r="37" spans="1:10">
      <c r="A37" s="98" t="s">
        <v>323</v>
      </c>
      <c r="B37" s="32">
        <v>110.416</v>
      </c>
      <c r="C37" s="32">
        <v>115.542</v>
      </c>
      <c r="D37" s="32">
        <v>100.164</v>
      </c>
      <c r="E37" s="32">
        <v>106.456</v>
      </c>
      <c r="F37" s="32">
        <v>86.84</v>
      </c>
      <c r="G37" s="32">
        <v>104.723</v>
      </c>
      <c r="H37" s="32">
        <v>125.895</v>
      </c>
      <c r="I37" s="32">
        <v>106.57</v>
      </c>
      <c r="J37" s="32">
        <v>106.94199999999999</v>
      </c>
    </row>
    <row r="38" spans="1:10">
      <c r="A38" s="100" t="s">
        <v>186</v>
      </c>
      <c r="B38" s="33">
        <v>1.5254190534861989</v>
      </c>
      <c r="C38" s="33">
        <v>5.1069791136016285</v>
      </c>
      <c r="D38" s="33">
        <v>1.1348949919224527</v>
      </c>
      <c r="E38" s="33">
        <v>8.0815464587394423</v>
      </c>
      <c r="F38" s="33">
        <v>2.9117239254352167</v>
      </c>
      <c r="G38" s="33">
        <v>-5.3205916389411296</v>
      </c>
      <c r="H38" s="33">
        <v>10.463279810476433</v>
      </c>
      <c r="I38" s="33">
        <v>3.3416081610488257</v>
      </c>
      <c r="J38" s="33">
        <v>3.1890155060451342</v>
      </c>
    </row>
    <row r="39" spans="1:10">
      <c r="B39" s="30"/>
      <c r="C39" s="30"/>
      <c r="D39" s="30"/>
      <c r="E39" s="30"/>
      <c r="F39" s="30"/>
      <c r="G39" s="30"/>
      <c r="H39" s="30"/>
      <c r="I39" s="30"/>
      <c r="J39" s="30"/>
    </row>
    <row r="40" spans="1:10">
      <c r="A40" s="69" t="s">
        <v>308</v>
      </c>
      <c r="B40" s="57"/>
      <c r="C40" s="57"/>
      <c r="D40" s="57"/>
      <c r="E40" s="57"/>
      <c r="F40" s="57"/>
      <c r="G40" s="57"/>
      <c r="H40" s="57"/>
      <c r="I40" s="57"/>
      <c r="J40" s="57"/>
    </row>
    <row r="41" spans="1:10" ht="24.75" customHeight="1">
      <c r="A41" s="138" t="s">
        <v>310</v>
      </c>
      <c r="B41" s="138"/>
      <c r="C41" s="138"/>
      <c r="D41" s="138"/>
      <c r="E41" s="138"/>
      <c r="F41" s="138"/>
      <c r="G41" s="138"/>
      <c r="H41" s="138"/>
      <c r="I41" s="138"/>
      <c r="J41" s="138"/>
    </row>
    <row r="42" spans="1:10">
      <c r="A42" s="69" t="s">
        <v>100</v>
      </c>
      <c r="B42" s="57"/>
      <c r="C42" s="57"/>
      <c r="D42" s="57"/>
      <c r="E42" s="57"/>
      <c r="F42" s="57"/>
      <c r="G42" s="57"/>
      <c r="H42" s="57"/>
      <c r="I42" s="57"/>
      <c r="J42" s="57"/>
    </row>
    <row r="43" spans="1:10" ht="27" customHeight="1">
      <c r="A43" s="138" t="s">
        <v>311</v>
      </c>
      <c r="B43" s="138"/>
      <c r="C43" s="138"/>
      <c r="D43" s="138"/>
      <c r="E43" s="138"/>
      <c r="F43" s="138"/>
      <c r="G43" s="138"/>
      <c r="H43" s="138"/>
      <c r="I43" s="138"/>
      <c r="J43" s="138"/>
    </row>
    <row r="44" spans="1:10" ht="27" customHeight="1">
      <c r="A44" s="139" t="s">
        <v>112</v>
      </c>
      <c r="B44" s="139"/>
      <c r="C44" s="139"/>
      <c r="D44" s="139"/>
      <c r="E44" s="139"/>
      <c r="F44" s="139"/>
      <c r="G44" s="139"/>
      <c r="H44" s="139"/>
      <c r="I44" s="139"/>
      <c r="J44" s="139"/>
    </row>
    <row r="45" spans="1:10">
      <c r="A45" s="50"/>
      <c r="B45" s="50"/>
      <c r="C45" s="50"/>
      <c r="D45" s="50"/>
      <c r="E45" s="50"/>
      <c r="F45" s="50"/>
      <c r="G45" s="50"/>
      <c r="H45" s="50"/>
      <c r="I45" s="50"/>
      <c r="J45" s="55"/>
    </row>
    <row r="46" spans="1:10">
      <c r="A46" s="84" t="s">
        <v>260</v>
      </c>
      <c r="B46" s="50"/>
      <c r="C46" s="50"/>
      <c r="D46" s="50"/>
      <c r="E46" s="84"/>
      <c r="F46" s="50"/>
      <c r="G46" s="50"/>
      <c r="H46" s="50"/>
      <c r="I46" s="50"/>
      <c r="J46" s="55"/>
    </row>
    <row r="47" spans="1:10">
      <c r="A47" s="95"/>
      <c r="B47" s="95"/>
      <c r="C47" s="95"/>
      <c r="D47" s="95"/>
      <c r="E47" s="95"/>
      <c r="F47" s="95"/>
      <c r="G47" s="95"/>
      <c r="H47" s="95"/>
      <c r="I47" s="95"/>
      <c r="J47" s="95"/>
    </row>
    <row r="48" spans="1:10">
      <c r="A48" s="95"/>
      <c r="B48" s="95"/>
      <c r="C48" s="95"/>
      <c r="D48" s="95"/>
      <c r="E48" s="95"/>
      <c r="F48" s="95"/>
      <c r="G48" s="95"/>
      <c r="H48" s="95"/>
      <c r="I48" s="95"/>
      <c r="J48" s="95"/>
    </row>
    <row r="49" spans="1:10">
      <c r="A49" s="95"/>
      <c r="B49" s="95"/>
      <c r="C49" s="95"/>
      <c r="D49" s="95"/>
      <c r="E49" s="95"/>
      <c r="F49" s="95"/>
      <c r="G49" s="95"/>
      <c r="H49" s="95"/>
      <c r="I49" s="95"/>
      <c r="J49" s="95"/>
    </row>
    <row r="50" spans="1:10">
      <c r="A50" s="95"/>
      <c r="B50" s="95"/>
      <c r="C50" s="95"/>
      <c r="D50" s="95"/>
      <c r="E50" s="95"/>
      <c r="F50" s="95"/>
      <c r="G50" s="95"/>
      <c r="H50" s="95"/>
      <c r="I50" s="95"/>
      <c r="J50" s="95"/>
    </row>
    <row r="51" spans="1:10">
      <c r="A51" s="20"/>
      <c r="B51" s="30"/>
      <c r="C51" s="30"/>
      <c r="D51" s="30"/>
      <c r="E51" s="30"/>
      <c r="F51" s="30"/>
      <c r="G51" s="30"/>
      <c r="H51" s="30"/>
      <c r="I51" s="30"/>
      <c r="J51" s="30"/>
    </row>
    <row r="52" spans="1:10">
      <c r="A52" s="20"/>
      <c r="B52" s="30"/>
      <c r="C52" s="30"/>
      <c r="D52" s="30"/>
      <c r="E52" s="30"/>
      <c r="F52" s="30"/>
      <c r="G52" s="30"/>
      <c r="H52" s="30"/>
      <c r="I52" s="30"/>
      <c r="J52" s="30"/>
    </row>
    <row r="53" spans="1:10">
      <c r="A53" s="20"/>
      <c r="B53" s="30"/>
      <c r="C53" s="30"/>
      <c r="D53" s="30"/>
      <c r="E53" s="30"/>
      <c r="F53" s="30"/>
      <c r="G53" s="30"/>
      <c r="H53" s="30"/>
      <c r="I53" s="30"/>
      <c r="J53" s="30"/>
    </row>
    <row r="54" spans="1:10">
      <c r="A54" s="20"/>
      <c r="B54" s="30"/>
      <c r="C54" s="30"/>
      <c r="D54" s="30"/>
      <c r="E54" s="30"/>
      <c r="F54" s="30"/>
      <c r="G54" s="30"/>
      <c r="H54" s="30"/>
      <c r="I54" s="30"/>
      <c r="J54" s="30"/>
    </row>
    <row r="55" spans="1:10">
      <c r="A55" s="20"/>
      <c r="B55" s="21"/>
      <c r="C55" s="21"/>
      <c r="D55" s="21"/>
      <c r="E55" s="21"/>
      <c r="F55" s="21"/>
      <c r="G55" s="21"/>
      <c r="H55" s="21"/>
      <c r="I55" s="18"/>
      <c r="J55" s="18"/>
    </row>
    <row r="56" spans="1:10">
      <c r="A56" s="23"/>
      <c r="B56" s="24"/>
      <c r="C56" s="24"/>
      <c r="D56" s="24"/>
      <c r="E56" s="24"/>
      <c r="F56" s="24"/>
      <c r="G56" s="24"/>
      <c r="H56" s="24"/>
      <c r="I56" s="24"/>
      <c r="J56" s="24"/>
    </row>
    <row r="57" spans="1:10">
      <c r="A57" s="23"/>
      <c r="B57" s="24"/>
      <c r="C57" s="24"/>
      <c r="D57" s="24"/>
      <c r="E57" s="24"/>
      <c r="F57" s="24"/>
      <c r="G57" s="24"/>
      <c r="H57" s="24"/>
      <c r="I57" s="24"/>
      <c r="J57" s="24"/>
    </row>
    <row r="59" spans="1:10">
      <c r="B59" s="34"/>
      <c r="C59" s="34"/>
      <c r="D59" s="34"/>
      <c r="E59" s="34"/>
      <c r="F59" s="34"/>
      <c r="G59" s="34"/>
      <c r="H59" s="34"/>
      <c r="I59" s="34"/>
      <c r="J59" s="34"/>
    </row>
  </sheetData>
  <mergeCells count="5">
    <mergeCell ref="A43:J43"/>
    <mergeCell ref="A44:J44"/>
    <mergeCell ref="A41:J41"/>
    <mergeCell ref="A5:J5"/>
    <mergeCell ref="A6:J6"/>
  </mergeCells>
  <hyperlinks>
    <hyperlink ref="A44" display="For more information refer to the explanatory notes on regional expenditure modelling at http://www.tra.gov.au/aboutus/regional-expenditure.html  " xr:uid="{00000000-0004-0000-0600-000000000000}"/>
  </hyperlinks>
  <pageMargins left="0.70866141732283472" right="0.70866141732283472" top="0.74803149606299213" bottom="0.74803149606299213" header="0.31496062992125984" footer="0.31496062992125984"/>
  <pageSetup paperSize="9" scale="83" orientation="portrait" r:id="rId1"/>
  <headerFooter>
    <oddHeader>&amp;L&amp;G</oddHead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9">
    <pageSetUpPr fitToPage="1"/>
  </sheetPr>
  <dimension ref="A1:J59"/>
  <sheetViews>
    <sheetView showGridLines="0" zoomScaleNormal="100" workbookViewId="0">
      <selection activeCell="A9" sqref="A9"/>
    </sheetView>
  </sheetViews>
  <sheetFormatPr defaultColWidth="9.15625" defaultRowHeight="12.3"/>
  <cols>
    <col min="1" max="1" width="36.26171875" style="26" customWidth="1"/>
    <col min="2" max="2" width="7.83984375" style="26" bestFit="1" customWidth="1"/>
    <col min="3" max="4" width="7.41796875" style="26" bestFit="1" customWidth="1"/>
    <col min="5" max="5" width="7" style="26" bestFit="1" customWidth="1"/>
    <col min="6" max="7" width="7.41796875" style="26" bestFit="1" customWidth="1"/>
    <col min="8" max="8" width="7.83984375" style="26" bestFit="1" customWidth="1"/>
    <col min="9" max="9" width="7" style="26" bestFit="1" customWidth="1"/>
    <col min="10" max="10" width="8.41796875" style="26" customWidth="1"/>
    <col min="11" max="16384" width="9.15625" style="26"/>
  </cols>
  <sheetData>
    <row r="1" spans="1:10">
      <c r="B1" s="12"/>
      <c r="C1" s="12"/>
      <c r="D1" s="12"/>
      <c r="E1" s="12"/>
      <c r="F1" s="12"/>
      <c r="G1" s="12"/>
      <c r="H1" s="12"/>
      <c r="I1" s="12"/>
      <c r="J1" s="12"/>
    </row>
    <row r="2" spans="1:10">
      <c r="B2" s="12"/>
      <c r="C2" s="12"/>
      <c r="D2" s="12"/>
      <c r="E2" s="12"/>
      <c r="F2" s="12"/>
      <c r="G2" s="12"/>
      <c r="H2" s="12"/>
      <c r="I2" s="12"/>
      <c r="J2" s="12"/>
    </row>
    <row r="3" spans="1:10">
      <c r="B3" s="12"/>
      <c r="C3" s="12"/>
      <c r="D3" s="12"/>
      <c r="E3" s="12"/>
      <c r="F3" s="12"/>
      <c r="G3" s="12"/>
      <c r="H3" s="12"/>
      <c r="I3" s="12"/>
      <c r="J3" s="12"/>
    </row>
    <row r="4" spans="1:10">
      <c r="A4" s="14"/>
      <c r="B4" s="12"/>
      <c r="C4" s="15"/>
      <c r="D4" s="15"/>
      <c r="E4" s="12"/>
      <c r="F4" s="12"/>
      <c r="G4" s="12"/>
      <c r="H4" s="12"/>
      <c r="I4" s="12"/>
      <c r="J4" s="12"/>
    </row>
    <row r="5" spans="1:10" s="6" customFormat="1" ht="39" customHeight="1">
      <c r="A5" s="137" t="s">
        <v>244</v>
      </c>
      <c r="B5" s="137"/>
      <c r="C5" s="137"/>
      <c r="D5" s="137"/>
      <c r="E5" s="137"/>
      <c r="F5" s="137"/>
      <c r="G5" s="137"/>
      <c r="H5" s="137"/>
      <c r="I5" s="137"/>
      <c r="J5" s="137"/>
    </row>
    <row r="6" spans="1:10" ht="15">
      <c r="A6" s="137" t="s">
        <v>227</v>
      </c>
      <c r="B6" s="137"/>
      <c r="C6" s="137"/>
      <c r="D6" s="137"/>
      <c r="E6" s="137"/>
      <c r="F6" s="137"/>
      <c r="G6" s="137"/>
      <c r="H6" s="137"/>
      <c r="I6" s="137"/>
      <c r="J6" s="137"/>
    </row>
    <row r="7" spans="1:10">
      <c r="A7" s="90"/>
      <c r="B7" s="132" t="s">
        <v>0</v>
      </c>
      <c r="C7" s="132" t="s">
        <v>188</v>
      </c>
      <c r="D7" s="132" t="s">
        <v>189</v>
      </c>
      <c r="E7" s="132" t="s">
        <v>1</v>
      </c>
      <c r="F7" s="132" t="s">
        <v>2</v>
      </c>
      <c r="G7" s="132" t="s">
        <v>190</v>
      </c>
      <c r="H7" s="132" t="s">
        <v>3</v>
      </c>
      <c r="I7" s="132" t="s">
        <v>4</v>
      </c>
      <c r="J7" s="132" t="s">
        <v>191</v>
      </c>
    </row>
    <row r="8" spans="1:10" ht="14.7">
      <c r="A8" s="104" t="s">
        <v>230</v>
      </c>
      <c r="B8" s="104"/>
      <c r="C8" s="104"/>
      <c r="D8" s="104"/>
      <c r="E8" s="104"/>
      <c r="F8" s="104"/>
      <c r="G8" s="104"/>
      <c r="H8" s="104"/>
      <c r="I8" s="104"/>
      <c r="J8" s="104"/>
    </row>
    <row r="9" spans="1:10">
      <c r="A9" s="98" t="s">
        <v>322</v>
      </c>
      <c r="B9" s="32">
        <v>2783.9740000000002</v>
      </c>
      <c r="C9" s="32">
        <v>1824.671</v>
      </c>
      <c r="D9" s="32">
        <v>1978.3969999999999</v>
      </c>
      <c r="E9" s="32">
        <v>298.75400000000002</v>
      </c>
      <c r="F9" s="32">
        <v>590.41499999999996</v>
      </c>
      <c r="G9" s="32">
        <v>190.12799999999999</v>
      </c>
      <c r="H9" s="32">
        <v>253.45500000000001</v>
      </c>
      <c r="I9" s="32">
        <v>117.91200000000001</v>
      </c>
      <c r="J9" s="32">
        <v>5339.1319999999996</v>
      </c>
    </row>
    <row r="10" spans="1:10">
      <c r="A10" s="98" t="s">
        <v>323</v>
      </c>
      <c r="B10" s="32">
        <v>2935.268</v>
      </c>
      <c r="C10" s="32">
        <v>1896.086</v>
      </c>
      <c r="D10" s="32">
        <v>2031.998</v>
      </c>
      <c r="E10" s="32">
        <v>316.41800000000001</v>
      </c>
      <c r="F10" s="32">
        <v>558.16999999999996</v>
      </c>
      <c r="G10" s="32">
        <v>220.21100000000001</v>
      </c>
      <c r="H10" s="32">
        <v>258.11399999999998</v>
      </c>
      <c r="I10" s="32">
        <v>144.005</v>
      </c>
      <c r="J10" s="32">
        <v>5566.8230000000003</v>
      </c>
    </row>
    <row r="11" spans="1:10" ht="13.2">
      <c r="A11" s="99" t="s">
        <v>228</v>
      </c>
      <c r="B11" s="33">
        <v>52.728000000000002</v>
      </c>
      <c r="C11" s="33">
        <v>34.06</v>
      </c>
      <c r="D11" s="33">
        <v>36.502000000000002</v>
      </c>
      <c r="E11" s="33">
        <v>5.6840000000000002</v>
      </c>
      <c r="F11" s="33">
        <v>10.026999999999999</v>
      </c>
      <c r="G11" s="33">
        <v>3.956</v>
      </c>
      <c r="H11" s="33">
        <v>4.6369999999999996</v>
      </c>
      <c r="I11" s="33">
        <v>2.5870000000000002</v>
      </c>
      <c r="J11" s="33">
        <v>100</v>
      </c>
    </row>
    <row r="12" spans="1:10">
      <c r="A12" s="100" t="s">
        <v>186</v>
      </c>
      <c r="B12" s="33">
        <v>5.4344616724150363</v>
      </c>
      <c r="C12" s="33">
        <v>3.9138562513461261</v>
      </c>
      <c r="D12" s="33">
        <v>2.709314662325113</v>
      </c>
      <c r="E12" s="33">
        <v>5.9125568193229228</v>
      </c>
      <c r="F12" s="33">
        <v>-5.4614127351100494</v>
      </c>
      <c r="G12" s="33">
        <v>15.822498527307927</v>
      </c>
      <c r="H12" s="33">
        <v>1.8381961294904325</v>
      </c>
      <c r="I12" s="33">
        <v>22.129215007802429</v>
      </c>
      <c r="J12" s="33">
        <v>4.2645695967060027</v>
      </c>
    </row>
    <row r="13" spans="1:10">
      <c r="A13" s="17"/>
    </row>
    <row r="14" spans="1:10">
      <c r="A14" s="104" t="s">
        <v>176</v>
      </c>
      <c r="B14" s="104"/>
      <c r="C14" s="104"/>
      <c r="D14" s="104"/>
      <c r="E14" s="104"/>
      <c r="F14" s="104"/>
      <c r="G14" s="104"/>
      <c r="H14" s="104"/>
      <c r="I14" s="104"/>
      <c r="J14" s="104"/>
    </row>
    <row r="15" spans="1:10">
      <c r="A15" s="98" t="s">
        <v>322</v>
      </c>
      <c r="B15" s="32">
        <v>52950.421000000002</v>
      </c>
      <c r="C15" s="32">
        <v>34432.281000000003</v>
      </c>
      <c r="D15" s="32">
        <v>31998.166000000001</v>
      </c>
      <c r="E15" s="32">
        <v>5142.674</v>
      </c>
      <c r="F15" s="32">
        <v>14692.603999999999</v>
      </c>
      <c r="G15" s="32">
        <v>2039.251</v>
      </c>
      <c r="H15" s="32">
        <v>2615.3389999999999</v>
      </c>
      <c r="I15" s="32">
        <v>2017.123</v>
      </c>
      <c r="J15" s="32">
        <v>145887.859</v>
      </c>
    </row>
    <row r="16" spans="1:10">
      <c r="A16" s="98" t="s">
        <v>323</v>
      </c>
      <c r="B16" s="32">
        <v>54692.38</v>
      </c>
      <c r="C16" s="32">
        <v>38248.107000000004</v>
      </c>
      <c r="D16" s="32">
        <v>32513.584999999999</v>
      </c>
      <c r="E16" s="32">
        <v>5776.893</v>
      </c>
      <c r="F16" s="32">
        <v>12018.89</v>
      </c>
      <c r="G16" s="32">
        <v>3044.5970000000002</v>
      </c>
      <c r="H16" s="32">
        <v>2327.1190000000001</v>
      </c>
      <c r="I16" s="32">
        <v>2605.9569999999999</v>
      </c>
      <c r="J16" s="32">
        <v>151228.33100000001</v>
      </c>
    </row>
    <row r="17" spans="1:10" ht="13.2">
      <c r="A17" s="99" t="s">
        <v>229</v>
      </c>
      <c r="B17" s="33">
        <v>36.164999999999999</v>
      </c>
      <c r="C17" s="33">
        <v>25.292000000000002</v>
      </c>
      <c r="D17" s="33">
        <v>21.5</v>
      </c>
      <c r="E17" s="33">
        <v>3.82</v>
      </c>
      <c r="F17" s="33">
        <v>7.9480000000000004</v>
      </c>
      <c r="G17" s="33">
        <v>2.0129999999999999</v>
      </c>
      <c r="H17" s="33">
        <v>1.5389999999999999</v>
      </c>
      <c r="I17" s="33">
        <v>1.7230000000000001</v>
      </c>
      <c r="J17" s="33">
        <v>100</v>
      </c>
    </row>
    <row r="18" spans="1:10">
      <c r="A18" s="100" t="s">
        <v>186</v>
      </c>
      <c r="B18" s="33">
        <v>3.2897925400819705</v>
      </c>
      <c r="C18" s="33">
        <v>11.082117969471739</v>
      </c>
      <c r="D18" s="33">
        <v>1.610776692639182</v>
      </c>
      <c r="E18" s="33">
        <v>12.332475284258738</v>
      </c>
      <c r="F18" s="33">
        <v>-18.19768640058631</v>
      </c>
      <c r="G18" s="33">
        <v>49.299767414604688</v>
      </c>
      <c r="H18" s="33">
        <v>-11.020368678783122</v>
      </c>
      <c r="I18" s="33">
        <v>29.191774621577359</v>
      </c>
      <c r="J18" s="33">
        <v>3.6606692541838015</v>
      </c>
    </row>
    <row r="19" spans="1:10">
      <c r="A19" s="67"/>
    </row>
    <row r="20" spans="1:10">
      <c r="A20" s="104" t="s">
        <v>224</v>
      </c>
      <c r="B20" s="104"/>
      <c r="C20" s="104"/>
      <c r="D20" s="104"/>
      <c r="E20" s="104"/>
      <c r="F20" s="104"/>
      <c r="G20" s="104"/>
      <c r="H20" s="104"/>
      <c r="I20" s="104"/>
      <c r="J20" s="104"/>
    </row>
    <row r="21" spans="1:10">
      <c r="A21" s="98" t="s">
        <v>322</v>
      </c>
      <c r="B21" s="32">
        <v>7077.4520000000002</v>
      </c>
      <c r="C21" s="32">
        <v>4860.1459999999997</v>
      </c>
      <c r="D21" s="32">
        <v>3994.2170000000001</v>
      </c>
      <c r="E21" s="32">
        <v>642.08699999999999</v>
      </c>
      <c r="F21" s="32">
        <v>1534.114</v>
      </c>
      <c r="G21" s="32">
        <v>279.346</v>
      </c>
      <c r="H21" s="32">
        <v>350.875</v>
      </c>
      <c r="I21" s="32">
        <v>254.78899999999999</v>
      </c>
      <c r="J21" s="32">
        <v>18993.025000000001</v>
      </c>
    </row>
    <row r="22" spans="1:10">
      <c r="A22" s="98" t="s">
        <v>323</v>
      </c>
      <c r="B22" s="32">
        <v>7537.7860000000001</v>
      </c>
      <c r="C22" s="32">
        <v>5457.0749999999998</v>
      </c>
      <c r="D22" s="32">
        <v>3988.96</v>
      </c>
      <c r="E22" s="32">
        <v>789.80399999999997</v>
      </c>
      <c r="F22" s="32">
        <v>1384.1079999999999</v>
      </c>
      <c r="G22" s="32">
        <v>377.536</v>
      </c>
      <c r="H22" s="32">
        <v>362.88</v>
      </c>
      <c r="I22" s="32">
        <v>339.98599999999999</v>
      </c>
      <c r="J22" s="32">
        <v>20238.159</v>
      </c>
    </row>
    <row r="23" spans="1:10" ht="13.2">
      <c r="A23" s="99" t="s">
        <v>228</v>
      </c>
      <c r="B23" s="33">
        <v>37.244999999999997</v>
      </c>
      <c r="C23" s="33">
        <v>26.963999999999999</v>
      </c>
      <c r="D23" s="33">
        <v>19.71</v>
      </c>
      <c r="E23" s="33">
        <v>3.903</v>
      </c>
      <c r="F23" s="33">
        <v>6.8390000000000004</v>
      </c>
      <c r="G23" s="33">
        <v>1.865</v>
      </c>
      <c r="H23" s="33">
        <v>1.7929999999999999</v>
      </c>
      <c r="I23" s="33">
        <v>1.68</v>
      </c>
      <c r="J23" s="33">
        <v>100</v>
      </c>
    </row>
    <row r="24" spans="1:10">
      <c r="A24" s="100" t="s">
        <v>186</v>
      </c>
      <c r="B24" s="33">
        <v>6.5042334444656014</v>
      </c>
      <c r="C24" s="33">
        <v>12.282120742874802</v>
      </c>
      <c r="D24" s="33">
        <v>-0.13161528279510559</v>
      </c>
      <c r="E24" s="33">
        <v>23.005760901560059</v>
      </c>
      <c r="F24" s="33">
        <v>-9.7780217115546861</v>
      </c>
      <c r="G24" s="33">
        <v>35.14995740049973</v>
      </c>
      <c r="H24" s="33">
        <v>3.4214463840398945</v>
      </c>
      <c r="I24" s="33">
        <v>33.438256753627506</v>
      </c>
      <c r="J24" s="33">
        <v>6.5557434900443523</v>
      </c>
    </row>
    <row r="25" spans="1:10">
      <c r="A25" s="35"/>
    </row>
    <row r="26" spans="1:10">
      <c r="A26" s="104" t="s">
        <v>192</v>
      </c>
      <c r="B26" s="104"/>
      <c r="C26" s="104"/>
      <c r="D26" s="104"/>
      <c r="E26" s="104"/>
      <c r="F26" s="104"/>
      <c r="G26" s="104"/>
      <c r="H26" s="104"/>
      <c r="I26" s="104"/>
      <c r="J26" s="104"/>
    </row>
    <row r="27" spans="1:10">
      <c r="A27" s="98" t="s">
        <v>322</v>
      </c>
      <c r="B27" s="32">
        <v>19.02</v>
      </c>
      <c r="C27" s="32">
        <v>18.87</v>
      </c>
      <c r="D27" s="32">
        <v>16.173999999999999</v>
      </c>
      <c r="E27" s="32">
        <v>17.213999999999999</v>
      </c>
      <c r="F27" s="32">
        <v>24.885000000000002</v>
      </c>
      <c r="G27" s="32">
        <v>10.726000000000001</v>
      </c>
      <c r="H27" s="32">
        <v>10.319000000000001</v>
      </c>
      <c r="I27" s="32">
        <v>17.106999999999999</v>
      </c>
      <c r="J27" s="32">
        <v>27.324000000000002</v>
      </c>
    </row>
    <row r="28" spans="1:10">
      <c r="A28" s="98" t="s">
        <v>323</v>
      </c>
      <c r="B28" s="32">
        <v>18.632999999999999</v>
      </c>
      <c r="C28" s="32">
        <v>20.172000000000001</v>
      </c>
      <c r="D28" s="32">
        <v>16.001000000000001</v>
      </c>
      <c r="E28" s="32">
        <v>18.257000000000001</v>
      </c>
      <c r="F28" s="32">
        <v>21.533000000000001</v>
      </c>
      <c r="G28" s="32">
        <v>13.826000000000001</v>
      </c>
      <c r="H28" s="32">
        <v>9.016</v>
      </c>
      <c r="I28" s="32">
        <v>18.096</v>
      </c>
      <c r="J28" s="32">
        <v>27.166</v>
      </c>
    </row>
    <row r="29" spans="1:10">
      <c r="A29" s="67"/>
    </row>
    <row r="30" spans="1:10">
      <c r="A30" s="104" t="s">
        <v>225</v>
      </c>
      <c r="B30" s="104"/>
      <c r="C30" s="104"/>
      <c r="D30" s="104"/>
      <c r="E30" s="104"/>
      <c r="F30" s="104"/>
      <c r="G30" s="104"/>
      <c r="H30" s="104"/>
      <c r="I30" s="104"/>
      <c r="J30" s="104"/>
    </row>
    <row r="31" spans="1:10">
      <c r="A31" s="98" t="s">
        <v>322</v>
      </c>
      <c r="B31" s="32">
        <v>2542.212</v>
      </c>
      <c r="C31" s="32">
        <v>2663.5729999999999</v>
      </c>
      <c r="D31" s="32">
        <v>2018.9159999999999</v>
      </c>
      <c r="E31" s="32">
        <v>2149.2159999999999</v>
      </c>
      <c r="F31" s="32">
        <v>2598.3629999999998</v>
      </c>
      <c r="G31" s="32">
        <v>1469.249</v>
      </c>
      <c r="H31" s="32">
        <v>1384.365</v>
      </c>
      <c r="I31" s="32">
        <v>2160.8330000000001</v>
      </c>
      <c r="J31" s="32">
        <v>3557.3249999999998</v>
      </c>
    </row>
    <row r="32" spans="1:10">
      <c r="A32" s="98" t="s">
        <v>323</v>
      </c>
      <c r="B32" s="32">
        <v>2568.0059999999999</v>
      </c>
      <c r="C32" s="32">
        <v>2878.0740000000001</v>
      </c>
      <c r="D32" s="32">
        <v>1963.0730000000001</v>
      </c>
      <c r="E32" s="32">
        <v>2496.0810000000001</v>
      </c>
      <c r="F32" s="32">
        <v>2479.7240000000002</v>
      </c>
      <c r="G32" s="32">
        <v>1714.431</v>
      </c>
      <c r="H32" s="32">
        <v>1405.8879999999999</v>
      </c>
      <c r="I32" s="32">
        <v>2360.94</v>
      </c>
      <c r="J32" s="32">
        <v>3635.4960000000001</v>
      </c>
    </row>
    <row r="33" spans="1:10">
      <c r="A33" s="100" t="s">
        <v>186</v>
      </c>
      <c r="B33" s="33">
        <v>1.0146282056728406</v>
      </c>
      <c r="C33" s="33">
        <v>8.0531301376008955</v>
      </c>
      <c r="D33" s="33">
        <v>-2.7659892734516855</v>
      </c>
      <c r="E33" s="33">
        <v>16.13914097047482</v>
      </c>
      <c r="F33" s="33">
        <v>-4.565913230753349</v>
      </c>
      <c r="G33" s="33">
        <v>16.687573039015181</v>
      </c>
      <c r="H33" s="33">
        <v>1.5547200340950473</v>
      </c>
      <c r="I33" s="33">
        <v>9.2606416136739931</v>
      </c>
      <c r="J33" s="33">
        <v>2.1974657924142438</v>
      </c>
    </row>
    <row r="34" spans="1:10">
      <c r="A34" s="17"/>
    </row>
    <row r="35" spans="1:10" ht="13.5" customHeight="1">
      <c r="A35" s="104" t="s">
        <v>226</v>
      </c>
      <c r="B35" s="104"/>
      <c r="C35" s="104"/>
      <c r="D35" s="104"/>
      <c r="E35" s="104"/>
      <c r="F35" s="104"/>
      <c r="G35" s="104"/>
      <c r="H35" s="104"/>
      <c r="I35" s="104"/>
      <c r="J35" s="104"/>
    </row>
    <row r="36" spans="1:10">
      <c r="A36" s="98" t="s">
        <v>322</v>
      </c>
      <c r="B36" s="32">
        <v>133.66200000000001</v>
      </c>
      <c r="C36" s="32">
        <v>141.15100000000001</v>
      </c>
      <c r="D36" s="32">
        <v>124.82599999999999</v>
      </c>
      <c r="E36" s="32">
        <v>124.855</v>
      </c>
      <c r="F36" s="32">
        <v>104.414</v>
      </c>
      <c r="G36" s="32">
        <v>136.98400000000001</v>
      </c>
      <c r="H36" s="32">
        <v>134.16</v>
      </c>
      <c r="I36" s="32">
        <v>126.313</v>
      </c>
      <c r="J36" s="32">
        <v>130.18899999999999</v>
      </c>
    </row>
    <row r="37" spans="1:10">
      <c r="A37" s="98" t="s">
        <v>323</v>
      </c>
      <c r="B37" s="32">
        <v>137.822</v>
      </c>
      <c r="C37" s="32">
        <v>142.67599999999999</v>
      </c>
      <c r="D37" s="32">
        <v>122.68600000000001</v>
      </c>
      <c r="E37" s="32">
        <v>136.71799999999999</v>
      </c>
      <c r="F37" s="32">
        <v>115.161</v>
      </c>
      <c r="G37" s="32">
        <v>124.002</v>
      </c>
      <c r="H37" s="32">
        <v>155.935</v>
      </c>
      <c r="I37" s="32">
        <v>130.465</v>
      </c>
      <c r="J37" s="32">
        <v>133.82499999999999</v>
      </c>
    </row>
    <row r="38" spans="1:10">
      <c r="A38" s="100" t="s">
        <v>186</v>
      </c>
      <c r="B38" s="33">
        <v>3.1123281112058754</v>
      </c>
      <c r="C38" s="33">
        <v>1.0804032560874255</v>
      </c>
      <c r="D38" s="33">
        <v>-1.7143864259048458</v>
      </c>
      <c r="E38" s="33">
        <v>9.5014216491129631</v>
      </c>
      <c r="F38" s="33">
        <v>10.292681058095665</v>
      </c>
      <c r="G38" s="33">
        <v>-9.4770192139227998</v>
      </c>
      <c r="H38" s="33">
        <v>16.230620155038757</v>
      </c>
      <c r="I38" s="33">
        <v>3.2870725895196795</v>
      </c>
      <c r="J38" s="33">
        <v>2.7928626842513626</v>
      </c>
    </row>
    <row r="39" spans="1:10">
      <c r="B39" s="30"/>
      <c r="C39" s="30"/>
      <c r="D39" s="30"/>
      <c r="E39" s="30"/>
      <c r="F39" s="30"/>
      <c r="G39" s="30"/>
      <c r="H39" s="30"/>
      <c r="I39" s="30"/>
      <c r="J39" s="30"/>
    </row>
    <row r="40" spans="1:10">
      <c r="A40" s="69" t="s">
        <v>308</v>
      </c>
      <c r="B40" s="57"/>
      <c r="C40" s="57"/>
      <c r="D40" s="57"/>
      <c r="E40" s="57"/>
      <c r="F40" s="57"/>
      <c r="G40" s="57"/>
      <c r="H40" s="57"/>
      <c r="I40" s="57"/>
      <c r="J40" s="57"/>
    </row>
    <row r="41" spans="1:10" ht="25.5" customHeight="1">
      <c r="A41" s="138" t="s">
        <v>310</v>
      </c>
      <c r="B41" s="138"/>
      <c r="C41" s="138"/>
      <c r="D41" s="138"/>
      <c r="E41" s="138"/>
      <c r="F41" s="138"/>
      <c r="G41" s="138"/>
      <c r="H41" s="138"/>
      <c r="I41" s="138"/>
      <c r="J41" s="138"/>
    </row>
    <row r="42" spans="1:10">
      <c r="A42" s="69" t="s">
        <v>100</v>
      </c>
      <c r="B42" s="57"/>
      <c r="C42" s="57"/>
      <c r="D42" s="57"/>
      <c r="E42" s="57"/>
      <c r="F42" s="57"/>
      <c r="G42" s="57"/>
      <c r="H42" s="57"/>
      <c r="I42" s="57"/>
      <c r="J42" s="57"/>
    </row>
    <row r="43" spans="1:10">
      <c r="A43" s="141" t="s">
        <v>276</v>
      </c>
      <c r="B43" s="138"/>
      <c r="C43" s="138"/>
      <c r="D43" s="138"/>
      <c r="E43" s="138"/>
      <c r="F43" s="138"/>
      <c r="G43" s="138"/>
      <c r="H43" s="138"/>
      <c r="I43" s="138"/>
      <c r="J43" s="138"/>
    </row>
    <row r="44" spans="1:10" ht="25.5" customHeight="1">
      <c r="A44" s="138" t="s">
        <v>311</v>
      </c>
      <c r="B44" s="138"/>
      <c r="C44" s="138"/>
      <c r="D44" s="138"/>
      <c r="E44" s="138"/>
      <c r="F44" s="138"/>
      <c r="G44" s="138"/>
      <c r="H44" s="138"/>
      <c r="I44" s="138"/>
      <c r="J44" s="138"/>
    </row>
    <row r="45" spans="1:10" ht="25.5" customHeight="1">
      <c r="A45" s="139" t="s">
        <v>112</v>
      </c>
      <c r="B45" s="140"/>
      <c r="C45" s="140"/>
      <c r="D45" s="140"/>
      <c r="E45" s="140"/>
      <c r="F45" s="140"/>
      <c r="G45" s="140"/>
      <c r="H45" s="140"/>
      <c r="I45" s="140"/>
      <c r="J45" s="55"/>
    </row>
    <row r="46" spans="1:10">
      <c r="A46" s="84"/>
      <c r="B46" s="50"/>
      <c r="C46" s="50"/>
      <c r="D46" s="50"/>
      <c r="E46" s="84"/>
      <c r="F46" s="50"/>
      <c r="G46" s="50"/>
      <c r="H46" s="50"/>
      <c r="I46" s="50"/>
      <c r="J46" s="55"/>
    </row>
    <row r="47" spans="1:10">
      <c r="A47" s="84" t="s">
        <v>260</v>
      </c>
      <c r="B47" s="95"/>
      <c r="C47" s="95"/>
      <c r="D47" s="95"/>
      <c r="E47" s="95"/>
      <c r="F47" s="95"/>
      <c r="G47" s="95"/>
      <c r="H47" s="95"/>
      <c r="I47" s="95"/>
      <c r="J47" s="95"/>
    </row>
    <row r="48" spans="1:10">
      <c r="A48" s="95"/>
      <c r="B48" s="95"/>
      <c r="C48" s="95"/>
      <c r="D48" s="95"/>
      <c r="E48" s="95"/>
      <c r="F48" s="95"/>
      <c r="G48" s="95"/>
      <c r="H48" s="95"/>
      <c r="I48" s="95"/>
      <c r="J48" s="95"/>
    </row>
    <row r="49" spans="1:10">
      <c r="A49" s="95"/>
      <c r="B49" s="95"/>
      <c r="C49" s="95"/>
      <c r="D49" s="95"/>
      <c r="E49" s="95"/>
      <c r="F49" s="95"/>
      <c r="G49" s="95"/>
      <c r="H49" s="95"/>
      <c r="I49" s="95"/>
      <c r="J49" s="95"/>
    </row>
    <row r="50" spans="1:10">
      <c r="A50" s="95"/>
      <c r="B50" s="95"/>
      <c r="C50" s="95"/>
      <c r="D50" s="95"/>
      <c r="E50" s="95"/>
      <c r="F50" s="95"/>
      <c r="G50" s="95"/>
      <c r="H50" s="95"/>
      <c r="I50" s="95"/>
      <c r="J50" s="95"/>
    </row>
    <row r="51" spans="1:10">
      <c r="A51" s="20"/>
      <c r="B51" s="30"/>
      <c r="C51" s="30"/>
      <c r="D51" s="30"/>
      <c r="E51" s="30"/>
      <c r="F51" s="30"/>
      <c r="G51" s="30"/>
      <c r="H51" s="30"/>
      <c r="I51" s="30"/>
      <c r="J51" s="30"/>
    </row>
    <row r="52" spans="1:10">
      <c r="A52" s="20"/>
      <c r="B52" s="30"/>
      <c r="C52" s="30"/>
      <c r="D52" s="30"/>
      <c r="E52" s="30"/>
      <c r="F52" s="30"/>
      <c r="G52" s="30"/>
      <c r="H52" s="30"/>
      <c r="I52" s="30"/>
      <c r="J52" s="30"/>
    </row>
    <row r="53" spans="1:10">
      <c r="A53" s="20"/>
      <c r="B53" s="30"/>
      <c r="C53" s="30"/>
      <c r="D53" s="30"/>
      <c r="E53" s="30"/>
      <c r="F53" s="30"/>
      <c r="G53" s="30"/>
      <c r="H53" s="30"/>
      <c r="I53" s="30"/>
      <c r="J53" s="30"/>
    </row>
    <row r="54" spans="1:10">
      <c r="A54" s="20"/>
      <c r="B54" s="30"/>
      <c r="C54" s="30"/>
      <c r="D54" s="30"/>
      <c r="E54" s="30"/>
      <c r="F54" s="30"/>
      <c r="G54" s="30"/>
      <c r="H54" s="30"/>
      <c r="I54" s="30"/>
      <c r="J54" s="30"/>
    </row>
    <row r="55" spans="1:10">
      <c r="A55" s="20"/>
      <c r="B55" s="21"/>
      <c r="C55" s="21"/>
      <c r="D55" s="21"/>
      <c r="E55" s="21"/>
      <c r="F55" s="21"/>
      <c r="G55" s="21"/>
      <c r="H55" s="21"/>
      <c r="I55" s="18"/>
      <c r="J55" s="18"/>
    </row>
    <row r="56" spans="1:10">
      <c r="A56" s="23"/>
      <c r="B56" s="24"/>
      <c r="C56" s="24"/>
      <c r="D56" s="24"/>
      <c r="E56" s="24"/>
      <c r="F56" s="24"/>
      <c r="G56" s="24"/>
      <c r="H56" s="24"/>
      <c r="I56" s="24"/>
      <c r="J56" s="24"/>
    </row>
    <row r="57" spans="1:10">
      <c r="A57" s="23"/>
      <c r="B57" s="24"/>
      <c r="C57" s="24"/>
      <c r="D57" s="24"/>
      <c r="E57" s="24"/>
      <c r="F57" s="24"/>
      <c r="G57" s="24"/>
      <c r="H57" s="24"/>
      <c r="I57" s="24"/>
      <c r="J57" s="24"/>
    </row>
    <row r="59" spans="1:10">
      <c r="B59" s="34"/>
      <c r="C59" s="34"/>
      <c r="D59" s="34"/>
      <c r="E59" s="34"/>
      <c r="F59" s="34"/>
      <c r="G59" s="34"/>
      <c r="H59" s="34"/>
      <c r="I59" s="34"/>
      <c r="J59" s="34"/>
    </row>
  </sheetData>
  <mergeCells count="6">
    <mergeCell ref="A45:I45"/>
    <mergeCell ref="A5:J5"/>
    <mergeCell ref="A6:J6"/>
    <mergeCell ref="A44:J44"/>
    <mergeCell ref="A41:J41"/>
    <mergeCell ref="A43:J43"/>
  </mergeCells>
  <hyperlinks>
    <hyperlink ref="A43:G43" display="d. For a list of accommodation types included in Commercial Accommodation refer to Section 1 of the Reference tab" xr:uid="{00000000-0004-0000-0700-000000000000}"/>
    <hyperlink ref="A43" display="d. For a list of accommodation types included in Commercial Accommodation refer to Section 1 of the Reference tab" xr:uid="{00000000-0004-0000-0700-000001000000}"/>
    <hyperlink ref="A45" display="For more information refer to the explanatory notes on regional expenditure modelling at http://www.tra.gov.au/aboutus/regional-expenditure.html  " xr:uid="{00000000-0004-0000-0700-000002000000}"/>
  </hyperlinks>
  <pageMargins left="0.70866141732283472" right="0.70866141732283472" top="0.74803149606299213" bottom="0.74803149606299213" header="0.31496062992125984" footer="0.31496062992125984"/>
  <pageSetup paperSize="9" scale="83" orientation="portrait" r:id="rId1"/>
  <headerFooter>
    <oddHeader>&amp;L&amp;G</oddHeader>
  </headerFooter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0">
    <pageSetUpPr fitToPage="1"/>
  </sheetPr>
  <dimension ref="A1:J59"/>
  <sheetViews>
    <sheetView showGridLines="0" zoomScaleNormal="100" workbookViewId="0">
      <selection activeCell="A9" sqref="A9"/>
    </sheetView>
  </sheetViews>
  <sheetFormatPr defaultColWidth="9.15625" defaultRowHeight="12.3"/>
  <cols>
    <col min="1" max="1" width="36.578125" style="26" customWidth="1"/>
    <col min="2" max="2" width="7.83984375" style="26" bestFit="1" customWidth="1"/>
    <col min="3" max="4" width="7.41796875" style="26" bestFit="1" customWidth="1"/>
    <col min="5" max="5" width="7" style="26" bestFit="1" customWidth="1"/>
    <col min="6" max="7" width="7.41796875" style="26" bestFit="1" customWidth="1"/>
    <col min="8" max="8" width="7.83984375" style="26" bestFit="1" customWidth="1"/>
    <col min="9" max="9" width="7" style="26" bestFit="1" customWidth="1"/>
    <col min="10" max="10" width="8.41796875" style="26" customWidth="1"/>
    <col min="11" max="16384" width="9.15625" style="26"/>
  </cols>
  <sheetData>
    <row r="1" spans="1:10">
      <c r="B1" s="12"/>
      <c r="C1" s="12"/>
      <c r="D1" s="12"/>
      <c r="E1" s="12"/>
      <c r="F1" s="12"/>
      <c r="G1" s="12"/>
      <c r="H1" s="12"/>
      <c r="I1" s="12"/>
      <c r="J1" s="12"/>
    </row>
    <row r="2" spans="1:10">
      <c r="B2" s="12"/>
      <c r="C2" s="12"/>
      <c r="D2" s="12"/>
      <c r="E2" s="12"/>
      <c r="F2" s="12"/>
      <c r="G2" s="12"/>
      <c r="H2" s="12"/>
      <c r="I2" s="12"/>
      <c r="J2" s="12"/>
    </row>
    <row r="3" spans="1:10">
      <c r="B3" s="12"/>
      <c r="C3" s="12"/>
      <c r="D3" s="12"/>
      <c r="E3" s="12"/>
      <c r="F3" s="12"/>
      <c r="G3" s="12"/>
      <c r="H3" s="12"/>
      <c r="I3" s="12"/>
      <c r="J3" s="12"/>
    </row>
    <row r="4" spans="1:10">
      <c r="A4" s="14"/>
      <c r="B4" s="12"/>
      <c r="C4" s="15"/>
      <c r="D4" s="15"/>
      <c r="E4" s="12"/>
      <c r="F4" s="12"/>
      <c r="G4" s="12"/>
      <c r="H4" s="12"/>
      <c r="I4" s="12"/>
      <c r="J4" s="12"/>
    </row>
    <row r="5" spans="1:10" s="6" customFormat="1" ht="39" customHeight="1">
      <c r="A5" s="137" t="s">
        <v>245</v>
      </c>
      <c r="B5" s="137"/>
      <c r="C5" s="137"/>
      <c r="D5" s="137"/>
      <c r="E5" s="137"/>
      <c r="F5" s="137"/>
      <c r="G5" s="137"/>
      <c r="H5" s="137"/>
      <c r="I5" s="137"/>
      <c r="J5" s="137"/>
    </row>
    <row r="6" spans="1:10" ht="15.75" customHeight="1">
      <c r="A6" s="137" t="s">
        <v>231</v>
      </c>
      <c r="B6" s="137"/>
      <c r="C6" s="137"/>
      <c r="D6" s="137"/>
      <c r="E6" s="137"/>
      <c r="F6" s="137"/>
      <c r="G6" s="137"/>
      <c r="H6" s="137"/>
      <c r="I6" s="137"/>
      <c r="J6" s="137"/>
    </row>
    <row r="7" spans="1:10">
      <c r="A7" s="90"/>
      <c r="B7" s="132" t="s">
        <v>0</v>
      </c>
      <c r="C7" s="132" t="s">
        <v>188</v>
      </c>
      <c r="D7" s="132" t="s">
        <v>189</v>
      </c>
      <c r="E7" s="132" t="s">
        <v>1</v>
      </c>
      <c r="F7" s="132" t="s">
        <v>2</v>
      </c>
      <c r="G7" s="132" t="s">
        <v>190</v>
      </c>
      <c r="H7" s="132" t="s">
        <v>3</v>
      </c>
      <c r="I7" s="132" t="s">
        <v>4</v>
      </c>
      <c r="J7" s="132" t="s">
        <v>191</v>
      </c>
    </row>
    <row r="8" spans="1:10">
      <c r="A8" s="104" t="s">
        <v>174</v>
      </c>
      <c r="B8" s="104"/>
      <c r="C8" s="104"/>
      <c r="D8" s="104"/>
      <c r="E8" s="104"/>
      <c r="F8" s="104"/>
      <c r="G8" s="104"/>
      <c r="H8" s="104"/>
      <c r="I8" s="104"/>
      <c r="J8" s="104"/>
    </row>
    <row r="9" spans="1:10">
      <c r="A9" s="98" t="s">
        <v>322</v>
      </c>
      <c r="B9" s="32">
        <v>473.41</v>
      </c>
      <c r="C9" s="32">
        <v>310.548</v>
      </c>
      <c r="D9" s="32">
        <v>338.98700000000002</v>
      </c>
      <c r="E9" s="32">
        <v>77.093000000000004</v>
      </c>
      <c r="F9" s="32">
        <v>104.105</v>
      </c>
      <c r="G9" s="32">
        <v>48.180999999999997</v>
      </c>
      <c r="H9" s="32">
        <v>85.792000000000002</v>
      </c>
      <c r="I9" s="32">
        <v>29.968</v>
      </c>
      <c r="J9" s="32">
        <v>644.726</v>
      </c>
    </row>
    <row r="10" spans="1:10">
      <c r="A10" s="98" t="s">
        <v>323</v>
      </c>
      <c r="B10" s="32">
        <v>483.89600000000002</v>
      </c>
      <c r="C10" s="32">
        <v>305.38</v>
      </c>
      <c r="D10" s="32">
        <v>344.40300000000002</v>
      </c>
      <c r="E10" s="32">
        <v>74.712000000000003</v>
      </c>
      <c r="F10" s="32">
        <v>87</v>
      </c>
      <c r="G10" s="32">
        <v>50.58</v>
      </c>
      <c r="H10" s="32">
        <v>79.941000000000003</v>
      </c>
      <c r="I10" s="32">
        <v>32.247</v>
      </c>
      <c r="J10" s="32">
        <v>646.17999999999995</v>
      </c>
    </row>
    <row r="11" spans="1:10" ht="13.2">
      <c r="A11" s="99" t="s">
        <v>277</v>
      </c>
      <c r="B11" s="33">
        <v>74.885999999999996</v>
      </c>
      <c r="C11" s="33">
        <v>47.259</v>
      </c>
      <c r="D11" s="33">
        <v>53.298000000000002</v>
      </c>
      <c r="E11" s="33">
        <v>11.561999999999999</v>
      </c>
      <c r="F11" s="33">
        <v>13.464</v>
      </c>
      <c r="G11" s="33">
        <v>7.8280000000000003</v>
      </c>
      <c r="H11" s="33">
        <v>12.371</v>
      </c>
      <c r="I11" s="33">
        <v>4.99</v>
      </c>
      <c r="J11" s="33">
        <v>100</v>
      </c>
    </row>
    <row r="12" spans="1:10">
      <c r="A12" s="100" t="s">
        <v>186</v>
      </c>
      <c r="B12" s="33">
        <v>2.2149933461481641</v>
      </c>
      <c r="C12" s="33">
        <v>-1.6641549776524101</v>
      </c>
      <c r="D12" s="33">
        <v>1.5977013867788381</v>
      </c>
      <c r="E12" s="33">
        <v>-3.0884775530852338</v>
      </c>
      <c r="F12" s="33">
        <v>-16.430526871908167</v>
      </c>
      <c r="G12" s="33">
        <v>4.9791411552271736</v>
      </c>
      <c r="H12" s="33">
        <v>-6.8199832152182065</v>
      </c>
      <c r="I12" s="33">
        <v>7.604778430325676</v>
      </c>
      <c r="J12" s="33">
        <v>0.22552215980120582</v>
      </c>
    </row>
    <row r="13" spans="1:10">
      <c r="A13" s="17"/>
    </row>
    <row r="14" spans="1:10">
      <c r="A14" s="104" t="s">
        <v>176</v>
      </c>
      <c r="B14" s="104"/>
      <c r="C14" s="104"/>
      <c r="D14" s="104"/>
      <c r="E14" s="104"/>
      <c r="F14" s="104"/>
      <c r="G14" s="104"/>
      <c r="H14" s="104"/>
      <c r="I14" s="104"/>
      <c r="J14" s="104"/>
    </row>
    <row r="15" spans="1:10">
      <c r="A15" s="98" t="s">
        <v>322</v>
      </c>
      <c r="B15" s="32">
        <v>13883.628000000001</v>
      </c>
      <c r="C15" s="32">
        <v>9661.8359999999993</v>
      </c>
      <c r="D15" s="32">
        <v>12446.234</v>
      </c>
      <c r="E15" s="32">
        <v>1260.5630000000001</v>
      </c>
      <c r="F15" s="32">
        <v>4731.4059999999999</v>
      </c>
      <c r="G15" s="32">
        <v>873.38</v>
      </c>
      <c r="H15" s="32">
        <v>1117.7650000000001</v>
      </c>
      <c r="I15" s="32">
        <v>474.78300000000002</v>
      </c>
      <c r="J15" s="32">
        <v>44701.343999999997</v>
      </c>
    </row>
    <row r="16" spans="1:10">
      <c r="A16" s="98" t="s">
        <v>323</v>
      </c>
      <c r="B16" s="32">
        <v>15463.525</v>
      </c>
      <c r="C16" s="32">
        <v>9021.7119999999995</v>
      </c>
      <c r="D16" s="32">
        <v>12938.291999999999</v>
      </c>
      <c r="E16" s="32">
        <v>1681.385</v>
      </c>
      <c r="F16" s="32">
        <v>3818.0630000000001</v>
      </c>
      <c r="G16" s="32">
        <v>1082.498</v>
      </c>
      <c r="H16" s="32">
        <v>846.02200000000005</v>
      </c>
      <c r="I16" s="32">
        <v>773.37099999999998</v>
      </c>
      <c r="J16" s="32">
        <v>45850.521999999997</v>
      </c>
    </row>
    <row r="17" spans="1:10" ht="13.2">
      <c r="A17" s="99" t="s">
        <v>278</v>
      </c>
      <c r="B17" s="33">
        <v>33.725999999999999</v>
      </c>
      <c r="C17" s="33">
        <v>19.675999999999998</v>
      </c>
      <c r="D17" s="33">
        <v>28.218</v>
      </c>
      <c r="E17" s="33">
        <v>3.6669999999999998</v>
      </c>
      <c r="F17" s="33">
        <v>8.327</v>
      </c>
      <c r="G17" s="33">
        <v>2.3610000000000002</v>
      </c>
      <c r="H17" s="33">
        <v>1.845</v>
      </c>
      <c r="I17" s="33">
        <v>1.6870000000000001</v>
      </c>
      <c r="J17" s="33">
        <v>100</v>
      </c>
    </row>
    <row r="18" spans="1:10">
      <c r="A18" s="100" t="s">
        <v>186</v>
      </c>
      <c r="B18" s="33">
        <v>11.37956879858779</v>
      </c>
      <c r="C18" s="33">
        <v>-6.6252832277426403</v>
      </c>
      <c r="D18" s="33">
        <v>3.9534689770415632</v>
      </c>
      <c r="E18" s="33">
        <v>33.383654763784108</v>
      </c>
      <c r="F18" s="33">
        <v>-19.303839070246763</v>
      </c>
      <c r="G18" s="33">
        <v>23.943529735052337</v>
      </c>
      <c r="H18" s="33">
        <v>-24.311281888411251</v>
      </c>
      <c r="I18" s="33">
        <v>62.889362087522073</v>
      </c>
      <c r="J18" s="33">
        <v>2.5707907126908847</v>
      </c>
    </row>
    <row r="19" spans="1:10">
      <c r="A19" s="67"/>
    </row>
    <row r="20" spans="1:10">
      <c r="A20" s="104" t="s">
        <v>224</v>
      </c>
      <c r="B20" s="104"/>
      <c r="C20" s="104"/>
      <c r="D20" s="104"/>
      <c r="E20" s="104"/>
      <c r="F20" s="104"/>
      <c r="G20" s="104"/>
      <c r="H20" s="104"/>
      <c r="I20" s="104"/>
      <c r="J20" s="104"/>
    </row>
    <row r="21" spans="1:10">
      <c r="A21" s="98" t="s">
        <v>322</v>
      </c>
      <c r="B21" s="32">
        <v>1082.5820000000001</v>
      </c>
      <c r="C21" s="32">
        <v>695.51800000000003</v>
      </c>
      <c r="D21" s="32">
        <v>906.44200000000001</v>
      </c>
      <c r="E21" s="32">
        <v>96.245999999999995</v>
      </c>
      <c r="F21" s="32">
        <v>273.08199999999999</v>
      </c>
      <c r="G21" s="32">
        <v>75.733000000000004</v>
      </c>
      <c r="H21" s="32">
        <v>108.50700000000001</v>
      </c>
      <c r="I21" s="32">
        <v>30.555</v>
      </c>
      <c r="J21" s="32">
        <v>3268.6660000000002</v>
      </c>
    </row>
    <row r="22" spans="1:10">
      <c r="A22" s="98" t="s">
        <v>323</v>
      </c>
      <c r="B22" s="32">
        <v>1147.165</v>
      </c>
      <c r="C22" s="32">
        <v>695.649</v>
      </c>
      <c r="D22" s="32">
        <v>912.04499999999996</v>
      </c>
      <c r="E22" s="32">
        <v>116.337</v>
      </c>
      <c r="F22" s="32">
        <v>222.95599999999999</v>
      </c>
      <c r="G22" s="32">
        <v>81.02</v>
      </c>
      <c r="H22" s="32">
        <v>105.437</v>
      </c>
      <c r="I22" s="32">
        <v>73.022999999999996</v>
      </c>
      <c r="J22" s="32">
        <v>3353.924</v>
      </c>
    </row>
    <row r="23" spans="1:10" ht="13.2">
      <c r="A23" s="99" t="s">
        <v>279</v>
      </c>
      <c r="B23" s="33">
        <v>34.204000000000001</v>
      </c>
      <c r="C23" s="33">
        <v>20.741</v>
      </c>
      <c r="D23" s="33">
        <v>27.193000000000001</v>
      </c>
      <c r="E23" s="33">
        <v>3.4689999999999999</v>
      </c>
      <c r="F23" s="33">
        <v>6.6479999999999997</v>
      </c>
      <c r="G23" s="33">
        <v>2.4159999999999999</v>
      </c>
      <c r="H23" s="33">
        <v>3.1440000000000001</v>
      </c>
      <c r="I23" s="33">
        <v>2.177</v>
      </c>
      <c r="J23" s="33">
        <v>100</v>
      </c>
    </row>
    <row r="24" spans="1:10">
      <c r="A24" s="100" t="s">
        <v>186</v>
      </c>
      <c r="B24" s="33">
        <v>5.96564509663009</v>
      </c>
      <c r="C24" s="33">
        <v>1.8834882778007156E-2</v>
      </c>
      <c r="D24" s="33">
        <v>0.61813111042956503</v>
      </c>
      <c r="E24" s="33">
        <v>20.87463375101304</v>
      </c>
      <c r="F24" s="33">
        <v>-18.355658739865689</v>
      </c>
      <c r="G24" s="33">
        <v>6.9811046703550428</v>
      </c>
      <c r="H24" s="33">
        <v>-2.829310551393005</v>
      </c>
      <c r="I24" s="33">
        <v>138.98870888561609</v>
      </c>
      <c r="J24" s="33">
        <v>2.6083423635207659</v>
      </c>
    </row>
    <row r="25" spans="1:10">
      <c r="A25" s="35"/>
    </row>
    <row r="26" spans="1:10">
      <c r="A26" s="104" t="s">
        <v>192</v>
      </c>
      <c r="B26" s="104"/>
      <c r="C26" s="104"/>
      <c r="D26" s="104"/>
      <c r="E26" s="104"/>
      <c r="F26" s="104"/>
      <c r="G26" s="104"/>
      <c r="H26" s="104"/>
      <c r="I26" s="104"/>
      <c r="J26" s="104"/>
    </row>
    <row r="27" spans="1:10">
      <c r="A27" s="98" t="s">
        <v>322</v>
      </c>
      <c r="B27" s="32">
        <v>29.327000000000002</v>
      </c>
      <c r="C27" s="32">
        <v>31.111999999999998</v>
      </c>
      <c r="D27" s="32">
        <v>36.716000000000001</v>
      </c>
      <c r="E27" s="32">
        <v>16.350999999999999</v>
      </c>
      <c r="F27" s="32">
        <v>45.448</v>
      </c>
      <c r="G27" s="32">
        <v>18.126999999999999</v>
      </c>
      <c r="H27" s="32">
        <v>13.029</v>
      </c>
      <c r="I27" s="32">
        <v>15.843</v>
      </c>
      <c r="J27" s="32">
        <v>69.334000000000003</v>
      </c>
    </row>
    <row r="28" spans="1:10">
      <c r="A28" s="98" t="s">
        <v>323</v>
      </c>
      <c r="B28" s="32">
        <v>31.956</v>
      </c>
      <c r="C28" s="32">
        <v>29.542999999999999</v>
      </c>
      <c r="D28" s="32">
        <v>37.567</v>
      </c>
      <c r="E28" s="32">
        <v>22.504999999999999</v>
      </c>
      <c r="F28" s="32">
        <v>43.886000000000003</v>
      </c>
      <c r="G28" s="32">
        <v>21.402000000000001</v>
      </c>
      <c r="H28" s="32">
        <v>10.583</v>
      </c>
      <c r="I28" s="32">
        <v>23.983000000000001</v>
      </c>
      <c r="J28" s="32">
        <v>70.956000000000003</v>
      </c>
    </row>
    <row r="29" spans="1:10">
      <c r="A29" s="67"/>
    </row>
    <row r="30" spans="1:10" ht="15" customHeight="1">
      <c r="A30" s="104" t="s">
        <v>225</v>
      </c>
      <c r="B30" s="104"/>
      <c r="C30" s="104"/>
      <c r="D30" s="104"/>
      <c r="E30" s="104"/>
      <c r="F30" s="104"/>
      <c r="G30" s="104"/>
      <c r="H30" s="104"/>
      <c r="I30" s="104"/>
      <c r="J30" s="104"/>
    </row>
    <row r="31" spans="1:10">
      <c r="A31" s="98" t="s">
        <v>322</v>
      </c>
      <c r="B31" s="32">
        <v>2286.777</v>
      </c>
      <c r="C31" s="32">
        <v>2239.6439999999998</v>
      </c>
      <c r="D31" s="32">
        <v>2673.9740000000002</v>
      </c>
      <c r="E31" s="32">
        <v>1248.4469999999999</v>
      </c>
      <c r="F31" s="32">
        <v>2623.1410000000001</v>
      </c>
      <c r="G31" s="32">
        <v>1571.8589999999999</v>
      </c>
      <c r="H31" s="32">
        <v>1264.7639999999999</v>
      </c>
      <c r="I31" s="32">
        <v>1019.588</v>
      </c>
      <c r="J31" s="32">
        <v>5069.8549999999996</v>
      </c>
    </row>
    <row r="32" spans="1:10">
      <c r="A32" s="98" t="s">
        <v>323</v>
      </c>
      <c r="B32" s="32">
        <v>2370.6880000000001</v>
      </c>
      <c r="C32" s="32">
        <v>2277.9769999999999</v>
      </c>
      <c r="D32" s="32">
        <v>2648.1880000000001</v>
      </c>
      <c r="E32" s="32">
        <v>1557.14</v>
      </c>
      <c r="F32" s="32">
        <v>2562.701</v>
      </c>
      <c r="G32" s="32">
        <v>1601.825</v>
      </c>
      <c r="H32" s="32">
        <v>1318.933</v>
      </c>
      <c r="I32" s="32">
        <v>2264.4830000000002</v>
      </c>
      <c r="J32" s="32">
        <v>5190.3879999999999</v>
      </c>
    </row>
    <row r="33" spans="1:10">
      <c r="A33" s="100" t="s">
        <v>186</v>
      </c>
      <c r="B33" s="33">
        <v>3.6694002082406918</v>
      </c>
      <c r="C33" s="33">
        <v>1.7115666597012691</v>
      </c>
      <c r="D33" s="33">
        <v>-0.96433248790003256</v>
      </c>
      <c r="E33" s="33">
        <v>24.726159780911814</v>
      </c>
      <c r="F33" s="33">
        <v>-2.304107937773836</v>
      </c>
      <c r="G33" s="33">
        <v>1.9064050910418961</v>
      </c>
      <c r="H33" s="33">
        <v>4.2829334168271727</v>
      </c>
      <c r="I33" s="33">
        <v>122.09784736579876</v>
      </c>
      <c r="J33" s="33">
        <v>2.3774447198193993</v>
      </c>
    </row>
    <row r="34" spans="1:10">
      <c r="A34" s="17"/>
    </row>
    <row r="35" spans="1:10" ht="14.25" customHeight="1">
      <c r="A35" s="104" t="s">
        <v>226</v>
      </c>
      <c r="B35" s="104"/>
      <c r="C35" s="104"/>
      <c r="D35" s="104"/>
      <c r="E35" s="104"/>
      <c r="F35" s="104"/>
      <c r="G35" s="104"/>
      <c r="H35" s="104"/>
      <c r="I35" s="104"/>
      <c r="J35" s="104"/>
    </row>
    <row r="36" spans="1:10">
      <c r="A36" s="98" t="s">
        <v>322</v>
      </c>
      <c r="B36" s="32">
        <v>77.974999999999994</v>
      </c>
      <c r="C36" s="32">
        <v>71.986000000000004</v>
      </c>
      <c r="D36" s="32">
        <v>72.828999999999994</v>
      </c>
      <c r="E36" s="32">
        <v>76.352000000000004</v>
      </c>
      <c r="F36" s="32">
        <v>57.716999999999999</v>
      </c>
      <c r="G36" s="32">
        <v>86.712999999999994</v>
      </c>
      <c r="H36" s="32">
        <v>97.075000000000003</v>
      </c>
      <c r="I36" s="32">
        <v>64.355999999999995</v>
      </c>
      <c r="J36" s="32">
        <v>73.122</v>
      </c>
    </row>
    <row r="37" spans="1:10">
      <c r="A37" s="98" t="s">
        <v>323</v>
      </c>
      <c r="B37" s="32">
        <v>74.185000000000002</v>
      </c>
      <c r="C37" s="32">
        <v>77.108000000000004</v>
      </c>
      <c r="D37" s="32">
        <v>70.492000000000004</v>
      </c>
      <c r="E37" s="32">
        <v>69.191000000000003</v>
      </c>
      <c r="F37" s="32">
        <v>58.395000000000003</v>
      </c>
      <c r="G37" s="32">
        <v>74.846000000000004</v>
      </c>
      <c r="H37" s="32">
        <v>124.626</v>
      </c>
      <c r="I37" s="32">
        <v>94.421999999999997</v>
      </c>
      <c r="J37" s="32">
        <v>73.149000000000001</v>
      </c>
    </row>
    <row r="38" spans="1:10">
      <c r="A38" s="100" t="s">
        <v>186</v>
      </c>
      <c r="B38" s="33">
        <v>-4.8605322218659763</v>
      </c>
      <c r="C38" s="33">
        <v>7.1152724140805201</v>
      </c>
      <c r="D38" s="33">
        <v>-3.2088865699103186</v>
      </c>
      <c r="E38" s="33">
        <v>-9.3789291701592674</v>
      </c>
      <c r="F38" s="33">
        <v>1.1746972295857416</v>
      </c>
      <c r="G38" s="33">
        <v>-13.685375895194484</v>
      </c>
      <c r="H38" s="33">
        <v>28.381148596446049</v>
      </c>
      <c r="I38" s="33">
        <v>46.718254708185739</v>
      </c>
      <c r="J38" s="33">
        <v>3.6924591778131344E-2</v>
      </c>
    </row>
    <row r="39" spans="1:10">
      <c r="B39" s="30"/>
      <c r="C39" s="30"/>
      <c r="D39" s="30"/>
      <c r="E39" s="30"/>
      <c r="F39" s="30"/>
      <c r="G39" s="30"/>
      <c r="H39" s="30"/>
      <c r="I39" s="30"/>
      <c r="J39" s="30"/>
    </row>
    <row r="40" spans="1:10">
      <c r="A40" s="69" t="s">
        <v>308</v>
      </c>
      <c r="B40" s="57"/>
      <c r="C40" s="57"/>
      <c r="D40" s="57"/>
      <c r="E40" s="57"/>
      <c r="F40" s="57"/>
      <c r="G40" s="57"/>
      <c r="H40" s="57"/>
      <c r="I40" s="57"/>
      <c r="J40" s="57"/>
    </row>
    <row r="41" spans="1:10">
      <c r="A41" s="138" t="s">
        <v>280</v>
      </c>
      <c r="B41" s="138"/>
      <c r="C41" s="138"/>
      <c r="D41" s="138"/>
      <c r="E41" s="138"/>
      <c r="F41" s="138"/>
      <c r="G41" s="138"/>
      <c r="H41" s="138"/>
      <c r="I41" s="138"/>
      <c r="J41" s="138"/>
    </row>
    <row r="42" spans="1:10" ht="24" customHeight="1">
      <c r="A42" s="138" t="s">
        <v>312</v>
      </c>
      <c r="B42" s="138"/>
      <c r="C42" s="138"/>
      <c r="D42" s="138"/>
      <c r="E42" s="138"/>
      <c r="F42" s="138"/>
      <c r="G42" s="138"/>
      <c r="H42" s="138"/>
      <c r="I42" s="138"/>
      <c r="J42" s="138"/>
    </row>
    <row r="43" spans="1:10">
      <c r="A43" s="138" t="s">
        <v>101</v>
      </c>
      <c r="B43" s="138"/>
      <c r="C43" s="138"/>
      <c r="D43" s="138"/>
      <c r="E43" s="138"/>
      <c r="F43" s="138"/>
      <c r="G43" s="138"/>
      <c r="H43" s="138"/>
      <c r="I43" s="138"/>
      <c r="J43" s="138"/>
    </row>
    <row r="44" spans="1:10" ht="26.25" customHeight="1">
      <c r="A44" s="138" t="s">
        <v>311</v>
      </c>
      <c r="B44" s="138"/>
      <c r="C44" s="138"/>
      <c r="D44" s="138"/>
      <c r="E44" s="138"/>
      <c r="F44" s="138"/>
      <c r="G44" s="138"/>
      <c r="H44" s="138"/>
      <c r="I44" s="138"/>
      <c r="J44" s="138"/>
    </row>
    <row r="45" spans="1:10" ht="24" customHeight="1">
      <c r="A45" s="138" t="s">
        <v>313</v>
      </c>
      <c r="B45" s="138"/>
      <c r="C45" s="138"/>
      <c r="D45" s="138"/>
      <c r="E45" s="138"/>
      <c r="F45" s="138"/>
      <c r="G45" s="138"/>
      <c r="H45" s="138"/>
      <c r="I45" s="138"/>
      <c r="J45" s="55"/>
    </row>
    <row r="46" spans="1:10">
      <c r="A46" s="84"/>
      <c r="B46" s="50"/>
      <c r="C46" s="50"/>
      <c r="D46" s="50"/>
      <c r="E46" s="84"/>
      <c r="F46" s="50"/>
      <c r="G46" s="50"/>
      <c r="H46" s="50"/>
      <c r="I46" s="50"/>
      <c r="J46" s="55"/>
    </row>
    <row r="47" spans="1:10">
      <c r="A47" s="84" t="s">
        <v>260</v>
      </c>
      <c r="B47" s="95"/>
      <c r="C47" s="95"/>
      <c r="D47" s="95"/>
      <c r="E47" s="95"/>
      <c r="F47" s="95"/>
      <c r="G47" s="95"/>
      <c r="H47" s="95"/>
      <c r="I47" s="95"/>
      <c r="J47" s="95"/>
    </row>
    <row r="48" spans="1:10">
      <c r="A48" s="95"/>
      <c r="B48" s="95"/>
      <c r="C48" s="95"/>
      <c r="D48" s="95"/>
      <c r="E48" s="95"/>
      <c r="F48" s="95"/>
      <c r="G48" s="95"/>
      <c r="H48" s="95"/>
      <c r="I48" s="95"/>
      <c r="J48" s="95"/>
    </row>
    <row r="49" spans="1:10">
      <c r="A49" s="95"/>
      <c r="B49" s="95"/>
      <c r="C49" s="95"/>
      <c r="D49" s="95"/>
      <c r="E49" s="95"/>
      <c r="F49" s="95"/>
      <c r="G49" s="95"/>
      <c r="H49" s="95"/>
      <c r="I49" s="95"/>
      <c r="J49" s="95"/>
    </row>
    <row r="50" spans="1:10">
      <c r="A50" s="95"/>
      <c r="B50" s="95"/>
      <c r="C50" s="95"/>
      <c r="D50" s="95"/>
      <c r="E50" s="95"/>
      <c r="F50" s="95"/>
      <c r="G50" s="95"/>
      <c r="H50" s="95"/>
      <c r="I50" s="95"/>
      <c r="J50" s="95"/>
    </row>
    <row r="51" spans="1:10">
      <c r="A51" s="20"/>
      <c r="B51" s="30"/>
      <c r="C51" s="30"/>
      <c r="D51" s="30"/>
      <c r="E51" s="30"/>
      <c r="F51" s="30"/>
      <c r="G51" s="30"/>
      <c r="H51" s="30"/>
      <c r="I51" s="30"/>
      <c r="J51" s="30"/>
    </row>
    <row r="52" spans="1:10">
      <c r="A52" s="20"/>
      <c r="B52" s="30"/>
      <c r="C52" s="30"/>
      <c r="D52" s="30"/>
      <c r="E52" s="30"/>
      <c r="F52" s="30"/>
      <c r="G52" s="30"/>
      <c r="H52" s="30"/>
      <c r="I52" s="30"/>
      <c r="J52" s="30"/>
    </row>
    <row r="53" spans="1:10">
      <c r="A53" s="20"/>
      <c r="B53" s="30"/>
      <c r="C53" s="30"/>
      <c r="D53" s="30"/>
      <c r="E53" s="30"/>
      <c r="F53" s="30"/>
      <c r="G53" s="30"/>
      <c r="H53" s="30"/>
      <c r="I53" s="30"/>
      <c r="J53" s="30"/>
    </row>
    <row r="54" spans="1:10">
      <c r="A54" s="20"/>
      <c r="B54" s="30"/>
      <c r="C54" s="30"/>
      <c r="D54" s="30"/>
      <c r="E54" s="30"/>
      <c r="F54" s="30"/>
      <c r="G54" s="30"/>
      <c r="H54" s="30"/>
      <c r="I54" s="30"/>
      <c r="J54" s="30"/>
    </row>
    <row r="55" spans="1:10">
      <c r="A55" s="20"/>
      <c r="B55" s="21"/>
      <c r="C55" s="21"/>
      <c r="D55" s="21"/>
      <c r="E55" s="21"/>
      <c r="F55" s="21"/>
      <c r="G55" s="21"/>
      <c r="H55" s="21"/>
      <c r="I55" s="18"/>
      <c r="J55" s="18"/>
    </row>
    <row r="56" spans="1:10">
      <c r="A56" s="23"/>
      <c r="B56" s="24"/>
      <c r="C56" s="24"/>
      <c r="D56" s="24"/>
      <c r="E56" s="24"/>
      <c r="F56" s="24"/>
      <c r="G56" s="24"/>
      <c r="H56" s="24"/>
      <c r="I56" s="24"/>
      <c r="J56" s="24"/>
    </row>
    <row r="57" spans="1:10">
      <c r="A57" s="23"/>
      <c r="B57" s="24"/>
      <c r="C57" s="24"/>
      <c r="D57" s="24"/>
      <c r="E57" s="24"/>
      <c r="F57" s="24"/>
      <c r="G57" s="24"/>
      <c r="H57" s="24"/>
      <c r="I57" s="24"/>
      <c r="J57" s="24"/>
    </row>
    <row r="59" spans="1:10">
      <c r="B59" s="34"/>
      <c r="C59" s="34"/>
      <c r="D59" s="34"/>
      <c r="E59" s="34"/>
      <c r="F59" s="34"/>
      <c r="G59" s="34"/>
      <c r="H59" s="34"/>
      <c r="I59" s="34"/>
      <c r="J59" s="34"/>
    </row>
  </sheetData>
  <mergeCells count="7">
    <mergeCell ref="A45:I45"/>
    <mergeCell ref="A44:J44"/>
    <mergeCell ref="A5:J5"/>
    <mergeCell ref="A6:J6"/>
    <mergeCell ref="A41:J41"/>
    <mergeCell ref="A43:J43"/>
    <mergeCell ref="A42:J42"/>
  </mergeCells>
  <hyperlinks>
    <hyperlink ref="A45" display="For more information refer to the explanatory notes on regional expenditure modelling at http://www.tra.gov.au/aboutus/regional-expenditure.html  " xr:uid="{00000000-0004-0000-0800-000000000000}"/>
  </hyperlinks>
  <pageMargins left="0.70866141732283472" right="0.70866141732283472" top="0.74803149606299213" bottom="0.74803149606299213" header="0.31496062992125984" footer="0.31496062992125984"/>
  <pageSetup paperSize="9" scale="83" orientation="portrait" verticalDpi="1200" r:id="rId1"/>
  <headerFooter>
    <oddHeader>&amp;L&amp;G</oddHead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24</vt:i4>
      </vt:variant>
      <vt:variant>
        <vt:lpstr>Named Ranges</vt:lpstr>
      </vt:variant>
      <vt:variant>
        <vt:i4>28</vt:i4>
      </vt:variant>
    </vt:vector>
  </HeadingPairs>
  <TitlesOfParts>
    <vt:vector size="52" baseType="lpstr">
      <vt:lpstr>Index</vt:lpstr>
      <vt:lpstr>Table 1a</vt:lpstr>
      <vt:lpstr>Table 1b</vt:lpstr>
      <vt:lpstr>Table 1c</vt:lpstr>
      <vt:lpstr>Table 2a</vt:lpstr>
      <vt:lpstr>Table 2b</vt:lpstr>
      <vt:lpstr>Table 3a</vt:lpstr>
      <vt:lpstr>Table 3b</vt:lpstr>
      <vt:lpstr>Table 3c</vt:lpstr>
      <vt:lpstr>Table 4</vt:lpstr>
      <vt:lpstr>Table 5a</vt:lpstr>
      <vt:lpstr>Table 5b</vt:lpstr>
      <vt:lpstr>Table 6a</vt:lpstr>
      <vt:lpstr>Table 6b</vt:lpstr>
      <vt:lpstr>Table 7</vt:lpstr>
      <vt:lpstr>Table 8</vt:lpstr>
      <vt:lpstr>Table 9a</vt:lpstr>
      <vt:lpstr>Table 9b</vt:lpstr>
      <vt:lpstr>Table 10a</vt:lpstr>
      <vt:lpstr>Table 10b</vt:lpstr>
      <vt:lpstr>Table 11</vt:lpstr>
      <vt:lpstr>Table 12</vt:lpstr>
      <vt:lpstr>Table 13</vt:lpstr>
      <vt:lpstr>Reference</vt:lpstr>
      <vt:lpstr>Index!Print_Area</vt:lpstr>
      <vt:lpstr>Reference!Print_Area</vt:lpstr>
      <vt:lpstr>'Table 10a'!Print_Area</vt:lpstr>
      <vt:lpstr>'Table 10b'!Print_Area</vt:lpstr>
      <vt:lpstr>'Table 11'!Print_Area</vt:lpstr>
      <vt:lpstr>'Table 12'!Print_Area</vt:lpstr>
      <vt:lpstr>'Table 13'!Print_Area</vt:lpstr>
      <vt:lpstr>'Table 1a'!Print_Area</vt:lpstr>
      <vt:lpstr>'Table 1b'!Print_Area</vt:lpstr>
      <vt:lpstr>'Table 1c'!Print_Area</vt:lpstr>
      <vt:lpstr>'Table 2a'!Print_Area</vt:lpstr>
      <vt:lpstr>'Table 2b'!Print_Area</vt:lpstr>
      <vt:lpstr>'Table 3a'!Print_Area</vt:lpstr>
      <vt:lpstr>'Table 3b'!Print_Area</vt:lpstr>
      <vt:lpstr>'Table 3c'!Print_Area</vt:lpstr>
      <vt:lpstr>'Table 4'!Print_Area</vt:lpstr>
      <vt:lpstr>'Table 5a'!Print_Area</vt:lpstr>
      <vt:lpstr>'Table 5b'!Print_Area</vt:lpstr>
      <vt:lpstr>'Table 6a'!Print_Area</vt:lpstr>
      <vt:lpstr>'Table 6b'!Print_Area</vt:lpstr>
      <vt:lpstr>'Table 7'!Print_Area</vt:lpstr>
      <vt:lpstr>'Table 8'!Print_Area</vt:lpstr>
      <vt:lpstr>'Table 9a'!Print_Area</vt:lpstr>
      <vt:lpstr>'Table 9b'!Print_Area</vt:lpstr>
      <vt:lpstr>'Table 11'!tablend</vt:lpstr>
      <vt:lpstr>'Table 1a'!tablend</vt:lpstr>
      <vt:lpstr>'Table 1b'!tablend</vt:lpstr>
      <vt:lpstr>'Table 1c'!tablend</vt:lpstr>
    </vt:vector>
  </TitlesOfParts>
  <Company>Australian Trade Commission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Kristen-Corrie (Canberra)</dc:creator>
  <cp:lastModifiedBy>MaryAlice</cp:lastModifiedBy>
  <cp:lastPrinted>2015-11-18T02:11:19Z</cp:lastPrinted>
  <dcterms:created xsi:type="dcterms:W3CDTF">2014-02-20T00:08:58Z</dcterms:created>
  <dcterms:modified xsi:type="dcterms:W3CDTF">2018-04-17T05:00:43Z</dcterms:modified>
</cp:coreProperties>
</file>