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m\projects\afl-eda\Outputs\"/>
    </mc:Choice>
  </mc:AlternateContent>
  <xr:revisionPtr revIDLastSave="0" documentId="13_ncr:1_{5D77BF3D-C988-4C5B-AD12-D12D1F63A6DB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match_fantasy_summary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2" l="1"/>
  <c r="Q12" i="2" s="1"/>
  <c r="P11" i="2"/>
  <c r="P12" i="2" s="1"/>
  <c r="S4" i="2" l="1"/>
  <c r="R4" i="2"/>
  <c r="R3" i="2"/>
  <c r="S3" i="2" s="1"/>
</calcChain>
</file>

<file path=xl/sharedStrings.xml><?xml version="1.0" encoding="utf-8"?>
<sst xmlns="http://schemas.openxmlformats.org/spreadsheetml/2006/main" count="13938" uniqueCount="1703">
  <si>
    <t>date</t>
  </si>
  <si>
    <t>venue</t>
  </si>
  <si>
    <t>crowd</t>
  </si>
  <si>
    <t>match_id</t>
  </si>
  <si>
    <t>home_team</t>
  </si>
  <si>
    <t>away_team</t>
  </si>
  <si>
    <t>home_team_score</t>
  </si>
  <si>
    <t>away_team_score</t>
  </si>
  <si>
    <t>AF_Away</t>
  </si>
  <si>
    <t>AF_Home</t>
  </si>
  <si>
    <t>SC_Away</t>
  </si>
  <si>
    <t>SC_Home</t>
  </si>
  <si>
    <t>match_result</t>
  </si>
  <si>
    <t>sc_result</t>
  </si>
  <si>
    <t>af_result</t>
  </si>
  <si>
    <t>diff_fantasy_result</t>
  </si>
  <si>
    <t>sc_correct?</t>
  </si>
  <si>
    <t>af_correct?</t>
  </si>
  <si>
    <t>Â Thu 25 Mar 7:10pm</t>
  </si>
  <si>
    <t>MCG</t>
  </si>
  <si>
    <t>Richmond</t>
  </si>
  <si>
    <t xml:space="preserve"> Carlton</t>
  </si>
  <si>
    <t>away_win</t>
  </si>
  <si>
    <t>Â Fri 26 Mar 7:40pm</t>
  </si>
  <si>
    <t>Geelong</t>
  </si>
  <si>
    <t xml:space="preserve"> Essendon</t>
  </si>
  <si>
    <t>home_win</t>
  </si>
  <si>
    <t>Â Sat 27 Mar 2:10pm</t>
  </si>
  <si>
    <t>Melbourne</t>
  </si>
  <si>
    <t xml:space="preserve"> Hawthorn</t>
  </si>
  <si>
    <t>Â Sat 27 Mar 7:10pm</t>
  </si>
  <si>
    <t>ANZ Stadium</t>
  </si>
  <si>
    <t>Sydney</t>
  </si>
  <si>
    <t xml:space="preserve"> St Kilda</t>
  </si>
  <si>
    <t>Â Sat 27 Mar 7:30pm</t>
  </si>
  <si>
    <t>Gabba</t>
  </si>
  <si>
    <t>Brisbane</t>
  </si>
  <si>
    <t xml:space="preserve"> West Coast</t>
  </si>
  <si>
    <t>Â Sun 28 Mar 12:40pm</t>
  </si>
  <si>
    <t>AAMI Stadium</t>
  </si>
  <si>
    <t>Port Adelaide</t>
  </si>
  <si>
    <t xml:space="preserve"> North Melbourne</t>
  </si>
  <si>
    <t>Â Sun 28 Mar 2:10pm</t>
  </si>
  <si>
    <t>Marvel Stadium</t>
  </si>
  <si>
    <t>Western Bulldogs</t>
  </si>
  <si>
    <t xml:space="preserve"> Collingwood</t>
  </si>
  <si>
    <t>Â Sun 28 Mar 5:10pm</t>
  </si>
  <si>
    <t>Domain Stadium</t>
  </si>
  <si>
    <t>Fremantle</t>
  </si>
  <si>
    <t xml:space="preserve"> Adelaide</t>
  </si>
  <si>
    <t>Â Thu 1 Apr 7:40pm</t>
  </si>
  <si>
    <t>Â Sat 3 Apr 2:10pm</t>
  </si>
  <si>
    <t>Collingwood</t>
  </si>
  <si>
    <t xml:space="preserve"> Melbourne</t>
  </si>
  <si>
    <t>Â Sat 3 Apr 5:40pm</t>
  </si>
  <si>
    <t>West Coast</t>
  </si>
  <si>
    <t xml:space="preserve"> Port Adelaide</t>
  </si>
  <si>
    <t>Â Sat 3 Apr 7:10pm</t>
  </si>
  <si>
    <t>St Kilda</t>
  </si>
  <si>
    <t>Â Sun 4 Apr 12:40pm</t>
  </si>
  <si>
    <t>Adelaide</t>
  </si>
  <si>
    <t xml:space="preserve"> Sydney</t>
  </si>
  <si>
    <t>Â Sun 4 Apr 2:10pm</t>
  </si>
  <si>
    <t>Essendon</t>
  </si>
  <si>
    <t xml:space="preserve"> Fremantle</t>
  </si>
  <si>
    <t>Â Sun 4 Apr 4:40pm</t>
  </si>
  <si>
    <t xml:space="preserve"> Western Bulldogs</t>
  </si>
  <si>
    <t>Â Mon 5 Apr 2:10pm</t>
  </si>
  <si>
    <t>Hawthorn</t>
  </si>
  <si>
    <t xml:space="preserve"> Geelong</t>
  </si>
  <si>
    <t>Â Fri 9 Apr 7:40pm</t>
  </si>
  <si>
    <t>Â Sat 10 Apr 2:10pm</t>
  </si>
  <si>
    <t>North Melbourne</t>
  </si>
  <si>
    <t>Â Sat 10 Apr 2:40pm</t>
  </si>
  <si>
    <t xml:space="preserve"> Brisbane</t>
  </si>
  <si>
    <t>Â Sat 10 Apr 7:10pm</t>
  </si>
  <si>
    <t>SCG</t>
  </si>
  <si>
    <t xml:space="preserve"> Richmond</t>
  </si>
  <si>
    <t>Carlton</t>
  </si>
  <si>
    <t>Â Sun 11 Apr 1:10pm</t>
  </si>
  <si>
    <t>Â Sun 11 Apr 2:10pm</t>
  </si>
  <si>
    <t>Â Sun 11 Apr 2:40pm</t>
  </si>
  <si>
    <t>Â Fri 16 Apr 6:40pm</t>
  </si>
  <si>
    <t>Â Sat 17 Apr 2:10pm</t>
  </si>
  <si>
    <t>Â Sat 17 Apr 2:40pm</t>
  </si>
  <si>
    <t>Â Sat 17 Apr 7:10pm</t>
  </si>
  <si>
    <t>Â Sun 18 Apr 1:10pm</t>
  </si>
  <si>
    <t>Â Sun 18 Apr 2:10pm</t>
  </si>
  <si>
    <t>GMHBA Stadium</t>
  </si>
  <si>
    <t>Â Sun 18 Apr 4:40pm</t>
  </si>
  <si>
    <t>Â Fri 23 Apr 7:40pm</t>
  </si>
  <si>
    <t>Â Sat 24 Apr 2:15pm</t>
  </si>
  <si>
    <t>Â Sat 24 Apr 7:10pm</t>
  </si>
  <si>
    <t>Â Sat 24 Apr 7:15pm</t>
  </si>
  <si>
    <t>Â Sun 25 Apr 2:40pm</t>
  </si>
  <si>
    <t>Â Sun 25 Apr 5:40pm</t>
  </si>
  <si>
    <t>UTAS Stadium</t>
  </si>
  <si>
    <t>Â Sun 25 Apr 6:45pm</t>
  </si>
  <si>
    <t>Â Mon 26 Apr 2:10pm</t>
  </si>
  <si>
    <t>Â Fri 30 Apr 7:40pm</t>
  </si>
  <si>
    <t>Â Sat 1 May 2:10pm</t>
  </si>
  <si>
    <t>Â Sat 1 May 2:40pm</t>
  </si>
  <si>
    <t>Â Sat 1 May 7:10pm</t>
  </si>
  <si>
    <t>Â Sun 2 May 1:10pm</t>
  </si>
  <si>
    <t>Â Sun 2 May 2:10pm</t>
  </si>
  <si>
    <t>Â Sun 2 May 2:40pm</t>
  </si>
  <si>
    <t>Â Fri 7 May 7:40pm</t>
  </si>
  <si>
    <t>Â Sat 8 May 1:10pm</t>
  </si>
  <si>
    <t>Â Sat 8 May 2:10pm</t>
  </si>
  <si>
    <t>Â Sat 8 May 7:10pm</t>
  </si>
  <si>
    <t>Â Sun 9 May 1:10pm</t>
  </si>
  <si>
    <t>Â Sun 9 May 4:10pm</t>
  </si>
  <si>
    <t>Â Mon 10 May 7:20pm</t>
  </si>
  <si>
    <t>Â Fri 14 May 6:40pm</t>
  </si>
  <si>
    <t>Â Sat 15 May 2:10pm</t>
  </si>
  <si>
    <t>Canberra Oval</t>
  </si>
  <si>
    <t>Â Sat 15 May 7:10pm</t>
  </si>
  <si>
    <t>Â Sun 16 May 1:10pm</t>
  </si>
  <si>
    <t>Â Sun 16 May 2:40pm</t>
  </si>
  <si>
    <t>Â Sun 16 May 4:40pm</t>
  </si>
  <si>
    <t>Â Fri 21 May 7:40pm</t>
  </si>
  <si>
    <t>Â Sat 22 May 2:10pm</t>
  </si>
  <si>
    <t>Â Sat 22 May 7:10pm</t>
  </si>
  <si>
    <t>TIO Stadium</t>
  </si>
  <si>
    <t>Â Sat 22 May 7:45pm</t>
  </si>
  <si>
    <t>Â Sun 23 May 12:40pm</t>
  </si>
  <si>
    <t>Â Sun 23 May 2:10pm</t>
  </si>
  <si>
    <t>Â Sun 23 May 2:40pm</t>
  </si>
  <si>
    <t>Â Fri 28 May 7:40pm</t>
  </si>
  <si>
    <t>Â Sat 29 May 2:10pm</t>
  </si>
  <si>
    <t>Â Sat 29 May 2:40pm</t>
  </si>
  <si>
    <t>Â Sat 29 May 7:10pm</t>
  </si>
  <si>
    <t>Â Sun 30 May 1:10pm</t>
  </si>
  <si>
    <t>Â Sun 30 May 2:10pm</t>
  </si>
  <si>
    <t>Â Sun 30 May 2:40pm</t>
  </si>
  <si>
    <t>Â Fri 4 Jun 7:40pm</t>
  </si>
  <si>
    <t>Â Sat 5 Jun 2:10pm</t>
  </si>
  <si>
    <t>Â Sat 5 Jun 2:40pm</t>
  </si>
  <si>
    <t>Â Sat 5 Jun 5:40pm</t>
  </si>
  <si>
    <t>Â Sat 5 Jun 7:10pm</t>
  </si>
  <si>
    <t>Â Sun 6 Jun 1:10pm</t>
  </si>
  <si>
    <t>Â Sun 6 Jun 2:10pm</t>
  </si>
  <si>
    <t>Â Sun 6 Jun 4:40pm</t>
  </si>
  <si>
    <t>Â Fri 11 Jun 7:40pm</t>
  </si>
  <si>
    <t>Â Sat 12 Jun 2:10pm</t>
  </si>
  <si>
    <t>Â Sat 12 Jun 7:10pm</t>
  </si>
  <si>
    <t>Â Sun 13 Jun 1:10pm</t>
  </si>
  <si>
    <t>Â Sun 13 Jun 2:10pm</t>
  </si>
  <si>
    <t>Â Sun 13 Jun 2:40pm</t>
  </si>
  <si>
    <t>Â Mon 14 Jun 2:10pm</t>
  </si>
  <si>
    <t>tie</t>
  </si>
  <si>
    <t>Â Fri 18 Jun 7:40pm</t>
  </si>
  <si>
    <t>Â Sat 19 Jun 7:10pm</t>
  </si>
  <si>
    <t>Â Sun 20 Jun 1:10pm</t>
  </si>
  <si>
    <t>Â Sun 20 Jun 2:40pm</t>
  </si>
  <si>
    <t>Â Fri 25 Jun 7:50pm</t>
  </si>
  <si>
    <t>Â Sat 26 Jun 7:10pm</t>
  </si>
  <si>
    <t>Â Sun 27 Jun 2:40pm</t>
  </si>
  <si>
    <t>Â Thu 1 Jul 7:10pm</t>
  </si>
  <si>
    <t>Â Fri 2 Jul 7:40pm</t>
  </si>
  <si>
    <t>Â Sat 3 Jul 1:10pm</t>
  </si>
  <si>
    <t>Â Sat 3 Jul 7:10pm</t>
  </si>
  <si>
    <t>Â Sun 4 Jul 1:10pm</t>
  </si>
  <si>
    <t>Â Sun 4 Jul 2:10pm</t>
  </si>
  <si>
    <t>Â Sun 4 Jul 4:40pm</t>
  </si>
  <si>
    <t>Â Fri 9 Jul 8:10pm</t>
  </si>
  <si>
    <t>Â Sat 10 Jul 1:10pm</t>
  </si>
  <si>
    <t>Â Sat 10 Jul 2:10pm</t>
  </si>
  <si>
    <t>Â Sat 10 Jul 7:10pm</t>
  </si>
  <si>
    <t>Â Sun 11 Jul 1:10pm</t>
  </si>
  <si>
    <t>Â Sun 11 Jul 2:10pm</t>
  </si>
  <si>
    <t>Â Sun 11 Jul 4:40pm</t>
  </si>
  <si>
    <t>Â Fri 16 Jul 8:10pm</t>
  </si>
  <si>
    <t>Â Sat 17 Jul 2:10pm</t>
  </si>
  <si>
    <t>Â Sat 17 Jul 7:10pm</t>
  </si>
  <si>
    <t>Â Sun 18 Jul 1:10pm</t>
  </si>
  <si>
    <t>Â Sun 18 Jul 2:10pm</t>
  </si>
  <si>
    <t>Â Sun 18 Jul 2:40pm</t>
  </si>
  <si>
    <t>Â Fri 23 Jul 7:40pm</t>
  </si>
  <si>
    <t>Â Sat 24 Jul 2:10pm</t>
  </si>
  <si>
    <t>Â Sat 24 Jul 5:40pm</t>
  </si>
  <si>
    <t>Â Sat 24 Jul 7:10pm</t>
  </si>
  <si>
    <t>Â Sun 25 Jul 1:10pm</t>
  </si>
  <si>
    <t>Â Sun 25 Jul 2:10pm</t>
  </si>
  <si>
    <t>Â Sun 25 Jul 4:10pm</t>
  </si>
  <si>
    <t>Â Fri 30 Jul 7:40pm</t>
  </si>
  <si>
    <t>Â Sat 31 Jul 2:10pm</t>
  </si>
  <si>
    <t>Â Sat 31 Jul 2:40pm</t>
  </si>
  <si>
    <t>Â Sat 31 Jul 7:10pm</t>
  </si>
  <si>
    <t>Â Sun 1 Aug 1:10pm</t>
  </si>
  <si>
    <t>Â Sun 1 Aug 2:10pm</t>
  </si>
  <si>
    <t>Â Sun 1 Aug 2:40pm</t>
  </si>
  <si>
    <t>Â Fri 6 Aug 7:40pm</t>
  </si>
  <si>
    <t>Â Sat 7 Aug 2:10pm</t>
  </si>
  <si>
    <t>Â Sat 7 Aug 5:40pm</t>
  </si>
  <si>
    <t>Â Sat 7 Aug 7:10pm</t>
  </si>
  <si>
    <t>Â Sun 8 Aug 1:10pm</t>
  </si>
  <si>
    <t>Â Sun 8 Aug 2:10pm</t>
  </si>
  <si>
    <t>Â Sun 8 Aug 4:10pm</t>
  </si>
  <si>
    <t>Â Fri 13 Aug 7:40pm</t>
  </si>
  <si>
    <t>Â Sat 14 Aug 1:10pm</t>
  </si>
  <si>
    <t>Â Sat 14 Aug 2:10pm</t>
  </si>
  <si>
    <t>Â Sat 14 Aug 7:10pm</t>
  </si>
  <si>
    <t>Â Sun 15 Aug 1:10pm</t>
  </si>
  <si>
    <t>Â Sun 15 Aug 2:10pm</t>
  </si>
  <si>
    <t>Â Sun 15 Aug 4:40pm</t>
  </si>
  <si>
    <t>Â Fri 20 Aug 7:40pm</t>
  </si>
  <si>
    <t>Â Sat 21 Aug 2:10pm</t>
  </si>
  <si>
    <t>Â Sat 21 Aug 7:10pm</t>
  </si>
  <si>
    <t>Â Sun 22 Aug 12:40pm</t>
  </si>
  <si>
    <t>Â Sun 22 Aug 2:10pm</t>
  </si>
  <si>
    <t>Â Sun 22 Aug 2:40pm</t>
  </si>
  <si>
    <t>Â Fri 27 Aug 6:40pm</t>
  </si>
  <si>
    <t>Â Sat 28 Aug 1:10pm</t>
  </si>
  <si>
    <t>Â Sat 28 Aug 2:10pm</t>
  </si>
  <si>
    <t>Â Sat 28 Aug 3:40pm</t>
  </si>
  <si>
    <t>Â Sat 28 Aug 7:10pm</t>
  </si>
  <si>
    <t>Â Sun 29 Aug 2:10pm</t>
  </si>
  <si>
    <t>Â Sun 29 Aug 4:40pm</t>
  </si>
  <si>
    <t>Â Fri 3 Sep 7:45pm</t>
  </si>
  <si>
    <t>Â Sat 4 Sep 1:20pm</t>
  </si>
  <si>
    <t>Â Sat 4 Sep 7:20pm</t>
  </si>
  <si>
    <t>Â Sun 5 Sep 2:40pm</t>
  </si>
  <si>
    <t>Â Fri 10 Sep 7:45pm</t>
  </si>
  <si>
    <t>Â Sat 11 Sep 7:20pm</t>
  </si>
  <si>
    <t>Â Fri 17 Sep 7:45pm</t>
  </si>
  <si>
    <t>Â Sat 18 Sep 7:20pm</t>
  </si>
  <si>
    <t>Â Sat 25 Sep 2:30pm</t>
  </si>
  <si>
    <t>Â Sat 2 Oct 2:30pm</t>
  </si>
  <si>
    <t>Â Thu 24 Mar 7:10pm</t>
  </si>
  <si>
    <t>Â Fri 25 Mar 7:40pm</t>
  </si>
  <si>
    <t>Â Sat 26 Mar 2:10pm</t>
  </si>
  <si>
    <t>Â Sat 26 Mar 7:10pm</t>
  </si>
  <si>
    <t>Â Sun 27 Mar 1:10pm</t>
  </si>
  <si>
    <t>Â Sun 27 Mar 2:10pm</t>
  </si>
  <si>
    <t>Â Sun 27 Mar 4:10pm</t>
  </si>
  <si>
    <t>Â </t>
  </si>
  <si>
    <t>BYE</t>
  </si>
  <si>
    <t>Gold Coast</t>
  </si>
  <si>
    <t>Â Fri 1 Apr 7:40pm</t>
  </si>
  <si>
    <t>Â Sat 2 Apr 2:10pm</t>
  </si>
  <si>
    <t>Â Sat 2 Apr 2:40pm</t>
  </si>
  <si>
    <t>Â Sat 2 Apr 5:40pm</t>
  </si>
  <si>
    <t>Â Sat 2 Apr 6:40pm</t>
  </si>
  <si>
    <t>Â Sun 3 Apr 1:10pm</t>
  </si>
  <si>
    <t>Â Sun 3 Apr 2:10pm</t>
  </si>
  <si>
    <t>Â Sun 3 Apr 4:40pm</t>
  </si>
  <si>
    <t>Â Fri 8 Apr 7:40pm</t>
  </si>
  <si>
    <t>Â Sat 9 Apr 2:10pm</t>
  </si>
  <si>
    <t xml:space="preserve"> Gold Coast</t>
  </si>
  <si>
    <t>Â Sat 9 Apr 2:40pm</t>
  </si>
  <si>
    <t>Â Sat 9 Apr 5:40pm</t>
  </si>
  <si>
    <t>Â Sat 9 Apr 7:10pm</t>
  </si>
  <si>
    <t>Â Sun 10 Apr 1:10pm</t>
  </si>
  <si>
    <t>Â Sun 10 Apr 2:10pm</t>
  </si>
  <si>
    <t>Â Sun 10 Apr 4:40pm</t>
  </si>
  <si>
    <t>Â Fri 15 Apr 7:40pm</t>
  </si>
  <si>
    <t>Â Sat 16 Apr 2:10pm</t>
  </si>
  <si>
    <t>Â Sat 16 Apr 7:10pm</t>
  </si>
  <si>
    <t>Â Sun 17 Apr 2:10pm</t>
  </si>
  <si>
    <t>Â Sun 17 Apr 2:40pm</t>
  </si>
  <si>
    <t>Â Thu 21 Apr 7:40pm</t>
  </si>
  <si>
    <t>Â Sat 23 Apr 2:40pm</t>
  </si>
  <si>
    <t>Â Sat 23 Apr 7:10pm</t>
  </si>
  <si>
    <t>Â Sun 24 Apr 4:40pm</t>
  </si>
  <si>
    <t>Â Mon 25 Apr 2:40pm</t>
  </si>
  <si>
    <t>Â Mon 25 Apr 6:40pm</t>
  </si>
  <si>
    <t>Â Tue 26 Apr 2:40pm</t>
  </si>
  <si>
    <t>Â Thu 28 Apr 6:40pm</t>
  </si>
  <si>
    <t>Â Fri 29 Apr 7:40pm</t>
  </si>
  <si>
    <t>Â Sat 30 Apr 2:10pm</t>
  </si>
  <si>
    <t>Â Sat 30 Apr 7:10pm</t>
  </si>
  <si>
    <t>Â Sun 1 May 1:10pm</t>
  </si>
  <si>
    <t>Â Sun 1 May 4:40pm</t>
  </si>
  <si>
    <t>Â Fri 6 May 8:10pm</t>
  </si>
  <si>
    <t>Â Sat 7 May 1:10pm</t>
  </si>
  <si>
    <t>Â Sat 7 May 2:10pm</t>
  </si>
  <si>
    <t>Â Sat 7 May 4:10pm</t>
  </si>
  <si>
    <t>Â Sat 7 May 7:10pm</t>
  </si>
  <si>
    <t>Â Sun 8 May 1:10pm</t>
  </si>
  <si>
    <t>Â Sun 8 May 2:10pm</t>
  </si>
  <si>
    <t>Â Mon 9 May 7:20pm</t>
  </si>
  <si>
    <t>Â Fri 13 May 7:40pm</t>
  </si>
  <si>
    <t>Â Sat 14 May 2:10pm</t>
  </si>
  <si>
    <t>Â Sat 14 May 2:40pm</t>
  </si>
  <si>
    <t>Â Sat 14 May 7:10pm</t>
  </si>
  <si>
    <t>Â Sun 15 May 1:10pm</t>
  </si>
  <si>
    <t>Â Sun 15 May 2:10pm</t>
  </si>
  <si>
    <t>Â Sun 15 May 2:40pm</t>
  </si>
  <si>
    <t>Â Fri 20 May 7:40pm</t>
  </si>
  <si>
    <t>Â Sat 21 May 2:10pm</t>
  </si>
  <si>
    <t>Â Sat 21 May 2:40pm</t>
  </si>
  <si>
    <t>Â Sat 21 May 7:10pm</t>
  </si>
  <si>
    <t>Â Sat 21 May 7:40pm</t>
  </si>
  <si>
    <t>Â Sun 22 May 1:10pm</t>
  </si>
  <si>
    <t>Â Sun 22 May 2:10pm</t>
  </si>
  <si>
    <t>Â Sun 22 May 2:40pm</t>
  </si>
  <si>
    <t>Â Fri 27 May 7:40pm</t>
  </si>
  <si>
    <t>Â Sat 28 May 1:10pm</t>
  </si>
  <si>
    <t>Â Sat 28 May 2:10pm</t>
  </si>
  <si>
    <t>Â Sat 28 May 7:10pm</t>
  </si>
  <si>
    <t>Metricon Stadium</t>
  </si>
  <si>
    <t>Â Sat 28 May 8:10pm</t>
  </si>
  <si>
    <t>Â Sun 29 May 12:40pm</t>
  </si>
  <si>
    <t>Â Sun 29 May 2:10pm</t>
  </si>
  <si>
    <t>Â Sun 29 May 4:40pm</t>
  </si>
  <si>
    <t>Â Fri 3 Jun 7:40pm</t>
  </si>
  <si>
    <t>Â Sat 4 Jun 1:10pm</t>
  </si>
  <si>
    <t>Â Sat 4 Jun 2:10pm</t>
  </si>
  <si>
    <t>Â Sat 4 Jun 7:10pm</t>
  </si>
  <si>
    <t>Â Sun 5 Jun 1:10pm</t>
  </si>
  <si>
    <t>Â Sun 5 Jun 2:10pm</t>
  </si>
  <si>
    <t>Â Sun 5 Jun 4:10pm</t>
  </si>
  <si>
    <t>Â Fri 10 Jun 7:40pm</t>
  </si>
  <si>
    <t>Â Sat 11 Jun 2:40pm</t>
  </si>
  <si>
    <t>Â Sat 11 Jun 7:10pm</t>
  </si>
  <si>
    <t>Â Sun 12 Jun 1:10pm</t>
  </si>
  <si>
    <t>Â Sun 12 Jun 2:10pm</t>
  </si>
  <si>
    <t>Â Sun 12 Jun 2:40pm</t>
  </si>
  <si>
    <t>Â Mon 13 Jun 2:10pm</t>
  </si>
  <si>
    <t>Â Fri 17 Jun 7:40pm</t>
  </si>
  <si>
    <t>Â Sat 18 Jun 2:10pm</t>
  </si>
  <si>
    <t>Â Sat 18 Jun 7:10pm</t>
  </si>
  <si>
    <t>Â Sun 19 Jun 1:10pm</t>
  </si>
  <si>
    <t>Â Sun 19 Jun 2:10pm</t>
  </si>
  <si>
    <t>Â Sun 19 Jun 2:40pm</t>
  </si>
  <si>
    <t>Â Fri 24 Jun 7:40pm</t>
  </si>
  <si>
    <t>Â Sat 25 Jun 2:10pm</t>
  </si>
  <si>
    <t>Â Sat 25 Jun 5:40pm</t>
  </si>
  <si>
    <t>Â Sat 25 Jun 7:10pm</t>
  </si>
  <si>
    <t>Â Sun 26 Jun 1:10pm</t>
  </si>
  <si>
    <t>Â Sun 26 Jun 2:10pm</t>
  </si>
  <si>
    <t>Â Sun 26 Jun 4:10pm</t>
  </si>
  <si>
    <t>Â Fri 1 Jul 7:40pm</t>
  </si>
  <si>
    <t>Â Sat 2 Jul 1:10pm</t>
  </si>
  <si>
    <t>Â Sat 2 Jul 2:10pm</t>
  </si>
  <si>
    <t>Â Sat 2 Jul 7:10pm</t>
  </si>
  <si>
    <t>Â Sun 3 Jul 1:10pm</t>
  </si>
  <si>
    <t>Â Sun 3 Jul 2:10pm</t>
  </si>
  <si>
    <t>Â Sun 3 Jul 4:40pm</t>
  </si>
  <si>
    <t>Â Fri 8 Jul 6:40pm</t>
  </si>
  <si>
    <t>Â Sat 9 Jul 2:10pm</t>
  </si>
  <si>
    <t>Â Sat 9 Jul 7:10pm</t>
  </si>
  <si>
    <t>Â Sun 10 Jul 1:10pm</t>
  </si>
  <si>
    <t>Â Sun 10 Jul 2:40pm</t>
  </si>
  <si>
    <t>Â Sun 10 Jul 4:40pm</t>
  </si>
  <si>
    <t>Â Fri 15 Jul 8:10pm</t>
  </si>
  <si>
    <t>Â Sat 16 Jul 2:10pm</t>
  </si>
  <si>
    <t>Cazaly's Stadium</t>
  </si>
  <si>
    <t>Â Sat 16 Jul 7:10pm</t>
  </si>
  <si>
    <t>Â Sat 16 Jul 8:10pm</t>
  </si>
  <si>
    <t>Â Sun 17 Jul 1:10pm</t>
  </si>
  <si>
    <t>Â Sun 17 Jul 2:10pm</t>
  </si>
  <si>
    <t>Â Sun 17 Jul 4:40pm</t>
  </si>
  <si>
    <t>Â Fri 22 Jul 7:40pm</t>
  </si>
  <si>
    <t>Â Sat 23 Jul 2:10pm</t>
  </si>
  <si>
    <t>Â Sat 23 Jul 7:10pm</t>
  </si>
  <si>
    <t>Â Sun 24 Jul 1:10pm</t>
  </si>
  <si>
    <t>Â Sun 24 Jul 2:10pm</t>
  </si>
  <si>
    <t>Â Sun 24 Jul 2:40pm</t>
  </si>
  <si>
    <t>Â Fri 29 Jul 7:40pm</t>
  </si>
  <si>
    <t>Â Sat 30 Jul 2:10pm</t>
  </si>
  <si>
    <t>Â Sat 30 Jul 5:40pm</t>
  </si>
  <si>
    <t>Â Sat 30 Jul 7:10pm</t>
  </si>
  <si>
    <t>Â Sun 31 Jul 2:10pm</t>
  </si>
  <si>
    <t>Â Sun 31 Jul 4:10pm</t>
  </si>
  <si>
    <t>Â Fri 5 Aug 7:40pm</t>
  </si>
  <si>
    <t>Â Sat 6 Aug 2:10pm</t>
  </si>
  <si>
    <t>Â Sat 6 Aug 7:10pm</t>
  </si>
  <si>
    <t>Â Sun 7 Aug 1:10pm</t>
  </si>
  <si>
    <t>Â Sun 7 Aug 2:10pm</t>
  </si>
  <si>
    <t>Â Sun 7 Aug 2:40pm</t>
  </si>
  <si>
    <t>Â Fri 12 Aug 7:40pm</t>
  </si>
  <si>
    <t>Â Sat 13 Aug 1:10pm</t>
  </si>
  <si>
    <t>Â Sat 13 Aug 2:10pm</t>
  </si>
  <si>
    <t>Â Sat 13 Aug 7:10pm</t>
  </si>
  <si>
    <t>Â Sun 14 Aug 1:10pm</t>
  </si>
  <si>
    <t>Â Sun 14 Aug 2:10pm</t>
  </si>
  <si>
    <t>Â Sun 14 Aug 4:10pm</t>
  </si>
  <si>
    <t>Â Fri 19 Aug 7:40pm</t>
  </si>
  <si>
    <t>Â Sat 20 Aug 1:10pm</t>
  </si>
  <si>
    <t>Â Sat 24 Mar 7:20pm</t>
  </si>
  <si>
    <t>GWS</t>
  </si>
  <si>
    <t>Â Thu 29 Mar 7:40pm</t>
  </si>
  <si>
    <t>Â Fri 30 Mar 7:50pm</t>
  </si>
  <si>
    <t>Â Sat 31 Mar 1:40pm</t>
  </si>
  <si>
    <t>Â Sat 31 Mar 3:40pm</t>
  </si>
  <si>
    <t>Â Sat 31 Mar 4:40pm</t>
  </si>
  <si>
    <t>Â Sat 31 Mar 7:40pm</t>
  </si>
  <si>
    <t>Â Sun 1 Apr 1:10pm</t>
  </si>
  <si>
    <t>Â Sun 1 Apr 4:10pm</t>
  </si>
  <si>
    <t>Â Thu 5 Apr 7:40pm</t>
  </si>
  <si>
    <t>Â Sat 7 Apr 1:45pm</t>
  </si>
  <si>
    <t>Â Sat 7 Apr 2:10pm</t>
  </si>
  <si>
    <t>Â Sat 7 Apr 2:40pm</t>
  </si>
  <si>
    <t>Â Sat 7 Apr 7:10pm</t>
  </si>
  <si>
    <t>Â Sat 7 Apr 7:40pm</t>
  </si>
  <si>
    <t>Â Sun 8 Apr 1:10pm</t>
  </si>
  <si>
    <t>Blundstone Arena</t>
  </si>
  <si>
    <t xml:space="preserve"> GWS</t>
  </si>
  <si>
    <t>Â Sun 8 Apr 4:40pm</t>
  </si>
  <si>
    <t>Â Mon 9 Apr 3:10pm</t>
  </si>
  <si>
    <t>Â Fri 13 Apr 7:50pm</t>
  </si>
  <si>
    <t>Â Sat 14 Apr 1:40pm</t>
  </si>
  <si>
    <t>Â Sat 14 Apr 1:45pm</t>
  </si>
  <si>
    <t>Â Sat 14 Apr 2:40pm</t>
  </si>
  <si>
    <t>Â Sat 14 Apr 7:40pm</t>
  </si>
  <si>
    <t>Â Sun 15 Apr 1:10pm</t>
  </si>
  <si>
    <t>Blacktown International</t>
  </si>
  <si>
    <t>Â Sun 15 Apr 3:15pm</t>
  </si>
  <si>
    <t>Â Sun 15 Apr 4:40pm</t>
  </si>
  <si>
    <t>Â Fri 20 Apr 7:50pm</t>
  </si>
  <si>
    <t>Â Sat 21 Apr 1:45pm</t>
  </si>
  <si>
    <t>Â Sat 21 Apr 2:10pm</t>
  </si>
  <si>
    <t>Â Sat 21 Apr 4:10pm</t>
  </si>
  <si>
    <t>Â Sat 21 Apr 5:40pm</t>
  </si>
  <si>
    <t>Â Sat 21 Apr 7:40pm</t>
  </si>
  <si>
    <t>Â Sun 22 Apr 1:10pm</t>
  </si>
  <si>
    <t>Â Sun 22 Apr 3:15pm</t>
  </si>
  <si>
    <t>Â Sun 22 Apr 4:40pm</t>
  </si>
  <si>
    <t>Â Wed 25 Apr 2:40pm</t>
  </si>
  <si>
    <t>Â Fri 27 Apr 6:40pm</t>
  </si>
  <si>
    <t>Â Sat 28 Apr 2:10pm</t>
  </si>
  <si>
    <t>Â Sat 28 Apr 4:40pm</t>
  </si>
  <si>
    <t>Â Sat 28 Apr 7:40pm</t>
  </si>
  <si>
    <t>Â Sun 29 Apr 1:10pm</t>
  </si>
  <si>
    <t>Â Sun 29 Apr 3:15pm</t>
  </si>
  <si>
    <t>Â Sun 29 Apr 4:10pm</t>
  </si>
  <si>
    <t>Â Fri 4 May 7:50pm</t>
  </si>
  <si>
    <t>Â Sat 5 May 1:40pm</t>
  </si>
  <si>
    <t>Â Sat 5 May 1:45pm</t>
  </si>
  <si>
    <t>Â Sat 5 May 4:40pm</t>
  </si>
  <si>
    <t>Â Sat 5 May 7:40pm</t>
  </si>
  <si>
    <t>Â Sun 6 May 1:10pm</t>
  </si>
  <si>
    <t>Â Sun 6 May 2:40pm</t>
  </si>
  <si>
    <t>Â Sun 6 May 2:45pm</t>
  </si>
  <si>
    <t>Â Fri 11 May 7:50pm</t>
  </si>
  <si>
    <t>Â Sat 12 May 1:15pm</t>
  </si>
  <si>
    <t>Â Sat 12 May 1:40pm</t>
  </si>
  <si>
    <t>Â Sat 12 May 4:40pm</t>
  </si>
  <si>
    <t>Â Sat 12 May 7:40pm</t>
  </si>
  <si>
    <t>Â Sun 13 May 1:10pm</t>
  </si>
  <si>
    <t>Â Sun 13 May 2:40pm</t>
  </si>
  <si>
    <t>Â Mon 14 May 7:40pm</t>
  </si>
  <si>
    <t>Â Fri 18 May 7:50pm</t>
  </si>
  <si>
    <t>Â Sat 19 May 1:15pm</t>
  </si>
  <si>
    <t>Â Sat 19 May 2:10pm</t>
  </si>
  <si>
    <t>Â Sat 19 May 4:40pm</t>
  </si>
  <si>
    <t>Â Sat 19 May 7:10pm</t>
  </si>
  <si>
    <t>Â Sat 19 May 7:45pm</t>
  </si>
  <si>
    <t>Â Sun 20 May 1:10pm</t>
  </si>
  <si>
    <t>Â Sun 20 May 2:40pm</t>
  </si>
  <si>
    <t>Â Sun 20 May 3:15pm</t>
  </si>
  <si>
    <t>Â Fri 25 May 7:50pm</t>
  </si>
  <si>
    <t>Â Sat 26 May 1:45pm</t>
  </si>
  <si>
    <t>Â Sat 26 May 2:10pm</t>
  </si>
  <si>
    <t>Â Sat 26 May 4:40pm</t>
  </si>
  <si>
    <t>Â Sat 26 May 7:10pm</t>
  </si>
  <si>
    <t>Â Sat 26 May 7:40pm</t>
  </si>
  <si>
    <t>GIANTS Stadium</t>
  </si>
  <si>
    <t>Â Sun 27 May 1:10pm</t>
  </si>
  <si>
    <t>Â Sun 27 May 2:40pm</t>
  </si>
  <si>
    <t>Â Sun 27 May 3:15pm</t>
  </si>
  <si>
    <t>Â Fri 1 Jun 7:50pm</t>
  </si>
  <si>
    <t>Â Sat 2 Jun 1:45pm</t>
  </si>
  <si>
    <t>Â Sat 2 Jun 2:10pm</t>
  </si>
  <si>
    <t>Â Sat 2 Jun 2:40pm</t>
  </si>
  <si>
    <t>Â Sat 2 Jun 7:10pm</t>
  </si>
  <si>
    <t>Â Sat 2 Jun 7:40pm</t>
  </si>
  <si>
    <t>Â Sun 3 Jun 1:10pm</t>
  </si>
  <si>
    <t>Â Sun 3 Jun 3:15pm</t>
  </si>
  <si>
    <t>Â Sun 3 Jun 4:40pm</t>
  </si>
  <si>
    <t>Â Fri 8 Jun 7:50pm</t>
  </si>
  <si>
    <t>Â Sat 9 Jun 2:10pm</t>
  </si>
  <si>
    <t>Â Sat 9 Jun 4:40pm</t>
  </si>
  <si>
    <t>Â Sat 9 Jun 7:40pm</t>
  </si>
  <si>
    <t>Â Sun 10 Jun 4:10pm</t>
  </si>
  <si>
    <t>Â Mon 11 Jun 3:15pm</t>
  </si>
  <si>
    <t>Â Thu 14 Jun 5:40pm</t>
  </si>
  <si>
    <t>Â Fri 15 Jun 8:10pm</t>
  </si>
  <si>
    <t>Â Sat 16 Jun 2:10pm</t>
  </si>
  <si>
    <t>Â Sat 16 Jun 7:40pm</t>
  </si>
  <si>
    <t>Â Sun 17 Jun 1:10pm</t>
  </si>
  <si>
    <t>Â Sun 17 Jun 4:40pm</t>
  </si>
  <si>
    <t>Â Fri 22 Jun 7:50pm</t>
  </si>
  <si>
    <t>Â Sat 23 Jun 2:10pm</t>
  </si>
  <si>
    <t>Â Sat 23 Jun 4:40pm</t>
  </si>
  <si>
    <t>Â Sat 23 Jun 5:40pm</t>
  </si>
  <si>
    <t>Â Sun 24 Jun 3:15pm</t>
  </si>
  <si>
    <t>Â Sun 24 Jun 4:40pm</t>
  </si>
  <si>
    <t>Â Fri 29 Jun 7:50pm</t>
  </si>
  <si>
    <t>Â Sat 30 Jun 1:40pm</t>
  </si>
  <si>
    <t>Â Sat 30 Jun 1:45pm</t>
  </si>
  <si>
    <t>Â Sat 30 Jun 2:40pm</t>
  </si>
  <si>
    <t>Â Sat 30 Jun 7:40pm</t>
  </si>
  <si>
    <t>Â Sun 1 Jul 1:10pm</t>
  </si>
  <si>
    <t>Â Sun 1 Jul 3:15pm</t>
  </si>
  <si>
    <t>Â Sun 1 Jul 4:40pm</t>
  </si>
  <si>
    <t>Â Fri 6 Jul 7:50pm</t>
  </si>
  <si>
    <t>Â Sat 7 Jul 1:45pm</t>
  </si>
  <si>
    <t>Â Sat 7 Jul 2:10pm</t>
  </si>
  <si>
    <t>Â Sat 7 Jul 4:40pm</t>
  </si>
  <si>
    <t>Â Sat 7 Jul 7:10pm</t>
  </si>
  <si>
    <t>Â Sat 7 Jul 7:40pm</t>
  </si>
  <si>
    <t>Â Sun 8 Jul 1:10pm</t>
  </si>
  <si>
    <t>Â Sun 8 Jul 2:40pm</t>
  </si>
  <si>
    <t>Â Sun 8 Jul 3:15pm</t>
  </si>
  <si>
    <t>Â Fri 13 Jul 7:50pm</t>
  </si>
  <si>
    <t>Â Sat 14 Jul 1:40pm</t>
  </si>
  <si>
    <t>Â Sat 14 Jul 1:45pm</t>
  </si>
  <si>
    <t>Â Sat 14 Jul 4:40pm</t>
  </si>
  <si>
    <t>Â Sat 14 Jul 7:40pm</t>
  </si>
  <si>
    <t>Â Sun 15 Jul 1:10pm</t>
  </si>
  <si>
    <t>Â Sun 15 Jul 2:40pm</t>
  </si>
  <si>
    <t>Â Sun 15 Jul 3:15pm</t>
  </si>
  <si>
    <t>Â Fri 20 Jul 7:50pm</t>
  </si>
  <si>
    <t>Â Sat 21 Jul 1:40pm</t>
  </si>
  <si>
    <t>Â Sat 21 Jul 1:45pm</t>
  </si>
  <si>
    <t>Â Sat 21 Jul 4:40pm</t>
  </si>
  <si>
    <t>Â Sat 21 Jul 7:10pm</t>
  </si>
  <si>
    <t>Â Sat 21 Jul 7:40pm</t>
  </si>
  <si>
    <t>Â Sun 22 Jul 1:10pm</t>
  </si>
  <si>
    <t>Â Sun 22 Jul 2:40pm</t>
  </si>
  <si>
    <t>Â Sun 22 Jul 3:15pm</t>
  </si>
  <si>
    <t>Â Fri 27 Jul 7:50pm</t>
  </si>
  <si>
    <t>Â Sat 28 Jul 1:45pm</t>
  </si>
  <si>
    <t>Â Sat 28 Jul 2:10pm</t>
  </si>
  <si>
    <t>Â Sat 28 Jul 4:40pm</t>
  </si>
  <si>
    <t>Â Sat 28 Jul 7:40pm</t>
  </si>
  <si>
    <t>Â Sun 29 Jul 12:40pm</t>
  </si>
  <si>
    <t>Â Sun 29 Jul 2:40pm</t>
  </si>
  <si>
    <t>Â Sun 29 Jul 3:15pm</t>
  </si>
  <si>
    <t>Â Fri 3 Aug 7:50pm</t>
  </si>
  <si>
    <t>Â Sat 4 Aug 1:45pm</t>
  </si>
  <si>
    <t>Â Sat 4 Aug 2:10pm</t>
  </si>
  <si>
    <t>Â Sat 4 Aug 2:40pm</t>
  </si>
  <si>
    <t>Â Sat 4 Aug 7:40pm</t>
  </si>
  <si>
    <t>Â Sun 5 Aug 1:10pm</t>
  </si>
  <si>
    <t>Â Sun 5 Aug 3:15pm</t>
  </si>
  <si>
    <t>Â Sun 5 Aug 4:10pm</t>
  </si>
  <si>
    <t>Â Fri 10 Aug 6:40pm</t>
  </si>
  <si>
    <t>Â Sat 11 Aug 1:40pm</t>
  </si>
  <si>
    <t>Â Sat 11 Aug 1:45pm</t>
  </si>
  <si>
    <t>Â Sat 11 Aug 4:40pm</t>
  </si>
  <si>
    <t>Â Sat 11 Aug 7:40pm</t>
  </si>
  <si>
    <t>Â Sun 12 Aug 1:10pm</t>
  </si>
  <si>
    <t>Â Sun 12 Aug 3:15pm</t>
  </si>
  <si>
    <t>Â Sun 12 Aug 4:40pm</t>
  </si>
  <si>
    <t>Â Fri 17 Aug 7:50pm</t>
  </si>
  <si>
    <t>Â Sat 18 Aug 1:45pm</t>
  </si>
  <si>
    <t>Â Sat 18 Aug 2:10pm</t>
  </si>
  <si>
    <t>Â Sat 18 Aug 2:40pm</t>
  </si>
  <si>
    <t>Â Sat 18 Aug 7:40pm</t>
  </si>
  <si>
    <t>Â Sun 19 Aug 12:40pm</t>
  </si>
  <si>
    <t>Â Sun 19 Aug 3:15pm</t>
  </si>
  <si>
    <t>Â Sun 19 Aug 4:40pm</t>
  </si>
  <si>
    <t>Â Fri 24 Aug 7:50pm</t>
  </si>
  <si>
    <t>Â Sat 25 Aug 1:40pm</t>
  </si>
  <si>
    <t>Â Sat 25 Aug 1:45pm</t>
  </si>
  <si>
    <t>Â Sat 25 Aug 4:40pm</t>
  </si>
  <si>
    <t>Â Sat 25 Aug 5:40pm</t>
  </si>
  <si>
    <t>Â Sat 25 Aug 7:40pm</t>
  </si>
  <si>
    <t>Â Sun 26 Aug 1:10pm</t>
  </si>
  <si>
    <t>Â Sun 26 Aug 3:15pm</t>
  </si>
  <si>
    <t>Â Sun 26 Aug 4:40pm</t>
  </si>
  <si>
    <t>Â Fri 22 Mar 8:10pm</t>
  </si>
  <si>
    <t>Â Sat 23 Mar 4:40pm</t>
  </si>
  <si>
    <t>Â Thu 28 Mar 7:40pm</t>
  </si>
  <si>
    <t>Â Sat 30 Mar 1:40pm</t>
  </si>
  <si>
    <t>Â Sat 30 Mar 4:40pm</t>
  </si>
  <si>
    <t>Â Sat 30 Mar 6:40pm</t>
  </si>
  <si>
    <t>Â Sun 31 Mar 1:10pm</t>
  </si>
  <si>
    <t>Â Sun 31 Mar 4:40pm</t>
  </si>
  <si>
    <t>Â Mon 1 Apr 3:15pm</t>
  </si>
  <si>
    <t>Â Fri 5 Apr 7:50pm</t>
  </si>
  <si>
    <t>Â Sat 6 Apr 1:45pm</t>
  </si>
  <si>
    <t>Â Sat 6 Apr 2:10pm</t>
  </si>
  <si>
    <t>Â Sat 6 Apr 3:40pm</t>
  </si>
  <si>
    <t>Â Sat 6 Apr 7:10pm</t>
  </si>
  <si>
    <t>Â Sat 6 Apr 7:40pm</t>
  </si>
  <si>
    <t>Â Sun 7 Apr 1:10pm</t>
  </si>
  <si>
    <t>Â Sun 7 Apr 2:40pm</t>
  </si>
  <si>
    <t>Â Sun 7 Apr 3:15pm</t>
  </si>
  <si>
    <t>Â Fri 12 Apr 6:40pm</t>
  </si>
  <si>
    <t>Â Sat 13 Apr 1:45pm</t>
  </si>
  <si>
    <t>Â Sat 13 Apr 2:10pm</t>
  </si>
  <si>
    <t>Â Sat 13 Apr 4:40pm</t>
  </si>
  <si>
    <t>Â Sat 13 Apr 7:40pm</t>
  </si>
  <si>
    <t>Â Sun 14 Apr 1:10pm</t>
  </si>
  <si>
    <t>Â Sun 14 Apr 3:15pm</t>
  </si>
  <si>
    <t>Â Sun 14 Apr 4:10pm</t>
  </si>
  <si>
    <t>Â Fri 19 Apr 7:50pm</t>
  </si>
  <si>
    <t>Â Sat 20 Apr 1:45pm</t>
  </si>
  <si>
    <t>Â Sat 20 Apr 2:10pm</t>
  </si>
  <si>
    <t>Â Sat 20 Apr 4:40pm</t>
  </si>
  <si>
    <t>Â Sat 20 Apr 5:40pm</t>
  </si>
  <si>
    <t>Â Sat 20 Apr 7:40pm</t>
  </si>
  <si>
    <t>Â Sun 21 Apr 1:10pm</t>
  </si>
  <si>
    <t>Â Sun 21 Apr 2:45pm</t>
  </si>
  <si>
    <t>Â Sun 21 Apr 4:40pm</t>
  </si>
  <si>
    <t>Â Thu 25 Apr 2:40pm</t>
  </si>
  <si>
    <t>Â Thu 25 Apr 5:40pm</t>
  </si>
  <si>
    <t>Westpac Stadium</t>
  </si>
  <si>
    <t>Â Fri 26 Apr 6:40pm</t>
  </si>
  <si>
    <t>Â Sat 27 Apr 1:40pm</t>
  </si>
  <si>
    <t>Â Sat 27 Apr 4:40pm</t>
  </si>
  <si>
    <t>Â Sat 27 Apr 7:10pm</t>
  </si>
  <si>
    <t>Â Sat 27 Apr 7:40pm</t>
  </si>
  <si>
    <t>Â Sun 28 Apr 3:15pm</t>
  </si>
  <si>
    <t>Â Sun 28 Apr 4:40pm</t>
  </si>
  <si>
    <t>Â Fri 3 May 7:50pm</t>
  </si>
  <si>
    <t>Â Sat 4 May 1:45pm</t>
  </si>
  <si>
    <t>Â Sat 4 May 2:10pm</t>
  </si>
  <si>
    <t>Â Sat 4 May 4:10pm</t>
  </si>
  <si>
    <t>Â Sat 4 May 7:40pm</t>
  </si>
  <si>
    <t>Â Sun 5 May 1:10pm</t>
  </si>
  <si>
    <t>Â Sun 5 May 2:40pm</t>
  </si>
  <si>
    <t>Â Sun 5 May 3:15pm</t>
  </si>
  <si>
    <t>Â Fri 10 May 7:50pm</t>
  </si>
  <si>
    <t>Â Sat 11 May 1:15pm</t>
  </si>
  <si>
    <t>Â Sat 11 May 2:10pm</t>
  </si>
  <si>
    <t>Â Sat 11 May 4:40pm</t>
  </si>
  <si>
    <t>Â Sat 11 May 5:40pm</t>
  </si>
  <si>
    <t>Â Sat 11 May 7:40pm</t>
  </si>
  <si>
    <t>Â Sun 12 May 1:10pm</t>
  </si>
  <si>
    <t>Â Sun 12 May 4:40pm</t>
  </si>
  <si>
    <t>Â Mon 13 May 7:40pm</t>
  </si>
  <si>
    <t>Â Fri 17 May 6:40pm</t>
  </si>
  <si>
    <t>Â Sat 18 May 1:45pm</t>
  </si>
  <si>
    <t>Â Sat 18 May 2:10pm</t>
  </si>
  <si>
    <t>Â Sat 18 May 4:40pm</t>
  </si>
  <si>
    <t>Â Sat 18 May 7:40pm</t>
  </si>
  <si>
    <t>Â Sun 19 May 1:10pm</t>
  </si>
  <si>
    <t>Â Sun 19 May 3:15pm</t>
  </si>
  <si>
    <t>Â Sun 19 May 4:10pm</t>
  </si>
  <si>
    <t>Â Fri 24 May 7:50pm</t>
  </si>
  <si>
    <t>Â Sat 25 May 1:15pm</t>
  </si>
  <si>
    <t>Â Sat 25 May 2:10pm</t>
  </si>
  <si>
    <t>Â Sat 25 May 4:40pm</t>
  </si>
  <si>
    <t>Â Sat 25 May 7:40pm</t>
  </si>
  <si>
    <t>Â Sat 25 May 7:45pm</t>
  </si>
  <si>
    <t>Â Sun 26 May 1:10pm</t>
  </si>
  <si>
    <t>Â Sun 26 May 2:40pm</t>
  </si>
  <si>
    <t>Â Sun 26 May 3:15pm</t>
  </si>
  <si>
    <t>Â Fri 31 May 7:50pm</t>
  </si>
  <si>
    <t>Â Sat 1 Jun 1:40pm</t>
  </si>
  <si>
    <t>Â Sat 1 Jun 1:45pm</t>
  </si>
  <si>
    <t>Â Sat 1 Jun 4:40pm</t>
  </si>
  <si>
    <t>Â Sat 1 Jun 7:10pm</t>
  </si>
  <si>
    <t>Â Sat 1 Jun 7:40pm</t>
  </si>
  <si>
    <t>Â Sun 2 Jun 3:15pm</t>
  </si>
  <si>
    <t>Â Sun 2 Jun 4:40pm</t>
  </si>
  <si>
    <t>Â Mon 3 Jun 5:40pm</t>
  </si>
  <si>
    <t>Â Fri 7 Jun 7:50pm</t>
  </si>
  <si>
    <t>Â Sat 8 Jun 1:40pm</t>
  </si>
  <si>
    <t>Â Sat 8 Jun 4:10pm</t>
  </si>
  <si>
    <t>Â Sat 8 Jun 7:40pm</t>
  </si>
  <si>
    <t>Â Sun 9 Jun 4:40pm</t>
  </si>
  <si>
    <t>Â Mon 10 Jun 3:15pm</t>
  </si>
  <si>
    <t>Â Fri 14 Jun 7:50pm</t>
  </si>
  <si>
    <t>Â Sat 15 Jun 1:40pm</t>
  </si>
  <si>
    <t>Â Sat 15 Jun 2:40pm</t>
  </si>
  <si>
    <t>Â Sat 15 Jun 7:40pm</t>
  </si>
  <si>
    <t>Â Sun 16 Jun 1:10pm</t>
  </si>
  <si>
    <t>Â Sun 16 Jun 4:40pm</t>
  </si>
  <si>
    <t>Â Fri 21 Jun 7:50pm</t>
  </si>
  <si>
    <t>Â Sat 22 Jun 1:10pm</t>
  </si>
  <si>
    <t>Â Sat 22 Jun 4:40pm</t>
  </si>
  <si>
    <t>Â Sat 22 Jun 7:40pm</t>
  </si>
  <si>
    <t>Â Sun 23 Jun 1:15pm</t>
  </si>
  <si>
    <t>Â Sun 23 Jun 4:40pm</t>
  </si>
  <si>
    <t>Â Thu 27 Jun 6:10pm</t>
  </si>
  <si>
    <t>Â Fri 28 Jun 7:50pm</t>
  </si>
  <si>
    <t>Â Sat 29 Jun 1:40pm</t>
  </si>
  <si>
    <t>Â Sat 29 Jun 4:10pm</t>
  </si>
  <si>
    <t>Â Sat 29 Jun 7:40pm</t>
  </si>
  <si>
    <t>Â Sun 30 Jun 1:10pm</t>
  </si>
  <si>
    <t>Â Sun 30 Jun 3:15pm</t>
  </si>
  <si>
    <t>Â Sun 30 Jun 4:40pm</t>
  </si>
  <si>
    <t>Â Fri 5 Jul 7:50pm</t>
  </si>
  <si>
    <t>Â Sat 6 Jul 1:45pm</t>
  </si>
  <si>
    <t>Â Sat 6 Jul 2:10pm</t>
  </si>
  <si>
    <t>Â Sat 6 Jul 4:40pm</t>
  </si>
  <si>
    <t>Â Sat 6 Jul 7:10pm</t>
  </si>
  <si>
    <t>Â Sat 6 Jul 7:40pm</t>
  </si>
  <si>
    <t>Â Sun 7 Jul 1:10pm</t>
  </si>
  <si>
    <t>Â Sun 7 Jul 1:15pm</t>
  </si>
  <si>
    <t>Â Sun 7 Jul 4:40pm</t>
  </si>
  <si>
    <t>Â Fri 12 Jul 7:50pm</t>
  </si>
  <si>
    <t>Â Sat 13 Jul 1:15pm</t>
  </si>
  <si>
    <t>Â Sat 13 Jul 2:10pm</t>
  </si>
  <si>
    <t>Â Sat 13 Jul 4:40pm</t>
  </si>
  <si>
    <t>Â Sat 13 Jul 7:40pm</t>
  </si>
  <si>
    <t>Â Sun 14 Jul 1:10pm</t>
  </si>
  <si>
    <t>Â Sun 14 Jul 2:40pm</t>
  </si>
  <si>
    <t>Â Sun 14 Jul 3:15pm</t>
  </si>
  <si>
    <t>Â Fri 19 Jul 7:50pm</t>
  </si>
  <si>
    <t>Â Sat 20 Jul 1:45pm</t>
  </si>
  <si>
    <t>Â Sat 20 Jul 2:10pm</t>
  </si>
  <si>
    <t>Â Sat 20 Jul 4:40pm</t>
  </si>
  <si>
    <t>Â Sat 20 Jul 7:10pm</t>
  </si>
  <si>
    <t>Â Sat 20 Jul 7:40pm</t>
  </si>
  <si>
    <t>Â Sun 21 Jul 1:10pm</t>
  </si>
  <si>
    <t>Â Sun 21 Jul 2:40pm</t>
  </si>
  <si>
    <t>Â Sun 21 Jul 2:45pm</t>
  </si>
  <si>
    <t>Â Fri 26 Jul 7:50pm</t>
  </si>
  <si>
    <t>Â Sat 27 Jul 1:45pm</t>
  </si>
  <si>
    <t>Â Sat 27 Jul 2:10pm</t>
  </si>
  <si>
    <t>Â Sat 27 Jul 4:40pm</t>
  </si>
  <si>
    <t>Â Sat 27 Jul 5:40pm</t>
  </si>
  <si>
    <t>Â Sat 27 Jul 7:40pm</t>
  </si>
  <si>
    <t>Â Sun 28 Jul 12:40pm</t>
  </si>
  <si>
    <t>Â Sun 28 Jul 3:15pm</t>
  </si>
  <si>
    <t>Â Sun 28 Jul 4:40pm</t>
  </si>
  <si>
    <t>Â Fri 2 Aug 7:50pm</t>
  </si>
  <si>
    <t>Â Sat 3 Aug 1:45pm</t>
  </si>
  <si>
    <t>Â Sat 3 Aug 2:10pm</t>
  </si>
  <si>
    <t>Â Sat 3 Aug 2:40pm</t>
  </si>
  <si>
    <t>Â Sat 3 Aug 7:40pm</t>
  </si>
  <si>
    <t>Â Sun 4 Aug 1:10pm</t>
  </si>
  <si>
    <t>Â Sun 4 Aug 2:45pm</t>
  </si>
  <si>
    <t>Â Sun 4 Aug 4:40pm</t>
  </si>
  <si>
    <t>Â Fri 9 Aug 7:50pm</t>
  </si>
  <si>
    <t>Â Sat 10 Aug 1:45pm</t>
  </si>
  <si>
    <t>Â Sat 10 Aug 2:10pm</t>
  </si>
  <si>
    <t>Â Sat 10 Aug 4:40pm</t>
  </si>
  <si>
    <t>Â Sat 10 Aug 7:40pm</t>
  </si>
  <si>
    <t>Â Sun 11 Aug 1:10pm</t>
  </si>
  <si>
    <t>Â Sun 11 Aug 2:40pm</t>
  </si>
  <si>
    <t>Â Sun 11 Aug 2:45pm</t>
  </si>
  <si>
    <t>Â Fri 16 Aug 7:50pm</t>
  </si>
  <si>
    <t>Â Sat 17 Aug 1:40pm</t>
  </si>
  <si>
    <t>Â Sat 17 Aug 1:45pm</t>
  </si>
  <si>
    <t>Â Sat 17 Aug 4:40pm</t>
  </si>
  <si>
    <t>Â Sat 17 Aug 5:40pm</t>
  </si>
  <si>
    <t>Â Sat 17 Aug 7:40pm</t>
  </si>
  <si>
    <t>Â Sun 18 Aug 1:10pm</t>
  </si>
  <si>
    <t>Â Sun 18 Aug 3:15pm</t>
  </si>
  <si>
    <t>Â Sun 18 Aug 4:40pm</t>
  </si>
  <si>
    <t>Â Fri 23 Aug 7:50pm</t>
  </si>
  <si>
    <t>Â Sat 24 Aug 1:15pm</t>
  </si>
  <si>
    <t>Â Sat 24 Aug 2:10pm</t>
  </si>
  <si>
    <t>Â Sat 24 Aug 4:40pm</t>
  </si>
  <si>
    <t>Â Sat 24 Aug 5:40pm</t>
  </si>
  <si>
    <t>Â Sat 24 Aug 7:40pm</t>
  </si>
  <si>
    <t>Â Sun 25 Aug 1:10pm</t>
  </si>
  <si>
    <t>Â Sun 25 Aug 3:15pm</t>
  </si>
  <si>
    <t>Â Sun 25 Aug 4:40pm</t>
  </si>
  <si>
    <t>Â Fri 14 Mar 7:50pm</t>
  </si>
  <si>
    <t>Â Sat 15 Mar 4:40pm</t>
  </si>
  <si>
    <t>Â Sat 15 Mar 6:40pm</t>
  </si>
  <si>
    <t>Â Sun 16 Mar 7:40pm</t>
  </si>
  <si>
    <t>Â Thu 20 Mar 7:10pm</t>
  </si>
  <si>
    <t>Â Fri 21 Mar 7:50pm</t>
  </si>
  <si>
    <t>Â Sat 22 Mar 4:40pm</t>
  </si>
  <si>
    <t>Â Sat 22 Mar 7:40pm</t>
  </si>
  <si>
    <t>Â Sun 23 Mar 4:40pm</t>
  </si>
  <si>
    <t>Â Thu 27 Mar 7:45pm</t>
  </si>
  <si>
    <t>Â Fri 28 Mar 7:50pm</t>
  </si>
  <si>
    <t>Â Sat 29 Mar 1:40pm</t>
  </si>
  <si>
    <t>Â Sat 29 Mar 4:10pm</t>
  </si>
  <si>
    <t>Adelaide Oval</t>
  </si>
  <si>
    <t>Â Sat 29 Mar 4:40pm</t>
  </si>
  <si>
    <t>Â Sat 29 Mar 7:40pm</t>
  </si>
  <si>
    <t>Â Sun 30 Mar 12:10pm</t>
  </si>
  <si>
    <t>Â Sun 30 Mar 3:20pm</t>
  </si>
  <si>
    <t>Â Sun 30 Mar 4:40pm</t>
  </si>
  <si>
    <t>Â Fri 4 Apr 7:50pm</t>
  </si>
  <si>
    <t>Â Sat 5 Apr 1:40pm</t>
  </si>
  <si>
    <t>Â Sat 5 Apr 1:45pm</t>
  </si>
  <si>
    <t>Â Sat 5 Apr 3:40pm</t>
  </si>
  <si>
    <t>Â Sat 5 Apr 4:40pm</t>
  </si>
  <si>
    <t>Â Sat 5 Apr 7:40pm</t>
  </si>
  <si>
    <t>Â Sun 6 Apr 1:10pm</t>
  </si>
  <si>
    <t>Â Sun 6 Apr 4:10pm</t>
  </si>
  <si>
    <t>Â Sun 6 Apr 7:10pm</t>
  </si>
  <si>
    <t>Â Fri 11 Apr 7:50pm</t>
  </si>
  <si>
    <t>Â Sat 12 Apr 1:40pm</t>
  </si>
  <si>
    <t>Â Sat 12 Apr 1:45pm</t>
  </si>
  <si>
    <t>Â Sat 12 Apr 4:40pm</t>
  </si>
  <si>
    <t>Â Sat 12 Apr 7:40pm</t>
  </si>
  <si>
    <t>Â Sun 13 Apr 1:10pm</t>
  </si>
  <si>
    <t>Â Sun 13 Apr 2:40pm</t>
  </si>
  <si>
    <t>Â Sun 13 Apr 3:20pm</t>
  </si>
  <si>
    <t>Â Thu 17 Apr 7:50pm</t>
  </si>
  <si>
    <t>Â Sat 19 Apr 1:40pm</t>
  </si>
  <si>
    <t>Â Sat 19 Apr 4:40pm</t>
  </si>
  <si>
    <t>Â Sat 19 Apr 5:40pm</t>
  </si>
  <si>
    <t>Â Sat 19 Apr 7:40pm</t>
  </si>
  <si>
    <t>Â Sun 20 Apr 12:40pm</t>
  </si>
  <si>
    <t>Â Sun 20 Apr 3:20pm</t>
  </si>
  <si>
    <t>Â Sun 20 Apr 4:40pm</t>
  </si>
  <si>
    <t>Â Mon 21 Apr 3:20pm</t>
  </si>
  <si>
    <t>Â Fri 25 Apr 2:40pm</t>
  </si>
  <si>
    <t>Â Fri 25 Apr 6:40pm</t>
  </si>
  <si>
    <t>Â Fri 25 Apr 7:45pm</t>
  </si>
  <si>
    <t>Â Sat 26 Apr 1:40pm</t>
  </si>
  <si>
    <t>Â Sat 26 Apr 4:40pm</t>
  </si>
  <si>
    <t>Â Sat 26 Apr 7:40pm</t>
  </si>
  <si>
    <t>Â Sun 27 Apr 1:10pm</t>
  </si>
  <si>
    <t>Â Sun 27 Apr 3:20pm</t>
  </si>
  <si>
    <t>Â Sun 27 Apr 4:10pm</t>
  </si>
  <si>
    <t>Â Fri 2 May 7:50pm</t>
  </si>
  <si>
    <t>Â Sat 3 May 1:45pm</t>
  </si>
  <si>
    <t>Â Sat 3 May 2:10pm</t>
  </si>
  <si>
    <t>Â Sat 3 May 4:10pm</t>
  </si>
  <si>
    <t>Â Sat 3 May 7:40pm</t>
  </si>
  <si>
    <t>Â Sun 4 May 1:10pm</t>
  </si>
  <si>
    <t>Â Sun 4 May 2:40pm</t>
  </si>
  <si>
    <t>Â Sun 4 May 3:20pm</t>
  </si>
  <si>
    <t>Â Fri 9 May 7:50pm</t>
  </si>
  <si>
    <t>Â Sat 10 May 1:10pm</t>
  </si>
  <si>
    <t>Â Sat 10 May 4:40pm</t>
  </si>
  <si>
    <t>Â Sat 10 May 7:40pm</t>
  </si>
  <si>
    <t>Â Sun 11 May 2:40pm</t>
  </si>
  <si>
    <t>Â Mon 12 May 7:20pm</t>
  </si>
  <si>
    <t>Â Thu 15 May 7:20pm</t>
  </si>
  <si>
    <t>Â Fri 16 May 7:50pm</t>
  </si>
  <si>
    <t>Â Sat 17 May 1:40pm</t>
  </si>
  <si>
    <t>Â Sat 17 May 4:40pm</t>
  </si>
  <si>
    <t>Â Sat 17 May 5:40pm</t>
  </si>
  <si>
    <t>Â Sun 18 May 4:40pm</t>
  </si>
  <si>
    <t>Â Fri 23 May 7:50pm</t>
  </si>
  <si>
    <t>Â Sat 24 May 1:40pm</t>
  </si>
  <si>
    <t>Â Sat 24 May 4:40pm</t>
  </si>
  <si>
    <t>Â Sat 24 May 7:10pm</t>
  </si>
  <si>
    <t>Â Sun 25 May 3:20pm</t>
  </si>
  <si>
    <t>Â Sun 25 May 4:40pm</t>
  </si>
  <si>
    <t>Â Thu 29 May 7:10pm</t>
  </si>
  <si>
    <t>Â Fri 30 May 7:50pm</t>
  </si>
  <si>
    <t>Â Sat 31 May 1:10pm</t>
  </si>
  <si>
    <t>TIO Traegar Park</t>
  </si>
  <si>
    <t>Â Sat 31 May 4:40pm</t>
  </si>
  <si>
    <t>Â Sat 31 May 7:45pm</t>
  </si>
  <si>
    <t>Â Sun 1 Jun 12:40pm</t>
  </si>
  <si>
    <t>Â Sun 1 Jun 3:20pm</t>
  </si>
  <si>
    <t>Â Sun 1 Jun 4:40pm</t>
  </si>
  <si>
    <t>Â Sun 1 Jun 5:40pm</t>
  </si>
  <si>
    <t>Â Fri 6 Jun 7:50pm</t>
  </si>
  <si>
    <t>Â Sat 7 Jun 1:40pm</t>
  </si>
  <si>
    <t>Â Sat 7 Jun 4:10pm</t>
  </si>
  <si>
    <t>Â Sat 7 Jun 7:40pm</t>
  </si>
  <si>
    <t>Â Sun 8 Jun 2:10pm</t>
  </si>
  <si>
    <t>Â Sun 8 Jun 3:20pm</t>
  </si>
  <si>
    <t>Â Sun 8 Jun 7:10pm</t>
  </si>
  <si>
    <t>Â Mon 9 Jun 3:20pm</t>
  </si>
  <si>
    <t>Â Fri 13 Jun 7:50pm</t>
  </si>
  <si>
    <t>Â Sat 14 Jun 1:45pm</t>
  </si>
  <si>
    <t>Â Sat 14 Jun 2:10pm</t>
  </si>
  <si>
    <t>Â Sat 14 Jun 2:40pm</t>
  </si>
  <si>
    <t>Â Sat 14 Jun 7:10pm</t>
  </si>
  <si>
    <t>Â Sat 14 Jun 7:40pm</t>
  </si>
  <si>
    <t>Â Sun 15 Jun 1:10pm</t>
  </si>
  <si>
    <t>Â Sun 15 Jun 3:20pm</t>
  </si>
  <si>
    <t>Â Sun 15 Jun 4:40pm</t>
  </si>
  <si>
    <t>Â Fri 20 Jun 7:50pm</t>
  </si>
  <si>
    <t>Â Sat 21 Jun 1:15pm</t>
  </si>
  <si>
    <t>Â Sat 21 Jun 2:10pm</t>
  </si>
  <si>
    <t>Â Sat 21 Jun 4:40pm</t>
  </si>
  <si>
    <t>Â Sat 21 Jun 5:40pm</t>
  </si>
  <si>
    <t>Â Sat 21 Jun 7:40pm</t>
  </si>
  <si>
    <t>Â Sun 22 Jun 1:10pm</t>
  </si>
  <si>
    <t>Â Sun 22 Jun 3:20pm</t>
  </si>
  <si>
    <t>Â Sun 22 Jun 4:40pm</t>
  </si>
  <si>
    <t>Â Fri 27 Jun 7:50pm</t>
  </si>
  <si>
    <t>Â Sat 28 Jun 1:45pm</t>
  </si>
  <si>
    <t>Â Sat 28 Jun 2:10pm</t>
  </si>
  <si>
    <t>Â Sat 28 Jun 2:40pm</t>
  </si>
  <si>
    <t>Â Sat 28 Jun 7:40pm</t>
  </si>
  <si>
    <t>Â Sun 29 Jun 1:10pm</t>
  </si>
  <si>
    <t>Â Sun 29 Jun 3:40pm</t>
  </si>
  <si>
    <t>Â Sun 29 Jun 7:10pm</t>
  </si>
  <si>
    <t>Â Fri 4 Jul 7:50pm</t>
  </si>
  <si>
    <t>Â Sat 5 Jul 1:45pm</t>
  </si>
  <si>
    <t>Â Sat 5 Jul 2:10pm</t>
  </si>
  <si>
    <t>Â Sat 5 Jul 4:40pm</t>
  </si>
  <si>
    <t>Â Sat 5 Jul 7:10pm</t>
  </si>
  <si>
    <t>Â Sun 6 Jul 1:10pm</t>
  </si>
  <si>
    <t>Â Sun 6 Jul 1:20pm</t>
  </si>
  <si>
    <t>Â Sun 6 Jul 4:40pm</t>
  </si>
  <si>
    <t>Â Fri 11 Jul 7:20pm</t>
  </si>
  <si>
    <t>Â Sat 12 Jul 1:45pm</t>
  </si>
  <si>
    <t>Â Sat 12 Jul 2:10pm</t>
  </si>
  <si>
    <t>Â Sat 12 Jul 4:40pm</t>
  </si>
  <si>
    <t>Â Sat 12 Jul 7:40pm</t>
  </si>
  <si>
    <t>Â Sun 13 Jul 1:10pm</t>
  </si>
  <si>
    <t>Â Sun 13 Jul 2:40pm</t>
  </si>
  <si>
    <t>Â Sun 13 Jul 3:20pm</t>
  </si>
  <si>
    <t>Â Fri 18 Jul 7:50pm</t>
  </si>
  <si>
    <t>Â Sat 19 Jul 4:40pm</t>
  </si>
  <si>
    <t>Â Sat 19 Jul 7:40pm</t>
  </si>
  <si>
    <t>Â Sun 20 Jul 12:40pm</t>
  </si>
  <si>
    <t>Â Sun 20 Jul 4:40pm</t>
  </si>
  <si>
    <t>Â Fri 25 Jul 6:40pm</t>
  </si>
  <si>
    <t>Â Sat 26 Jul 4:40pm</t>
  </si>
  <si>
    <t>Â Sat 26 Jul 7:40pm</t>
  </si>
  <si>
    <t>Â Sun 27 Jul 4:40pm</t>
  </si>
  <si>
    <t>Â Thu 31 Jul 6:10pm</t>
  </si>
  <si>
    <t>Â Fri 1 Aug 7:50pm</t>
  </si>
  <si>
    <t>Â Sat 2 Aug 1:10pm</t>
  </si>
  <si>
    <t>Â Sat 2 Aug 4:40pm</t>
  </si>
  <si>
    <t>Â Sat 2 Aug 7:40pm</t>
  </si>
  <si>
    <t>Â Sun 3 Aug 1:10pm</t>
  </si>
  <si>
    <t>Â Sun 3 Aug 3:20pm</t>
  </si>
  <si>
    <t>Â Sun 3 Aug 4:40pm</t>
  </si>
  <si>
    <t>Â Fri 8 Aug 7:50pm</t>
  </si>
  <si>
    <t>Â Sat 9 Aug 1:45pm</t>
  </si>
  <si>
    <t>Â Sat 9 Aug 2:10pm</t>
  </si>
  <si>
    <t>Â Sat 9 Aug 4:40pm</t>
  </si>
  <si>
    <t>Â Sat 9 Aug 7:10pm</t>
  </si>
  <si>
    <t>Â Sat 9 Aug 7:40pm</t>
  </si>
  <si>
    <t>Â Sun 10 Aug 1:10pm</t>
  </si>
  <si>
    <t>Â Sun 10 Aug 2:40pm</t>
  </si>
  <si>
    <t>Â Sun 10 Aug 3:20pm</t>
  </si>
  <si>
    <t>Â Fri 15 Aug 7:50pm</t>
  </si>
  <si>
    <t>Â Sat 16 Aug 1:45pm</t>
  </si>
  <si>
    <t>Â Sat 16 Aug 2:10pm</t>
  </si>
  <si>
    <t>Â Sat 16 Aug 4:40pm</t>
  </si>
  <si>
    <t>Â Sat 16 Aug 7:10pm</t>
  </si>
  <si>
    <t>Â Sat 16 Aug 7:40pm</t>
  </si>
  <si>
    <t>Â Sun 17 Aug 1:10pm</t>
  </si>
  <si>
    <t>Â Sun 17 Aug 2:40pm</t>
  </si>
  <si>
    <t>Â Sun 17 Aug 3:20pm</t>
  </si>
  <si>
    <t>Â Fri 22 Aug 7:20pm</t>
  </si>
  <si>
    <t>Â Sat 23 Aug 1:45pm</t>
  </si>
  <si>
    <t>Â Sat 23 Aug 2:10pm</t>
  </si>
  <si>
    <t>Â Sat 23 Aug 4:40pm</t>
  </si>
  <si>
    <t>Â Sat 23 Aug 5:40pm</t>
  </si>
  <si>
    <t>Â Sat 23 Aug 7:40pm</t>
  </si>
  <si>
    <t>Â Sun 24 Aug 1:10pm</t>
  </si>
  <si>
    <t>Â Sun 24 Aug 3:20pm</t>
  </si>
  <si>
    <t>Â Sun 24 Aug 4:40pm</t>
  </si>
  <si>
    <t>Â Thu 2 Apr 7:20pm</t>
  </si>
  <si>
    <t>Â Sat 4 Apr 1:40pm</t>
  </si>
  <si>
    <t>Â Sat 4 Apr 4:35pm</t>
  </si>
  <si>
    <t>Â Sat 4 Apr 6:20pm</t>
  </si>
  <si>
    <t>Â Sat 4 Apr 7:20pm</t>
  </si>
  <si>
    <t>Â Sun 5 Apr 1:10pm</t>
  </si>
  <si>
    <t>Â Sun 5 Apr 2:50pm</t>
  </si>
  <si>
    <t>Â Sun 5 Apr 4:40pm</t>
  </si>
  <si>
    <t>Â Mon 6 Apr 3:20pm</t>
  </si>
  <si>
    <t>Â Fri 10 Apr 6:10pm</t>
  </si>
  <si>
    <t>Â Sat 11 Apr 1:45pm</t>
  </si>
  <si>
    <t>Â Sat 11 Apr 2:10pm</t>
  </si>
  <si>
    <t>Â Sat 11 Apr 4:35pm</t>
  </si>
  <si>
    <t>Â Sat 11 Apr 7:10pm</t>
  </si>
  <si>
    <t>Â Sat 11 Apr 7:20pm</t>
  </si>
  <si>
    <t>Â Sun 12 Apr 1:10pm</t>
  </si>
  <si>
    <t>Â Sun 12 Apr 3:20pm</t>
  </si>
  <si>
    <t>Â Sun 12 Apr 4:40pm</t>
  </si>
  <si>
    <t>Â Fri 17 Apr 7:50pm</t>
  </si>
  <si>
    <t>Â Sat 18 Apr 1:40pm</t>
  </si>
  <si>
    <t>Â Sat 18 Apr 1:45pm</t>
  </si>
  <si>
    <t>Â Sat 18 Apr 4:35pm</t>
  </si>
  <si>
    <t>Â Sat 18 Apr 7:20pm</t>
  </si>
  <si>
    <t>Â Sun 19 Apr 1:10pm</t>
  </si>
  <si>
    <t>Â Sun 19 Apr 2:40pm</t>
  </si>
  <si>
    <t>Â Sun 19 Apr 3:20pm</t>
  </si>
  <si>
    <t>Â Fri 24 Apr 7:50pm</t>
  </si>
  <si>
    <t>Â Sat 25 Apr 1:10pm</t>
  </si>
  <si>
    <t>Â Sat 25 Apr 2:40pm</t>
  </si>
  <si>
    <t>Â Sat 25 Apr 5:40pm</t>
  </si>
  <si>
    <t>Â Sat 25 Apr 6:45pm</t>
  </si>
  <si>
    <t>Â Sat 25 Apr 7:10pm</t>
  </si>
  <si>
    <t>Â Sun 26 Apr 1:10pm</t>
  </si>
  <si>
    <t>Â Sun 26 Apr 3:20pm</t>
  </si>
  <si>
    <t>Â Sun 26 Apr 4:40pm</t>
  </si>
  <si>
    <t>Â Fri 1 May 7:50pm</t>
  </si>
  <si>
    <t>Â Sat 2 May 1:45pm</t>
  </si>
  <si>
    <t>Â Sat 2 May 2:10pm</t>
  </si>
  <si>
    <t>Â Sat 2 May 4:35pm</t>
  </si>
  <si>
    <t>Â Sat 2 May 5:40pm</t>
  </si>
  <si>
    <t>Â Sat 2 May 7:20pm</t>
  </si>
  <si>
    <t>Â Sun 3 May 1:10pm</t>
  </si>
  <si>
    <t>Â Sun 3 May 3:20pm</t>
  </si>
  <si>
    <t>Â Sun 3 May 4:10pm</t>
  </si>
  <si>
    <t>Â Fri 8 May 7:50pm</t>
  </si>
  <si>
    <t>Â Sat 9 May 1:45pm</t>
  </si>
  <si>
    <t>Â Sat 9 May 2:10pm</t>
  </si>
  <si>
    <t>Â Sat 9 May 4:35pm</t>
  </si>
  <si>
    <t>Â Sat 9 May 5:10pm</t>
  </si>
  <si>
    <t>Â Sat 9 May 6:10pm</t>
  </si>
  <si>
    <t>Â Sat 9 May 7:20pm</t>
  </si>
  <si>
    <t>Â Sun 10 May 3:20pm</t>
  </si>
  <si>
    <t>Â Sun 10 May 4:10pm</t>
  </si>
  <si>
    <t>Â Fri 15 May 7:50pm</t>
  </si>
  <si>
    <t>Â Sat 16 May 1:15pm</t>
  </si>
  <si>
    <t>Â Sat 16 May 2:10pm</t>
  </si>
  <si>
    <t>Â Sat 16 May 4:35pm</t>
  </si>
  <si>
    <t>Â Sat 16 May 5:40pm</t>
  </si>
  <si>
    <t>Â Sat 16 May 7:20pm</t>
  </si>
  <si>
    <t>Â Sun 17 May 1:10pm</t>
  </si>
  <si>
    <t>Â Sun 17 May 3:20pm</t>
  </si>
  <si>
    <t>Â Sun 17 May 4:40pm</t>
  </si>
  <si>
    <t>Â Fri 22 May 7:50pm</t>
  </si>
  <si>
    <t>Â Sat 23 May 1:45pm</t>
  </si>
  <si>
    <t>Â Sat 23 May 2:10pm</t>
  </si>
  <si>
    <t>Â Sat 23 May 4:35pm</t>
  </si>
  <si>
    <t>Â Sat 23 May 5:40pm</t>
  </si>
  <si>
    <t>Â Sat 23 May 7:20pm</t>
  </si>
  <si>
    <t>Â Sun 24 May 1:10pm</t>
  </si>
  <si>
    <t>Â Sun 24 May 3:20pm</t>
  </si>
  <si>
    <t>Â Sun 24 May 4:10pm</t>
  </si>
  <si>
    <t>Â Fri 29 May 7:50pm</t>
  </si>
  <si>
    <t>Â Sat 30 May 1:40pm</t>
  </si>
  <si>
    <t>Â Sat 30 May 1:45pm</t>
  </si>
  <si>
    <t>Â Sat 30 May 4:35pm</t>
  </si>
  <si>
    <t>Â Sat 30 May 7:10pm</t>
  </si>
  <si>
    <t>Â Sat 30 May 7:20pm</t>
  </si>
  <si>
    <t>Â Sun 31 May 1:10pm</t>
  </si>
  <si>
    <t>Â Sun 31 May 2:40pm</t>
  </si>
  <si>
    <t>Â Sun 31 May 3:20pm</t>
  </si>
  <si>
    <t>Â Fri 5 Jun 6:10pm</t>
  </si>
  <si>
    <t>Â Sat 6 Jun 1:40pm</t>
  </si>
  <si>
    <t>Â Sat 6 Jun 4:35pm</t>
  </si>
  <si>
    <t>Â Sat 6 Jun 7:10pm</t>
  </si>
  <si>
    <t>Â Sat 6 Jun 7:20pm</t>
  </si>
  <si>
    <t>Â Sun 7 Jun 1:10pm</t>
  </si>
  <si>
    <t>Â Sun 7 Jun 3:20pm</t>
  </si>
  <si>
    <t>Â Sun 7 Jun 4:40pm</t>
  </si>
  <si>
    <t>Â Mon 8 Jun 3:20pm</t>
  </si>
  <si>
    <t>Â Fri 12 Jun 7:20pm</t>
  </si>
  <si>
    <t>Â Sat 13 Jun 1:40pm</t>
  </si>
  <si>
    <t>Â Sat 13 Jun 2:35pm</t>
  </si>
  <si>
    <t>Â Sat 13 Jun 7:20pm</t>
  </si>
  <si>
    <t>Â Sun 14 Jun 1:10pm</t>
  </si>
  <si>
    <t>Â Sun 14 Jun 4:40pm</t>
  </si>
  <si>
    <t>Â Thu 18 Jun 7:20pm</t>
  </si>
  <si>
    <t>Â Fri 19 Jun 7:50pm</t>
  </si>
  <si>
    <t>Â Sat 20 Jun 1:40pm</t>
  </si>
  <si>
    <t>Â Sat 20 Jun 4:35pm</t>
  </si>
  <si>
    <t>Â Sat 20 Jun 7:20pm</t>
  </si>
  <si>
    <t>Â Sun 21 Jun 3:20pm</t>
  </si>
  <si>
    <t>Â Thu 25 Jun 6:10pm</t>
  </si>
  <si>
    <t>Â Fri 26 Jun 7:50pm</t>
  </si>
  <si>
    <t>Â Sat 27 Jun 1:40pm</t>
  </si>
  <si>
    <t>Â Sat 27 Jun 4:35pm</t>
  </si>
  <si>
    <t>Â Sat 27 Jun 7:20pm</t>
  </si>
  <si>
    <t>Â Sun 28 Jun 3:20pm</t>
  </si>
  <si>
    <t>Â Thu 2 Jul 7:20pm</t>
  </si>
  <si>
    <t>Â Fri 3 Jul 7:50pm</t>
  </si>
  <si>
    <t>Â Sat 4 Jul 1:40pm</t>
  </si>
  <si>
    <t>Â Sat 4 Jul 4:35pm</t>
  </si>
  <si>
    <t>Â Sat 4 Jul 7:10pm</t>
  </si>
  <si>
    <t>Â Sat 4 Jul 7:20pm</t>
  </si>
  <si>
    <t>Â Sun 5 Jul 1:10pm</t>
  </si>
  <si>
    <t>Â Sun 5 Jul 2:40pm</t>
  </si>
  <si>
    <t>MATCH CANCELLED</t>
  </si>
  <si>
    <t>Â Thu 9 Jul 7:20pm</t>
  </si>
  <si>
    <t>Â Fri 10 Jul 7:50pm</t>
  </si>
  <si>
    <t>Â Sat 11 Jul 1:40pm</t>
  </si>
  <si>
    <t>Â Sat 11 Jul 4:35pm</t>
  </si>
  <si>
    <t>Â Sat 11 Jul 5:40pm</t>
  </si>
  <si>
    <t>Â Sat 11 Jul 7:20pm</t>
  </si>
  <si>
    <t>Â Sun 12 Jul 1:10pm</t>
  </si>
  <si>
    <t>Â Sun 12 Jul 3:20pm</t>
  </si>
  <si>
    <t>Â Sun 12 Jul 4:40pm</t>
  </si>
  <si>
    <t>Â Fri 17 Jul 7:50pm</t>
  </si>
  <si>
    <t>Â Sat 18 Jul 1:45pm</t>
  </si>
  <si>
    <t>Â Sat 18 Jul 2:10pm</t>
  </si>
  <si>
    <t>Â Sat 18 Jul 4:35pm</t>
  </si>
  <si>
    <t>Â Sat 18 Jul 5:40pm</t>
  </si>
  <si>
    <t>Â Sat 18 Jul 7:20pm</t>
  </si>
  <si>
    <t>Â Sun 19 Jul 1:10pm</t>
  </si>
  <si>
    <t>Â Sun 19 Jul 2:50pm</t>
  </si>
  <si>
    <t>Â Sun 19 Jul 4:40pm</t>
  </si>
  <si>
    <t>Â Fri 24 Jul 7:50pm</t>
  </si>
  <si>
    <t>Â Sat 25 Jul 1:40pm</t>
  </si>
  <si>
    <t>Â Sat 25 Jul 1:45pm</t>
  </si>
  <si>
    <t>Â Sat 25 Jul 4:35pm</t>
  </si>
  <si>
    <t>Â Sat 25 Jul 7:20pm</t>
  </si>
  <si>
    <t>Â Sun 26 Jul 1:10pm</t>
  </si>
  <si>
    <t>Â Sun 26 Jul 2:40pm</t>
  </si>
  <si>
    <t>Â Sun 26 Jul 3:20pm</t>
  </si>
  <si>
    <t>Â Fri 31 Jul 7:50pm</t>
  </si>
  <si>
    <t>Â Sat 1 Aug 1:45pm</t>
  </si>
  <si>
    <t>Â Sat 1 Aug 2:10pm</t>
  </si>
  <si>
    <t>Â Sat 1 Aug 4:35pm</t>
  </si>
  <si>
    <t>Â Sat 1 Aug 7:20pm</t>
  </si>
  <si>
    <t>Â Sun 2 Aug 12:40pm</t>
  </si>
  <si>
    <t>Â Sun 2 Aug 2:40pm</t>
  </si>
  <si>
    <t>Â Sun 2 Aug 3:20pm</t>
  </si>
  <si>
    <t>Â Fri 7 Aug 7:20pm</t>
  </si>
  <si>
    <t>Â Sat 8 Aug 1:45pm</t>
  </si>
  <si>
    <t>Â Sat 8 Aug 2:10pm</t>
  </si>
  <si>
    <t>Â Sat 8 Aug 4:35pm</t>
  </si>
  <si>
    <t>Â Sat 8 Aug 5:40pm</t>
  </si>
  <si>
    <t>Â Sat 8 Aug 7:20pm</t>
  </si>
  <si>
    <t>Â Sun 9 Aug 1:10pm</t>
  </si>
  <si>
    <t>Â Sun 9 Aug 3:20pm</t>
  </si>
  <si>
    <t>Â Sun 9 Aug 4:40pm</t>
  </si>
  <si>
    <t>Â Fri 14 Aug 7:50pm</t>
  </si>
  <si>
    <t>Â Sat 15 Aug 1:45pm</t>
  </si>
  <si>
    <t>Â Sat 15 Aug 2:10pm</t>
  </si>
  <si>
    <t>Â Sat 15 Aug 4:05pm</t>
  </si>
  <si>
    <t>Â Sat 15 Aug 7:20pm</t>
  </si>
  <si>
    <t>Â Sun 16 Aug 1:10pm</t>
  </si>
  <si>
    <t>Â Sun 16 Aug 2:40pm</t>
  </si>
  <si>
    <t>Â Sun 16 Aug 3:20pm</t>
  </si>
  <si>
    <t>Â Fri 21 Aug 7:50pm</t>
  </si>
  <si>
    <t>Â Sat 22 Aug 1:45pm</t>
  </si>
  <si>
    <t>Â Sat 22 Aug 2:10pm</t>
  </si>
  <si>
    <t>Â Sat 22 Aug 4:35pm</t>
  </si>
  <si>
    <t>Â Sat 22 Aug 7:10pm</t>
  </si>
  <si>
    <t>Â Sat 22 Aug 7:20pm</t>
  </si>
  <si>
    <t>Â Sun 23 Aug 1:10pm</t>
  </si>
  <si>
    <t>Â Sun 23 Aug 2:40pm</t>
  </si>
  <si>
    <t>Â Sun 23 Aug 3:20pm</t>
  </si>
  <si>
    <t>Â Fri 28 Aug 7:50pm</t>
  </si>
  <si>
    <t>Â Sat 29 Aug 1:45pm</t>
  </si>
  <si>
    <t>Â Sat 29 Aug 2:10pm</t>
  </si>
  <si>
    <t>Â Sat 29 Aug 4:35pm</t>
  </si>
  <si>
    <t>Â Sat 29 Aug 7:20pm</t>
  </si>
  <si>
    <t>Â Sun 30 Aug 12:40pm</t>
  </si>
  <si>
    <t>Â Thu 24 Mar 7:20pm</t>
  </si>
  <si>
    <t>Â Sat 26 Mar 1:40pm</t>
  </si>
  <si>
    <t>Â Sat 26 Mar 3:35pm</t>
  </si>
  <si>
    <t>Â Sat 26 Mar 7:25pm</t>
  </si>
  <si>
    <t>Â Sun 27 Mar 2:50pm</t>
  </si>
  <si>
    <t>Â Sun 27 Mar 4:40pm</t>
  </si>
  <si>
    <t>Â Mon 28 Mar 3:20pm</t>
  </si>
  <si>
    <t>Â Fri 1 Apr 7:50pm</t>
  </si>
  <si>
    <t>Â Sat 2 Apr 1:15pm</t>
  </si>
  <si>
    <t>Â Sat 2 Apr 3:35pm</t>
  </si>
  <si>
    <t>Â Sat 2 Apr 4:40pm</t>
  </si>
  <si>
    <t>Â Sat 2 Apr 7:25pm</t>
  </si>
  <si>
    <t>Â Sun 3 Apr 3:20pm</t>
  </si>
  <si>
    <t>Â Fri 8 Apr 7:20pm</t>
  </si>
  <si>
    <t>Â Sat 9 Apr 1:45pm</t>
  </si>
  <si>
    <t>Â Sat 9 Apr 4:35pm</t>
  </si>
  <si>
    <t>Â Sat 9 Apr 7:25pm</t>
  </si>
  <si>
    <t>Â Sun 10 Apr 3:20pm</t>
  </si>
  <si>
    <t>Â Fri 15 Apr 6:10pm</t>
  </si>
  <si>
    <t>Â Sat 16 Apr 1:45pm</t>
  </si>
  <si>
    <t>Â Sat 16 Apr 4:35pm</t>
  </si>
  <si>
    <t>Â Sat 16 Apr 7:25pm</t>
  </si>
  <si>
    <t>Â Sun 17 Apr 1:10pm</t>
  </si>
  <si>
    <t>Â Sun 17 Apr 3:20pm</t>
  </si>
  <si>
    <t>Â Sun 17 Apr 4:40pm</t>
  </si>
  <si>
    <t>Â Fri 22 Apr 7:50pm</t>
  </si>
  <si>
    <t>Â Sat 23 Apr 1:45pm</t>
  </si>
  <si>
    <t>Â Sat 23 Apr 4:35pm</t>
  </si>
  <si>
    <t>Â Sat 23 Apr 7:15pm</t>
  </si>
  <si>
    <t>Â Sat 23 Apr 7:25pm</t>
  </si>
  <si>
    <t>Â Sun 24 Apr 1:10pm</t>
  </si>
  <si>
    <t>Â Sun 24 Apr 2:15pm</t>
  </si>
  <si>
    <t>Â Sun 24 Apr 7:10pm</t>
  </si>
  <si>
    <t>Â Mon 25 Apr 3:20pm</t>
  </si>
  <si>
    <t>Â Fri 29 Apr 7:50pm</t>
  </si>
  <si>
    <t>Â Sat 30 Apr 1:40pm</t>
  </si>
  <si>
    <t>Â Sat 30 Apr 1:45pm</t>
  </si>
  <si>
    <t>Â Sat 30 Apr 4:35pm</t>
  </si>
  <si>
    <t>Â Sat 30 Apr 7:25pm</t>
  </si>
  <si>
    <t>Â Sun 1 May 2:40pm</t>
  </si>
  <si>
    <t>Â Sun 1 May 3:20pm</t>
  </si>
  <si>
    <t>Â Fri 6 May 7:50pm</t>
  </si>
  <si>
    <t>Â Sat 7 May 1:45pm</t>
  </si>
  <si>
    <t>Â Sat 7 May 4:35pm</t>
  </si>
  <si>
    <t>Â Sat 7 May 5:10pm</t>
  </si>
  <si>
    <t>Â Sat 7 May 6:10pm</t>
  </si>
  <si>
    <t>Â Sat 7 May 7:40pm</t>
  </si>
  <si>
    <t>Â Sun 8 May 3:20pm</t>
  </si>
  <si>
    <t>Â Sun 8 May 4:10pm</t>
  </si>
  <si>
    <t>Â Fri 13 May 7:20pm</t>
  </si>
  <si>
    <t>Â Sat 14 May 1:45pm</t>
  </si>
  <si>
    <t>Â Sat 14 May 4:35pm</t>
  </si>
  <si>
    <t>Â Sat 14 May 7:25pm</t>
  </si>
  <si>
    <t>Â Sun 15 May 3:20pm</t>
  </si>
  <si>
    <t>Â Fri 20 May 7:50pm</t>
  </si>
  <si>
    <t>Â Sat 21 May 1:45pm</t>
  </si>
  <si>
    <t>Â Sat 21 May 4:05pm</t>
  </si>
  <si>
    <t>Â Sat 21 May 5:40pm</t>
  </si>
  <si>
    <t>Â Sat 21 May 7:25pm</t>
  </si>
  <si>
    <t>Â Sun 22 May 3:20pm</t>
  </si>
  <si>
    <t>Â Sun 22 May 4:40pm</t>
  </si>
  <si>
    <t>Â Fri 27 May 7:50pm</t>
  </si>
  <si>
    <t>Â Sat 28 May 1:40pm</t>
  </si>
  <si>
    <t>Â Sat 28 May 1:45pm</t>
  </si>
  <si>
    <t>Â Sat 28 May 4:35pm</t>
  </si>
  <si>
    <t>Â Sat 28 May 7:25pm</t>
  </si>
  <si>
    <t>Â Sun 29 May 1:10pm</t>
  </si>
  <si>
    <t>Â Sun 29 May 2:40pm</t>
  </si>
  <si>
    <t>Â Sun 29 May 3:20pm</t>
  </si>
  <si>
    <t>Â Fri 3 Jun 7:50pm</t>
  </si>
  <si>
    <t>Â Sat 4 Jun 1:45pm</t>
  </si>
  <si>
    <t>Â Sat 4 Jun 4:35pm</t>
  </si>
  <si>
    <t>Â Sat 4 Jun 5:40pm</t>
  </si>
  <si>
    <t>Â Sat 4 Jun 7:25pm</t>
  </si>
  <si>
    <t>Â Sun 5 Jun 3:20pm</t>
  </si>
  <si>
    <t>Â Fri 10 Jun 7:50pm</t>
  </si>
  <si>
    <t>Â Sat 11 Jun 1:10pm</t>
  </si>
  <si>
    <t>Â Sat 11 Jun 4:35pm</t>
  </si>
  <si>
    <t>Â Sat 11 Jun 5:40pm</t>
  </si>
  <si>
    <t>Â Sat 11 Jun 7:25pm</t>
  </si>
  <si>
    <t>Â Sun 12 Jun 3:20pm</t>
  </si>
  <si>
    <t>Â Sun 12 Jun 4:40pm</t>
  </si>
  <si>
    <t>Â Mon 13 Jun 3:20pm</t>
  </si>
  <si>
    <t>Â Fri 17 Jun 7:50pm</t>
  </si>
  <si>
    <t>Â Sat 18 Jun 1:40pm</t>
  </si>
  <si>
    <t>Â Sat 18 Jun 2:35pm</t>
  </si>
  <si>
    <t>Â Sat 18 Jun 7:25pm</t>
  </si>
  <si>
    <t>Â Sun 19 Jun 4:40pm</t>
  </si>
  <si>
    <t>Â Thu 23 Jun 7:20pm</t>
  </si>
  <si>
    <t>Â Fri 24 Jun 7:50pm</t>
  </si>
  <si>
    <t>Â Sat 25 Jun 1:40pm</t>
  </si>
  <si>
    <t>Â Sat 25 Jun 4:35pm</t>
  </si>
  <si>
    <t>Â Sat 25 Jun 7:25pm</t>
  </si>
  <si>
    <t>Â Sun 26 Jun 3:20pm</t>
  </si>
  <si>
    <t>Â Thu 30 Jun 6:10pm</t>
  </si>
  <si>
    <t>Â Fri 1 Jul 7:20pm</t>
  </si>
  <si>
    <t>Â Sat 2 Jul 1:40pm</t>
  </si>
  <si>
    <t>Â Sat 2 Jul 4:35pm</t>
  </si>
  <si>
    <t>Â Sat 2 Jul 7:25pm</t>
  </si>
  <si>
    <t>Â Sun 3 Jul 3:20pm</t>
  </si>
  <si>
    <t>Â Thu 7 Jul 7:20pm</t>
  </si>
  <si>
    <t>Â Fri 8 Jul 7:50pm</t>
  </si>
  <si>
    <t>Â Sat 9 Jul 1:40pm</t>
  </si>
  <si>
    <t>Â Sat 9 Jul 4:35pm</t>
  </si>
  <si>
    <t>Â Sat 9 Jul 7:25pm</t>
  </si>
  <si>
    <t>Â Sun 10 Jul 1:20pm</t>
  </si>
  <si>
    <t>Â Thu 14 Jul 7:20pm</t>
  </si>
  <si>
    <t>Â Fri 15 Jul 6:10pm</t>
  </si>
  <si>
    <t>Â Sat 16 Jul 1:40pm</t>
  </si>
  <si>
    <t>Â Sat 16 Jul 4:35pm</t>
  </si>
  <si>
    <t>Â Sat 16 Jul 7:25pm</t>
  </si>
  <si>
    <t>Â Sun 17 Jul 3:20pm</t>
  </si>
  <si>
    <t>Â Fri 22 Jul 7:50pm</t>
  </si>
  <si>
    <t>Â Sat 23 Jul 1:45pm</t>
  </si>
  <si>
    <t>Â Sat 23 Jul 2:35pm</t>
  </si>
  <si>
    <t>Â Sat 23 Jul 7:25pm</t>
  </si>
  <si>
    <t>Â Sun 24 Jul 3:20pm</t>
  </si>
  <si>
    <t>Â Sun 24 Jul 4:10pm</t>
  </si>
  <si>
    <t>Â Fri 29 Jul 7:50pm</t>
  </si>
  <si>
    <t>Â Sat 30 Jul 1:45pm</t>
  </si>
  <si>
    <t>Â Sat 30 Jul 4:35pm</t>
  </si>
  <si>
    <t>Â Sat 30 Jul 7:25pm</t>
  </si>
  <si>
    <t>Â Sun 31 Jul 1:10pm</t>
  </si>
  <si>
    <t>Â Sun 31 Jul 1:20pm</t>
  </si>
  <si>
    <t>Â Fri 5 Aug 7:50pm</t>
  </si>
  <si>
    <t>Â Sat 6 Aug 1:45pm</t>
  </si>
  <si>
    <t>Â Sat 6 Aug 4:35pm</t>
  </si>
  <si>
    <t>Â Sat 6 Aug 7:25pm</t>
  </si>
  <si>
    <t>Â Sun 7 Aug 3:20pm</t>
  </si>
  <si>
    <t>Â Fri 12 Aug 7:50pm</t>
  </si>
  <si>
    <t>Â Sat 13 Aug 1:45pm</t>
  </si>
  <si>
    <t>Â Sat 13 Aug 4:35pm</t>
  </si>
  <si>
    <t>Â Sat 13 Aug 7:25pm</t>
  </si>
  <si>
    <t>Â Sun 14 Aug 2:40pm</t>
  </si>
  <si>
    <t>Â Sun 14 Aug 3:20pm</t>
  </si>
  <si>
    <t>Â Fri 19 Aug 6:10pm</t>
  </si>
  <si>
    <t>Â Sat 20 Aug 1:45pm</t>
  </si>
  <si>
    <t>Â Sat 20 Aug 2:10pm</t>
  </si>
  <si>
    <t>Â Sat 20 Aug 4:35pm</t>
  </si>
  <si>
    <t>Â Sat 20 Aug 7:10pm</t>
  </si>
  <si>
    <t>Â Sat 20 Aug 7:25pm</t>
  </si>
  <si>
    <t>Â Sun 21 Aug 1:10pm</t>
  </si>
  <si>
    <t>Â Sun 21 Aug 3:20pm</t>
  </si>
  <si>
    <t>Â Sun 21 Aug 4:40pm</t>
  </si>
  <si>
    <t>Â Thu 23 Mar 7:20pm</t>
  </si>
  <si>
    <t>Â Fri 24 Mar 7:50pm</t>
  </si>
  <si>
    <t>Â Sat 25 Mar 4:35pm</t>
  </si>
  <si>
    <t>Â Sat 25 Mar 7:05pm</t>
  </si>
  <si>
    <t>Â Sat 25 Mar 7:25pm</t>
  </si>
  <si>
    <t>Â Sun 26 Mar 1:10pm</t>
  </si>
  <si>
    <t>Â Sun 26 Mar 2:50pm</t>
  </si>
  <si>
    <t>Â Sun 26 Mar 4:40pm</t>
  </si>
  <si>
    <t>Â Thu 30 Mar 7:20pm</t>
  </si>
  <si>
    <t>Â Fri 31 Mar 7:50pm</t>
  </si>
  <si>
    <t>Â Sat 1 Apr 1:45pm</t>
  </si>
  <si>
    <t>Â Sat 1 Apr 4:35pm</t>
  </si>
  <si>
    <t>Â Sat 1 Apr 4:40pm</t>
  </si>
  <si>
    <t>Â Sat 1 Apr 6:25pm</t>
  </si>
  <si>
    <t>Â Sun 2 Apr 1:10pm</t>
  </si>
  <si>
    <t>Â Sun 2 Apr 3:20pm</t>
  </si>
  <si>
    <t>Â Sun 2 Apr 4:10pm</t>
  </si>
  <si>
    <t>Â Fri 7 Apr 7:50pm</t>
  </si>
  <si>
    <t>Â Sat 8 Apr 1:45pm</t>
  </si>
  <si>
    <t>Â Sat 8 Apr 2:10pm</t>
  </si>
  <si>
    <t>Â Sat 8 Apr 4:35pm</t>
  </si>
  <si>
    <t>Â Sat 8 Apr 5:40pm</t>
  </si>
  <si>
    <t>Â Sat 8 Apr 7:10pm</t>
  </si>
  <si>
    <t>Â Sun 9 Apr 1:10pm</t>
  </si>
  <si>
    <t>Â Sun 9 Apr 3:20pm</t>
  </si>
  <si>
    <t>Â Sun 9 Apr 4:40pm</t>
  </si>
  <si>
    <t>Â Thu 13 Apr 6:10pm</t>
  </si>
  <si>
    <t>Â Fri 14 Apr 4:20pm</t>
  </si>
  <si>
    <t>Â Sat 15 Apr 1:45pm</t>
  </si>
  <si>
    <t>Â Sat 15 Apr 4:35pm</t>
  </si>
  <si>
    <t>Â Sat 15 Apr 7:10pm</t>
  </si>
  <si>
    <t>Â Sat 15 Apr 7:25pm</t>
  </si>
  <si>
    <t>Â Sun 16 Apr 3:20pm</t>
  </si>
  <si>
    <t>Â Sun 16 Apr 4:40pm</t>
  </si>
  <si>
    <t>Â Mon 17 Apr 3:20pm</t>
  </si>
  <si>
    <t>Â Fri 21 Apr 7:20pm</t>
  </si>
  <si>
    <t>Â Sat 22 Apr 1:45pm</t>
  </si>
  <si>
    <t>Â Sat 22 Apr 4:35pm</t>
  </si>
  <si>
    <t>Â Sat 22 Apr 5:40pm</t>
  </si>
  <si>
    <t>Â Sat 22 Apr 7:25pm</t>
  </si>
  <si>
    <t>Â Sun 23 Apr 3:20pm</t>
  </si>
  <si>
    <t>Â Sun 23 Apr 4:40pm</t>
  </si>
  <si>
    <t>Â Mon 24 Apr 7:25pm</t>
  </si>
  <si>
    <t>Â Tue 25 Apr 3:20pm</t>
  </si>
  <si>
    <t>Â Fri 28 Apr 7:50pm</t>
  </si>
  <si>
    <t>Â Sat 29 Apr 1:45pm</t>
  </si>
  <si>
    <t>Â Sat 29 Apr 2:10pm</t>
  </si>
  <si>
    <t>Â Sat 29 Apr 4:35pm</t>
  </si>
  <si>
    <t>Â Sat 29 Apr 6:10pm</t>
  </si>
  <si>
    <t>Â Sat 29 Apr 7:25pm</t>
  </si>
  <si>
    <t>Â Sun 30 Apr 1:10pm</t>
  </si>
  <si>
    <t>Â Sun 30 Apr 3:20pm</t>
  </si>
  <si>
    <t>Â Sun 30 Apr 4:10pm</t>
  </si>
  <si>
    <t>Â Fri 5 May 7:50pm</t>
  </si>
  <si>
    <t>Â Sat 6 May 1:45pm</t>
  </si>
  <si>
    <t>Â Sat 6 May 2:10pm</t>
  </si>
  <si>
    <t>Â Sat 6 May 4:05pm</t>
  </si>
  <si>
    <t>Â Sat 6 May 7:25pm</t>
  </si>
  <si>
    <t>Â Sun 7 May 1:10pm</t>
  </si>
  <si>
    <t>Â Sun 7 May 2:40pm</t>
  </si>
  <si>
    <t>Â Sun 7 May 3:20pm</t>
  </si>
  <si>
    <t>Â Fri 12 May 6:10pm</t>
  </si>
  <si>
    <t>Â Sat 13 May 1:45pm</t>
  </si>
  <si>
    <t>Â Sat 13 May 2:10pm</t>
  </si>
  <si>
    <t>Â Sat 13 May 4:35pm</t>
  </si>
  <si>
    <t>Â Sat 13 May 7:10pm</t>
  </si>
  <si>
    <t>Â Sat 13 May 7:25pm</t>
  </si>
  <si>
    <t>Â Sun 14 May 1:10pm</t>
  </si>
  <si>
    <t>Â Sun 14 May 1:15pm</t>
  </si>
  <si>
    <t>Jiangwan Stadium</t>
  </si>
  <si>
    <t>Â Sun 14 May 4:40pm</t>
  </si>
  <si>
    <t>Â Fri 19 May 7:50pm</t>
  </si>
  <si>
    <t>Â Sat 20 May 1:45pm</t>
  </si>
  <si>
    <t>Â Sat 20 May 4:35pm</t>
  </si>
  <si>
    <t>Â Sat 20 May 7:25pm</t>
  </si>
  <si>
    <t>Â Sun 21 May 1:10pm</t>
  </si>
  <si>
    <t>Â Sun 21 May 2:40pm</t>
  </si>
  <si>
    <t>Â Sun 21 May 3:20pm</t>
  </si>
  <si>
    <t>Â Thu 25 May 7:20pm</t>
  </si>
  <si>
    <t>Â Fri 26 May 7:50pm</t>
  </si>
  <si>
    <t>Â Sat 27 May 1:45pm</t>
  </si>
  <si>
    <t>Â Sat 27 May 4:05pm</t>
  </si>
  <si>
    <t>Â Sat 27 May 7:10pm</t>
  </si>
  <si>
    <t>Â Sat 27 May 7:25pm</t>
  </si>
  <si>
    <t>Â Sun 28 May 1:10pm</t>
  </si>
  <si>
    <t>Â Sun 28 May 2:40pm</t>
  </si>
  <si>
    <t>Â Sun 28 May 3:20pm</t>
  </si>
  <si>
    <t>Â Thu 1 Jun 7:20pm</t>
  </si>
  <si>
    <t>Â Fri 2 Jun 7:50pm</t>
  </si>
  <si>
    <t>Â Sat 3 Jun 1:45pm</t>
  </si>
  <si>
    <t>Â Sat 3 Jun 4:35pm</t>
  </si>
  <si>
    <t>Â Sat 3 Jun 7:25pm</t>
  </si>
  <si>
    <t>Â Sun 4 Jun 2:40pm</t>
  </si>
  <si>
    <t>Â Thu 8 Jun 7:20pm</t>
  </si>
  <si>
    <t>Â Fri 9 Jun 7:20pm</t>
  </si>
  <si>
    <t>Â Sat 10 Jun 1:45pm</t>
  </si>
  <si>
    <t>Â Sat 10 Jun 4:35pm</t>
  </si>
  <si>
    <t>Â Sat 10 Jun 7:25pm</t>
  </si>
  <si>
    <t>Â Sun 11 Jun 3:20pm</t>
  </si>
  <si>
    <t>Â Mon 12 Jun 3:20pm</t>
  </si>
  <si>
    <t>Â Thu 15 Jun 6:10pm</t>
  </si>
  <si>
    <t>Â Fri 16 Jun 7:50pm</t>
  </si>
  <si>
    <t>Â Sat 17 Jun 1:45pm</t>
  </si>
  <si>
    <t>Â Sat 17 Jun 4:05pm</t>
  </si>
  <si>
    <t>Â Sat 17 Jun 7:25pm</t>
  </si>
  <si>
    <t>Â Sun 18 Jun 3:20pm</t>
  </si>
  <si>
    <t>Â Thu 22 Jun 7:20pm</t>
  </si>
  <si>
    <t>Â Fri 23 Jun 7:50pm</t>
  </si>
  <si>
    <t>Â Sat 24 Jun 1:45pm</t>
  </si>
  <si>
    <t>Â Sat 24 Jun 4:35pm</t>
  </si>
  <si>
    <t>Â Sat 24 Jun 5:40pm</t>
  </si>
  <si>
    <t>Â Sat 24 Jun 7:25pm</t>
  </si>
  <si>
    <t>Â Sun 25 Jun 1:10pm</t>
  </si>
  <si>
    <t>Â Sun 25 Jun 3:20pm</t>
  </si>
  <si>
    <t>Â Sun 25 Jun 4:40pm</t>
  </si>
  <si>
    <t>Â Fri 30 Jun 7:50pm</t>
  </si>
  <si>
    <t>Â Sat 1 Jul 1:45pm</t>
  </si>
  <si>
    <t>Â Sat 1 Jul 2:10pm</t>
  </si>
  <si>
    <t>Â Sat 1 Jul 4:35pm</t>
  </si>
  <si>
    <t>Â Sat 1 Jul 7:10pm</t>
  </si>
  <si>
    <t>Â Sat 1 Jul 7:25pm</t>
  </si>
  <si>
    <t>Â Sun 2 Jul 1:10pm</t>
  </si>
  <si>
    <t>Â Sun 2 Jul 2:40pm</t>
  </si>
  <si>
    <t>Â Sun 2 Jul 3:20pm</t>
  </si>
  <si>
    <t>Â Fri 7 Jul 7:20pm</t>
  </si>
  <si>
    <t>Â Sat 8 Jul 1:45pm</t>
  </si>
  <si>
    <t>Â Sat 8 Jul 2:10pm</t>
  </si>
  <si>
    <t>Â Sat 8 Jul 4:35pm</t>
  </si>
  <si>
    <t>Â Sat 8 Jul 7:25pm</t>
  </si>
  <si>
    <t>Â Sun 9 Jul 1:10pm</t>
  </si>
  <si>
    <t>Â Sun 9 Jul 2:40pm</t>
  </si>
  <si>
    <t>Â Sun 9 Jul 3:20pm</t>
  </si>
  <si>
    <t>Â Fri 14 Jul 7:50pm</t>
  </si>
  <si>
    <t>Â Sat 15 Jul 1:40pm</t>
  </si>
  <si>
    <t>Â Sat 15 Jul 1:45pm</t>
  </si>
  <si>
    <t>Â Sat 15 Jul 4:35pm</t>
  </si>
  <si>
    <t>Â Sat 15 Jul 7:10pm</t>
  </si>
  <si>
    <t>Â Sat 15 Jul 7:25pm</t>
  </si>
  <si>
    <t>Â Sun 16 Jul 1:10pm</t>
  </si>
  <si>
    <t>Â Sun 16 Jul 2:40pm</t>
  </si>
  <si>
    <t>Â Sun 16 Jul 3:20pm</t>
  </si>
  <si>
    <t>Â Fri 21 Jul 7:20pm</t>
  </si>
  <si>
    <t>Â Sat 22 Jul 1:45pm</t>
  </si>
  <si>
    <t>Â Sat 22 Jul 2:10pm</t>
  </si>
  <si>
    <t>Â Sat 22 Jul 4:35pm</t>
  </si>
  <si>
    <t>Â Sat 22 Jul 5:40pm</t>
  </si>
  <si>
    <t>Â Sat 22 Jul 7:25pm</t>
  </si>
  <si>
    <t>Â Sun 23 Jul 1:10pm</t>
  </si>
  <si>
    <t>Â Sun 23 Jul 3:20pm</t>
  </si>
  <si>
    <t>Â Sun 23 Jul 4:40pm</t>
  </si>
  <si>
    <t>Â Fri 28 Jul 7:50pm</t>
  </si>
  <si>
    <t>Â Sat 29 Jul 1:45pm</t>
  </si>
  <si>
    <t>Â Sat 29 Jul 2:10pm</t>
  </si>
  <si>
    <t>Â Sat 29 Jul 4:05pm</t>
  </si>
  <si>
    <t>Â Sat 29 Jul 7:25pm</t>
  </si>
  <si>
    <t>Â Sun 30 Jul 1:10pm</t>
  </si>
  <si>
    <t>Â Sun 30 Jul 2:40pm</t>
  </si>
  <si>
    <t>Â Sun 30 Jul 3:20pm</t>
  </si>
  <si>
    <t>Â Fri 4 Aug 7:50pm</t>
  </si>
  <si>
    <t>Â Sat 5 Aug 1:45pm</t>
  </si>
  <si>
    <t>Â Sat 5 Aug 2:10pm</t>
  </si>
  <si>
    <t>Â Sat 5 Aug 4:35pm</t>
  </si>
  <si>
    <t>Â Sat 5 Aug 5:40pm</t>
  </si>
  <si>
    <t>Â Sat 5 Aug 7:25pm</t>
  </si>
  <si>
    <t>Â Sun 6 Aug 1:10pm</t>
  </si>
  <si>
    <t>Â Sun 6 Aug 3:20pm</t>
  </si>
  <si>
    <t>Â Sun 6 Aug 4:10pm</t>
  </si>
  <si>
    <t>Â Fri 11 Aug 7:50pm</t>
  </si>
  <si>
    <t>Â Sat 12 Aug 1:45pm</t>
  </si>
  <si>
    <t>Â Sat 12 Aug 2:10pm</t>
  </si>
  <si>
    <t>Â Sat 12 Aug 4:35pm</t>
  </si>
  <si>
    <t>Â Sat 12 Aug 5:40pm</t>
  </si>
  <si>
    <t>Â Sat 12 Aug 7:25pm</t>
  </si>
  <si>
    <t>Â Sun 13 Aug 1:10pm</t>
  </si>
  <si>
    <t>Â Sun 13 Aug 3:20pm</t>
  </si>
  <si>
    <t>Â Sun 13 Aug 4:10pm</t>
  </si>
  <si>
    <t>Â Fri 18 Aug 7:20pm</t>
  </si>
  <si>
    <t>Â Sat 19 Aug 1:45pm</t>
  </si>
  <si>
    <t>Mars Stadium</t>
  </si>
  <si>
    <t>Â Sat 19 Aug 2:10pm</t>
  </si>
  <si>
    <t>Â Sat 19 Aug 4:35pm</t>
  </si>
  <si>
    <t>Â Sat 19 Aug 7:25pm</t>
  </si>
  <si>
    <t>Â Sun 20 Aug 1:10pm</t>
  </si>
  <si>
    <t>Â Sun 20 Aug 2:40pm</t>
  </si>
  <si>
    <t>Â Sun 20 Aug 3:20pm</t>
  </si>
  <si>
    <t>Â Thu 22 Mar 7:25pm</t>
  </si>
  <si>
    <t>Â Fri 23 Mar 7:50pm</t>
  </si>
  <si>
    <t>Â Sat 24 Mar 3:35pm</t>
  </si>
  <si>
    <t>Â Sat 24 Mar 4:05pm</t>
  </si>
  <si>
    <t>Â Sat 24 Mar 6:25pm</t>
  </si>
  <si>
    <t>Â Sat 24 Mar 7:25pm</t>
  </si>
  <si>
    <t>Â Sun 25 Mar 1:10pm</t>
  </si>
  <si>
    <t>Â Sun 25 Mar 3:20pm</t>
  </si>
  <si>
    <t>Â Sun 25 Mar 4:20pm</t>
  </si>
  <si>
    <t>Optus Stadium</t>
  </si>
  <si>
    <t>Â Thu 29 Mar 7:20pm</t>
  </si>
  <si>
    <t>Â Fri 30 Mar 4:20pm</t>
  </si>
  <si>
    <t>Â Sat 31 Mar 1:45pm</t>
  </si>
  <si>
    <t>Â Sat 31 Mar 4:35pm</t>
  </si>
  <si>
    <t>Â Sat 31 Mar 5:10pm</t>
  </si>
  <si>
    <t>Â Sat 31 Mar 6:25pm</t>
  </si>
  <si>
    <t>Â Sun 1 Apr 3:20pm</t>
  </si>
  <si>
    <t>Â Sun 1 Apr 4:40pm</t>
  </si>
  <si>
    <t>Â Mon 2 Apr 3:20pm</t>
  </si>
  <si>
    <t>Â Fri 6 Apr 7:50pm</t>
  </si>
  <si>
    <t>Â Sat 7 Apr 1:15pm</t>
  </si>
  <si>
    <t>Â Sat 7 Apr 2:35pm</t>
  </si>
  <si>
    <t>Â Sat 7 Apr 7:25pm</t>
  </si>
  <si>
    <t>Â Sun 8 Apr 2:40pm</t>
  </si>
  <si>
    <t>Â Sun 8 Apr 3:20pm</t>
  </si>
  <si>
    <t>Â Fri 13 Apr 7:20pm</t>
  </si>
  <si>
    <t>Â Sat 14 Apr 2:10pm</t>
  </si>
  <si>
    <t>Â Sat 14 Apr 4:35pm</t>
  </si>
  <si>
    <t>Â Sat 14 Apr 6:10pm</t>
  </si>
  <si>
    <t>Â Sat 14 Apr 7:25pm</t>
  </si>
  <si>
    <t>Â Sun 15 Apr 3:20pm</t>
  </si>
  <si>
    <t>Â Sat 21 Apr 4:35pm</t>
  </si>
  <si>
    <t>Â Sat 21 Apr 6:15pm</t>
  </si>
  <si>
    <t>Â Sat 21 Apr 7:10pm</t>
  </si>
  <si>
    <t>Â Sun 22 Apr 3:20pm</t>
  </si>
  <si>
    <t>Â Sun 22 Apr 4:45pm</t>
  </si>
  <si>
    <t>Â Tue 24 Apr 7:25pm</t>
  </si>
  <si>
    <t>Â Wed 25 Apr 3:20pm</t>
  </si>
  <si>
    <t>Â Fri 27 Apr 7:50pm</t>
  </si>
  <si>
    <t>Â Sat 28 Apr 1:45pm</t>
  </si>
  <si>
    <t>Â Sat 28 Apr 4:35pm</t>
  </si>
  <si>
    <t>Â Sat 28 Apr 7:10pm</t>
  </si>
  <si>
    <t>Â Sat 28 Apr 7:25pm</t>
  </si>
  <si>
    <t>Â Sun 29 Apr 2:40pm</t>
  </si>
  <si>
    <t>Â Sun 29 Apr 3:20pm</t>
  </si>
  <si>
    <t>Â Sat 5 May 2:10pm</t>
  </si>
  <si>
    <t>Â Sat 5 May 2:35pm</t>
  </si>
  <si>
    <t>Â Sat 5 May 7:10pm</t>
  </si>
  <si>
    <t>Â Sat 5 May 7:25pm</t>
  </si>
  <si>
    <t>Â Sun 6 May 3:20pm</t>
  </si>
  <si>
    <t>Â Sun 6 May 4:40pm</t>
  </si>
  <si>
    <t>Â Sat 12 May 1:45pm</t>
  </si>
  <si>
    <t>Â Sat 12 May 2:10pm</t>
  </si>
  <si>
    <t>Â Sat 12 May 4:35pm</t>
  </si>
  <si>
    <t>Â Sat 12 May 6:10pm</t>
  </si>
  <si>
    <t>Â Sat 12 May 7:25pm</t>
  </si>
  <si>
    <t>Â Sun 13 May 3:20pm</t>
  </si>
  <si>
    <t>Â Fri 18 May 7:20pm</t>
  </si>
  <si>
    <t>Â Sat 19 May 1:45pm</t>
  </si>
  <si>
    <t>Â Sat 19 May 4:35pm</t>
  </si>
  <si>
    <t>Â Sat 19 May 7:25pm</t>
  </si>
  <si>
    <t>Â Sun 20 May 3:20pm</t>
  </si>
  <si>
    <t>Â Sat 26 May 4:35pm</t>
  </si>
  <si>
    <t>Â Sat 26 May 7:25pm</t>
  </si>
  <si>
    <t>Â Sun 27 May 2:50pm</t>
  </si>
  <si>
    <t>Â Sat 2 Jun 4:35pm</t>
  </si>
  <si>
    <t>Â Sat 2 Jun 6:10pm</t>
  </si>
  <si>
    <t>Â Sat 2 Jun 7:25pm</t>
  </si>
  <si>
    <t>Â Sun 3 Jun 3:20pm</t>
  </si>
  <si>
    <t>Â Sun 3 Jun 4:10pm</t>
  </si>
  <si>
    <t>Â Fri 8 Jun 7:20pm</t>
  </si>
  <si>
    <t>Â Sat 9 Jun 1:45pm</t>
  </si>
  <si>
    <t>Â Sat 9 Jun 4:35pm</t>
  </si>
  <si>
    <t>Â Sat 9 Jun 7:25pm</t>
  </si>
  <si>
    <t>Â Sun 10 Jun 1:10pm</t>
  </si>
  <si>
    <t>Â Sun 10 Jun 2:40pm</t>
  </si>
  <si>
    <t>Â Mon 11 Jun 3:20pm</t>
  </si>
  <si>
    <t>Â Thu 14 Jun 7:20pm</t>
  </si>
  <si>
    <t>Â Fri 15 Jun 7:50pm</t>
  </si>
  <si>
    <t>Â Sat 16 Jun 1:45pm</t>
  </si>
  <si>
    <t>Â Sat 16 Jun 4:35pm</t>
  </si>
  <si>
    <t>Â Sat 16 Jun 7:25pm</t>
  </si>
  <si>
    <t>Â Sun 17 Jun 3:20pm</t>
  </si>
  <si>
    <t>Â Thu 21 Jun 6:10pm</t>
  </si>
  <si>
    <t>Â Fri 22 Jun 7:20pm</t>
  </si>
  <si>
    <t>Â Sat 23 Jun 1:45pm</t>
  </si>
  <si>
    <t>Â Sat 23 Jun 4:35pm</t>
  </si>
  <si>
    <t>Â Sat 23 Jun 7:25pm</t>
  </si>
  <si>
    <t>Â Sun 24 Jun 3:20pm</t>
  </si>
  <si>
    <t>Â Thu 28 Jun 7:20pm</t>
  </si>
  <si>
    <t>Â Sat 30 Jun 4:05pm</t>
  </si>
  <si>
    <t>Â Sat 30 Jun 7:25pm</t>
  </si>
  <si>
    <t>Â Sun 1 Jul 2:40pm</t>
  </si>
  <si>
    <t>Â Sun 1 Jul 3:20pm</t>
  </si>
  <si>
    <t>Â Thu 5 Jul 7:20pm</t>
  </si>
  <si>
    <t>Â Sat 7 Jul 4:05pm</t>
  </si>
  <si>
    <t>Â Sat 7 Jul 7:25pm</t>
  </si>
  <si>
    <t>Â Sun 8 Jul 3:20pm</t>
  </si>
  <si>
    <t>Â Thu 12 Jul 7:20pm</t>
  </si>
  <si>
    <t>Â Sat 14 Jul 4:35pm</t>
  </si>
  <si>
    <t>Â Sat 14 Jul 7:25pm</t>
  </si>
  <si>
    <t>Â Sun 15 Jul 3:20pm</t>
  </si>
  <si>
    <t>Â Sat 21 Jul 2:10pm</t>
  </si>
  <si>
    <t>Â Sat 21 Jul 4:35pm</t>
  </si>
  <si>
    <t>Â Sat 21 Jul 7:25pm</t>
  </si>
  <si>
    <t>Â Sun 22 Jul 1:20pm</t>
  </si>
  <si>
    <t>Â Sun 22 Jul 4:10pm</t>
  </si>
  <si>
    <t>Â Sat 28 Jul 4:35pm</t>
  </si>
  <si>
    <t>Â Sat 28 Jul 7:10pm</t>
  </si>
  <si>
    <t>Â Sat 28 Jul 7:25pm</t>
  </si>
  <si>
    <t>Â Sun 29 Jul 1:10pm</t>
  </si>
  <si>
    <t>Â Sun 29 Jul 3:20pm</t>
  </si>
  <si>
    <t>Â Sat 4 Aug 4:05pm</t>
  </si>
  <si>
    <t>Â Sat 4 Aug 7:25pm</t>
  </si>
  <si>
    <t>Â Sun 5 Aug 2:40pm</t>
  </si>
  <si>
    <t>Â Sun 5 Aug 3:20pm</t>
  </si>
  <si>
    <t>Â Fri 10 Aug 7:50pm</t>
  </si>
  <si>
    <t>Â Sat 11 Aug 2:10pm</t>
  </si>
  <si>
    <t>Â Sat 11 Aug 4:05pm</t>
  </si>
  <si>
    <t>Â Sat 11 Aug 7:25pm</t>
  </si>
  <si>
    <t>Â Sun 12 Aug 2:40pm</t>
  </si>
  <si>
    <t>Â Sun 12 Aug 3:20pm</t>
  </si>
  <si>
    <t>Â Sat 18 Aug 4:35pm</t>
  </si>
  <si>
    <t>Â Sat 18 Aug 7:25pm</t>
  </si>
  <si>
    <t>Â Sun 19 Aug 1:10pm</t>
  </si>
  <si>
    <t>Â Sun 19 Aug 1:20pm</t>
  </si>
  <si>
    <t>Â Sun 19 Aug 4:10pm</t>
  </si>
  <si>
    <t>Â Thu 21 Mar 7:25pm</t>
  </si>
  <si>
    <t>Â Fri 22 Mar 7:50pm</t>
  </si>
  <si>
    <t>Â Sat 23 Mar 1:45pm</t>
  </si>
  <si>
    <t>Â Sat 23 Mar 4:05pm</t>
  </si>
  <si>
    <t>Â Sat 23 Mar 7:20pm</t>
  </si>
  <si>
    <t>Â Sat 23 Mar 7:25pm</t>
  </si>
  <si>
    <t>Â Sun 24 Mar 1:10pm</t>
  </si>
  <si>
    <t>Â Sun 24 Mar 3:20pm</t>
  </si>
  <si>
    <t>Â Thu 28 Mar 7:20pm</t>
  </si>
  <si>
    <t>Â Fri 29 Mar 7:50pm</t>
  </si>
  <si>
    <t>Â Sat 30 Mar 4:35pm</t>
  </si>
  <si>
    <t>Â Sat 30 Mar 5:10pm</t>
  </si>
  <si>
    <t>Â Sat 30 Mar 7:25pm</t>
  </si>
  <si>
    <t>Â Sun 31 Mar 3:20pm</t>
  </si>
  <si>
    <t>Â Sun 31 Mar 3:40pm</t>
  </si>
  <si>
    <t>Â Thu 4 Apr 7:20pm</t>
  </si>
  <si>
    <t>Â Sat 6 Apr 4:35pm</t>
  </si>
  <si>
    <t>Â Sat 6 Apr 6:25pm</t>
  </si>
  <si>
    <t>Â Sat 6 Apr 7:25pm</t>
  </si>
  <si>
    <t>Â Sun 7 Apr 2:20pm</t>
  </si>
  <si>
    <t>Â Sun 7 Apr 3:20pm</t>
  </si>
  <si>
    <t>Â Thu 11 Apr 7:20pm</t>
  </si>
  <si>
    <t>Â Fri 12 Apr 7:50pm</t>
  </si>
  <si>
    <t>Â Sat 13 Apr 4:05pm</t>
  </si>
  <si>
    <t>Â Sat 13 Apr 6:10pm</t>
  </si>
  <si>
    <t>Â Sat 13 Apr 7:25pm</t>
  </si>
  <si>
    <t>Â Sun 14 Apr 2:40pm</t>
  </si>
  <si>
    <t>Â Sun 14 Apr 3:20pm</t>
  </si>
  <si>
    <t>Â Thu 18 Apr 7:35pm</t>
  </si>
  <si>
    <t>Â Fri 19 Apr 4:20pm</t>
  </si>
  <si>
    <t>Â Fri 19 Apr 6:10pm</t>
  </si>
  <si>
    <t>Â Sat 20 Apr 4:35pm</t>
  </si>
  <si>
    <t>Â Sat 20 Apr 7:25pm</t>
  </si>
  <si>
    <t>Â Sun 21 Apr 4:10pm</t>
  </si>
  <si>
    <t>Â Mon 22 Apr 3:20pm</t>
  </si>
  <si>
    <t>Â Wed 24 Apr 7:35pm</t>
  </si>
  <si>
    <t>Â Thu 25 Apr 3:20pm</t>
  </si>
  <si>
    <t>Â Fri 26 Apr 7:20pm</t>
  </si>
  <si>
    <t>Â Sat 27 Apr 1:45pm</t>
  </si>
  <si>
    <t>Â Sat 27 Apr 4:35pm</t>
  </si>
  <si>
    <t>Â Sat 27 Apr 6:10pm</t>
  </si>
  <si>
    <t>Â Sat 27 Apr 7:25pm</t>
  </si>
  <si>
    <t>Â Sun 28 Apr 3:20pm</t>
  </si>
  <si>
    <t>Â Sat 4 May 4:35pm</t>
  </si>
  <si>
    <t>Â Sat 4 May 6:10pm</t>
  </si>
  <si>
    <t>Â Sat 4 May 7:25pm</t>
  </si>
  <si>
    <t>Â Sun 5 May 3:20pm</t>
  </si>
  <si>
    <t>Â Sun 5 May 4:10pm</t>
  </si>
  <si>
    <t>Â Sat 11 May 1:45pm</t>
  </si>
  <si>
    <t>Â Sat 11 May 4:35pm</t>
  </si>
  <si>
    <t>Â Sat 11 May 7:10pm</t>
  </si>
  <si>
    <t>Â Sat 11 May 7:25pm</t>
  </si>
  <si>
    <t>Â Sun 12 May 3:20pm</t>
  </si>
  <si>
    <t>Â Fri 17 May 6:10pm</t>
  </si>
  <si>
    <t>Â Sat 18 May 4:35pm</t>
  </si>
  <si>
    <t>Â Sat 18 May 7:25pm</t>
  </si>
  <si>
    <t>Â Sun 19 May 12:40pm</t>
  </si>
  <si>
    <t>Â Sun 19 May 3:20pm</t>
  </si>
  <si>
    <t>Â Sun 19 May 4:40pm</t>
  </si>
  <si>
    <t>Â Sat 25 May 1:45pm</t>
  </si>
  <si>
    <t>Â Sat 25 May 4:05pm</t>
  </si>
  <si>
    <t>Â Sat 25 May 7:25pm</t>
  </si>
  <si>
    <t>Â Sun 26 May 3:20pm</t>
  </si>
  <si>
    <t>Â Sat 1 Jun 4:35pm</t>
  </si>
  <si>
    <t>Â Sat 1 Jun 7:25pm</t>
  </si>
  <si>
    <t>Â Sun 2 Jun 12:20pm</t>
  </si>
  <si>
    <t>Â Sun 2 Jun 3:20pm</t>
  </si>
  <si>
    <t>Â Sat 8 Jun 1:45pm</t>
  </si>
  <si>
    <t>Â Sat 8 Jun 4:35pm</t>
  </si>
  <si>
    <t>Â Sat 8 Jun 7:10pm</t>
  </si>
  <si>
    <t>Â Sun 9 Jun 3:20pm</t>
  </si>
  <si>
    <t>Â Mon 10 Jun 3:20pm</t>
  </si>
  <si>
    <t>Â Thu 13 Jun 7:20pm</t>
  </si>
  <si>
    <t>Â Sat 15 Jun 1:45pm</t>
  </si>
  <si>
    <t>Riverway Stadium</t>
  </si>
  <si>
    <t>Â Sat 15 Jun 2:35pm</t>
  </si>
  <si>
    <t>Â Sat 15 Jun 7:25pm</t>
  </si>
  <si>
    <t>Â Sun 16 Jun 3:20pm</t>
  </si>
  <si>
    <t>Â Thu 20 Jun 6:10pm</t>
  </si>
  <si>
    <t>Â Sat 22 Jun 1:45pm</t>
  </si>
  <si>
    <t>Â Sat 22 Jun 4:35pm</t>
  </si>
  <si>
    <t>Â Sat 22 Jun 7:10pm</t>
  </si>
  <si>
    <t>Â Sun 23 Jun 3:20pm</t>
  </si>
  <si>
    <t>Â Thu 27 Jun 7:20pm</t>
  </si>
  <si>
    <t>Â Sat 29 Jun 1:45pm</t>
  </si>
  <si>
    <t>Â Sat 29 Jun 4:35pm</t>
  </si>
  <si>
    <t>Â Sat 29 Jun 7:10pm</t>
  </si>
  <si>
    <t>Â Sat 29 Jun 7:25pm</t>
  </si>
  <si>
    <t>Â Sun 30 Jun 3:20pm</t>
  </si>
  <si>
    <t>Â Sat 6 Jul 4:05pm</t>
  </si>
  <si>
    <t>Â Sat 6 Jul 6:10pm</t>
  </si>
  <si>
    <t>Â Sat 6 Jul 7:25pm</t>
  </si>
  <si>
    <t>Â Sun 7 Jul 3:20pm</t>
  </si>
  <si>
    <t>Â Fri 12 Jul 6:10pm</t>
  </si>
  <si>
    <t>Â Sat 13 Jul 1:45pm</t>
  </si>
  <si>
    <t>Â Sat 13 Jul 4:35pm</t>
  </si>
  <si>
    <t>Â Sat 13 Jul 7:25pm</t>
  </si>
  <si>
    <t>Â Sun 14 Jul 3:20pm</t>
  </si>
  <si>
    <t>Â Sun 14 Jul 4:10pm</t>
  </si>
  <si>
    <t>Â Fri 19 Jul 7:20pm</t>
  </si>
  <si>
    <t>Â Sat 20 Jul 4:35pm</t>
  </si>
  <si>
    <t>Â Sat 20 Jul 6:10pm</t>
  </si>
  <si>
    <t>Â Sat 20 Jul 7:25pm</t>
  </si>
  <si>
    <t>Â Sun 21 Jul 2:50pm</t>
  </si>
  <si>
    <t>Â Sun 21 Jul 4:40pm</t>
  </si>
  <si>
    <t>Â Sat 27 Jul 2:35pm</t>
  </si>
  <si>
    <t>Â Sat 27 Jul 7:10pm</t>
  </si>
  <si>
    <t>Â Sat 27 Jul 7:25pm</t>
  </si>
  <si>
    <t>Â Sun 28 Jul 1:10pm</t>
  </si>
  <si>
    <t>Â Sun 28 Jul 3:20pm</t>
  </si>
  <si>
    <t>Â Sat 3 Aug 2:35pm</t>
  </si>
  <si>
    <t>Â Sat 3 Aug 7:10pm</t>
  </si>
  <si>
    <t>Â Sat 3 Aug 7:25pm</t>
  </si>
  <si>
    <t>Â Sun 4 Aug 3:20pm</t>
  </si>
  <si>
    <t>Â Sat 10 Aug 1:40pm</t>
  </si>
  <si>
    <t>Â Sat 10 Aug 4:35pm</t>
  </si>
  <si>
    <t>Â Sat 10 Aug 7:25pm</t>
  </si>
  <si>
    <t>Â Sun 11 Aug 3:20pm</t>
  </si>
  <si>
    <t>Â Sat 17 Aug 2:10pm</t>
  </si>
  <si>
    <t>Â Sat 17 Aug 4:05pm</t>
  </si>
  <si>
    <t>Â Sat 17 Aug 6:10pm</t>
  </si>
  <si>
    <t>Â Sat 17 Aug 7:25pm</t>
  </si>
  <si>
    <t>Â Sun 18 Aug 3:20pm</t>
  </si>
  <si>
    <t>Column1</t>
  </si>
  <si>
    <t>Match_id2</t>
  </si>
  <si>
    <t>FALSE</t>
  </si>
  <si>
    <t>TRUE</t>
  </si>
  <si>
    <t>Grand Total</t>
  </si>
  <si>
    <t>Count of match_id</t>
  </si>
  <si>
    <t>sc_correct</t>
  </si>
  <si>
    <t>GRAND TOTAL</t>
  </si>
  <si>
    <t>% Correct</t>
  </si>
  <si>
    <t>af_correct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</si>
</sst>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Richards" refreshedDate="43839.683647916667" createdVersion="6" refreshedVersion="6" minRefreshableVersion="3" recordCount="2037" xr:uid="{00000000-000A-0000-FFFF-FFFF0F000000}">
  <cacheSource type="worksheet">
    <worksheetSource name="Table1"/>
  </cacheSource>
  <cacheFields count="20">
    <cacheField name="Column1" numFmtId="0">
      <sharedItems containsSemiMixedTypes="0" containsString="0" containsNumber="1" containsInteger="1" minValue="0" maxValue="2036"/>
    </cacheField>
    <cacheField name="date" numFmtId="0">
      <sharedItems/>
    </cacheField>
    <cacheField name="venue" numFmtId="0">
      <sharedItems/>
    </cacheField>
    <cacheField name="crowd" numFmtId="0">
      <sharedItems containsString="0" containsBlank="1" containsNumber="1" containsInteger="1" minValue="3722" maxValue="100016"/>
    </cacheField>
    <cacheField name="match_id" numFmtId="0">
      <sharedItems containsSemiMixedTypes="0" containsString="0" containsNumber="1" containsInteger="1" minValue="4961" maxValue="9927" count="2037">
        <n v="5089"/>
        <n v="5090"/>
        <n v="5091"/>
        <n v="5093"/>
        <n v="5092"/>
        <n v="5094"/>
        <n v="5095"/>
        <n v="5096"/>
        <n v="5081"/>
        <n v="5082"/>
        <n v="5083"/>
        <n v="5084"/>
        <n v="5085"/>
        <n v="5086"/>
        <n v="5087"/>
        <n v="5088"/>
        <n v="4985"/>
        <n v="4986"/>
        <n v="4989"/>
        <n v="4987"/>
        <n v="4988"/>
        <n v="4990"/>
        <n v="4991"/>
        <n v="4992"/>
        <n v="5065"/>
        <n v="5066"/>
        <n v="5067"/>
        <n v="5069"/>
        <n v="5068"/>
        <n v="5070"/>
        <n v="5071"/>
        <n v="5072"/>
        <n v="4993"/>
        <n v="4994"/>
        <n v="4995"/>
        <n v="4996"/>
        <n v="4997"/>
        <n v="4998"/>
        <n v="4999"/>
        <n v="5000"/>
        <n v="5113"/>
        <n v="5114"/>
        <n v="5115"/>
        <n v="5117"/>
        <n v="5116"/>
        <n v="5118"/>
        <n v="5119"/>
        <n v="5120"/>
        <n v="4977"/>
        <n v="4978"/>
        <n v="4979"/>
        <n v="4980"/>
        <n v="4981"/>
        <n v="4982"/>
        <n v="4983"/>
        <n v="4984"/>
        <n v="5009"/>
        <n v="5011"/>
        <n v="5010"/>
        <n v="5013"/>
        <n v="5012"/>
        <n v="5014"/>
        <n v="5015"/>
        <n v="5016"/>
        <n v="5057"/>
        <n v="5059"/>
        <n v="5058"/>
        <n v="5060"/>
        <n v="5061"/>
        <n v="5062"/>
        <n v="5063"/>
        <n v="5064"/>
        <n v="5041"/>
        <n v="5042"/>
        <n v="5043"/>
        <n v="5044"/>
        <n v="5045"/>
        <n v="5046"/>
        <n v="5047"/>
        <n v="5048"/>
        <n v="5073"/>
        <n v="5074"/>
        <n v="5075"/>
        <n v="5076"/>
        <n v="5077"/>
        <n v="5078"/>
        <n v="5079"/>
        <n v="5080"/>
        <n v="5017"/>
        <n v="5018"/>
        <n v="5019"/>
        <n v="5020"/>
        <n v="5021"/>
        <n v="5022"/>
        <n v="5023"/>
        <n v="5024"/>
        <n v="5025"/>
        <n v="5027"/>
        <n v="5026"/>
        <n v="5028"/>
        <n v="5029"/>
        <n v="5030"/>
        <n v="5031"/>
        <n v="5032"/>
        <n v="5033"/>
        <n v="5034"/>
        <n v="5035"/>
        <n v="5037"/>
        <n v="5036"/>
        <n v="5038"/>
        <n v="5039"/>
        <n v="5040"/>
        <n v="5097"/>
        <n v="5098"/>
        <n v="5099"/>
        <n v="5100"/>
        <n v="5101"/>
        <n v="5102"/>
        <n v="5103"/>
        <n v="5104"/>
        <n v="5121"/>
        <n v="5123"/>
        <n v="5122"/>
        <n v="5124"/>
        <n v="5125"/>
        <n v="5126"/>
        <n v="5127"/>
        <n v="5128"/>
        <n v="4961"/>
        <n v="4963"/>
        <n v="4962"/>
        <n v="4964"/>
        <n v="4965"/>
        <n v="4966"/>
        <n v="4967"/>
        <n v="4968"/>
        <n v="5001"/>
        <n v="5002"/>
        <n v="5003"/>
        <n v="5004"/>
        <n v="5005"/>
        <n v="5006"/>
        <n v="5007"/>
        <n v="5008"/>
        <n v="5105"/>
        <n v="5106"/>
        <n v="5107"/>
        <n v="5108"/>
        <n v="5109"/>
        <n v="5110"/>
        <n v="5111"/>
        <n v="5112"/>
        <n v="5049"/>
        <n v="5050"/>
        <n v="5051"/>
        <n v="5052"/>
        <n v="5053"/>
        <n v="5054"/>
        <n v="5055"/>
        <n v="5056"/>
        <n v="4969"/>
        <n v="4971"/>
        <n v="4970"/>
        <n v="4972"/>
        <n v="4973"/>
        <n v="4974"/>
        <n v="4975"/>
        <n v="4976"/>
        <n v="5131"/>
        <n v="5132"/>
        <n v="5133"/>
        <n v="5129"/>
        <n v="5130"/>
        <n v="5136"/>
        <n v="5135"/>
        <n v="5134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9"/>
        <n v="5158"/>
        <n v="5160"/>
        <n v="5161"/>
        <n v="5162"/>
        <n v="5163"/>
        <n v="5164"/>
        <n v="5165"/>
        <n v="5167"/>
        <n v="5166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9"/>
        <n v="5188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9"/>
        <n v="5217"/>
        <n v="5220"/>
        <n v="5221"/>
        <n v="5222"/>
        <n v="5218"/>
        <n v="5223"/>
        <n v="5224"/>
        <n v="5226"/>
        <n v="5225"/>
        <n v="5227"/>
        <n v="5228"/>
        <n v="5229"/>
        <n v="5230"/>
        <n v="5231"/>
        <n v="5232"/>
        <n v="5233"/>
        <n v="5235"/>
        <n v="5234"/>
        <n v="5236"/>
        <n v="5237"/>
        <n v="5238"/>
        <n v="5239"/>
        <n v="5240"/>
        <n v="5241"/>
        <n v="5242"/>
        <n v="5244"/>
        <n v="5243"/>
        <n v="5245"/>
        <n v="5246"/>
        <n v="5247"/>
        <n v="5248"/>
        <n v="5250"/>
        <n v="5249"/>
        <n v="5252"/>
        <n v="5251"/>
        <n v="5253"/>
        <n v="5254"/>
        <n v="5255"/>
        <n v="5256"/>
        <n v="5258"/>
        <n v="5257"/>
        <n v="5260"/>
        <n v="5259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3"/>
        <n v="5282"/>
        <n v="5284"/>
        <n v="5285"/>
        <n v="5286"/>
        <n v="5287"/>
        <n v="5289"/>
        <n v="5288"/>
        <n v="5291"/>
        <n v="5290"/>
        <n v="5292"/>
        <n v="5293"/>
        <n v="5294"/>
        <n v="5296"/>
        <n v="5295"/>
        <n v="5298"/>
        <n v="5297"/>
        <n v="5299"/>
        <n v="5300"/>
        <n v="5301"/>
        <n v="5302"/>
        <n v="5304"/>
        <n v="5303"/>
        <n v="5306"/>
        <n v="5305"/>
        <n v="5307"/>
        <n v="5308"/>
        <n v="5309"/>
        <n v="5310"/>
        <n v="5312"/>
        <n v="5311"/>
        <n v="5314"/>
        <n v="5313"/>
        <n v="5315"/>
        <n v="5316"/>
        <n v="5317"/>
        <n v="5318"/>
        <n v="5320"/>
        <n v="5319"/>
        <n v="5321"/>
        <n v="5322"/>
        <n v="5323"/>
        <n v="5324"/>
        <n v="5325"/>
        <n v="5331"/>
        <n v="5327"/>
        <n v="5326"/>
        <n v="5328"/>
        <n v="5333"/>
        <n v="5329"/>
        <n v="5332"/>
        <n v="5330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3"/>
        <n v="5362"/>
        <n v="5364"/>
        <n v="5365"/>
        <n v="5366"/>
        <n v="5367"/>
        <n v="5368"/>
        <n v="5369"/>
        <n v="5370"/>
        <n v="5371"/>
        <n v="5372"/>
        <n v="5373"/>
        <n v="5375"/>
        <n v="5374"/>
        <n v="5376"/>
        <n v="5377"/>
        <n v="5378"/>
        <n v="5379"/>
        <n v="5380"/>
        <n v="5381"/>
        <n v="5382"/>
        <n v="5384"/>
        <n v="5383"/>
        <n v="5385"/>
        <n v="5386"/>
        <n v="5387"/>
        <n v="5388"/>
        <n v="5389"/>
        <n v="5390"/>
        <n v="5391"/>
        <n v="5393"/>
        <n v="5392"/>
        <n v="5394"/>
        <n v="5396"/>
        <n v="5395"/>
        <n v="5397"/>
        <n v="5399"/>
        <n v="5398"/>
        <n v="5400"/>
        <n v="5402"/>
        <n v="5401"/>
        <n v="5403"/>
        <n v="5404"/>
        <n v="5405"/>
        <n v="5406"/>
        <n v="5407"/>
        <n v="5408"/>
        <n v="5409"/>
        <n v="5410"/>
        <n v="5411"/>
        <n v="5412"/>
        <n v="5414"/>
        <n v="5413"/>
        <n v="5415"/>
        <n v="5416"/>
        <n v="5417"/>
        <n v="5418"/>
        <n v="5419"/>
        <n v="5420"/>
        <n v="5421"/>
        <n v="5423"/>
        <n v="5422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3"/>
        <n v="5452"/>
        <n v="5454"/>
        <n v="5456"/>
        <n v="5455"/>
        <n v="5457"/>
        <n v="5458"/>
        <n v="5459"/>
        <n v="5460"/>
        <n v="5461"/>
        <n v="5462"/>
        <n v="5463"/>
        <n v="5464"/>
        <n v="5465"/>
        <n v="5466"/>
        <n v="5468"/>
        <n v="5467"/>
        <n v="5469"/>
        <n v="5471"/>
        <n v="5470"/>
        <n v="5472"/>
        <n v="5474"/>
        <n v="5473"/>
        <n v="5475"/>
        <n v="5477"/>
        <n v="5476"/>
        <n v="5478"/>
        <n v="5480"/>
        <n v="5479"/>
        <n v="5481"/>
        <n v="5482"/>
        <n v="5483"/>
        <n v="5484"/>
        <n v="5486"/>
        <n v="5485"/>
        <n v="5487"/>
        <n v="5488"/>
        <n v="5489"/>
        <n v="5490"/>
        <n v="5492"/>
        <n v="5491"/>
        <n v="5493"/>
        <n v="5495"/>
        <n v="5494"/>
        <n v="5496"/>
        <n v="5497"/>
        <n v="5498"/>
        <n v="5499"/>
        <n v="5500"/>
        <n v="5501"/>
        <n v="5502"/>
        <n v="5503"/>
        <n v="5504"/>
        <n v="5505"/>
        <n v="5507"/>
        <n v="5506"/>
        <n v="5508"/>
        <n v="5510"/>
        <n v="5509"/>
        <n v="5511"/>
        <n v="5512"/>
        <n v="5513"/>
        <n v="5514"/>
        <n v="5515"/>
        <n v="5516"/>
        <n v="5517"/>
        <n v="5519"/>
        <n v="5518"/>
        <n v="5520"/>
        <n v="5521"/>
        <n v="5522"/>
        <n v="5523"/>
        <n v="5525"/>
        <n v="5524"/>
        <n v="5526"/>
        <n v="5528"/>
        <n v="5527"/>
        <n v="5529"/>
        <n v="5530"/>
        <n v="5531"/>
        <n v="5536"/>
        <n v="5533"/>
        <n v="5537"/>
        <n v="5540"/>
        <n v="5539"/>
        <n v="5532"/>
        <n v="5534"/>
        <n v="5538"/>
        <n v="5535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7"/>
        <n v="5566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600"/>
        <n v="5599"/>
        <n v="5601"/>
        <n v="5603"/>
        <n v="5602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8"/>
        <n v="5617"/>
        <n v="5619"/>
        <n v="5620"/>
        <n v="5621"/>
        <n v="5622"/>
        <n v="5623"/>
        <n v="5624"/>
        <n v="5625"/>
        <n v="5626"/>
        <n v="5627"/>
        <n v="5628"/>
        <n v="5630"/>
        <n v="5629"/>
        <n v="5631"/>
        <n v="5633"/>
        <n v="5632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3"/>
        <n v="5662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1"/>
        <n v="5680"/>
        <n v="5682"/>
        <n v="5684"/>
        <n v="5683"/>
        <n v="5685"/>
        <n v="5686"/>
        <n v="5690"/>
        <n v="5688"/>
        <n v="5689"/>
        <n v="5687"/>
        <n v="5691"/>
        <n v="5693"/>
        <n v="5692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8"/>
        <n v="5707"/>
        <n v="5709"/>
        <n v="5710"/>
        <n v="5711"/>
        <n v="5712"/>
        <n v="5713"/>
        <n v="5714"/>
        <n v="5715"/>
        <n v="5717"/>
        <n v="5716"/>
        <n v="5718"/>
        <n v="5720"/>
        <n v="5719"/>
        <n v="5721"/>
        <n v="5723"/>
        <n v="5722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41"/>
        <n v="5743"/>
        <n v="5740"/>
        <n v="5747"/>
        <n v="5745"/>
        <n v="5744"/>
        <n v="5746"/>
        <n v="5739"/>
        <n v="5742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7"/>
        <n v="5776"/>
        <n v="5778"/>
        <n v="5779"/>
        <n v="5780"/>
        <n v="5781"/>
        <n v="5782"/>
        <n v="5783"/>
        <n v="5784"/>
        <n v="5786"/>
        <n v="5785"/>
        <n v="5787"/>
        <n v="5789"/>
        <n v="5788"/>
        <n v="5790"/>
        <n v="5792"/>
        <n v="5791"/>
        <n v="5793"/>
        <n v="5794"/>
        <n v="5795"/>
        <n v="5796"/>
        <n v="5797"/>
        <n v="5798"/>
        <n v="5799"/>
        <n v="5800"/>
        <n v="5801"/>
        <n v="5802"/>
        <n v="5804"/>
        <n v="5803"/>
        <n v="5805"/>
        <n v="5806"/>
        <n v="5807"/>
        <n v="5808"/>
        <n v="5809"/>
        <n v="5810"/>
        <n v="5811"/>
        <n v="5812"/>
        <n v="5813"/>
        <n v="5814"/>
        <n v="5816"/>
        <n v="5815"/>
        <n v="5817"/>
        <n v="5819"/>
        <n v="5818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3"/>
        <n v="5852"/>
        <n v="5854"/>
        <n v="5855"/>
        <n v="5856"/>
        <n v="5857"/>
        <n v="5858"/>
        <n v="5859"/>
        <n v="5861"/>
        <n v="5860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9"/>
        <n v="5878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900"/>
        <n v="5899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5"/>
        <n v="5914"/>
        <n v="5916"/>
        <n v="5917"/>
        <n v="5918"/>
        <n v="5919"/>
        <n v="5920"/>
        <n v="5921"/>
        <n v="5922"/>
        <n v="5923"/>
        <n v="5924"/>
        <n v="5925"/>
        <n v="5927"/>
        <n v="5926"/>
        <n v="5928"/>
        <n v="5929"/>
        <n v="5930"/>
        <n v="5931"/>
        <n v="5933"/>
        <n v="5932"/>
        <n v="5934"/>
        <n v="5936"/>
        <n v="5935"/>
        <n v="5937"/>
        <n v="5938"/>
        <n v="5939"/>
        <n v="5940"/>
        <n v="5941"/>
        <n v="5942"/>
        <n v="5943"/>
        <n v="5944"/>
        <n v="5945"/>
        <n v="5948"/>
        <n v="5954"/>
        <n v="5947"/>
        <n v="5951"/>
        <n v="5950"/>
        <n v="5952"/>
        <n v="5949"/>
        <n v="5953"/>
        <n v="5946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8"/>
        <n v="5977"/>
        <n v="5979"/>
        <n v="5980"/>
        <n v="5981"/>
        <n v="5982"/>
        <n v="5984"/>
        <n v="5983"/>
        <n v="5985"/>
        <n v="5986"/>
        <n v="5987"/>
        <n v="5988"/>
        <n v="5990"/>
        <n v="5989"/>
        <n v="5991"/>
        <n v="5992"/>
        <n v="5993"/>
        <n v="5994"/>
        <n v="5996"/>
        <n v="5995"/>
        <n v="5997"/>
        <n v="5998"/>
        <n v="5999"/>
        <n v="6000"/>
        <n v="6001"/>
        <n v="6002"/>
        <n v="6003"/>
        <n v="6005"/>
        <n v="6004"/>
        <n v="6006"/>
        <n v="6007"/>
        <n v="6008"/>
        <n v="6009"/>
        <n v="6010"/>
        <n v="6011"/>
        <n v="6012"/>
        <n v="6013"/>
        <n v="6015"/>
        <n v="6014"/>
        <n v="6016"/>
        <n v="6017"/>
        <n v="6018"/>
        <n v="6019"/>
        <n v="6020"/>
        <n v="6021"/>
        <n v="6023"/>
        <n v="6022"/>
        <n v="6024"/>
        <n v="6025"/>
        <n v="6026"/>
        <n v="6027"/>
        <n v="6028"/>
        <n v="6029"/>
        <n v="6030"/>
        <n v="6032"/>
        <n v="6031"/>
        <n v="6033"/>
        <n v="6034"/>
        <n v="6035"/>
        <n v="6036"/>
        <n v="6038"/>
        <n v="6037"/>
        <n v="6039"/>
        <n v="6041"/>
        <n v="6040"/>
        <n v="6042"/>
        <n v="6044"/>
        <n v="6043"/>
        <n v="6045"/>
        <n v="6046"/>
        <n v="6047"/>
        <n v="6049"/>
        <n v="6048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7"/>
        <n v="6076"/>
        <n v="6078"/>
        <n v="6080"/>
        <n v="6081"/>
        <n v="6082"/>
        <n v="6083"/>
        <n v="6084"/>
        <n v="6086"/>
        <n v="6085"/>
        <n v="6087"/>
        <n v="6088"/>
        <n v="6089"/>
        <n v="6090"/>
        <n v="6091"/>
        <n v="6092"/>
        <n v="6093"/>
        <n v="6095"/>
        <n v="6094"/>
        <n v="6096"/>
        <n v="6097"/>
        <n v="6098"/>
        <n v="6099"/>
        <n v="6101"/>
        <n v="6100"/>
        <n v="6102"/>
        <n v="6104"/>
        <n v="6103"/>
        <n v="6105"/>
        <n v="6107"/>
        <n v="6106"/>
        <n v="6108"/>
        <n v="6109"/>
        <n v="6110"/>
        <n v="6111"/>
        <n v="6112"/>
        <n v="6113"/>
        <n v="6114"/>
        <n v="6116"/>
        <n v="6115"/>
        <n v="6117"/>
        <n v="6118"/>
        <n v="6119"/>
        <n v="6120"/>
        <n v="6122"/>
        <n v="6121"/>
        <n v="6123"/>
        <n v="6124"/>
        <n v="6125"/>
        <n v="6126"/>
        <n v="6127"/>
        <n v="6128"/>
        <n v="6129"/>
        <n v="6131"/>
        <n v="6130"/>
        <n v="6132"/>
        <n v="6134"/>
        <n v="6133"/>
        <n v="6135"/>
        <n v="6136"/>
        <n v="6137"/>
        <n v="6138"/>
        <n v="6140"/>
        <n v="6139"/>
        <n v="6141"/>
        <n v="6143"/>
        <n v="6142"/>
        <n v="6144"/>
        <n v="6145"/>
        <n v="6146"/>
        <n v="6147"/>
        <n v="6149"/>
        <n v="6148"/>
        <n v="6150"/>
        <n v="6152"/>
        <n v="6151"/>
        <n v="6154"/>
        <n v="6156"/>
        <n v="6159"/>
        <n v="6160"/>
        <n v="6155"/>
        <n v="6161"/>
        <n v="6157"/>
        <n v="6158"/>
        <n v="6153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6"/>
        <n v="6175"/>
        <n v="6177"/>
        <n v="6178"/>
        <n v="6179"/>
        <n v="6180"/>
        <n v="6181"/>
        <n v="6182"/>
        <n v="6183"/>
        <n v="6184"/>
        <n v="6186"/>
        <n v="6185"/>
        <n v="6187"/>
        <n v="6188"/>
        <n v="6189"/>
        <n v="6190"/>
        <n v="6191"/>
        <n v="6192"/>
        <n v="6193"/>
        <n v="6195"/>
        <n v="6194"/>
        <n v="6196"/>
        <n v="6197"/>
        <n v="6198"/>
        <n v="6199"/>
        <n v="6200"/>
        <n v="6201"/>
        <n v="6202"/>
        <n v="6204"/>
        <n v="6203"/>
        <n v="6205"/>
        <n v="6206"/>
        <n v="6207"/>
        <n v="6208"/>
        <n v="6209"/>
        <n v="6210"/>
        <n v="6212"/>
        <n v="6211"/>
        <n v="6213"/>
        <n v="6214"/>
        <n v="6215"/>
        <n v="6216"/>
        <n v="6217"/>
        <n v="6219"/>
        <n v="6218"/>
        <n v="6220"/>
        <n v="6221"/>
        <n v="6222"/>
        <n v="6223"/>
        <n v="6225"/>
        <n v="6224"/>
        <n v="6226"/>
        <n v="6227"/>
        <n v="6228"/>
        <n v="6229"/>
        <n v="6230"/>
        <n v="6232"/>
        <n v="6231"/>
        <n v="6233"/>
        <n v="6234"/>
        <n v="6235"/>
        <n v="6236"/>
        <n v="6237"/>
        <n v="6238"/>
        <n v="6239"/>
        <n v="6240"/>
        <n v="6241"/>
        <n v="6243"/>
        <n v="6242"/>
        <n v="6244"/>
        <n v="6245"/>
        <n v="6246"/>
        <n v="6247"/>
        <n v="6249"/>
        <n v="6248"/>
        <n v="6250"/>
        <n v="6251"/>
        <n v="6252"/>
        <n v="6253"/>
        <n v="6255"/>
        <n v="6254"/>
        <n v="6256"/>
        <n v="6258"/>
        <n v="6257"/>
        <n v="6259"/>
        <n v="6261"/>
        <n v="6260"/>
        <n v="6262"/>
        <n v="6263"/>
        <n v="6264"/>
        <n v="6265"/>
        <n v="6267"/>
        <n v="6266"/>
        <n v="6268"/>
        <n v="6269"/>
        <n v="6270"/>
        <n v="6271"/>
        <n v="6272"/>
        <n v="6273"/>
        <n v="6275"/>
        <n v="6274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3"/>
        <n v="6302"/>
        <n v="6304"/>
        <n v="6305"/>
        <n v="6306"/>
        <n v="6307"/>
        <n v="6308"/>
        <n v="6309"/>
        <n v="6310"/>
        <n v="6312"/>
        <n v="6311"/>
        <n v="6313"/>
        <n v="6314"/>
        <n v="6315"/>
        <n v="6316"/>
        <n v="6317"/>
        <n v="6318"/>
        <n v="6319"/>
        <n v="6321"/>
        <n v="6320"/>
        <n v="6322"/>
        <n v="6323"/>
        <n v="6324"/>
        <n v="6325"/>
        <n v="6326"/>
        <n v="6327"/>
        <n v="6328"/>
        <n v="6330"/>
        <n v="6329"/>
        <n v="6331"/>
        <n v="6332"/>
        <n v="6333"/>
        <n v="6334"/>
        <n v="6335"/>
        <n v="6336"/>
        <n v="6337"/>
        <n v="6339"/>
        <n v="6338"/>
        <n v="6340"/>
        <n v="6342"/>
        <n v="6341"/>
        <n v="6343"/>
        <n v="6344"/>
        <n v="6345"/>
        <n v="6346"/>
        <n v="6348"/>
        <n v="6347"/>
        <n v="6349"/>
        <n v="6351"/>
        <n v="6350"/>
        <n v="6352"/>
        <n v="6353"/>
        <n v="6354"/>
        <n v="6355"/>
        <n v="6357"/>
        <n v="6356"/>
        <n v="6358"/>
        <n v="6359"/>
        <n v="6360"/>
        <n v="6368"/>
        <n v="6367"/>
        <n v="6363"/>
        <n v="6365"/>
        <n v="6364"/>
        <n v="6366"/>
        <n v="6362"/>
        <n v="6369"/>
        <n v="6361"/>
        <n v="9298"/>
        <n v="9299"/>
        <n v="9300"/>
        <n v="9301"/>
        <n v="9302"/>
        <n v="9303"/>
        <n v="9304"/>
        <n v="9305"/>
        <n v="9306"/>
        <n v="9307"/>
        <n v="9308"/>
        <n v="9310"/>
        <n v="9309"/>
        <n v="9311"/>
        <n v="9312"/>
        <n v="9313"/>
        <n v="9314"/>
        <n v="9315"/>
        <n v="9316"/>
        <n v="9317"/>
        <n v="9318"/>
        <n v="9319"/>
        <n v="9321"/>
        <n v="9320"/>
        <n v="9322"/>
        <n v="9323"/>
        <n v="9324"/>
        <n v="9325"/>
        <n v="9326"/>
        <n v="9327"/>
        <n v="9328"/>
        <n v="9330"/>
        <n v="9329"/>
        <n v="9331"/>
        <n v="9332"/>
        <n v="9333"/>
        <n v="9334"/>
        <n v="9335"/>
        <n v="9336"/>
        <n v="9337"/>
        <n v="9339"/>
        <n v="9338"/>
        <n v="9340"/>
        <n v="9341"/>
        <n v="9342"/>
        <n v="9343"/>
        <n v="9344"/>
        <n v="9345"/>
        <n v="9347"/>
        <n v="9346"/>
        <n v="9348"/>
        <n v="9349"/>
        <n v="9350"/>
        <n v="9351"/>
        <n v="9352"/>
        <n v="9353"/>
        <n v="9354"/>
        <n v="9355"/>
        <n v="9357"/>
        <n v="9356"/>
        <n v="9358"/>
        <n v="9359"/>
        <n v="9360"/>
        <n v="9361"/>
        <n v="9362"/>
        <n v="9363"/>
        <n v="9364"/>
        <n v="9365"/>
        <n v="9366"/>
        <n v="9367"/>
        <n v="9369"/>
        <n v="9368"/>
        <n v="9370"/>
        <n v="9371"/>
        <n v="9372"/>
        <n v="9373"/>
        <n v="9375"/>
        <n v="9374"/>
        <n v="9376"/>
        <n v="9378"/>
        <n v="9377"/>
        <n v="9379"/>
        <n v="9380"/>
        <n v="9381"/>
        <n v="9383"/>
        <n v="9382"/>
        <n v="9384"/>
        <n v="9386"/>
        <n v="9385"/>
        <n v="9387"/>
        <n v="9388"/>
        <n v="9389"/>
        <n v="9390"/>
        <n v="9392"/>
        <n v="9391"/>
        <n v="9393"/>
        <n v="9395"/>
        <n v="9394"/>
        <n v="9396"/>
        <n v="9397"/>
        <n v="9398"/>
        <n v="9399"/>
        <n v="9400"/>
        <n v="9401"/>
        <n v="9402"/>
        <n v="9403"/>
        <n v="9404"/>
        <n v="9405"/>
        <n v="9406"/>
        <n v="9407"/>
        <n v="9408"/>
        <n v="9409"/>
        <n v="9410"/>
        <n v="9411"/>
        <n v="9412"/>
        <n v="9413"/>
        <n v="9414"/>
        <n v="9415"/>
        <n v="9416"/>
        <n v="9417"/>
        <n v="9418"/>
        <n v="9420"/>
        <n v="9419"/>
        <n v="9421"/>
        <n v="9422"/>
        <n v="9423"/>
        <n v="9424"/>
        <n v="9425"/>
        <n v="9426"/>
        <n v="9427"/>
        <n v="9429"/>
        <n v="9428"/>
        <n v="9430"/>
        <n v="9432"/>
        <n v="9431"/>
        <n v="9433"/>
        <n v="9434"/>
        <n v="9435"/>
        <n v="9436"/>
        <n v="9438"/>
        <n v="9437"/>
        <n v="9439"/>
        <n v="9441"/>
        <n v="9440"/>
        <n v="9442"/>
        <n v="9444"/>
        <n v="9443"/>
        <n v="9445"/>
        <n v="9447"/>
        <n v="9446"/>
        <n v="9448"/>
        <n v="9450"/>
        <n v="9449"/>
        <n v="9451"/>
        <n v="9452"/>
        <n v="9453"/>
        <n v="9454"/>
        <n v="9456"/>
        <n v="9455"/>
        <n v="9457"/>
        <n v="9458"/>
        <n v="9459"/>
        <n v="9460"/>
        <n v="9461"/>
        <n v="9462"/>
        <n v="9463"/>
        <n v="9464"/>
        <n v="9465"/>
        <n v="9466"/>
        <n v="9468"/>
        <n v="9467"/>
        <n v="9469"/>
        <n v="9470"/>
        <n v="9471"/>
        <n v="9472"/>
        <n v="9474"/>
        <n v="9473"/>
        <n v="9475"/>
        <n v="9476"/>
        <n v="9477"/>
        <n v="9478"/>
        <n v="9479"/>
        <n v="9480"/>
        <n v="9481"/>
        <n v="9483"/>
        <n v="9482"/>
        <n v="9484"/>
        <n v="9485"/>
        <n v="9486"/>
        <n v="9487"/>
        <n v="9488"/>
        <n v="9489"/>
        <n v="9490"/>
        <n v="9491"/>
        <n v="9492"/>
        <n v="9493"/>
        <n v="9495"/>
        <n v="9494"/>
        <n v="9496"/>
        <n v="9497"/>
        <n v="9499"/>
        <n v="9498"/>
        <n v="9503"/>
        <n v="9502"/>
        <n v="9500"/>
        <n v="9504"/>
        <n v="9501"/>
        <n v="9505"/>
        <n v="9506"/>
        <n v="9507"/>
        <n v="9508"/>
        <n v="9509"/>
        <n v="9510"/>
        <n v="9512"/>
        <n v="9511"/>
        <n v="9513"/>
        <n v="9514"/>
        <n v="9515"/>
        <n v="9516"/>
        <n v="9517"/>
        <n v="9518"/>
        <n v="9519"/>
        <n v="9520"/>
        <n v="9521"/>
        <n v="9522"/>
        <n v="9523"/>
        <n v="9524"/>
        <n v="9525"/>
        <n v="9526"/>
        <n v="9528"/>
        <n v="9527"/>
        <n v="9529"/>
        <n v="9530"/>
        <n v="9531"/>
        <n v="9532"/>
        <n v="9533"/>
        <n v="9534"/>
        <n v="9535"/>
        <n v="9536"/>
        <n v="9537"/>
        <n v="9538"/>
        <n v="9540"/>
        <n v="9539"/>
        <n v="9541"/>
        <n v="9542"/>
        <n v="9543"/>
        <n v="9544"/>
        <n v="9546"/>
        <n v="9545"/>
        <n v="9547"/>
        <n v="9548"/>
        <n v="9549"/>
        <n v="9550"/>
        <n v="9551"/>
        <n v="9552"/>
        <n v="9554"/>
        <n v="9553"/>
        <n v="9555"/>
        <n v="9556"/>
        <n v="9557"/>
        <n v="9558"/>
        <n v="9559"/>
        <n v="9560"/>
        <n v="9561"/>
        <n v="9562"/>
        <n v="9564"/>
        <n v="9563"/>
        <n v="9565"/>
        <n v="9567"/>
        <n v="9566"/>
        <n v="9568"/>
        <n v="9569"/>
        <n v="9570"/>
        <n v="9571"/>
        <n v="9573"/>
        <n v="9572"/>
        <n v="9574"/>
        <n v="9575"/>
        <n v="9576"/>
        <n v="9577"/>
        <n v="9578"/>
        <n v="9579"/>
        <n v="9580"/>
        <n v="9581"/>
        <n v="9583"/>
        <n v="9582"/>
        <n v="9584"/>
        <n v="9585"/>
        <n v="9586"/>
        <n v="9588"/>
        <n v="9587"/>
        <n v="9589"/>
        <n v="9590"/>
        <n v="9591"/>
        <n v="9592"/>
        <n v="9594"/>
        <n v="9593"/>
        <n v="9595"/>
        <n v="9596"/>
        <n v="9597"/>
        <n v="9599"/>
        <n v="9598"/>
        <n v="9600"/>
        <n v="9602"/>
        <n v="9601"/>
        <n v="9603"/>
        <n v="9604"/>
        <n v="9605"/>
        <n v="9606"/>
        <n v="9608"/>
        <n v="9607"/>
        <n v="9609"/>
        <n v="9610"/>
        <n v="9611"/>
        <n v="9612"/>
        <n v="9613"/>
        <n v="9614"/>
        <n v="9615"/>
        <n v="9616"/>
        <n v="9617"/>
        <n v="9618"/>
        <n v="9619"/>
        <n v="9620"/>
        <n v="9621"/>
        <n v="9622"/>
        <n v="9623"/>
        <n v="9624"/>
        <n v="9625"/>
        <n v="9626"/>
        <n v="9627"/>
        <n v="9628"/>
        <n v="9629"/>
        <n v="9630"/>
        <n v="9631"/>
        <n v="9632"/>
        <n v="9633"/>
        <n v="9634"/>
        <n v="9636"/>
        <n v="9635"/>
        <n v="9637"/>
        <n v="9639"/>
        <n v="9638"/>
        <n v="9640"/>
        <n v="9641"/>
        <n v="9642"/>
        <n v="9643"/>
        <n v="9645"/>
        <n v="9644"/>
        <n v="9646"/>
        <n v="9648"/>
        <n v="9647"/>
        <n v="9649"/>
        <n v="9650"/>
        <n v="9651"/>
        <n v="9652"/>
        <n v="9654"/>
        <n v="9653"/>
        <n v="9655"/>
        <n v="9657"/>
        <n v="9656"/>
        <n v="9658"/>
        <n v="9659"/>
        <n v="9660"/>
        <n v="9661"/>
        <n v="9663"/>
        <n v="9662"/>
        <n v="9664"/>
        <n v="9665"/>
        <n v="9666"/>
        <n v="9667"/>
        <n v="9668"/>
        <n v="9669"/>
        <n v="9670"/>
        <n v="9672"/>
        <n v="9671"/>
        <n v="9673"/>
        <n v="9675"/>
        <n v="9674"/>
        <n v="9676"/>
        <n v="9677"/>
        <n v="9678"/>
        <n v="9679"/>
        <n v="9680"/>
        <n v="9681"/>
        <n v="9682"/>
        <n v="9684"/>
        <n v="9683"/>
        <n v="9685"/>
        <n v="9686"/>
        <n v="9687"/>
        <n v="9688"/>
        <n v="9689"/>
        <n v="9690"/>
        <n v="9691"/>
        <n v="9693"/>
        <n v="9692"/>
        <n v="9694"/>
        <n v="9695"/>
        <n v="9696"/>
        <n v="9697"/>
        <n v="9699"/>
        <n v="9698"/>
        <n v="9700"/>
        <n v="9701"/>
        <n v="9702"/>
        <n v="9710"/>
        <n v="9704"/>
        <n v="9705"/>
        <n v="9711"/>
        <n v="9706"/>
        <n v="9703"/>
        <n v="9707"/>
        <n v="9709"/>
        <n v="9708"/>
        <n v="9712"/>
        <n v="9713"/>
        <n v="9714"/>
        <n v="9715"/>
        <n v="9716"/>
        <n v="9717"/>
        <n v="9718"/>
        <n v="9719"/>
        <n v="9720"/>
        <n v="9721"/>
        <n v="9722"/>
        <n v="9723"/>
        <n v="9724"/>
        <n v="9726"/>
        <n v="9725"/>
        <n v="9727"/>
        <n v="9728"/>
        <n v="9729"/>
        <n v="9730"/>
        <n v="9731"/>
        <n v="9732"/>
        <n v="9733"/>
        <n v="9735"/>
        <n v="9734"/>
        <n v="9736"/>
        <n v="9737"/>
        <n v="9738"/>
        <n v="9739"/>
        <n v="9740"/>
        <n v="9741"/>
        <n v="9742"/>
        <n v="9743"/>
        <n v="9744"/>
        <n v="9745"/>
        <n v="9746"/>
        <n v="9747"/>
        <n v="9748"/>
        <n v="9749"/>
        <n v="9750"/>
        <n v="9751"/>
        <n v="9752"/>
        <n v="9754"/>
        <n v="9753"/>
        <n v="9755"/>
        <n v="9756"/>
        <n v="9757"/>
        <n v="9758"/>
        <n v="9759"/>
        <n v="9760"/>
        <n v="9761"/>
        <n v="9762"/>
        <n v="9763"/>
        <n v="9764"/>
        <n v="9765"/>
        <n v="9766"/>
        <n v="9767"/>
        <n v="9768"/>
        <n v="9769"/>
        <n v="9770"/>
        <n v="9772"/>
        <n v="9771"/>
        <n v="9773"/>
        <n v="9774"/>
        <n v="9775"/>
        <n v="9776"/>
        <n v="9777"/>
        <n v="9778"/>
        <n v="9780"/>
        <n v="9779"/>
        <n v="9781"/>
        <n v="9782"/>
        <n v="9783"/>
        <n v="9784"/>
        <n v="9786"/>
        <n v="9785"/>
        <n v="9787"/>
        <n v="9789"/>
        <n v="9788"/>
        <n v="9790"/>
        <n v="9792"/>
        <n v="9791"/>
        <n v="9793"/>
        <n v="9794"/>
        <n v="9795"/>
        <n v="9796"/>
        <n v="9798"/>
        <n v="9797"/>
        <n v="9799"/>
        <n v="9800"/>
        <n v="9801"/>
        <n v="9802"/>
        <n v="9803"/>
        <n v="9804"/>
        <n v="9805"/>
        <n v="9806"/>
        <n v="9807"/>
        <n v="9808"/>
        <n v="9810"/>
        <n v="9809"/>
        <n v="9811"/>
        <n v="9813"/>
        <n v="9812"/>
        <n v="9814"/>
        <n v="9816"/>
        <n v="9815"/>
        <n v="9817"/>
        <n v="9819"/>
        <n v="9818"/>
        <n v="9820"/>
        <n v="9821"/>
        <n v="9822"/>
        <n v="9823"/>
        <n v="9824"/>
        <n v="9825"/>
        <n v="9826"/>
        <n v="9827"/>
        <n v="9828"/>
        <n v="9829"/>
        <n v="9830"/>
        <n v="9831"/>
        <n v="9832"/>
        <n v="9833"/>
        <n v="9834"/>
        <n v="9835"/>
        <n v="9836"/>
        <n v="9837"/>
        <n v="9838"/>
        <n v="9839"/>
        <n v="9840"/>
        <n v="9841"/>
        <n v="9843"/>
        <n v="9842"/>
        <n v="9844"/>
        <n v="9846"/>
        <n v="9845"/>
        <n v="9847"/>
        <n v="9848"/>
        <n v="9849"/>
        <n v="9850"/>
        <n v="9852"/>
        <n v="9851"/>
        <n v="9853"/>
        <n v="9854"/>
        <n v="9855"/>
        <n v="9856"/>
        <n v="9857"/>
        <n v="9858"/>
        <n v="9859"/>
        <n v="9861"/>
        <n v="9860"/>
        <n v="9862"/>
        <n v="9863"/>
        <n v="9864"/>
        <n v="9865"/>
        <n v="9866"/>
        <n v="9867"/>
        <n v="9868"/>
        <n v="9870"/>
        <n v="9869"/>
        <n v="9871"/>
        <n v="9872"/>
        <n v="9873"/>
        <n v="9874"/>
        <n v="9875"/>
        <n v="9876"/>
        <n v="9877"/>
        <n v="9879"/>
        <n v="9878"/>
        <n v="9880"/>
        <n v="9881"/>
        <n v="9882"/>
        <n v="9883"/>
        <n v="9884"/>
        <n v="9885"/>
        <n v="9886"/>
        <n v="9888"/>
        <n v="9887"/>
        <n v="9889"/>
        <n v="9890"/>
        <n v="9891"/>
        <n v="9892"/>
        <n v="9894"/>
        <n v="9893"/>
        <n v="9895"/>
        <n v="9896"/>
        <n v="9897"/>
        <n v="9898"/>
        <n v="9899"/>
        <n v="9900"/>
        <n v="9901"/>
        <n v="9902"/>
        <n v="9903"/>
        <n v="9904"/>
        <n v="9906"/>
        <n v="9905"/>
        <n v="9907"/>
        <n v="9908"/>
        <n v="9909"/>
        <n v="9917"/>
        <n v="9918"/>
        <n v="9910"/>
        <n v="9915"/>
        <n v="9914"/>
        <n v="9912"/>
        <n v="9916"/>
        <n v="9911"/>
        <n v="9913"/>
        <n v="9919"/>
        <n v="9920"/>
        <n v="9921"/>
        <n v="9922"/>
        <n v="9923"/>
        <n v="9924"/>
        <n v="9925"/>
        <n v="9926"/>
        <n v="9927"/>
      </sharedItems>
    </cacheField>
    <cacheField name="home_team" numFmtId="0">
      <sharedItems/>
    </cacheField>
    <cacheField name="away_team" numFmtId="0">
      <sharedItems containsBlank="1"/>
    </cacheField>
    <cacheField name="home_team_score" numFmtId="0">
      <sharedItems containsString="0" containsBlank="1" containsNumber="1" containsInteger="1" minValue="21" maxValue="233"/>
    </cacheField>
    <cacheField name="away_team_score" numFmtId="0">
      <sharedItems containsString="0" containsBlank="1" containsNumber="1" containsInteger="1" minValue="14" maxValue="187"/>
    </cacheField>
    <cacheField name="Match_id2" numFmtId="0">
      <sharedItems containsSemiMixedTypes="0" containsString="0" containsNumber="1" containsInteger="1" minValue="4961" maxValue="9927"/>
    </cacheField>
    <cacheField name="AF_Away" numFmtId="0">
      <sharedItems containsSemiMixedTypes="0" containsString="0" containsNumber="1" containsInteger="1" minValue="1062" maxValue="2127"/>
    </cacheField>
    <cacheField name="AF_Home" numFmtId="0">
      <sharedItems containsSemiMixedTypes="0" containsString="0" containsNumber="1" containsInteger="1" minValue="1132" maxValue="2236"/>
    </cacheField>
    <cacheField name="SC_Away" numFmtId="0">
      <sharedItems containsSemiMixedTypes="0" containsString="0" containsNumber="1" containsInteger="1" minValue="1132" maxValue="2102"/>
    </cacheField>
    <cacheField name="SC_Home" numFmtId="0">
      <sharedItems containsSemiMixedTypes="0" containsString="0" containsNumber="1" containsInteger="1" minValue="1201" maxValue="2169"/>
    </cacheField>
    <cacheField name="match_result" numFmtId="0">
      <sharedItems containsBlank="1"/>
    </cacheField>
    <cacheField name="sc_result" numFmtId="0">
      <sharedItems/>
    </cacheField>
    <cacheField name="af_result" numFmtId="0">
      <sharedItems/>
    </cacheField>
    <cacheField name="diff_fantasy_result" numFmtId="0">
      <sharedItems/>
    </cacheField>
    <cacheField name="sc_correct?" numFmtId="0">
      <sharedItems count="2">
        <b v="1"/>
        <b v="0"/>
      </sharedItems>
    </cacheField>
    <cacheField name="af_correct?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7">
  <r>
    <n v="0"/>
    <s v="Â Thu 25 Mar 7:10pm"/>
    <s v="MCG"/>
    <n v="72010"/>
    <x v="0"/>
    <s v="Richmond"/>
    <s v=" Carlton"/>
    <n v="64"/>
    <n v="120"/>
    <n v="5089"/>
    <n v="1938"/>
    <n v="1250"/>
    <n v="1986"/>
    <n v="1321"/>
    <s v="away_win"/>
    <s v="away_win"/>
    <s v="away_win"/>
    <b v="0"/>
    <x v="0"/>
    <x v="0"/>
  </r>
  <r>
    <n v="1"/>
    <s v="Â Fri 26 Mar 7:40pm"/>
    <s v="MCG"/>
    <n v="57772"/>
    <x v="1"/>
    <s v="Geelong"/>
    <s v=" Essendon"/>
    <n v="125"/>
    <n v="94"/>
    <n v="5090"/>
    <n v="1503"/>
    <n v="1774"/>
    <n v="1523"/>
    <n v="1775"/>
    <s v="home_win"/>
    <s v="home_win"/>
    <s v="home_win"/>
    <b v="0"/>
    <x v="0"/>
    <x v="0"/>
  </r>
  <r>
    <n v="2"/>
    <s v="Â Sat 27 Mar 2:10pm"/>
    <s v="MCG"/>
    <n v="45615"/>
    <x v="2"/>
    <s v="Melbourne"/>
    <s v=" Hawthorn"/>
    <n v="61"/>
    <n v="117"/>
    <n v="5091"/>
    <n v="1863"/>
    <n v="1516"/>
    <n v="1829"/>
    <n v="1470"/>
    <s v="away_win"/>
    <s v="away_win"/>
    <s v="away_win"/>
    <b v="0"/>
    <x v="0"/>
    <x v="0"/>
  </r>
  <r>
    <n v="3"/>
    <s v="Â Sat 27 Mar 7:10pm"/>
    <s v="ANZ Stadium"/>
    <n v="31330"/>
    <x v="3"/>
    <s v="Sydney"/>
    <s v=" St Kilda"/>
    <n v="88"/>
    <n v="96"/>
    <n v="5093"/>
    <n v="1490"/>
    <n v="1532"/>
    <n v="1637"/>
    <n v="1661"/>
    <s v="away_win"/>
    <s v="home_win"/>
    <s v="home_win"/>
    <b v="0"/>
    <x v="1"/>
    <x v="1"/>
  </r>
  <r>
    <n v="4"/>
    <s v="Â Sat 27 Mar 7:30pm"/>
    <s v="Gabba"/>
    <n v="29201"/>
    <x v="4"/>
    <s v="Brisbane"/>
    <s v=" West Coast"/>
    <n v="114"/>
    <n v="82"/>
    <n v="5092"/>
    <n v="1543"/>
    <n v="1607"/>
    <n v="1609"/>
    <n v="1691"/>
    <s v="home_win"/>
    <s v="home_win"/>
    <s v="home_win"/>
    <b v="0"/>
    <x v="0"/>
    <x v="0"/>
  </r>
  <r>
    <n v="5"/>
    <s v="Â Sun 28 Mar 12:40pm"/>
    <s v="AAMI Stadium"/>
    <n v="21205"/>
    <x v="5"/>
    <s v="Port Adelaide"/>
    <s v=" North Melbourne"/>
    <n v="96"/>
    <n v="82"/>
    <n v="5094"/>
    <n v="1577"/>
    <n v="1544"/>
    <n v="1578"/>
    <n v="1721"/>
    <s v="home_win"/>
    <s v="home_win"/>
    <s v="away_win"/>
    <b v="1"/>
    <x v="0"/>
    <x v="1"/>
  </r>
  <r>
    <n v="6"/>
    <s v="Â Sun 28 Mar 2:10pm"/>
    <s v="Marvel Stadium"/>
    <n v="49000"/>
    <x v="6"/>
    <s v="Western Bulldogs"/>
    <s v=" Collingwood"/>
    <n v="93"/>
    <n v="129"/>
    <n v="5095"/>
    <n v="1700"/>
    <n v="1500"/>
    <n v="1795"/>
    <n v="1510"/>
    <s v="away_win"/>
    <s v="away_win"/>
    <s v="away_win"/>
    <b v="0"/>
    <x v="0"/>
    <x v="0"/>
  </r>
  <r>
    <n v="7"/>
    <s v="Â Sun 28 Mar 5:10pm"/>
    <s v="Domain Stadium"/>
    <n v="30976"/>
    <x v="7"/>
    <s v="Fremantle"/>
    <s v=" Adelaide"/>
    <n v="118"/>
    <n v="62"/>
    <n v="5096"/>
    <n v="1372"/>
    <n v="1740"/>
    <n v="1451"/>
    <n v="1848"/>
    <s v="home_win"/>
    <s v="home_win"/>
    <s v="home_win"/>
    <b v="0"/>
    <x v="0"/>
    <x v="0"/>
  </r>
  <r>
    <n v="8"/>
    <s v="Â Thu 1 Apr 7:40pm"/>
    <s v="Gabba"/>
    <n v="36780"/>
    <x v="8"/>
    <s v="Brisbane"/>
    <s v=" Carlton"/>
    <n v="107"/>
    <n v="88"/>
    <n v="5081"/>
    <n v="1442"/>
    <n v="1507"/>
    <n v="1654"/>
    <n v="1645"/>
    <s v="home_win"/>
    <s v="away_win"/>
    <s v="home_win"/>
    <b v="1"/>
    <x v="1"/>
    <x v="0"/>
  </r>
  <r>
    <n v="9"/>
    <s v="Â Sat 3 Apr 2:10pm"/>
    <s v="MCG"/>
    <n v="50421"/>
    <x v="9"/>
    <s v="Collingwood"/>
    <s v=" Melbourne"/>
    <n v="86"/>
    <n v="85"/>
    <n v="5082"/>
    <n v="1576"/>
    <n v="1531"/>
    <n v="1673"/>
    <n v="1629"/>
    <s v="home_win"/>
    <s v="away_win"/>
    <s v="away_win"/>
    <b v="0"/>
    <x v="1"/>
    <x v="1"/>
  </r>
  <r>
    <n v="10"/>
    <s v="Â Sat 3 Apr 5:40pm"/>
    <s v="Domain Stadium"/>
    <n v="37010"/>
    <x v="10"/>
    <s v="West Coast"/>
    <s v=" Port Adelaide"/>
    <n v="86"/>
    <n v="89"/>
    <n v="5083"/>
    <n v="1567"/>
    <n v="1530"/>
    <n v="1709"/>
    <n v="1592"/>
    <s v="away_win"/>
    <s v="away_win"/>
    <s v="away_win"/>
    <b v="0"/>
    <x v="0"/>
    <x v="0"/>
  </r>
  <r>
    <n v="11"/>
    <s v="Â Sat 3 Apr 7:10pm"/>
    <s v="Marvel Stadium"/>
    <n v="32006"/>
    <x v="11"/>
    <s v="St Kilda"/>
    <s v=" North Melbourne"/>
    <n v="143"/>
    <n v="39"/>
    <n v="5084"/>
    <n v="1395"/>
    <n v="1910"/>
    <n v="1303"/>
    <n v="1998"/>
    <s v="home_win"/>
    <s v="home_win"/>
    <s v="home_win"/>
    <b v="0"/>
    <x v="0"/>
    <x v="0"/>
  </r>
  <r>
    <n v="12"/>
    <s v="Â Sun 4 Apr 12:40pm"/>
    <s v="AAMI Stadium"/>
    <n v="36041"/>
    <x v="12"/>
    <s v="Adelaide"/>
    <s v=" Sydney"/>
    <n v="75"/>
    <n v="118"/>
    <n v="5085"/>
    <n v="1675"/>
    <n v="1404"/>
    <n v="1876"/>
    <n v="1423"/>
    <s v="away_win"/>
    <s v="away_win"/>
    <s v="away_win"/>
    <b v="0"/>
    <x v="0"/>
    <x v="0"/>
  </r>
  <r>
    <n v="13"/>
    <s v="Â Sun 4 Apr 2:10pm"/>
    <s v="Marvel Stadium"/>
    <n v="29651"/>
    <x v="13"/>
    <s v="Essendon"/>
    <s v=" Fremantle"/>
    <n v="69"/>
    <n v="113"/>
    <n v="5086"/>
    <n v="1483"/>
    <n v="1520"/>
    <n v="1638"/>
    <n v="1664"/>
    <s v="away_win"/>
    <s v="home_win"/>
    <s v="home_win"/>
    <b v="0"/>
    <x v="1"/>
    <x v="1"/>
  </r>
  <r>
    <n v="14"/>
    <s v="Â Sun 4 Apr 4:40pm"/>
    <s v="MCG"/>
    <n v="27358"/>
    <x v="14"/>
    <s v="Richmond"/>
    <s v=" Western Bulldogs"/>
    <n v="48"/>
    <n v="120"/>
    <n v="5087"/>
    <n v="1826"/>
    <n v="1289"/>
    <n v="1983"/>
    <n v="1316"/>
    <s v="away_win"/>
    <s v="away_win"/>
    <s v="away_win"/>
    <b v="0"/>
    <x v="0"/>
    <x v="0"/>
  </r>
  <r>
    <n v="15"/>
    <s v="Â Mon 5 Apr 2:10pm"/>
    <s v="MCG"/>
    <n v="68628"/>
    <x v="15"/>
    <s v="Hawthorn"/>
    <s v=" Geelong"/>
    <n v="91"/>
    <n v="100"/>
    <n v="5088"/>
    <n v="1709"/>
    <n v="1447"/>
    <n v="1890"/>
    <n v="1410"/>
    <s v="away_win"/>
    <s v="away_win"/>
    <s v="away_win"/>
    <b v="0"/>
    <x v="0"/>
    <x v="0"/>
  </r>
  <r>
    <n v="16"/>
    <s v="Â Fri 9 Apr 7:40pm"/>
    <s v="Marvel Stadium"/>
    <n v="49669"/>
    <x v="16"/>
    <s v="St Kilda"/>
    <s v=" Collingwood"/>
    <n v="69"/>
    <n v="41"/>
    <n v="4985"/>
    <n v="1400"/>
    <n v="1771"/>
    <n v="1507"/>
    <n v="1796"/>
    <s v="home_win"/>
    <s v="home_win"/>
    <s v="home_win"/>
    <b v="0"/>
    <x v="0"/>
    <x v="0"/>
  </r>
  <r>
    <n v="17"/>
    <s v="Â Sat 10 Apr 2:10pm"/>
    <s v="Marvel Stadium"/>
    <n v="18394"/>
    <x v="17"/>
    <s v="North Melbourne"/>
    <s v=" West Coast"/>
    <n v="116"/>
    <n v="91"/>
    <n v="4986"/>
    <n v="1587"/>
    <n v="1784"/>
    <n v="1515"/>
    <n v="1789"/>
    <s v="home_win"/>
    <s v="home_win"/>
    <s v="home_win"/>
    <b v="0"/>
    <x v="0"/>
    <x v="0"/>
  </r>
  <r>
    <n v="18"/>
    <s v="Â Sat 10 Apr 2:40pm"/>
    <s v="AAMI Stadium"/>
    <n v="23306"/>
    <x v="18"/>
    <s v="Port Adelaide"/>
    <s v=" Brisbane"/>
    <n v="81"/>
    <n v="108"/>
    <n v="4989"/>
    <n v="1714"/>
    <n v="1475"/>
    <n v="1776"/>
    <n v="1526"/>
    <s v="away_win"/>
    <s v="away_win"/>
    <s v="away_win"/>
    <b v="0"/>
    <x v="0"/>
    <x v="0"/>
  </r>
  <r>
    <n v="19"/>
    <s v="Â Sat 10 Apr 7:10pm"/>
    <s v="SCG"/>
    <n v="28414"/>
    <x v="19"/>
    <s v="Sydney"/>
    <s v=" Richmond"/>
    <n v="111"/>
    <n v="56"/>
    <n v="4987"/>
    <n v="1223"/>
    <n v="1835"/>
    <n v="1308"/>
    <n v="2004"/>
    <s v="home_win"/>
    <s v="home_win"/>
    <s v="home_win"/>
    <b v="0"/>
    <x v="0"/>
    <x v="0"/>
  </r>
  <r>
    <n v="20"/>
    <s v="Â Sat 10 Apr 7:10pm"/>
    <s v="MCG"/>
    <n v="71006"/>
    <x v="20"/>
    <s v="Carlton"/>
    <s v=" Essendon"/>
    <n v="75"/>
    <n v="95"/>
    <n v="4988"/>
    <n v="1682"/>
    <n v="1416"/>
    <n v="1828"/>
    <n v="1471"/>
    <s v="away_win"/>
    <s v="away_win"/>
    <s v="away_win"/>
    <b v="0"/>
    <x v="0"/>
    <x v="0"/>
  </r>
  <r>
    <n v="21"/>
    <s v="Â Sun 11 Apr 1:10pm"/>
    <s v="MCG"/>
    <n v="23335"/>
    <x v="21"/>
    <s v="Melbourne"/>
    <s v=" Adelaide"/>
    <n v="57"/>
    <n v="41"/>
    <n v="4990"/>
    <n v="1528"/>
    <n v="1644"/>
    <n v="1554"/>
    <n v="1743"/>
    <s v="home_win"/>
    <s v="home_win"/>
    <s v="home_win"/>
    <b v="0"/>
    <x v="0"/>
    <x v="0"/>
  </r>
  <r>
    <n v="22"/>
    <s v="Â Sun 11 Apr 2:10pm"/>
    <s v="Marvel Stadium"/>
    <n v="35933"/>
    <x v="22"/>
    <s v="Western Bulldogs"/>
    <s v=" Hawthorn"/>
    <n v="100"/>
    <n v="84"/>
    <n v="4991"/>
    <n v="1564"/>
    <n v="1694"/>
    <n v="1532"/>
    <n v="1768"/>
    <s v="home_win"/>
    <s v="home_win"/>
    <s v="home_win"/>
    <b v="0"/>
    <x v="0"/>
    <x v="0"/>
  </r>
  <r>
    <n v="23"/>
    <s v="Â Sun 11 Apr 2:40pm"/>
    <s v="Domain Stadium"/>
    <n v="38762"/>
    <x v="23"/>
    <s v="Fremantle"/>
    <s v=" Geelong"/>
    <n v="125"/>
    <n v="118"/>
    <n v="4992"/>
    <n v="1677"/>
    <n v="1453"/>
    <n v="1725"/>
    <n v="1576"/>
    <s v="home_win"/>
    <s v="away_win"/>
    <s v="away_win"/>
    <b v="0"/>
    <x v="1"/>
    <x v="1"/>
  </r>
  <r>
    <n v="24"/>
    <s v="Â Fri 16 Apr 6:40pm"/>
    <s v="Domain Stadium"/>
    <n v="38676"/>
    <x v="24"/>
    <s v="West Coast"/>
    <s v=" Essendon"/>
    <n v="101"/>
    <n v="78"/>
    <n v="5065"/>
    <n v="1479"/>
    <n v="1570"/>
    <n v="1550"/>
    <n v="1751"/>
    <s v="home_win"/>
    <s v="home_win"/>
    <s v="home_win"/>
    <b v="0"/>
    <x v="0"/>
    <x v="0"/>
  </r>
  <r>
    <n v="25"/>
    <s v="Â Sat 17 Apr 2:10pm"/>
    <s v="Marvel Stadium"/>
    <n v="23646"/>
    <x v="25"/>
    <s v="North Melbourne"/>
    <s v=" Sydney"/>
    <n v="60"/>
    <n v="100"/>
    <n v="5066"/>
    <n v="1580"/>
    <n v="1330"/>
    <n v="1805"/>
    <n v="1493"/>
    <s v="away_win"/>
    <s v="away_win"/>
    <s v="away_win"/>
    <b v="0"/>
    <x v="0"/>
    <x v="0"/>
  </r>
  <r>
    <n v="26"/>
    <s v="Â Sat 17 Apr 2:40pm"/>
    <s v="AAMI Stadium"/>
    <n v="38321"/>
    <x v="26"/>
    <s v="Adelaide"/>
    <s v=" Carlton"/>
    <n v="55"/>
    <n v="103"/>
    <n v="5067"/>
    <n v="1789"/>
    <n v="1430"/>
    <n v="1792"/>
    <n v="1508"/>
    <s v="away_win"/>
    <s v="away_win"/>
    <s v="away_win"/>
    <b v="0"/>
    <x v="0"/>
    <x v="0"/>
  </r>
  <r>
    <n v="27"/>
    <s v="Â Sat 17 Apr 7:10pm"/>
    <s v="MCG"/>
    <n v="67668"/>
    <x v="27"/>
    <s v="Collingwood"/>
    <s v=" Hawthorn"/>
    <n v="123"/>
    <n v="59"/>
    <n v="5069"/>
    <n v="1539"/>
    <n v="1747"/>
    <n v="1435"/>
    <n v="1868"/>
    <s v="home_win"/>
    <s v="home_win"/>
    <s v="home_win"/>
    <b v="0"/>
    <x v="0"/>
    <x v="0"/>
  </r>
  <r>
    <n v="28"/>
    <s v="Â Sat 17 Apr 7:10pm"/>
    <s v="Gabba"/>
    <n v="33323"/>
    <x v="28"/>
    <s v="Brisbane"/>
    <s v=" Western Bulldogs"/>
    <n v="101"/>
    <n v="79"/>
    <n v="5068"/>
    <n v="1378"/>
    <n v="1612"/>
    <n v="1527"/>
    <n v="1780"/>
    <s v="home_win"/>
    <s v="home_win"/>
    <s v="home_win"/>
    <b v="0"/>
    <x v="0"/>
    <x v="0"/>
  </r>
  <r>
    <n v="29"/>
    <s v="Â Sun 18 Apr 1:10pm"/>
    <s v="MCG"/>
    <n v="42594"/>
    <x v="29"/>
    <s v="Richmond"/>
    <s v=" Melbourne"/>
    <n v="78"/>
    <n v="133"/>
    <n v="5070"/>
    <n v="1792"/>
    <n v="1389"/>
    <n v="1880"/>
    <n v="1418"/>
    <s v="away_win"/>
    <s v="away_win"/>
    <s v="away_win"/>
    <b v="0"/>
    <x v="0"/>
    <x v="0"/>
  </r>
  <r>
    <n v="30"/>
    <s v="Â Sun 18 Apr 2:10pm"/>
    <s v="GMHBA Stadium"/>
    <n v="25579"/>
    <x v="30"/>
    <s v="Geelong"/>
    <s v=" Port Adelaide"/>
    <n v="159"/>
    <n v="64"/>
    <n v="5071"/>
    <n v="1367"/>
    <n v="1988"/>
    <n v="1251"/>
    <n v="2052"/>
    <s v="home_win"/>
    <s v="home_win"/>
    <s v="home_win"/>
    <b v="0"/>
    <x v="0"/>
    <x v="0"/>
  </r>
  <r>
    <n v="31"/>
    <s v="Â Sun 18 Apr 4:40pm"/>
    <s v="Marvel Stadium"/>
    <n v="29814"/>
    <x v="31"/>
    <s v="St Kilda"/>
    <s v=" Fremantle"/>
    <n v="108"/>
    <n v="93"/>
    <n v="5072"/>
    <n v="1598"/>
    <n v="1757"/>
    <n v="1531"/>
    <n v="1768"/>
    <s v="home_win"/>
    <s v="home_win"/>
    <s v="home_win"/>
    <b v="0"/>
    <x v="0"/>
    <x v="0"/>
  </r>
  <r>
    <n v="32"/>
    <s v="Â Fri 23 Apr 7:40pm"/>
    <s v="Marvel Stadium"/>
    <n v="26884"/>
    <x v="32"/>
    <s v="Western Bulldogs"/>
    <s v=" Adelaide"/>
    <n v="121"/>
    <n v="72"/>
    <n v="4993"/>
    <n v="1561"/>
    <n v="1842"/>
    <n v="1479"/>
    <n v="1820"/>
    <s v="home_win"/>
    <s v="home_win"/>
    <s v="home_win"/>
    <b v="0"/>
    <x v="0"/>
    <x v="0"/>
  </r>
  <r>
    <n v="33"/>
    <s v="Â Sat 24 Apr 2:15pm"/>
    <s v="SCG"/>
    <n v="28422"/>
    <x v="33"/>
    <s v="Sydney"/>
    <s v=" West Coast"/>
    <n v="115"/>
    <n v="63"/>
    <n v="4994"/>
    <n v="1361"/>
    <n v="1679"/>
    <n v="1348"/>
    <n v="1956"/>
    <s v="home_win"/>
    <s v="home_win"/>
    <s v="home_win"/>
    <b v="0"/>
    <x v="0"/>
    <x v="0"/>
  </r>
  <r>
    <n v="34"/>
    <s v="Â Sat 24 Apr 7:10pm"/>
    <s v="MCG"/>
    <n v="36396"/>
    <x v="34"/>
    <s v="Melbourne"/>
    <s v=" Brisbane"/>
    <n v="103"/>
    <n v="53"/>
    <n v="4995"/>
    <n v="1564"/>
    <n v="1602"/>
    <n v="1587"/>
    <n v="1715"/>
    <s v="home_win"/>
    <s v="home_win"/>
    <s v="home_win"/>
    <b v="0"/>
    <x v="0"/>
    <x v="0"/>
  </r>
  <r>
    <n v="35"/>
    <s v="Â Sat 24 Apr 7:15pm"/>
    <s v="AAMI Stadium"/>
    <n v="23355"/>
    <x v="35"/>
    <s v="Port Adelaide"/>
    <s v=" St Kilda"/>
    <n v="54"/>
    <n v="44"/>
    <n v="4996"/>
    <n v="1610"/>
    <n v="1767"/>
    <n v="1549"/>
    <n v="1754"/>
    <s v="home_win"/>
    <s v="home_win"/>
    <s v="home_win"/>
    <b v="0"/>
    <x v="0"/>
    <x v="0"/>
  </r>
  <r>
    <n v="36"/>
    <s v="Â Sun 25 Apr 2:40pm"/>
    <s v="MCG"/>
    <n v="90070"/>
    <x v="36"/>
    <s v="Collingwood"/>
    <s v=" Essendon"/>
    <n v="120"/>
    <n v="55"/>
    <n v="4997"/>
    <n v="1504"/>
    <n v="1714"/>
    <n v="1440"/>
    <n v="1859"/>
    <s v="home_win"/>
    <s v="home_win"/>
    <s v="home_win"/>
    <b v="0"/>
    <x v="0"/>
    <x v="0"/>
  </r>
  <r>
    <n v="37"/>
    <s v="Â Sun 25 Apr 5:40pm"/>
    <s v="UTAS Stadium"/>
    <n v="16301"/>
    <x v="37"/>
    <s v="Hawthorn"/>
    <s v=" North Melbourne"/>
    <n v="70"/>
    <n v="82"/>
    <n v="4998"/>
    <n v="1467"/>
    <n v="1585"/>
    <n v="1590"/>
    <n v="1713"/>
    <s v="away_win"/>
    <s v="home_win"/>
    <s v="home_win"/>
    <b v="0"/>
    <x v="1"/>
    <x v="1"/>
  </r>
  <r>
    <n v="38"/>
    <s v="Â Sun 25 Apr 6:45pm"/>
    <s v="Domain Stadium"/>
    <n v="38010"/>
    <x v="38"/>
    <s v="Fremantle"/>
    <s v=" Richmond"/>
    <n v="112"/>
    <n v="73"/>
    <n v="4999"/>
    <n v="1378"/>
    <n v="1503"/>
    <n v="1541"/>
    <n v="1762"/>
    <s v="home_win"/>
    <s v="home_win"/>
    <s v="home_win"/>
    <b v="0"/>
    <x v="0"/>
    <x v="0"/>
  </r>
  <r>
    <n v="39"/>
    <s v="Â Mon 26 Apr 2:10pm"/>
    <s v="MCG"/>
    <n v="71399"/>
    <x v="39"/>
    <s v="Carlton"/>
    <s v=" Geelong"/>
    <n v="104"/>
    <n v="68"/>
    <n v="5000"/>
    <n v="1379"/>
    <n v="1592"/>
    <n v="1466"/>
    <n v="1833"/>
    <s v="home_win"/>
    <s v="home_win"/>
    <s v="home_win"/>
    <b v="0"/>
    <x v="0"/>
    <x v="0"/>
  </r>
  <r>
    <n v="40"/>
    <s v="Â Fri 30 Apr 7:40pm"/>
    <s v="Marvel Stadium"/>
    <n v="43072"/>
    <x v="40"/>
    <s v="Western Bulldogs"/>
    <s v=" St Kilda"/>
    <n v="46"/>
    <n v="49"/>
    <n v="5113"/>
    <n v="1666"/>
    <n v="1984"/>
    <n v="1630"/>
    <n v="1674"/>
    <s v="away_win"/>
    <s v="home_win"/>
    <s v="home_win"/>
    <b v="0"/>
    <x v="1"/>
    <x v="1"/>
  </r>
  <r>
    <n v="41"/>
    <s v="Â Sat 1 May 2:10pm"/>
    <s v="Marvel Stadium"/>
    <n v="26763"/>
    <x v="41"/>
    <s v="North Melbourne"/>
    <s v=" Melbourne"/>
    <n v="104"/>
    <n v="78"/>
    <n v="5114"/>
    <n v="1731"/>
    <n v="1529"/>
    <n v="1646"/>
    <n v="1658"/>
    <s v="home_win"/>
    <s v="home_win"/>
    <s v="away_win"/>
    <b v="1"/>
    <x v="0"/>
    <x v="1"/>
  </r>
  <r>
    <n v="42"/>
    <s v="Â Sat 1 May 2:40pm"/>
    <s v="AAMI Stadium"/>
    <n v="40371"/>
    <x v="42"/>
    <s v="Adelaide"/>
    <s v=" Port Adelaide"/>
    <n v="74"/>
    <n v="97"/>
    <n v="5115"/>
    <n v="1592"/>
    <n v="1561"/>
    <n v="1702"/>
    <n v="1598"/>
    <s v="away_win"/>
    <s v="away_win"/>
    <s v="away_win"/>
    <b v="0"/>
    <x v="0"/>
    <x v="0"/>
  </r>
  <r>
    <n v="43"/>
    <s v="Â Sat 1 May 7:10pm"/>
    <s v="SCG"/>
    <n v="30975"/>
    <x v="43"/>
    <s v="Sydney"/>
    <s v=" Brisbane"/>
    <n v="107"/>
    <n v="87"/>
    <n v="5117"/>
    <n v="1418"/>
    <n v="1464"/>
    <n v="1530"/>
    <n v="1770"/>
    <s v="home_win"/>
    <s v="home_win"/>
    <s v="home_win"/>
    <b v="0"/>
    <x v="0"/>
    <x v="0"/>
  </r>
  <r>
    <n v="44"/>
    <s v="Â Sat 1 May 7:10pm"/>
    <s v="MCG"/>
    <n v="61006"/>
    <x v="44"/>
    <s v="Essendon"/>
    <s v=" Hawthorn"/>
    <n v="106"/>
    <n v="63"/>
    <n v="5116"/>
    <n v="1328"/>
    <n v="1986"/>
    <n v="1321"/>
    <n v="1976"/>
    <s v="home_win"/>
    <s v="home_win"/>
    <s v="home_win"/>
    <b v="0"/>
    <x v="0"/>
    <x v="0"/>
  </r>
  <r>
    <n v="45"/>
    <s v="Â Sun 2 May 1:10pm"/>
    <s v="GMHBA Stadium"/>
    <n v="24106"/>
    <x v="45"/>
    <s v="Geelong"/>
    <s v=" Richmond"/>
    <n v="161"/>
    <n v="53"/>
    <n v="5118"/>
    <n v="1372"/>
    <n v="1945"/>
    <n v="1296"/>
    <n v="2004"/>
    <s v="home_win"/>
    <s v="home_win"/>
    <s v="home_win"/>
    <b v="0"/>
    <x v="0"/>
    <x v="0"/>
  </r>
  <r>
    <n v="46"/>
    <s v="Â Sun 2 May 2:10pm"/>
    <s v="MCG"/>
    <n v="80645"/>
    <x v="46"/>
    <s v="Carlton"/>
    <s v=" Collingwood"/>
    <n v="102"/>
    <n v="155"/>
    <n v="5119"/>
    <n v="1692"/>
    <n v="1660"/>
    <n v="1684"/>
    <n v="1621"/>
    <s v="away_win"/>
    <s v="away_win"/>
    <s v="away_win"/>
    <b v="0"/>
    <x v="0"/>
    <x v="0"/>
  </r>
  <r>
    <n v="47"/>
    <s v="Â Sun 2 May 2:40pm"/>
    <s v="Domain Stadium"/>
    <n v="40886"/>
    <x v="47"/>
    <s v="West Coast"/>
    <s v=" Fremantle"/>
    <n v="73"/>
    <n v="111"/>
    <n v="5120"/>
    <n v="1549"/>
    <n v="1435"/>
    <n v="1699"/>
    <n v="1602"/>
    <s v="away_win"/>
    <s v="away_win"/>
    <s v="away_win"/>
    <b v="0"/>
    <x v="0"/>
    <x v="0"/>
  </r>
  <r>
    <n v="48"/>
    <s v="Â Fri 7 May 7:40pm"/>
    <s v="MCG"/>
    <n v="45444"/>
    <x v="48"/>
    <s v="Melbourne"/>
    <s v=" Western Bulldogs"/>
    <n v="66"/>
    <n v="70"/>
    <n v="4977"/>
    <n v="1575"/>
    <n v="1648"/>
    <n v="1604"/>
    <n v="1701"/>
    <s v="away_win"/>
    <s v="home_win"/>
    <s v="home_win"/>
    <b v="0"/>
    <x v="1"/>
    <x v="1"/>
  </r>
  <r>
    <n v="49"/>
    <s v="Â Sat 8 May 1:10pm"/>
    <s v="Domain Stadium"/>
    <n v="35864"/>
    <x v="49"/>
    <s v="West Coast"/>
    <s v=" Hawthorn"/>
    <n v="102"/>
    <n v="94"/>
    <n v="4978"/>
    <n v="1472"/>
    <n v="1476"/>
    <n v="1587"/>
    <n v="1718"/>
    <s v="home_win"/>
    <s v="home_win"/>
    <s v="home_win"/>
    <b v="0"/>
    <x v="0"/>
    <x v="0"/>
  </r>
  <r>
    <n v="50"/>
    <s v="Â Sat 8 May 2:10pm"/>
    <s v="Marvel Stadium"/>
    <n v="29248"/>
    <x v="50"/>
    <s v="Essendon"/>
    <s v=" Port Adelaide"/>
    <n v="106"/>
    <n v="109"/>
    <n v="4979"/>
    <n v="1605"/>
    <n v="1781"/>
    <n v="1606"/>
    <n v="1697"/>
    <s v="away_win"/>
    <s v="home_win"/>
    <s v="home_win"/>
    <b v="0"/>
    <x v="1"/>
    <x v="1"/>
  </r>
  <r>
    <n v="51"/>
    <s v="Â Sat 8 May 7:10pm"/>
    <s v="Gabba"/>
    <n v="27739"/>
    <x v="51"/>
    <s v="Brisbane"/>
    <s v=" Fremantle"/>
    <n v="100"/>
    <n v="113"/>
    <n v="4980"/>
    <n v="1645"/>
    <n v="1450"/>
    <n v="1801"/>
    <n v="1504"/>
    <s v="away_win"/>
    <s v="away_win"/>
    <s v="away_win"/>
    <b v="0"/>
    <x v="0"/>
    <x v="0"/>
  </r>
  <r>
    <n v="52"/>
    <s v="Â Sat 8 May 7:10pm"/>
    <s v="MCG"/>
    <n v="52696"/>
    <x v="52"/>
    <s v="Collingwood"/>
    <s v=" North Melbourne"/>
    <n v="157"/>
    <n v="91"/>
    <n v="4981"/>
    <n v="1580"/>
    <n v="1838"/>
    <n v="1436"/>
    <n v="1865"/>
    <s v="home_win"/>
    <s v="home_win"/>
    <s v="home_win"/>
    <b v="0"/>
    <x v="0"/>
    <x v="0"/>
  </r>
  <r>
    <n v="53"/>
    <s v="Â Sun 9 May 1:10pm"/>
    <s v="GMHBA Stadium"/>
    <n v="25970"/>
    <x v="53"/>
    <s v="Geelong"/>
    <s v=" Sydney"/>
    <n v="126"/>
    <n v="59"/>
    <n v="4982"/>
    <n v="1330"/>
    <n v="1825"/>
    <n v="1395"/>
    <n v="1908"/>
    <s v="home_win"/>
    <s v="home_win"/>
    <s v="home_win"/>
    <b v="0"/>
    <x v="0"/>
    <x v="0"/>
  </r>
  <r>
    <n v="54"/>
    <s v="Â Sun 9 May 4:10pm"/>
    <s v="AAMI Stadium"/>
    <n v="31196"/>
    <x v="54"/>
    <s v="Adelaide"/>
    <s v=" Richmond"/>
    <n v="104"/>
    <n v="54"/>
    <n v="4983"/>
    <n v="1471"/>
    <n v="1660"/>
    <n v="1559"/>
    <n v="1744"/>
    <s v="home_win"/>
    <s v="home_win"/>
    <s v="home_win"/>
    <b v="0"/>
    <x v="0"/>
    <x v="0"/>
  </r>
  <r>
    <n v="55"/>
    <s v="Â Mon 10 May 7:20pm"/>
    <s v="Marvel Stadium"/>
    <n v="42866"/>
    <x v="55"/>
    <s v="St Kilda"/>
    <s v=" Carlton"/>
    <n v="68"/>
    <n v="129"/>
    <n v="4984"/>
    <n v="1893"/>
    <n v="1405"/>
    <n v="1906"/>
    <n v="1393"/>
    <s v="away_win"/>
    <s v="away_win"/>
    <s v="away_win"/>
    <b v="0"/>
    <x v="0"/>
    <x v="0"/>
  </r>
  <r>
    <n v="56"/>
    <s v="Â Fri 14 May 6:40pm"/>
    <s v="Domain Stadium"/>
    <n v="41624"/>
    <x v="56"/>
    <s v="Fremantle"/>
    <s v=" Collingwood"/>
    <n v="97"/>
    <n v="133"/>
    <n v="5009"/>
    <n v="1695"/>
    <n v="1553"/>
    <n v="1847"/>
    <n v="1453"/>
    <s v="away_win"/>
    <s v="away_win"/>
    <s v="away_win"/>
    <b v="0"/>
    <x v="0"/>
    <x v="0"/>
  </r>
  <r>
    <n v="57"/>
    <s v="Â Sat 15 May 2:10pm"/>
    <s v="Canberra Oval"/>
    <n v="14308"/>
    <x v="57"/>
    <s v="Western Bulldogs"/>
    <s v=" Sydney"/>
    <n v="101"/>
    <n v="63"/>
    <n v="5011"/>
    <n v="1343"/>
    <n v="1653"/>
    <n v="1447"/>
    <n v="1856"/>
    <s v="home_win"/>
    <s v="home_win"/>
    <s v="home_win"/>
    <b v="0"/>
    <x v="0"/>
    <x v="0"/>
  </r>
  <r>
    <n v="58"/>
    <s v="Â Sat 15 May 2:10pm"/>
    <s v="MCG"/>
    <n v="28592"/>
    <x v="58"/>
    <s v="Melbourne"/>
    <s v=" West Coast"/>
    <n v="46"/>
    <n v="75"/>
    <n v="5010"/>
    <n v="1735"/>
    <n v="1489"/>
    <n v="1712"/>
    <n v="1590"/>
    <s v="away_win"/>
    <s v="away_win"/>
    <s v="away_win"/>
    <b v="0"/>
    <x v="0"/>
    <x v="0"/>
  </r>
  <r>
    <n v="59"/>
    <s v="Â Sat 15 May 7:10pm"/>
    <s v="Marvel Stadium"/>
    <n v="16479"/>
    <x v="59"/>
    <s v="North Melbourne"/>
    <s v=" Adelaide"/>
    <n v="84"/>
    <n v="75"/>
    <n v="5013"/>
    <n v="1884"/>
    <n v="1720"/>
    <n v="1610"/>
    <n v="1686"/>
    <s v="home_win"/>
    <s v="home_win"/>
    <s v="away_win"/>
    <b v="1"/>
    <x v="0"/>
    <x v="1"/>
  </r>
  <r>
    <n v="60"/>
    <s v="Â Sat 15 May 7:10pm"/>
    <s v="Gabba"/>
    <n v="33629"/>
    <x v="60"/>
    <s v="Brisbane"/>
    <s v=" Geelong"/>
    <n v="74"/>
    <n v="155"/>
    <n v="5012"/>
    <n v="1987"/>
    <n v="1383"/>
    <n v="1975"/>
    <n v="1325"/>
    <s v="away_win"/>
    <s v="away_win"/>
    <s v="away_win"/>
    <b v="0"/>
    <x v="0"/>
    <x v="0"/>
  </r>
  <r>
    <n v="61"/>
    <s v="Â Sun 16 May 1:10pm"/>
    <s v="MCG"/>
    <n v="41563"/>
    <x v="61"/>
    <s v="Richmond"/>
    <s v=" Hawthorn"/>
    <n v="86"/>
    <n v="89"/>
    <n v="5014"/>
    <n v="1425"/>
    <n v="1516"/>
    <n v="1648"/>
    <n v="1659"/>
    <s v="away_win"/>
    <s v="home_win"/>
    <s v="home_win"/>
    <b v="0"/>
    <x v="1"/>
    <x v="1"/>
  </r>
  <r>
    <n v="62"/>
    <s v="Â Sun 16 May 2:40pm"/>
    <s v="AAMI Stadium"/>
    <n v="30228"/>
    <x v="62"/>
    <s v="Port Adelaide"/>
    <s v=" Carlton"/>
    <n v="92"/>
    <n v="118"/>
    <n v="5015"/>
    <n v="1775"/>
    <n v="1358"/>
    <n v="1821"/>
    <n v="1481"/>
    <s v="away_win"/>
    <s v="away_win"/>
    <s v="away_win"/>
    <b v="0"/>
    <x v="0"/>
    <x v="0"/>
  </r>
  <r>
    <n v="63"/>
    <s v="Â Sun 16 May 4:40pm"/>
    <s v="Marvel Stadium"/>
    <n v="39204"/>
    <x v="63"/>
    <s v="St Kilda"/>
    <s v=" Essendon"/>
    <n v="81"/>
    <n v="93"/>
    <n v="5016"/>
    <n v="1450"/>
    <n v="1662"/>
    <n v="1597"/>
    <n v="1706"/>
    <s v="away_win"/>
    <s v="home_win"/>
    <s v="home_win"/>
    <b v="0"/>
    <x v="1"/>
    <x v="1"/>
  </r>
  <r>
    <n v="64"/>
    <s v="Â Fri 21 May 7:40pm"/>
    <s v="MCG"/>
    <n v="88115"/>
    <x v="64"/>
    <s v="Collingwood"/>
    <s v=" Geelong"/>
    <n v="50"/>
    <n v="86"/>
    <n v="5057"/>
    <n v="2005"/>
    <n v="1421"/>
    <n v="1874"/>
    <n v="1426"/>
    <s v="away_win"/>
    <s v="away_win"/>
    <s v="away_win"/>
    <b v="0"/>
    <x v="0"/>
    <x v="0"/>
  </r>
  <r>
    <n v="65"/>
    <s v="Â Sat 22 May 2:10pm"/>
    <s v="SCG"/>
    <n v="24819"/>
    <x v="65"/>
    <s v="Sydney"/>
    <s v=" Fremantle"/>
    <n v="63"/>
    <n v="100"/>
    <n v="5059"/>
    <n v="1363"/>
    <n v="1523"/>
    <n v="1640"/>
    <n v="1670"/>
    <s v="away_win"/>
    <s v="home_win"/>
    <s v="home_win"/>
    <b v="0"/>
    <x v="1"/>
    <x v="1"/>
  </r>
  <r>
    <n v="66"/>
    <s v="Â Sat 22 May 2:10pm"/>
    <s v="Marvel Stadium"/>
    <n v="30794"/>
    <x v="66"/>
    <s v="North Melbourne"/>
    <s v=" Western Bulldogs"/>
    <n v="57"/>
    <n v="127"/>
    <n v="5058"/>
    <n v="2006"/>
    <n v="1387"/>
    <n v="2026"/>
    <n v="1273"/>
    <s v="away_win"/>
    <s v="away_win"/>
    <s v="away_win"/>
    <b v="0"/>
    <x v="0"/>
    <x v="0"/>
  </r>
  <r>
    <n v="67"/>
    <s v="Â Sat 22 May 7:10pm"/>
    <s v="TIO Stadium"/>
    <n v="8848"/>
    <x v="67"/>
    <s v="Melbourne"/>
    <s v=" Port Adelaide"/>
    <n v="111"/>
    <n v="110"/>
    <n v="5060"/>
    <n v="1549"/>
    <n v="1553"/>
    <n v="1690"/>
    <n v="1609"/>
    <s v="home_win"/>
    <s v="away_win"/>
    <s v="home_win"/>
    <b v="1"/>
    <x v="1"/>
    <x v="0"/>
  </r>
  <r>
    <n v="68"/>
    <s v="Â Sat 22 May 7:45pm"/>
    <s v="MCG"/>
    <n v="64709"/>
    <x v="68"/>
    <s v="Essendon"/>
    <s v=" Richmond"/>
    <n v="130"/>
    <n v="95"/>
    <n v="5061"/>
    <n v="1314"/>
    <n v="1731"/>
    <n v="1397"/>
    <n v="1900"/>
    <s v="home_win"/>
    <s v="home_win"/>
    <s v="home_win"/>
    <b v="0"/>
    <x v="0"/>
    <x v="0"/>
  </r>
  <r>
    <n v="69"/>
    <s v="Â Sun 23 May 12:40pm"/>
    <s v="AAMI Stadium"/>
    <n v="31517"/>
    <x v="69"/>
    <s v="Adelaide"/>
    <s v=" Brisbane"/>
    <n v="93"/>
    <n v="81"/>
    <n v="5062"/>
    <n v="1643"/>
    <n v="1408"/>
    <n v="1667"/>
    <n v="1632"/>
    <s v="home_win"/>
    <s v="away_win"/>
    <s v="away_win"/>
    <b v="0"/>
    <x v="1"/>
    <x v="1"/>
  </r>
  <r>
    <n v="70"/>
    <s v="Â Sun 23 May 2:10pm"/>
    <s v="Marvel Stadium"/>
    <n v="47484"/>
    <x v="70"/>
    <s v="Carlton"/>
    <s v=" Hawthorn"/>
    <n v="60"/>
    <n v="110"/>
    <n v="5063"/>
    <n v="1621"/>
    <n v="1573"/>
    <n v="1701"/>
    <n v="1601"/>
    <s v="away_win"/>
    <s v="away_win"/>
    <s v="away_win"/>
    <b v="0"/>
    <x v="0"/>
    <x v="0"/>
  </r>
  <r>
    <n v="71"/>
    <s v="Â Sun 23 May 2:40pm"/>
    <s v="Domain Stadium"/>
    <n v="36244"/>
    <x v="71"/>
    <s v="West Coast"/>
    <s v=" St Kilda"/>
    <n v="56"/>
    <n v="91"/>
    <n v="5064"/>
    <n v="1656"/>
    <n v="1511"/>
    <n v="1757"/>
    <n v="1548"/>
    <s v="away_win"/>
    <s v="away_win"/>
    <s v="away_win"/>
    <b v="0"/>
    <x v="0"/>
    <x v="0"/>
  </r>
  <r>
    <n v="72"/>
    <s v="Â Fri 28 May 7:40pm"/>
    <s v="Marvel Stadium"/>
    <n v="45742"/>
    <x v="72"/>
    <s v="Essendon"/>
    <s v=" Western Bulldogs"/>
    <n v="99"/>
    <n v="90"/>
    <n v="5041"/>
    <n v="1494"/>
    <n v="1700"/>
    <n v="1510"/>
    <n v="1791"/>
    <s v="home_win"/>
    <s v="home_win"/>
    <s v="home_win"/>
    <b v="0"/>
    <x v="0"/>
    <x v="0"/>
  </r>
  <r>
    <n v="73"/>
    <s v="Â Sat 29 May 2:10pm"/>
    <s v="GMHBA Stadium"/>
    <n v="24525"/>
    <x v="73"/>
    <s v="Geelong"/>
    <s v=" Melbourne"/>
    <n v="121"/>
    <n v="67"/>
    <n v="5042"/>
    <n v="1355"/>
    <n v="1710"/>
    <n v="1380"/>
    <n v="1915"/>
    <s v="home_win"/>
    <s v="home_win"/>
    <s v="home_win"/>
    <b v="0"/>
    <x v="0"/>
    <x v="0"/>
  </r>
  <r>
    <n v="74"/>
    <s v="Â Sat 29 May 2:40pm"/>
    <s v="AAMI Stadium"/>
    <n v="16694"/>
    <x v="74"/>
    <s v="Port Adelaide"/>
    <s v=" Richmond"/>
    <n v="30"/>
    <n v="77"/>
    <n v="5043"/>
    <n v="1616"/>
    <n v="1391"/>
    <n v="1832"/>
    <n v="1467"/>
    <s v="away_win"/>
    <s v="away_win"/>
    <s v="away_win"/>
    <b v="0"/>
    <x v="0"/>
    <x v="0"/>
  </r>
  <r>
    <n v="75"/>
    <s v="Â Sat 29 May 7:10pm"/>
    <s v="Gabba"/>
    <n v="34239"/>
    <x v="75"/>
    <s v="Brisbane"/>
    <s v=" Collingwood"/>
    <n v="88"/>
    <n v="80"/>
    <n v="5044"/>
    <n v="1573"/>
    <n v="1815"/>
    <n v="1610"/>
    <n v="1690"/>
    <s v="home_win"/>
    <s v="home_win"/>
    <s v="home_win"/>
    <b v="0"/>
    <x v="0"/>
    <x v="0"/>
  </r>
  <r>
    <n v="76"/>
    <s v="Â Sat 29 May 7:10pm"/>
    <s v="Marvel Stadium"/>
    <n v="28708"/>
    <x v="76"/>
    <s v="St Kilda"/>
    <s v=" Adelaide"/>
    <n v="123"/>
    <n v="76"/>
    <n v="5045"/>
    <n v="1413"/>
    <n v="1782"/>
    <n v="1449"/>
    <n v="1852"/>
    <s v="home_win"/>
    <s v="home_win"/>
    <s v="home_win"/>
    <b v="0"/>
    <x v="0"/>
    <x v="0"/>
  </r>
  <r>
    <n v="77"/>
    <s v="Â Sun 30 May 1:10pm"/>
    <s v="MCG"/>
    <n v="36003"/>
    <x v="77"/>
    <s v="Hawthorn"/>
    <s v=" Sydney"/>
    <n v="79"/>
    <n v="77"/>
    <n v="5046"/>
    <n v="1507"/>
    <n v="1415"/>
    <n v="1672"/>
    <n v="1628"/>
    <s v="home_win"/>
    <s v="away_win"/>
    <s v="away_win"/>
    <b v="0"/>
    <x v="1"/>
    <x v="1"/>
  </r>
  <r>
    <n v="78"/>
    <s v="Â Sun 30 May 2:10pm"/>
    <s v="Marvel Stadium"/>
    <n v="29175"/>
    <x v="78"/>
    <s v="Carlton"/>
    <s v=" West Coast"/>
    <n v="105"/>
    <n v="76"/>
    <n v="5047"/>
    <n v="1474"/>
    <n v="1890"/>
    <n v="1379"/>
    <n v="1921"/>
    <s v="home_win"/>
    <s v="home_win"/>
    <s v="home_win"/>
    <b v="0"/>
    <x v="0"/>
    <x v="0"/>
  </r>
  <r>
    <n v="79"/>
    <s v="Â Sun 30 May 2:40pm"/>
    <s v="Domain Stadium"/>
    <n v="36175"/>
    <x v="79"/>
    <s v="Fremantle"/>
    <s v=" North Melbourne"/>
    <n v="139"/>
    <n v="78"/>
    <n v="5048"/>
    <n v="1458"/>
    <n v="1770"/>
    <n v="1451"/>
    <n v="1848"/>
    <s v="home_win"/>
    <s v="home_win"/>
    <s v="home_win"/>
    <b v="0"/>
    <x v="0"/>
    <x v="0"/>
  </r>
  <r>
    <n v="80"/>
    <s v="Â Fri 4 Jun 7:40pm"/>
    <s v="Marvel Stadium"/>
    <n v="32858"/>
    <x v="80"/>
    <s v="Richmond"/>
    <s v=" St Kilda"/>
    <n v="59"/>
    <n v="97"/>
    <n v="5073"/>
    <n v="1893"/>
    <n v="1275"/>
    <n v="1893"/>
    <n v="1406"/>
    <s v="away_win"/>
    <s v="away_win"/>
    <s v="away_win"/>
    <b v="0"/>
    <x v="0"/>
    <x v="0"/>
  </r>
  <r>
    <n v="81"/>
    <s v="Â Sat 5 Jun 2:10pm"/>
    <s v="MCG"/>
    <n v="49745"/>
    <x v="81"/>
    <s v="Carlton"/>
    <s v=" Melbourne"/>
    <n v="101"/>
    <n v="60"/>
    <n v="5074"/>
    <n v="1448"/>
    <n v="1654"/>
    <n v="1533"/>
    <n v="1765"/>
    <s v="home_win"/>
    <s v="home_win"/>
    <s v="home_win"/>
    <b v="0"/>
    <x v="0"/>
    <x v="0"/>
  </r>
  <r>
    <n v="82"/>
    <s v="Â Sat 5 Jun 2:40pm"/>
    <s v="AAMI Stadium"/>
    <n v="35605"/>
    <x v="82"/>
    <s v="Adelaide"/>
    <s v=" Fremantle"/>
    <n v="105"/>
    <n v="82"/>
    <n v="5075"/>
    <n v="1357"/>
    <n v="1701"/>
    <n v="1474"/>
    <n v="1826"/>
    <s v="home_win"/>
    <s v="home_win"/>
    <s v="home_win"/>
    <b v="0"/>
    <x v="0"/>
    <x v="0"/>
  </r>
  <r>
    <n v="83"/>
    <s v="Â Sat 5 Jun 5:40pm"/>
    <s v="Domain Stadium"/>
    <n v="33784"/>
    <x v="83"/>
    <s v="West Coast"/>
    <s v=" Geelong"/>
    <n v="98"/>
    <n v="122"/>
    <n v="5076"/>
    <n v="1617"/>
    <n v="1589"/>
    <n v="1722"/>
    <n v="1579"/>
    <s v="away_win"/>
    <s v="away_win"/>
    <s v="away_win"/>
    <b v="0"/>
    <x v="0"/>
    <x v="0"/>
  </r>
  <r>
    <n v="84"/>
    <s v="Â Sat 5 Jun 7:10pm"/>
    <s v="Marvel Stadium"/>
    <n v="19100"/>
    <x v="84"/>
    <s v="North Melbourne"/>
    <s v=" Brisbane"/>
    <n v="90"/>
    <n v="89"/>
    <n v="5077"/>
    <n v="1718"/>
    <n v="1457"/>
    <n v="1713"/>
    <n v="1588"/>
    <s v="home_win"/>
    <s v="away_win"/>
    <s v="away_win"/>
    <b v="0"/>
    <x v="1"/>
    <x v="1"/>
  </r>
  <r>
    <n v="85"/>
    <s v="Â Sun 6 Jun 1:10pm"/>
    <s v="SCG"/>
    <n v="29329"/>
    <x v="85"/>
    <s v="Sydney"/>
    <s v=" Essendon"/>
    <n v="89"/>
    <n v="80"/>
    <n v="5078"/>
    <n v="1547"/>
    <n v="1524"/>
    <n v="1627"/>
    <n v="1672"/>
    <s v="home_win"/>
    <s v="home_win"/>
    <s v="away_win"/>
    <b v="1"/>
    <x v="0"/>
    <x v="1"/>
  </r>
  <r>
    <n v="86"/>
    <s v="Â Sun 6 Jun 2:10pm"/>
    <s v="MCG"/>
    <n v="21287"/>
    <x v="86"/>
    <s v="Hawthorn"/>
    <s v=" Port Adelaide"/>
    <n v="74"/>
    <n v="63"/>
    <n v="5079"/>
    <n v="1502"/>
    <n v="1592"/>
    <n v="1623"/>
    <n v="1683"/>
    <s v="home_win"/>
    <s v="home_win"/>
    <s v="home_win"/>
    <b v="0"/>
    <x v="0"/>
    <x v="0"/>
  </r>
  <r>
    <n v="87"/>
    <s v="Â Sun 6 Jun 4:40pm"/>
    <s v="Marvel Stadium"/>
    <n v="40813"/>
    <x v="87"/>
    <s v="Collingwood"/>
    <s v=" Western Bulldogs"/>
    <n v="113"/>
    <n v="103"/>
    <n v="5080"/>
    <n v="1576"/>
    <n v="1666"/>
    <n v="1547"/>
    <n v="1750"/>
    <s v="home_win"/>
    <s v="home_win"/>
    <s v="home_win"/>
    <b v="0"/>
    <x v="0"/>
    <x v="0"/>
  </r>
  <r>
    <n v="88"/>
    <s v="Â Fri 11 Jun 7:40pm"/>
    <s v="Marvel Stadium"/>
    <n v="43732"/>
    <x v="88"/>
    <s v="North Melbourne"/>
    <s v=" Carlton"/>
    <n v="97"/>
    <n v="68"/>
    <n v="5017"/>
    <n v="1518"/>
    <n v="1581"/>
    <n v="1583"/>
    <n v="1720"/>
    <s v="home_win"/>
    <s v="home_win"/>
    <s v="home_win"/>
    <b v="0"/>
    <x v="0"/>
    <x v="0"/>
  </r>
  <r>
    <n v="89"/>
    <s v="Â Sat 12 Jun 2:10pm"/>
    <s v="UTAS Stadium"/>
    <n v="16167"/>
    <x v="89"/>
    <s v="Hawthorn"/>
    <s v=" Adelaide"/>
    <n v="124"/>
    <n v="77"/>
    <n v="5018"/>
    <n v="1562"/>
    <n v="1684"/>
    <n v="1490"/>
    <n v="1815"/>
    <s v="home_win"/>
    <s v="home_win"/>
    <s v="home_win"/>
    <b v="0"/>
    <x v="0"/>
    <x v="0"/>
  </r>
  <r>
    <n v="90"/>
    <s v="Â Sat 12 Jun 7:10pm"/>
    <s v="Marvel Stadium"/>
    <n v="46358"/>
    <x v="90"/>
    <s v="Essendon"/>
    <s v=" Geelong"/>
    <n v="83"/>
    <n v="154"/>
    <n v="5019"/>
    <n v="1777"/>
    <n v="1433"/>
    <n v="1868"/>
    <n v="1432"/>
    <s v="away_win"/>
    <s v="away_win"/>
    <s v="away_win"/>
    <b v="0"/>
    <x v="0"/>
    <x v="0"/>
  </r>
  <r>
    <n v="91"/>
    <s v="Â Sat 12 Jun 7:10pm"/>
    <s v="AAMI Stadium"/>
    <n v="20106"/>
    <x v="91"/>
    <s v="Port Adelaide"/>
    <s v=" Sydney"/>
    <n v="55"/>
    <n v="93"/>
    <n v="5020"/>
    <n v="1705"/>
    <n v="1483"/>
    <n v="1752"/>
    <n v="1554"/>
    <s v="away_win"/>
    <s v="away_win"/>
    <s v="away_win"/>
    <b v="0"/>
    <x v="0"/>
    <x v="0"/>
  </r>
  <r>
    <n v="92"/>
    <s v="Â Sun 13 Jun 1:10pm"/>
    <s v="MCG"/>
    <n v="30870"/>
    <x v="92"/>
    <s v="Richmond"/>
    <s v=" West Coast"/>
    <n v="126"/>
    <n v="77"/>
    <n v="5021"/>
    <n v="1588"/>
    <n v="1551"/>
    <n v="1511"/>
    <n v="1786"/>
    <s v="home_win"/>
    <s v="home_win"/>
    <s v="away_win"/>
    <b v="1"/>
    <x v="0"/>
    <x v="1"/>
  </r>
  <r>
    <n v="93"/>
    <s v="Â Sun 13 Jun 2:10pm"/>
    <s v="Marvel Stadium"/>
    <n v="30831"/>
    <x v="93"/>
    <s v="Western Bulldogs"/>
    <s v=" Brisbane"/>
    <n v="121"/>
    <n v="56"/>
    <n v="5022"/>
    <n v="1586"/>
    <n v="1810"/>
    <n v="1402"/>
    <n v="1896"/>
    <s v="home_win"/>
    <s v="home_win"/>
    <s v="home_win"/>
    <b v="0"/>
    <x v="0"/>
    <x v="0"/>
  </r>
  <r>
    <n v="94"/>
    <s v="Â Sun 13 Jun 2:40pm"/>
    <s v="Domain Stadium"/>
    <n v="37569"/>
    <x v="94"/>
    <s v="Fremantle"/>
    <s v=" St Kilda"/>
    <n v="67"/>
    <n v="85"/>
    <n v="5023"/>
    <n v="1590"/>
    <n v="1405"/>
    <n v="1792"/>
    <n v="1511"/>
    <s v="away_win"/>
    <s v="away_win"/>
    <s v="away_win"/>
    <b v="0"/>
    <x v="0"/>
    <x v="0"/>
  </r>
  <r>
    <n v="95"/>
    <s v="Â Mon 14 Jun 2:10pm"/>
    <s v="MCG"/>
    <n v="67454"/>
    <x v="95"/>
    <s v="Melbourne"/>
    <s v=" Collingwood"/>
    <n v="76"/>
    <n v="76"/>
    <n v="5024"/>
    <n v="1656"/>
    <n v="1629"/>
    <n v="1644"/>
    <n v="1655"/>
    <s v="tie"/>
    <s v="home_win"/>
    <s v="away_win"/>
    <b v="1"/>
    <x v="1"/>
    <x v="1"/>
  </r>
  <r>
    <n v="96"/>
    <s v="Â Fri 18 Jun 7:40pm"/>
    <s v="MCG"/>
    <n v="54148"/>
    <x v="96"/>
    <s v="Hawthorn"/>
    <s v=" Essendon"/>
    <n v="102"/>
    <n v="86"/>
    <n v="5025"/>
    <n v="1598"/>
    <n v="1465"/>
    <n v="1575"/>
    <n v="1729"/>
    <s v="home_win"/>
    <s v="home_win"/>
    <s v="away_win"/>
    <b v="1"/>
    <x v="0"/>
    <x v="1"/>
  </r>
  <r>
    <n v="97"/>
    <s v="Â Sat 19 Jun 7:10pm"/>
    <s v="Marvel Stadium"/>
    <n v="28869"/>
    <x v="97"/>
    <s v="Carlton"/>
    <s v=" Fremantle"/>
    <n v="87"/>
    <n v="96"/>
    <n v="5027"/>
    <n v="1482"/>
    <n v="1664"/>
    <n v="1617"/>
    <n v="1687"/>
    <s v="away_win"/>
    <s v="home_win"/>
    <s v="home_win"/>
    <b v="0"/>
    <x v="1"/>
    <x v="1"/>
  </r>
  <r>
    <n v="98"/>
    <s v="Â Sat 19 Jun 7:10pm"/>
    <s v="Gabba"/>
    <n v="28415"/>
    <x v="98"/>
    <s v="Brisbane"/>
    <s v=" Richmond"/>
    <n v="86"/>
    <n v="105"/>
    <n v="5026"/>
    <n v="1480"/>
    <n v="1545"/>
    <n v="1709"/>
    <n v="1595"/>
    <s v="away_win"/>
    <s v="away_win"/>
    <s v="home_win"/>
    <b v="1"/>
    <x v="0"/>
    <x v="1"/>
  </r>
  <r>
    <n v="99"/>
    <s v="Â Sun 20 Jun 1:10pm"/>
    <s v="Marvel Stadium"/>
    <n v="15109"/>
    <x v="99"/>
    <s v="North Melbourne"/>
    <s v=" Port Adelaide"/>
    <n v="129"/>
    <n v="93"/>
    <n v="5028"/>
    <n v="1600"/>
    <n v="1620"/>
    <n v="1591"/>
    <n v="1709"/>
    <s v="home_win"/>
    <s v="home_win"/>
    <s v="home_win"/>
    <b v="0"/>
    <x v="0"/>
    <x v="0"/>
  </r>
  <r>
    <n v="100"/>
    <s v="Â Sun 20 Jun 2:40pm"/>
    <s v="Domain Stadium"/>
    <n v="34280"/>
    <x v="100"/>
    <s v="West Coast"/>
    <s v=" Western Bulldogs"/>
    <n v="59"/>
    <n v="119"/>
    <n v="5029"/>
    <n v="1773"/>
    <n v="1484"/>
    <n v="1783"/>
    <n v="1516"/>
    <s v="away_win"/>
    <s v="away_win"/>
    <s v="away_win"/>
    <b v="0"/>
    <x v="0"/>
    <x v="0"/>
  </r>
  <r>
    <n v="101"/>
    <s v="Â Fri 25 Jun 7:50pm"/>
    <s v="MCG"/>
    <n v="58208"/>
    <x v="101"/>
    <s v="St Kilda"/>
    <s v=" Geelong"/>
    <n v="70"/>
    <n v="46"/>
    <n v="5030"/>
    <n v="1495"/>
    <n v="1813"/>
    <n v="1469"/>
    <n v="1829"/>
    <s v="home_win"/>
    <s v="home_win"/>
    <s v="home_win"/>
    <b v="0"/>
    <x v="0"/>
    <x v="0"/>
  </r>
  <r>
    <n v="102"/>
    <s v="Â Sat 26 Jun 7:10pm"/>
    <s v="ANZ Stadium"/>
    <n v="43585"/>
    <x v="102"/>
    <s v="Sydney"/>
    <s v=" Collingwood"/>
    <n v="71"/>
    <n v="96"/>
    <n v="5031"/>
    <n v="1591"/>
    <n v="1456"/>
    <n v="1789"/>
    <n v="1511"/>
    <s v="away_win"/>
    <s v="away_win"/>
    <s v="away_win"/>
    <b v="0"/>
    <x v="0"/>
    <x v="0"/>
  </r>
  <r>
    <n v="103"/>
    <s v="Â Sun 27 Jun 2:40pm"/>
    <s v="AAMI Stadium"/>
    <n v="34422"/>
    <x v="103"/>
    <s v="Adelaide"/>
    <s v=" Melbourne"/>
    <n v="117"/>
    <n v="73"/>
    <n v="5032"/>
    <n v="1544"/>
    <n v="1658"/>
    <n v="1477"/>
    <n v="1828"/>
    <s v="home_win"/>
    <s v="home_win"/>
    <s v="home_win"/>
    <b v="0"/>
    <x v="0"/>
    <x v="0"/>
  </r>
  <r>
    <n v="104"/>
    <s v="Â Thu 1 Jul 7:10pm"/>
    <s v="Marvel Stadium"/>
    <n v="35623"/>
    <x v="104"/>
    <s v="Carlton"/>
    <s v=" Brisbane"/>
    <n v="120"/>
    <n v="65"/>
    <n v="5033"/>
    <n v="1431"/>
    <n v="1627"/>
    <n v="1450"/>
    <n v="1849"/>
    <s v="home_win"/>
    <s v="home_win"/>
    <s v="home_win"/>
    <b v="0"/>
    <x v="0"/>
    <x v="0"/>
  </r>
  <r>
    <n v="105"/>
    <s v="Â Fri 2 Jul 7:40pm"/>
    <s v="MCG"/>
    <n v="47454"/>
    <x v="105"/>
    <s v="Hawthorn"/>
    <s v=" Western Bulldogs"/>
    <n v="79"/>
    <n v="76"/>
    <n v="5034"/>
    <n v="1576"/>
    <n v="1578"/>
    <n v="1655"/>
    <n v="1653"/>
    <s v="home_win"/>
    <s v="away_win"/>
    <s v="home_win"/>
    <b v="1"/>
    <x v="1"/>
    <x v="0"/>
  </r>
  <r>
    <n v="106"/>
    <s v="Â Sat 3 Jul 1:10pm"/>
    <s v="Domain Stadium"/>
    <n v="32442"/>
    <x v="106"/>
    <s v="Fremantle"/>
    <s v=" Port Adelaide"/>
    <n v="115"/>
    <n v="58"/>
    <n v="5035"/>
    <n v="1478"/>
    <n v="1640"/>
    <n v="1589"/>
    <n v="1710"/>
    <s v="home_win"/>
    <s v="home_win"/>
    <s v="home_win"/>
    <b v="0"/>
    <x v="0"/>
    <x v="0"/>
  </r>
  <r>
    <n v="107"/>
    <s v="Â Sat 3 Jul 7:10pm"/>
    <s v="Marvel Stadium"/>
    <n v="38781"/>
    <x v="107"/>
    <s v="Collingwood"/>
    <s v=" West Coast"/>
    <n v="135"/>
    <n v="52"/>
    <n v="5037"/>
    <n v="1386"/>
    <n v="1871"/>
    <n v="1334"/>
    <n v="1968"/>
    <s v="home_win"/>
    <s v="home_win"/>
    <s v="home_win"/>
    <b v="0"/>
    <x v="0"/>
    <x v="0"/>
  </r>
  <r>
    <n v="108"/>
    <s v="Â Sat 3 Jul 7:10pm"/>
    <s v="AAMI Stadium"/>
    <n v="37296"/>
    <x v="108"/>
    <s v="Adelaide"/>
    <s v=" Essendon"/>
    <n v="124"/>
    <n v="40"/>
    <n v="5036"/>
    <n v="1426"/>
    <n v="1583"/>
    <n v="1510"/>
    <n v="1788"/>
    <s v="home_win"/>
    <s v="home_win"/>
    <s v="home_win"/>
    <b v="0"/>
    <x v="0"/>
    <x v="0"/>
  </r>
  <r>
    <n v="109"/>
    <s v="Â Sun 4 Jul 1:10pm"/>
    <s v="GMHBA Stadium"/>
    <n v="25159"/>
    <x v="109"/>
    <s v="Geelong"/>
    <s v=" North Melbourne"/>
    <n v="98"/>
    <n v="63"/>
    <n v="5038"/>
    <n v="1367"/>
    <n v="1950"/>
    <n v="1337"/>
    <n v="1962"/>
    <s v="home_win"/>
    <s v="home_win"/>
    <s v="home_win"/>
    <b v="0"/>
    <x v="0"/>
    <x v="0"/>
  </r>
  <r>
    <n v="110"/>
    <s v="Â Sun 4 Jul 2:10pm"/>
    <s v="MCG"/>
    <n v="39386"/>
    <x v="110"/>
    <s v="Richmond"/>
    <s v=" Sydney"/>
    <n v="89"/>
    <n v="85"/>
    <n v="5039"/>
    <n v="1612"/>
    <n v="1596"/>
    <n v="1622"/>
    <n v="1680"/>
    <s v="home_win"/>
    <s v="home_win"/>
    <s v="away_win"/>
    <b v="1"/>
    <x v="0"/>
    <x v="1"/>
  </r>
  <r>
    <n v="111"/>
    <s v="Â Sun 4 Jul 4:40pm"/>
    <s v="Marvel Stadium"/>
    <n v="31993"/>
    <x v="111"/>
    <s v="St Kilda"/>
    <s v=" Melbourne"/>
    <n v="100"/>
    <n v="65"/>
    <n v="5040"/>
    <n v="1468"/>
    <n v="1850"/>
    <n v="1456"/>
    <n v="1845"/>
    <s v="home_win"/>
    <s v="home_win"/>
    <s v="home_win"/>
    <b v="0"/>
    <x v="0"/>
    <x v="0"/>
  </r>
  <r>
    <n v="112"/>
    <s v="Â Fri 9 Jul 8:10pm"/>
    <s v="AAMI Stadium"/>
    <n v="24260"/>
    <x v="112"/>
    <s v="Port Adelaide"/>
    <s v=" Collingwood"/>
    <n v="79"/>
    <n v="105"/>
    <n v="5097"/>
    <n v="1463"/>
    <n v="1573"/>
    <n v="1700"/>
    <n v="1604"/>
    <s v="away_win"/>
    <s v="away_win"/>
    <s v="home_win"/>
    <b v="1"/>
    <x v="0"/>
    <x v="1"/>
  </r>
  <r>
    <n v="113"/>
    <s v="Â Sat 10 Jul 1:10pm"/>
    <s v="Domain Stadium"/>
    <n v="26976"/>
    <x v="113"/>
    <s v="West Coast"/>
    <s v=" Adelaide"/>
    <n v="95"/>
    <n v="117"/>
    <n v="5098"/>
    <n v="1679"/>
    <n v="1698"/>
    <n v="1683"/>
    <n v="1621"/>
    <s v="away_win"/>
    <s v="away_win"/>
    <s v="home_win"/>
    <b v="1"/>
    <x v="0"/>
    <x v="1"/>
  </r>
  <r>
    <n v="114"/>
    <s v="Â Sat 10 Jul 2:10pm"/>
    <s v="MCG"/>
    <n v="69220"/>
    <x v="114"/>
    <s v="Geelong"/>
    <s v=" Hawthorn"/>
    <n v="85"/>
    <n v="83"/>
    <n v="5099"/>
    <n v="1500"/>
    <n v="1534"/>
    <n v="1629"/>
    <n v="1669"/>
    <s v="home_win"/>
    <s v="home_win"/>
    <s v="home_win"/>
    <b v="0"/>
    <x v="0"/>
    <x v="0"/>
  </r>
  <r>
    <n v="115"/>
    <s v="Â Sat 10 Jul 7:10pm"/>
    <s v="Gabba"/>
    <n v="29329"/>
    <x v="115"/>
    <s v="Brisbane"/>
    <s v=" St Kilda"/>
    <n v="65"/>
    <n v="79"/>
    <n v="5100"/>
    <n v="1707"/>
    <n v="1706"/>
    <n v="1714"/>
    <n v="1586"/>
    <s v="away_win"/>
    <s v="away_win"/>
    <s v="away_win"/>
    <b v="0"/>
    <x v="0"/>
    <x v="0"/>
  </r>
  <r>
    <n v="116"/>
    <s v="Â Sat 10 Jul 7:10pm"/>
    <s v="Marvel Stadium"/>
    <n v="25707"/>
    <x v="116"/>
    <s v="Richmond"/>
    <s v=" Fremantle"/>
    <n v="100"/>
    <n v="81"/>
    <n v="5101"/>
    <n v="1490"/>
    <n v="1689"/>
    <n v="1543"/>
    <n v="1765"/>
    <s v="home_win"/>
    <s v="home_win"/>
    <s v="home_win"/>
    <b v="0"/>
    <x v="0"/>
    <x v="0"/>
  </r>
  <r>
    <n v="117"/>
    <s v="Â Sun 11 Jul 1:10pm"/>
    <s v="SCG"/>
    <n v="23856"/>
    <x v="117"/>
    <s v="Sydney"/>
    <s v=" North Melbourne"/>
    <n v="85"/>
    <n v="55"/>
    <n v="5102"/>
    <n v="1252"/>
    <n v="1822"/>
    <n v="1353"/>
    <n v="1948"/>
    <s v="home_win"/>
    <s v="home_win"/>
    <s v="home_win"/>
    <b v="0"/>
    <x v="0"/>
    <x v="0"/>
  </r>
  <r>
    <n v="118"/>
    <s v="Â Sun 11 Jul 2:10pm"/>
    <s v="MCG"/>
    <n v="49203"/>
    <x v="118"/>
    <s v="Melbourne"/>
    <s v=" Essendon"/>
    <n v="122"/>
    <n v="103"/>
    <n v="5103"/>
    <n v="1540"/>
    <n v="1611"/>
    <n v="1608"/>
    <n v="1697"/>
    <s v="home_win"/>
    <s v="home_win"/>
    <s v="home_win"/>
    <b v="0"/>
    <x v="0"/>
    <x v="0"/>
  </r>
  <r>
    <n v="119"/>
    <s v="Â Sun 11 Jul 4:40pm"/>
    <s v="Marvel Stadium"/>
    <n v="37517"/>
    <x v="119"/>
    <s v="Carlton"/>
    <s v=" Western Bulldogs"/>
    <n v="58"/>
    <n v="126"/>
    <n v="5104"/>
    <n v="1751"/>
    <n v="1492"/>
    <n v="1775"/>
    <n v="1526"/>
    <s v="away_win"/>
    <s v="away_win"/>
    <s v="away_win"/>
    <b v="0"/>
    <x v="0"/>
    <x v="0"/>
  </r>
  <r>
    <n v="120"/>
    <s v="Â Fri 16 Jul 8:10pm"/>
    <s v="AAMI Stadium"/>
    <n v="41195"/>
    <x v="120"/>
    <s v="Adelaide"/>
    <s v=" Geelong"/>
    <n v="74"/>
    <n v="63"/>
    <n v="5121"/>
    <n v="1709"/>
    <n v="1578"/>
    <n v="1660"/>
    <n v="1641"/>
    <s v="home_win"/>
    <s v="away_win"/>
    <s v="away_win"/>
    <b v="0"/>
    <x v="1"/>
    <x v="1"/>
  </r>
  <r>
    <n v="121"/>
    <s v="Â Sat 17 Jul 2:10pm"/>
    <s v="UTAS Stadium"/>
    <n v="16690"/>
    <x v="121"/>
    <s v="Hawthorn"/>
    <s v=" Brisbane"/>
    <n v="118"/>
    <n v="43"/>
    <n v="5123"/>
    <n v="1267"/>
    <n v="1836"/>
    <n v="1246"/>
    <n v="2054"/>
    <s v="home_win"/>
    <s v="home_win"/>
    <s v="home_win"/>
    <b v="0"/>
    <x v="0"/>
    <x v="0"/>
  </r>
  <r>
    <n v="122"/>
    <s v="Â Sat 17 Jul 2:10pm"/>
    <s v="MCG"/>
    <n v="81386"/>
    <x v="122"/>
    <s v="Collingwood"/>
    <s v=" St Kilda"/>
    <n v="100"/>
    <n v="52"/>
    <n v="5122"/>
    <n v="1603"/>
    <n v="1759"/>
    <n v="1514"/>
    <n v="1784"/>
    <s v="home_win"/>
    <s v="home_win"/>
    <s v="home_win"/>
    <b v="0"/>
    <x v="0"/>
    <x v="0"/>
  </r>
  <r>
    <n v="123"/>
    <s v="Â Sat 17 Jul 7:10pm"/>
    <s v="Marvel Stadium"/>
    <n v="26991"/>
    <x v="123"/>
    <s v="Essendon"/>
    <s v=" West Coast"/>
    <n v="100"/>
    <n v="132"/>
    <n v="5124"/>
    <n v="1671"/>
    <n v="1532"/>
    <n v="1802"/>
    <n v="1498"/>
    <s v="away_win"/>
    <s v="away_win"/>
    <s v="away_win"/>
    <b v="0"/>
    <x v="0"/>
    <x v="0"/>
  </r>
  <r>
    <n v="124"/>
    <s v="Â Sat 17 Jul 7:10pm"/>
    <s v="TIO Stadium"/>
    <n v="10108"/>
    <x v="124"/>
    <s v="Western Bulldogs"/>
    <s v=" Port Adelaide"/>
    <n v="83"/>
    <n v="47"/>
    <n v="5125"/>
    <n v="1404"/>
    <n v="1829"/>
    <n v="1416"/>
    <n v="1893"/>
    <s v="home_win"/>
    <s v="home_win"/>
    <s v="home_win"/>
    <b v="0"/>
    <x v="0"/>
    <x v="0"/>
  </r>
  <r>
    <n v="125"/>
    <s v="Â Sun 18 Jul 1:10pm"/>
    <s v="Marvel Stadium"/>
    <n v="31915"/>
    <x v="125"/>
    <s v="Carlton"/>
    <s v=" Sydney"/>
    <n v="68"/>
    <n v="107"/>
    <n v="5126"/>
    <n v="1778"/>
    <n v="1465"/>
    <n v="1916"/>
    <n v="1382"/>
    <s v="away_win"/>
    <s v="away_win"/>
    <s v="away_win"/>
    <b v="0"/>
    <x v="0"/>
    <x v="0"/>
  </r>
  <r>
    <n v="126"/>
    <s v="Â Sun 18 Jul 2:10pm"/>
    <s v="MCG"/>
    <n v="42723"/>
    <x v="126"/>
    <s v="Richmond"/>
    <s v=" North Melbourne"/>
    <n v="53"/>
    <n v="103"/>
    <n v="5127"/>
    <n v="1693"/>
    <n v="1366"/>
    <n v="1828"/>
    <n v="1468"/>
    <s v="away_win"/>
    <s v="away_win"/>
    <s v="away_win"/>
    <b v="0"/>
    <x v="0"/>
    <x v="0"/>
  </r>
  <r>
    <n v="127"/>
    <s v="Â Sun 18 Jul 2:40pm"/>
    <s v="Domain Stadium"/>
    <n v="32816"/>
    <x v="127"/>
    <s v="Fremantle"/>
    <s v=" Melbourne"/>
    <n v="82"/>
    <n v="71"/>
    <n v="5128"/>
    <n v="1601"/>
    <n v="1485"/>
    <n v="1614"/>
    <n v="1686"/>
    <s v="home_win"/>
    <s v="home_win"/>
    <s v="away_win"/>
    <b v="1"/>
    <x v="0"/>
    <x v="1"/>
  </r>
  <r>
    <n v="128"/>
    <s v="Â Fri 23 Jul 7:40pm"/>
    <s v="Marvel Stadium"/>
    <n v="49373"/>
    <x v="128"/>
    <s v="St Kilda"/>
    <s v=" Hawthorn"/>
    <n v="87"/>
    <n v="87"/>
    <n v="4961"/>
    <n v="1411"/>
    <n v="1610"/>
    <n v="1656"/>
    <n v="1661"/>
    <s v="tie"/>
    <s v="home_win"/>
    <s v="home_win"/>
    <b v="0"/>
    <x v="1"/>
    <x v="1"/>
  </r>
  <r>
    <n v="129"/>
    <s v="Â Sat 24 Jul 2:10pm"/>
    <s v="GMHBA Stadium"/>
    <n v="24508"/>
    <x v="129"/>
    <s v="Geelong"/>
    <s v=" Brisbane"/>
    <n v="127"/>
    <n v="64"/>
    <n v="4963"/>
    <n v="1452"/>
    <n v="1900"/>
    <n v="1332"/>
    <n v="1973"/>
    <s v="home_win"/>
    <s v="home_win"/>
    <s v="home_win"/>
    <b v="0"/>
    <x v="0"/>
    <x v="0"/>
  </r>
  <r>
    <n v="130"/>
    <s v="Â Sat 24 Jul 2:10pm"/>
    <s v="MCG"/>
    <n v="66727"/>
    <x v="130"/>
    <s v="Collingwood"/>
    <s v=" Richmond"/>
    <n v="127"/>
    <n v="45"/>
    <n v="4962"/>
    <n v="1393"/>
    <n v="1713"/>
    <n v="1359"/>
    <n v="1944"/>
    <s v="home_win"/>
    <s v="home_win"/>
    <s v="home_win"/>
    <b v="0"/>
    <x v="0"/>
    <x v="0"/>
  </r>
  <r>
    <n v="131"/>
    <s v="Â Sat 24 Jul 5:40pm"/>
    <s v="Domain Stadium"/>
    <n v="35925"/>
    <x v="131"/>
    <s v="West Coast"/>
    <s v=" Carlton"/>
    <n v="83"/>
    <n v="109"/>
    <n v="4964"/>
    <n v="1699"/>
    <n v="1364"/>
    <n v="1776"/>
    <n v="1534"/>
    <s v="away_win"/>
    <s v="away_win"/>
    <s v="away_win"/>
    <b v="0"/>
    <x v="0"/>
    <x v="0"/>
  </r>
  <r>
    <n v="132"/>
    <s v="Â Sat 24 Jul 7:10pm"/>
    <s v="Marvel Stadium"/>
    <n v="30330"/>
    <x v="132"/>
    <s v="North Melbourne"/>
    <s v=" Essendon"/>
    <n v="119"/>
    <n v="122"/>
    <n v="4965"/>
    <n v="1643"/>
    <n v="1503"/>
    <n v="1742"/>
    <n v="1556"/>
    <s v="away_win"/>
    <s v="away_win"/>
    <s v="away_win"/>
    <b v="0"/>
    <x v="0"/>
    <x v="0"/>
  </r>
  <r>
    <n v="133"/>
    <s v="Â Sun 25 Jul 1:10pm"/>
    <s v="Marvel Stadium"/>
    <n v="26797"/>
    <x v="133"/>
    <s v="Western Bulldogs"/>
    <s v=" Fremantle"/>
    <n v="158"/>
    <n v="76"/>
    <n v="4966"/>
    <n v="1296"/>
    <n v="1939"/>
    <n v="1259"/>
    <n v="2043"/>
    <s v="home_win"/>
    <s v="home_win"/>
    <s v="home_win"/>
    <b v="0"/>
    <x v="0"/>
    <x v="0"/>
  </r>
  <r>
    <n v="134"/>
    <s v="Â Sun 25 Jul 2:10pm"/>
    <s v="MCG"/>
    <n v="29374"/>
    <x v="134"/>
    <s v="Melbourne"/>
    <s v=" Sydney"/>
    <n v="142"/>
    <n v="69"/>
    <n v="4967"/>
    <n v="1337"/>
    <n v="1638"/>
    <n v="1437"/>
    <n v="1862"/>
    <s v="home_win"/>
    <s v="home_win"/>
    <s v="home_win"/>
    <b v="0"/>
    <x v="0"/>
    <x v="0"/>
  </r>
  <r>
    <n v="135"/>
    <s v="Â Sun 25 Jul 4:10pm"/>
    <s v="AAMI Stadium"/>
    <n v="36788"/>
    <x v="135"/>
    <s v="Port Adelaide"/>
    <s v=" Adelaide"/>
    <n v="88"/>
    <n v="69"/>
    <n v="4968"/>
    <n v="1397"/>
    <n v="1574"/>
    <n v="1491"/>
    <n v="1809"/>
    <s v="home_win"/>
    <s v="home_win"/>
    <s v="home_win"/>
    <b v="0"/>
    <x v="0"/>
    <x v="0"/>
  </r>
  <r>
    <n v="136"/>
    <s v="Â Fri 30 Jul 7:40pm"/>
    <s v="Marvel Stadium"/>
    <n v="37165"/>
    <x v="136"/>
    <s v="Essendon"/>
    <s v=" St Kilda"/>
    <n v="108"/>
    <n v="75"/>
    <n v="5001"/>
    <n v="1504"/>
    <n v="1875"/>
    <n v="1422"/>
    <n v="1884"/>
    <s v="home_win"/>
    <s v="home_win"/>
    <s v="home_win"/>
    <b v="0"/>
    <x v="0"/>
    <x v="0"/>
  </r>
  <r>
    <n v="137"/>
    <s v="Â Sat 31 Jul 2:10pm"/>
    <s v="MCG"/>
    <n v="76980"/>
    <x v="137"/>
    <s v="Collingwood"/>
    <s v=" Carlton"/>
    <n v="105"/>
    <n v="57"/>
    <n v="5002"/>
    <n v="1289"/>
    <n v="1736"/>
    <n v="1317"/>
    <n v="1983"/>
    <s v="home_win"/>
    <s v="home_win"/>
    <s v="home_win"/>
    <b v="0"/>
    <x v="0"/>
    <x v="0"/>
  </r>
  <r>
    <n v="138"/>
    <s v="Â Sat 31 Jul 2:40pm"/>
    <s v="AAMI Stadium"/>
    <n v="22340"/>
    <x v="138"/>
    <s v="Port Adelaide"/>
    <s v=" Hawthorn"/>
    <n v="92"/>
    <n v="84"/>
    <n v="5003"/>
    <n v="1402"/>
    <n v="1395"/>
    <n v="1625"/>
    <n v="1673"/>
    <s v="home_win"/>
    <s v="home_win"/>
    <s v="away_win"/>
    <b v="1"/>
    <x v="0"/>
    <x v="1"/>
  </r>
  <r>
    <n v="139"/>
    <s v="Â Sat 31 Jul 7:10pm"/>
    <s v="Gabba"/>
    <n v="26144"/>
    <x v="139"/>
    <s v="Brisbane"/>
    <s v=" Melbourne"/>
    <n v="64"/>
    <n v="74"/>
    <n v="5004"/>
    <n v="1733"/>
    <n v="1475"/>
    <n v="1773"/>
    <n v="1528"/>
    <s v="away_win"/>
    <s v="away_win"/>
    <s v="away_win"/>
    <b v="0"/>
    <x v="0"/>
    <x v="0"/>
  </r>
  <r>
    <n v="140"/>
    <s v="Â Sat 31 Jul 7:10pm"/>
    <s v="ANZ Stadium"/>
    <n v="30710"/>
    <x v="140"/>
    <s v="Sydney"/>
    <s v=" Geelong"/>
    <n v="72"/>
    <n v="125"/>
    <n v="5005"/>
    <n v="1827"/>
    <n v="1380"/>
    <n v="1907"/>
    <n v="1393"/>
    <s v="away_win"/>
    <s v="away_win"/>
    <s v="away_win"/>
    <b v="0"/>
    <x v="0"/>
    <x v="0"/>
  </r>
  <r>
    <n v="141"/>
    <s v="Â Sun 1 Aug 1:10pm"/>
    <s v="MCG"/>
    <n v="19181"/>
    <x v="141"/>
    <s v="Richmond"/>
    <s v=" Adelaide"/>
    <n v="100"/>
    <n v="80"/>
    <n v="5006"/>
    <n v="1619"/>
    <n v="1460"/>
    <n v="1719"/>
    <n v="1580"/>
    <s v="home_win"/>
    <s v="away_win"/>
    <s v="away_win"/>
    <b v="0"/>
    <x v="1"/>
    <x v="1"/>
  </r>
  <r>
    <n v="142"/>
    <s v="Â Sun 1 Aug 2:10pm"/>
    <s v="Marvel Stadium"/>
    <n v="28038"/>
    <x v="142"/>
    <s v="Western Bulldogs"/>
    <s v=" North Melbourne"/>
    <n v="143"/>
    <n v="72"/>
    <n v="5007"/>
    <n v="1487"/>
    <n v="1929"/>
    <n v="1499"/>
    <n v="1808"/>
    <s v="home_win"/>
    <s v="home_win"/>
    <s v="home_win"/>
    <b v="0"/>
    <x v="0"/>
    <x v="0"/>
  </r>
  <r>
    <n v="143"/>
    <s v="Â Sun 1 Aug 2:40pm"/>
    <s v="Domain Stadium"/>
    <n v="40451"/>
    <x v="143"/>
    <s v="Fremantle"/>
    <s v=" West Coast"/>
    <n v="160"/>
    <n v="85"/>
    <n v="5008"/>
    <n v="1478"/>
    <n v="1557"/>
    <n v="1473"/>
    <n v="1827"/>
    <s v="home_win"/>
    <s v="home_win"/>
    <s v="home_win"/>
    <b v="0"/>
    <x v="0"/>
    <x v="0"/>
  </r>
  <r>
    <n v="144"/>
    <s v="Â Fri 6 Aug 7:40pm"/>
    <s v="MCG"/>
    <n v="57095"/>
    <x v="144"/>
    <s v="Essendon"/>
    <s v=" Carlton"/>
    <n v="73"/>
    <n v="149"/>
    <n v="5105"/>
    <n v="1509"/>
    <n v="1493"/>
    <n v="1685"/>
    <n v="1616"/>
    <s v="away_win"/>
    <s v="away_win"/>
    <s v="away_win"/>
    <b v="0"/>
    <x v="0"/>
    <x v="0"/>
  </r>
  <r>
    <n v="145"/>
    <s v="Â Sat 7 Aug 2:10pm"/>
    <s v="Marvel Stadium"/>
    <n v="14891"/>
    <x v="145"/>
    <s v="North Melbourne"/>
    <s v=" Fremantle"/>
    <n v="123"/>
    <n v="69"/>
    <n v="5106"/>
    <n v="1457"/>
    <n v="1973"/>
    <n v="1348"/>
    <n v="1955"/>
    <s v="home_win"/>
    <s v="home_win"/>
    <s v="home_win"/>
    <b v="0"/>
    <x v="0"/>
    <x v="0"/>
  </r>
  <r>
    <n v="146"/>
    <s v="Â Sat 7 Aug 2:10pm"/>
    <s v="SCG"/>
    <n v="29431"/>
    <x v="146"/>
    <s v="Sydney"/>
    <s v=" Hawthorn"/>
    <n v="129"/>
    <n v="85"/>
    <n v="5107"/>
    <n v="1299"/>
    <n v="1608"/>
    <n v="1423"/>
    <n v="1880"/>
    <s v="home_win"/>
    <s v="home_win"/>
    <s v="home_win"/>
    <b v="0"/>
    <x v="0"/>
    <x v="0"/>
  </r>
  <r>
    <n v="147"/>
    <s v="Â Sat 7 Aug 5:40pm"/>
    <s v="Domain Stadium"/>
    <n v="32587"/>
    <x v="147"/>
    <s v="West Coast"/>
    <s v=" Brisbane"/>
    <n v="65"/>
    <n v="70"/>
    <n v="5108"/>
    <n v="1639"/>
    <n v="1463"/>
    <n v="1698"/>
    <n v="1602"/>
    <s v="away_win"/>
    <s v="away_win"/>
    <s v="away_win"/>
    <b v="0"/>
    <x v="0"/>
    <x v="0"/>
  </r>
  <r>
    <n v="148"/>
    <s v="Â Sat 7 Aug 7:10pm"/>
    <s v="MCG"/>
    <n v="84401"/>
    <x v="148"/>
    <s v="Geelong"/>
    <s v=" Collingwood"/>
    <n v="85"/>
    <n v="107"/>
    <n v="5109"/>
    <n v="1687"/>
    <n v="1624"/>
    <n v="1731"/>
    <n v="1566"/>
    <s v="away_win"/>
    <s v="away_win"/>
    <s v="away_win"/>
    <b v="0"/>
    <x v="0"/>
    <x v="0"/>
  </r>
  <r>
    <n v="149"/>
    <s v="Â Sun 8 Aug 1:10pm"/>
    <s v="Marvel Stadium"/>
    <n v="22467"/>
    <x v="149"/>
    <s v="St Kilda"/>
    <s v=" Port Adelaide"/>
    <n v="151"/>
    <n v="57"/>
    <n v="5110"/>
    <n v="1191"/>
    <n v="2073"/>
    <n v="1243"/>
    <n v="2061"/>
    <s v="home_win"/>
    <s v="home_win"/>
    <s v="home_win"/>
    <b v="0"/>
    <x v="0"/>
    <x v="0"/>
  </r>
  <r>
    <n v="150"/>
    <s v="Â Sun 8 Aug 2:10pm"/>
    <s v="MCG"/>
    <n v="45844"/>
    <x v="150"/>
    <s v="Melbourne"/>
    <s v=" Richmond"/>
    <n v="109"/>
    <n v="80"/>
    <n v="5111"/>
    <n v="1401"/>
    <n v="1559"/>
    <n v="1541"/>
    <n v="1757"/>
    <s v="home_win"/>
    <s v="home_win"/>
    <s v="home_win"/>
    <b v="0"/>
    <x v="0"/>
    <x v="0"/>
  </r>
  <r>
    <n v="151"/>
    <s v="Â Sun 8 Aug 4:10pm"/>
    <s v="AAMI Stadium"/>
    <n v="29321"/>
    <x v="151"/>
    <s v="Adelaide"/>
    <s v=" Western Bulldogs"/>
    <n v="53"/>
    <n v="61"/>
    <n v="5112"/>
    <n v="1546"/>
    <n v="1734"/>
    <n v="1565"/>
    <n v="1734"/>
    <s v="away_win"/>
    <s v="home_win"/>
    <s v="home_win"/>
    <b v="0"/>
    <x v="1"/>
    <x v="1"/>
  </r>
  <r>
    <n v="152"/>
    <s v="Â Fri 13 Aug 7:40pm"/>
    <s v="MCG"/>
    <n v="59277"/>
    <x v="152"/>
    <s v="Essendon"/>
    <s v=" Collingwood"/>
    <n v="64"/>
    <n v="162"/>
    <n v="5049"/>
    <n v="1865"/>
    <n v="1250"/>
    <n v="2058"/>
    <n v="1244"/>
    <s v="away_win"/>
    <s v="away_win"/>
    <s v="away_win"/>
    <b v="0"/>
    <x v="0"/>
    <x v="0"/>
  </r>
  <r>
    <n v="153"/>
    <s v="Â Sat 14 Aug 1:10pm"/>
    <s v="Domain Stadium"/>
    <n v="34087"/>
    <x v="153"/>
    <s v="Fremantle"/>
    <s v=" Sydney"/>
    <n v="87"/>
    <n v="96"/>
    <n v="5050"/>
    <n v="1590"/>
    <n v="1406"/>
    <n v="1810"/>
    <n v="1490"/>
    <s v="away_win"/>
    <s v="away_win"/>
    <s v="away_win"/>
    <b v="0"/>
    <x v="0"/>
    <x v="0"/>
  </r>
  <r>
    <n v="154"/>
    <s v="Â Sat 14 Aug 2:10pm"/>
    <s v="MCG"/>
    <n v="44716"/>
    <x v="154"/>
    <s v="Carlton"/>
    <s v=" Richmond"/>
    <n v="156"/>
    <n v="67"/>
    <n v="5051"/>
    <n v="1324"/>
    <n v="1643"/>
    <n v="1372"/>
    <n v="1930"/>
    <s v="home_win"/>
    <s v="home_win"/>
    <s v="home_win"/>
    <b v="0"/>
    <x v="0"/>
    <x v="0"/>
  </r>
  <r>
    <n v="155"/>
    <s v="Â Sat 14 Aug 7:10pm"/>
    <s v="AAMI Stadium"/>
    <n v="14113"/>
    <x v="155"/>
    <s v="Port Adelaide"/>
    <s v=" West Coast"/>
    <n v="61"/>
    <n v="60"/>
    <n v="5052"/>
    <n v="1363"/>
    <n v="1685"/>
    <n v="1513"/>
    <n v="1793"/>
    <s v="home_win"/>
    <s v="home_win"/>
    <s v="home_win"/>
    <b v="0"/>
    <x v="0"/>
    <x v="0"/>
  </r>
  <r>
    <n v="156"/>
    <s v="Â Sat 14 Aug 7:10pm"/>
    <s v="Marvel Stadium"/>
    <n v="42199"/>
    <x v="156"/>
    <s v="Western Bulldogs"/>
    <s v=" Geelong"/>
    <n v="60"/>
    <n v="161"/>
    <n v="5053"/>
    <n v="1835"/>
    <n v="1451"/>
    <n v="1972"/>
    <n v="1326"/>
    <s v="away_win"/>
    <s v="away_win"/>
    <s v="away_win"/>
    <b v="0"/>
    <x v="0"/>
    <x v="0"/>
  </r>
  <r>
    <n v="157"/>
    <s v="Â Sun 15 Aug 1:10pm"/>
    <s v="Gabba"/>
    <n v="25403"/>
    <x v="157"/>
    <s v="Brisbane"/>
    <s v=" Adelaide"/>
    <n v="97"/>
    <n v="104"/>
    <n v="5054"/>
    <n v="1425"/>
    <n v="1624"/>
    <n v="1598"/>
    <n v="1701"/>
    <s v="away_win"/>
    <s v="home_win"/>
    <s v="home_win"/>
    <b v="0"/>
    <x v="1"/>
    <x v="1"/>
  </r>
  <r>
    <n v="158"/>
    <s v="Â Sun 15 Aug 2:10pm"/>
    <s v="MCG"/>
    <n v="48211"/>
    <x v="158"/>
    <s v="Hawthorn"/>
    <s v=" Melbourne"/>
    <n v="99"/>
    <n v="78"/>
    <n v="5055"/>
    <n v="1459"/>
    <n v="1607"/>
    <n v="1514"/>
    <n v="1784"/>
    <s v="home_win"/>
    <s v="home_win"/>
    <s v="home_win"/>
    <b v="0"/>
    <x v="0"/>
    <x v="0"/>
  </r>
  <r>
    <n v="159"/>
    <s v="Â Sun 15 Aug 4:40pm"/>
    <s v="Marvel Stadium"/>
    <n v="23118"/>
    <x v="159"/>
    <s v="North Melbourne"/>
    <s v=" St Kilda"/>
    <n v="63"/>
    <n v="115"/>
    <n v="5056"/>
    <n v="1759"/>
    <n v="1521"/>
    <n v="1817"/>
    <n v="1483"/>
    <s v="away_win"/>
    <s v="away_win"/>
    <s v="away_win"/>
    <b v="0"/>
    <x v="0"/>
    <x v="0"/>
  </r>
  <r>
    <n v="160"/>
    <s v="Â Fri 20 Aug 7:40pm"/>
    <s v="Marvel Stadium"/>
    <n v="45172"/>
    <x v="160"/>
    <s v="Geelong"/>
    <s v=" Carlton"/>
    <n v="121"/>
    <n v="79"/>
    <n v="4969"/>
    <n v="1349"/>
    <n v="1740"/>
    <n v="1446"/>
    <n v="1854"/>
    <s v="home_win"/>
    <s v="home_win"/>
    <s v="home_win"/>
    <b v="0"/>
    <x v="0"/>
    <x v="0"/>
  </r>
  <r>
    <n v="161"/>
    <s v="Â Sat 21 Aug 2:10pm"/>
    <s v="Marvel Stadium"/>
    <n v="33944"/>
    <x v="161"/>
    <s v="St Kilda"/>
    <s v=" Richmond"/>
    <n v="115"/>
    <n v="94"/>
    <n v="4971"/>
    <n v="1442"/>
    <n v="1576"/>
    <n v="1519"/>
    <n v="1792"/>
    <s v="home_win"/>
    <s v="home_win"/>
    <s v="home_win"/>
    <b v="0"/>
    <x v="0"/>
    <x v="0"/>
  </r>
  <r>
    <n v="162"/>
    <s v="Â Sat 21 Aug 2:10pm"/>
    <s v="UTAS Stadium"/>
    <n v="15532"/>
    <x v="162"/>
    <s v="Hawthorn"/>
    <s v=" Fremantle"/>
    <n v="155"/>
    <n v="39"/>
    <n v="4970"/>
    <n v="1372"/>
    <n v="2011"/>
    <n v="1285"/>
    <n v="2013"/>
    <s v="home_win"/>
    <s v="home_win"/>
    <s v="home_win"/>
    <b v="0"/>
    <x v="0"/>
    <x v="0"/>
  </r>
  <r>
    <n v="163"/>
    <s v="Â Sat 21 Aug 7:10pm"/>
    <s v="MCG"/>
    <n v="42159"/>
    <x v="163"/>
    <s v="Collingwood"/>
    <s v=" Adelaide"/>
    <n v="54"/>
    <n v="51"/>
    <n v="4972"/>
    <n v="1463"/>
    <n v="1662"/>
    <n v="1491"/>
    <n v="1811"/>
    <s v="home_win"/>
    <s v="home_win"/>
    <s v="home_win"/>
    <b v="0"/>
    <x v="0"/>
    <x v="0"/>
  </r>
  <r>
    <n v="164"/>
    <s v="Â Sat 21 Aug 7:10pm"/>
    <s v="SCG"/>
    <n v="36554"/>
    <x v="164"/>
    <s v="Sydney"/>
    <s v=" Western Bulldogs"/>
    <n v="114"/>
    <n v="70"/>
    <n v="4973"/>
    <n v="1199"/>
    <n v="1562"/>
    <n v="1325"/>
    <n v="1976"/>
    <s v="home_win"/>
    <s v="home_win"/>
    <s v="home_win"/>
    <b v="0"/>
    <x v="0"/>
    <x v="0"/>
  </r>
  <r>
    <n v="165"/>
    <s v="Â Sun 22 Aug 12:40pm"/>
    <s v="AAMI Stadium"/>
    <n v="21086"/>
    <x v="165"/>
    <s v="Port Adelaide"/>
    <s v=" Melbourne"/>
    <n v="112"/>
    <n v="83"/>
    <n v="4974"/>
    <n v="1532"/>
    <n v="1408"/>
    <n v="1692"/>
    <n v="1611"/>
    <s v="home_win"/>
    <s v="away_win"/>
    <s v="away_win"/>
    <b v="0"/>
    <x v="1"/>
    <x v="1"/>
  </r>
  <r>
    <n v="166"/>
    <s v="Â Sun 22 Aug 2:10pm"/>
    <s v="Marvel Stadium"/>
    <n v="28785"/>
    <x v="166"/>
    <s v="Essendon"/>
    <s v=" Brisbane"/>
    <n v="68"/>
    <n v="95"/>
    <n v="4975"/>
    <n v="1757"/>
    <n v="1389"/>
    <n v="1874"/>
    <n v="1424"/>
    <s v="away_win"/>
    <s v="away_win"/>
    <s v="away_win"/>
    <b v="0"/>
    <x v="0"/>
    <x v="0"/>
  </r>
  <r>
    <n v="167"/>
    <s v="Â Sun 22 Aug 2:40pm"/>
    <s v="Domain Stadium"/>
    <n v="32007"/>
    <x v="167"/>
    <s v="West Coast"/>
    <s v=" North Melbourne"/>
    <n v="94"/>
    <n v="110"/>
    <n v="4976"/>
    <n v="1513"/>
    <n v="1676"/>
    <n v="1648"/>
    <n v="1651"/>
    <s v="away_win"/>
    <s v="home_win"/>
    <s v="home_win"/>
    <b v="0"/>
    <x v="1"/>
    <x v="1"/>
  </r>
  <r>
    <n v="168"/>
    <s v="Â Fri 27 Aug 6:40pm"/>
    <s v="Domain Stadium"/>
    <n v="39376"/>
    <x v="168"/>
    <s v="Fremantle"/>
    <s v=" Carlton"/>
    <n v="93"/>
    <n v="87"/>
    <n v="5131"/>
    <n v="1494"/>
    <n v="1560"/>
    <n v="1573"/>
    <n v="1729"/>
    <s v="home_win"/>
    <s v="home_win"/>
    <s v="home_win"/>
    <b v="0"/>
    <x v="0"/>
    <x v="0"/>
  </r>
  <r>
    <n v="169"/>
    <s v="Â Sat 28 Aug 1:10pm"/>
    <s v="GMHBA Stadium"/>
    <n v="24099"/>
    <x v="169"/>
    <s v="Geelong"/>
    <s v=" West Coast"/>
    <n v="112"/>
    <n v="68"/>
    <n v="5132"/>
    <n v="1386"/>
    <n v="1858"/>
    <n v="1401"/>
    <n v="1895"/>
    <s v="home_win"/>
    <s v="home_win"/>
    <s v="home_win"/>
    <b v="0"/>
    <x v="0"/>
    <x v="0"/>
  </r>
  <r>
    <n v="170"/>
    <s v="Â Sat 28 Aug 2:10pm"/>
    <s v="MCG"/>
    <n v="76218"/>
    <x v="170"/>
    <s v="Hawthorn"/>
    <s v=" Collingwood"/>
    <n v="98"/>
    <n v="95"/>
    <n v="5133"/>
    <n v="1638"/>
    <n v="1529"/>
    <n v="1710"/>
    <n v="1589"/>
    <s v="home_win"/>
    <s v="away_win"/>
    <s v="away_win"/>
    <b v="0"/>
    <x v="1"/>
    <x v="1"/>
  </r>
  <r>
    <n v="171"/>
    <s v="Â Sat 28 Aug 3:40pm"/>
    <s v="AAMI Stadium"/>
    <n v="38121"/>
    <x v="171"/>
    <s v="Adelaide"/>
    <s v=" St Kilda"/>
    <n v="65"/>
    <n v="37"/>
    <n v="5129"/>
    <n v="1812"/>
    <n v="1549"/>
    <n v="1747"/>
    <n v="1552"/>
    <s v="home_win"/>
    <s v="away_win"/>
    <s v="away_win"/>
    <b v="0"/>
    <x v="1"/>
    <x v="1"/>
  </r>
  <r>
    <n v="172"/>
    <s v="Â Sat 28 Aug 7:10pm"/>
    <s v="Gabba"/>
    <n v="24789"/>
    <x v="172"/>
    <s v="Brisbane"/>
    <s v=" Sydney"/>
    <n v="68"/>
    <n v="106"/>
    <n v="5130"/>
    <n v="1619"/>
    <n v="1353"/>
    <n v="1896"/>
    <n v="1402"/>
    <s v="away_win"/>
    <s v="away_win"/>
    <s v="away_win"/>
    <b v="0"/>
    <x v="0"/>
    <x v="0"/>
  </r>
  <r>
    <n v="173"/>
    <s v="Â Sat 28 Aug 7:10pm"/>
    <s v="Marvel Stadium"/>
    <n v="26776"/>
    <x v="173"/>
    <s v="Western Bulldogs"/>
    <s v=" Essendon"/>
    <n v="107"/>
    <n v="78"/>
    <n v="5136"/>
    <n v="1547"/>
    <n v="1803"/>
    <n v="1543"/>
    <n v="1764"/>
    <s v="home_win"/>
    <s v="home_win"/>
    <s v="home_win"/>
    <b v="0"/>
    <x v="0"/>
    <x v="0"/>
  </r>
  <r>
    <n v="174"/>
    <s v="Â Sun 29 Aug 2:10pm"/>
    <s v="Marvel Stadium"/>
    <n v="37674"/>
    <x v="174"/>
    <s v="Richmond"/>
    <s v=" Port Adelaide"/>
    <n v="112"/>
    <n v="122"/>
    <n v="5135"/>
    <n v="1490"/>
    <n v="1496"/>
    <n v="1719"/>
    <n v="1583"/>
    <s v="away_win"/>
    <s v="away_win"/>
    <s v="home_win"/>
    <b v="1"/>
    <x v="0"/>
    <x v="1"/>
  </r>
  <r>
    <n v="175"/>
    <s v="Â Sun 29 Aug 4:40pm"/>
    <s v="MCG"/>
    <n v="31064"/>
    <x v="175"/>
    <s v="Melbourne"/>
    <s v=" North Melbourne"/>
    <n v="103"/>
    <n v="113"/>
    <n v="5134"/>
    <n v="1624"/>
    <n v="1624"/>
    <n v="1768"/>
    <n v="1533"/>
    <s v="away_win"/>
    <s v="away_win"/>
    <s v="tie"/>
    <b v="1"/>
    <x v="0"/>
    <x v="1"/>
  </r>
  <r>
    <n v="176"/>
    <s v="Â Fri 3 Sep 7:45pm"/>
    <s v="MCG"/>
    <n v="63608"/>
    <x v="176"/>
    <s v="Geelong"/>
    <s v=" St Kilda"/>
    <n v="79"/>
    <n v="83"/>
    <n v="5137"/>
    <n v="1582"/>
    <n v="1405"/>
    <n v="1783"/>
    <n v="1515"/>
    <s v="away_win"/>
    <s v="away_win"/>
    <s v="away_win"/>
    <b v="0"/>
    <x v="0"/>
    <x v="0"/>
  </r>
  <r>
    <n v="177"/>
    <s v="Â Sat 4 Sep 1:20pm"/>
    <s v="Domain Stadium"/>
    <n v="42719"/>
    <x v="177"/>
    <s v="Fremantle"/>
    <s v=" Hawthorn"/>
    <n v="94"/>
    <n v="64"/>
    <n v="5138"/>
    <n v="1459"/>
    <n v="1535"/>
    <n v="1539"/>
    <n v="1759"/>
    <s v="home_win"/>
    <s v="home_win"/>
    <s v="home_win"/>
    <b v="0"/>
    <x v="0"/>
    <x v="0"/>
  </r>
  <r>
    <n v="178"/>
    <s v="Â Sat 4 Sep 7:20pm"/>
    <s v="MCG"/>
    <n v="66545"/>
    <x v="178"/>
    <s v="Collingwood"/>
    <s v=" Western Bulldogs"/>
    <n v="124"/>
    <n v="62"/>
    <n v="5139"/>
    <n v="1451"/>
    <n v="1764"/>
    <n v="1364"/>
    <n v="1935"/>
    <s v="home_win"/>
    <s v="home_win"/>
    <s v="home_win"/>
    <b v="0"/>
    <x v="0"/>
    <x v="0"/>
  </r>
  <r>
    <n v="179"/>
    <s v="Â Sun 5 Sep 2:40pm"/>
    <s v="ANZ Stadium"/>
    <n v="41596"/>
    <x v="179"/>
    <s v="Sydney"/>
    <s v=" Carlton"/>
    <n v="99"/>
    <n v="94"/>
    <n v="5140"/>
    <n v="1458"/>
    <n v="1498"/>
    <n v="1587"/>
    <n v="1713"/>
    <s v="home_win"/>
    <s v="home_win"/>
    <s v="home_win"/>
    <b v="0"/>
    <x v="0"/>
    <x v="0"/>
  </r>
  <r>
    <n v="180"/>
    <s v="Â Fri 10 Sep 7:45pm"/>
    <s v="MCG"/>
    <n v="45056"/>
    <x v="180"/>
    <s v="Geelong"/>
    <s v=" Fremantle"/>
    <n v="135"/>
    <n v="66"/>
    <n v="5141"/>
    <n v="1408"/>
    <n v="1967"/>
    <n v="1269"/>
    <n v="2034"/>
    <s v="home_win"/>
    <s v="home_win"/>
    <s v="home_win"/>
    <b v="0"/>
    <x v="0"/>
    <x v="0"/>
  </r>
  <r>
    <n v="181"/>
    <s v="Â Sat 11 Sep 7:20pm"/>
    <s v="MCG"/>
    <n v="39596"/>
    <x v="181"/>
    <s v="Western Bulldogs"/>
    <s v=" Sydney"/>
    <n v="77"/>
    <n v="72"/>
    <n v="5142"/>
    <n v="1484"/>
    <n v="1407"/>
    <n v="1666"/>
    <n v="1631"/>
    <s v="home_win"/>
    <s v="away_win"/>
    <s v="away_win"/>
    <b v="0"/>
    <x v="1"/>
    <x v="1"/>
  </r>
  <r>
    <n v="182"/>
    <s v="Â Fri 17 Sep 7:45pm"/>
    <s v="MCG"/>
    <n v="95241"/>
    <x v="182"/>
    <s v="Collingwood"/>
    <s v=" Geelong"/>
    <n v="120"/>
    <n v="79"/>
    <n v="5143"/>
    <n v="1624"/>
    <n v="1652"/>
    <n v="1607"/>
    <n v="1706"/>
    <s v="home_win"/>
    <s v="home_win"/>
    <s v="home_win"/>
    <b v="0"/>
    <x v="0"/>
    <x v="0"/>
  </r>
  <r>
    <n v="183"/>
    <s v="Â Sat 18 Sep 7:20pm"/>
    <s v="MCG"/>
    <n v="62694"/>
    <x v="183"/>
    <s v="St Kilda"/>
    <s v=" Western Bulldogs"/>
    <n v="88"/>
    <n v="64"/>
    <n v="5144"/>
    <n v="1400"/>
    <n v="1653"/>
    <n v="1504"/>
    <n v="1800"/>
    <s v="home_win"/>
    <s v="home_win"/>
    <s v="home_win"/>
    <b v="0"/>
    <x v="0"/>
    <x v="0"/>
  </r>
  <r>
    <n v="184"/>
    <s v="Â Sat 25 Sep 2:30pm"/>
    <s v="MCG"/>
    <n v="100016"/>
    <x v="184"/>
    <s v="Collingwood"/>
    <s v=" St Kilda"/>
    <n v="68"/>
    <n v="68"/>
    <n v="5145"/>
    <n v="1566"/>
    <n v="1491"/>
    <n v="1661"/>
    <n v="1639"/>
    <s v="tie"/>
    <s v="away_win"/>
    <s v="away_win"/>
    <b v="0"/>
    <x v="1"/>
    <x v="1"/>
  </r>
  <r>
    <n v="185"/>
    <s v="Â Sat 2 Oct 2:30pm"/>
    <s v="MCG"/>
    <n v="93853"/>
    <x v="185"/>
    <s v="Collingwood"/>
    <s v=" St Kilda"/>
    <n v="108"/>
    <n v="52"/>
    <n v="5146"/>
    <n v="1392"/>
    <n v="1849"/>
    <n v="1648"/>
    <n v="1601"/>
    <s v="home_win"/>
    <s v="away_win"/>
    <s v="home_win"/>
    <b v="1"/>
    <x v="1"/>
    <x v="0"/>
  </r>
  <r>
    <n v="186"/>
    <s v="Â Thu 24 Mar 7:10pm"/>
    <s v="MCG"/>
    <n v="60654"/>
    <x v="186"/>
    <s v="Carlton"/>
    <s v=" Richmond"/>
    <n v="104"/>
    <n v="84"/>
    <n v="5147"/>
    <n v="1331"/>
    <n v="1689"/>
    <n v="1497"/>
    <n v="1804"/>
    <s v="home_win"/>
    <s v="home_win"/>
    <s v="home_win"/>
    <b v="0"/>
    <x v="0"/>
    <x v="0"/>
  </r>
  <r>
    <n v="187"/>
    <s v="Â Fri 25 Mar 7:40pm"/>
    <s v="MCG"/>
    <n v="42869"/>
    <x v="187"/>
    <s v="Geelong"/>
    <s v=" St Kilda"/>
    <n v="48"/>
    <n v="47"/>
    <n v="5148"/>
    <n v="1487"/>
    <n v="1611"/>
    <n v="1577"/>
    <n v="1724"/>
    <s v="home_win"/>
    <s v="home_win"/>
    <s v="home_win"/>
    <b v="0"/>
    <x v="0"/>
    <x v="0"/>
  </r>
  <r>
    <n v="188"/>
    <s v="Â Sat 26 Mar 2:10pm"/>
    <s v="Marvel Stadium"/>
    <n v="35773"/>
    <x v="188"/>
    <s v="Collingwood"/>
    <s v=" Port Adelaide"/>
    <n v="155"/>
    <n v="80"/>
    <n v="5149"/>
    <n v="1398"/>
    <n v="1769"/>
    <n v="1452"/>
    <n v="1849"/>
    <s v="home_win"/>
    <s v="home_win"/>
    <s v="home_win"/>
    <b v="0"/>
    <x v="0"/>
    <x v="0"/>
  </r>
  <r>
    <n v="189"/>
    <s v="Â Sat 26 Mar 7:10pm"/>
    <s v="Gabba"/>
    <n v="23373"/>
    <x v="189"/>
    <s v="Brisbane"/>
    <s v=" Fremantle"/>
    <n v="92"/>
    <n v="94"/>
    <n v="5150"/>
    <n v="1388"/>
    <n v="1482"/>
    <n v="1730"/>
    <n v="1570"/>
    <s v="away_win"/>
    <s v="away_win"/>
    <s v="home_win"/>
    <b v="1"/>
    <x v="0"/>
    <x v="1"/>
  </r>
  <r>
    <n v="190"/>
    <s v="Â Sat 26 Mar 7:10pm"/>
    <s v="AAMI Stadium"/>
    <n v="42536"/>
    <x v="190"/>
    <s v="Adelaide"/>
    <s v=" Hawthorn"/>
    <n v="105"/>
    <n v="85"/>
    <n v="5151"/>
    <n v="1504"/>
    <n v="1616"/>
    <n v="1601"/>
    <n v="1699"/>
    <s v="home_win"/>
    <s v="home_win"/>
    <s v="home_win"/>
    <b v="0"/>
    <x v="0"/>
    <x v="0"/>
  </r>
  <r>
    <n v="191"/>
    <s v="Â Sun 27 Mar 1:10pm"/>
    <s v="Marvel Stadium"/>
    <n v="42617"/>
    <x v="191"/>
    <s v="Essendon"/>
    <s v=" Western Bulldogs"/>
    <n v="113"/>
    <n v="58"/>
    <n v="5152"/>
    <n v="1294"/>
    <n v="1799"/>
    <n v="1403"/>
    <n v="1898"/>
    <s v="home_win"/>
    <s v="home_win"/>
    <s v="home_win"/>
    <b v="0"/>
    <x v="0"/>
    <x v="0"/>
  </r>
  <r>
    <n v="192"/>
    <s v="Â Sun 27 Mar 2:10pm"/>
    <s v="MCG"/>
    <n v="33951"/>
    <x v="192"/>
    <s v="Melbourne"/>
    <s v=" Sydney"/>
    <n v="84"/>
    <n v="84"/>
    <n v="5153"/>
    <n v="1403"/>
    <n v="1493"/>
    <n v="1596"/>
    <n v="1707"/>
    <s v="tie"/>
    <s v="home_win"/>
    <s v="home_win"/>
    <b v="0"/>
    <x v="1"/>
    <x v="1"/>
  </r>
  <r>
    <n v="193"/>
    <s v="Â Sun 27 Mar 4:10pm"/>
    <s v="Domain Stadium"/>
    <n v="35855"/>
    <x v="193"/>
    <s v="West Coast"/>
    <s v=" North Melbourne"/>
    <n v="92"/>
    <n v="88"/>
    <n v="5154"/>
    <n v="1515"/>
    <n v="1454"/>
    <n v="1633"/>
    <n v="1669"/>
    <s v="home_win"/>
    <s v="home_win"/>
    <s v="away_win"/>
    <b v="1"/>
    <x v="0"/>
    <x v="1"/>
  </r>
  <r>
    <n v="194"/>
    <s v="Â "/>
    <s v="BYE"/>
    <m/>
    <x v="194"/>
    <s v="Gold Coast"/>
    <m/>
    <m/>
    <m/>
    <n v="5155"/>
    <n v="1333"/>
    <n v="1440"/>
    <n v="1622"/>
    <n v="1679"/>
    <m/>
    <s v="home_win"/>
    <s v="home_win"/>
    <b v="0"/>
    <x v="1"/>
    <x v="1"/>
  </r>
  <r>
    <n v="195"/>
    <s v="Â Fri 1 Apr 7:40pm"/>
    <s v="MCG"/>
    <n v="41465"/>
    <x v="195"/>
    <s v="St Kilda"/>
    <s v=" Richmond"/>
    <n v="95"/>
    <n v="95"/>
    <n v="5156"/>
    <n v="1882"/>
    <n v="1431"/>
    <n v="1939"/>
    <n v="1368"/>
    <s v="tie"/>
    <s v="away_win"/>
    <s v="away_win"/>
    <b v="0"/>
    <x v="1"/>
    <x v="1"/>
  </r>
  <r>
    <n v="196"/>
    <s v="Â Sat 2 Apr 2:10pm"/>
    <s v="Marvel Stadium"/>
    <n v="40578"/>
    <x v="196"/>
    <s v="North Melbourne"/>
    <s v=" Collingwood"/>
    <n v="56"/>
    <n v="143"/>
    <n v="5157"/>
    <n v="1532"/>
    <n v="1371"/>
    <n v="1767"/>
    <n v="1529"/>
    <s v="away_win"/>
    <s v="away_win"/>
    <s v="away_win"/>
    <b v="0"/>
    <x v="0"/>
    <x v="0"/>
  </r>
  <r>
    <n v="197"/>
    <s v="Â Sat 2 Apr 2:40pm"/>
    <s v="AAMI Stadium"/>
    <n v="23214"/>
    <x v="197"/>
    <s v="Port Adelaide"/>
    <s v=" West Coast"/>
    <n v="98"/>
    <n v="116"/>
    <n v="5159"/>
    <n v="1607"/>
    <n v="1461"/>
    <n v="1751"/>
    <n v="1553"/>
    <s v="away_win"/>
    <s v="away_win"/>
    <s v="away_win"/>
    <b v="0"/>
    <x v="0"/>
    <x v="0"/>
  </r>
  <r>
    <n v="198"/>
    <s v="Â Sat 2 Apr 5:40pm"/>
    <s v="Domain Stadium"/>
    <n v="37004"/>
    <x v="198"/>
    <s v="Fremantle"/>
    <s v=" Geelong"/>
    <n v="78"/>
    <n v="89"/>
    <n v="5158"/>
    <n v="1909"/>
    <n v="1304"/>
    <n v="2022"/>
    <n v="1282"/>
    <s v="away_win"/>
    <s v="away_win"/>
    <s v="away_win"/>
    <b v="0"/>
    <x v="0"/>
    <x v="0"/>
  </r>
  <r>
    <n v="199"/>
    <s v="Â Sat 2 Apr 6:40pm"/>
    <s v="Gabba"/>
    <n v="27914"/>
    <x v="199"/>
    <s v="Gold Coast"/>
    <s v=" Carlton"/>
    <n v="52"/>
    <n v="171"/>
    <n v="5160"/>
    <n v="1456"/>
    <n v="1796"/>
    <n v="1406"/>
    <n v="1900"/>
    <s v="away_win"/>
    <s v="home_win"/>
    <s v="home_win"/>
    <b v="0"/>
    <x v="1"/>
    <x v="1"/>
  </r>
  <r>
    <n v="200"/>
    <s v="Â Sun 3 Apr 1:10pm"/>
    <s v="Marvel Stadium"/>
    <n v="22331"/>
    <x v="200"/>
    <s v="Western Bulldogs"/>
    <s v=" Brisbane"/>
    <n v="123"/>
    <n v="45"/>
    <n v="5161"/>
    <n v="1310"/>
    <n v="1565"/>
    <n v="1583"/>
    <n v="1720"/>
    <s v="home_win"/>
    <s v="home_win"/>
    <s v="home_win"/>
    <b v="0"/>
    <x v="0"/>
    <x v="0"/>
  </r>
  <r>
    <n v="201"/>
    <s v="Â Sun 3 Apr 2:10pm"/>
    <s v="ANZ Stadium"/>
    <n v="28082"/>
    <x v="201"/>
    <s v="Sydney"/>
    <s v=" Essendon"/>
    <n v="98"/>
    <n v="93"/>
    <n v="5162"/>
    <n v="1300"/>
    <n v="1842"/>
    <n v="1403"/>
    <n v="1899"/>
    <s v="home_win"/>
    <s v="home_win"/>
    <s v="home_win"/>
    <b v="0"/>
    <x v="0"/>
    <x v="0"/>
  </r>
  <r>
    <n v="202"/>
    <s v="Â Sun 3 Apr 4:40pm"/>
    <s v="MCG"/>
    <n v="49905"/>
    <x v="202"/>
    <s v="Hawthorn"/>
    <s v=" Melbourne"/>
    <n v="122"/>
    <n v="77"/>
    <n v="5163"/>
    <n v="1500"/>
    <n v="1558"/>
    <n v="1556"/>
    <n v="1745"/>
    <s v="home_win"/>
    <s v="home_win"/>
    <s v="home_win"/>
    <b v="0"/>
    <x v="0"/>
    <x v="0"/>
  </r>
  <r>
    <n v="203"/>
    <s v="Â "/>
    <s v="BYE"/>
    <m/>
    <x v="203"/>
    <s v="Adelaide"/>
    <m/>
    <m/>
    <m/>
    <n v="5164"/>
    <n v="1424"/>
    <n v="1745"/>
    <n v="1428"/>
    <n v="1873"/>
    <m/>
    <s v="home_win"/>
    <s v="home_win"/>
    <b v="0"/>
    <x v="1"/>
    <x v="1"/>
  </r>
  <r>
    <n v="204"/>
    <s v="Â Fri 8 Apr 7:40pm"/>
    <s v="MCG"/>
    <n v="88181"/>
    <x v="204"/>
    <s v="Collingwood"/>
    <s v=" Carlton"/>
    <n v="102"/>
    <n v="74"/>
    <n v="5165"/>
    <n v="1636"/>
    <n v="1457"/>
    <n v="1836"/>
    <n v="1463"/>
    <s v="home_win"/>
    <s v="away_win"/>
    <s v="away_win"/>
    <b v="0"/>
    <x v="1"/>
    <x v="1"/>
  </r>
  <r>
    <n v="205"/>
    <s v="Â Sat 9 Apr 2:10pm"/>
    <s v="Marvel Stadium"/>
    <n v="21373"/>
    <x v="205"/>
    <s v="Western Bulldogs"/>
    <s v=" Gold Coast"/>
    <n v="122"/>
    <n v="51"/>
    <n v="5167"/>
    <n v="1547"/>
    <n v="1434"/>
    <n v="1757"/>
    <n v="1544"/>
    <s v="home_win"/>
    <s v="away_win"/>
    <s v="away_win"/>
    <b v="0"/>
    <x v="1"/>
    <x v="1"/>
  </r>
  <r>
    <n v="206"/>
    <s v="Â Sat 9 Apr 2:40pm"/>
    <s v="AAMI Stadium"/>
    <n v="33414"/>
    <x v="206"/>
    <s v="Adelaide"/>
    <s v=" Fremantle"/>
    <n v="54"/>
    <n v="79"/>
    <n v="5166"/>
    <n v="1627"/>
    <n v="1245"/>
    <n v="1923"/>
    <n v="1379"/>
    <s v="away_win"/>
    <s v="away_win"/>
    <s v="away_win"/>
    <b v="0"/>
    <x v="0"/>
    <x v="0"/>
  </r>
  <r>
    <n v="207"/>
    <s v="Â Sat 9 Apr 5:40pm"/>
    <s v="Domain Stadium"/>
    <n v="37288"/>
    <x v="207"/>
    <s v="West Coast"/>
    <s v=" Sydney"/>
    <n v="88"/>
    <n v="101"/>
    <n v="5168"/>
    <n v="1636"/>
    <n v="1527"/>
    <n v="1618"/>
    <n v="1678"/>
    <s v="away_win"/>
    <s v="home_win"/>
    <s v="away_win"/>
    <b v="1"/>
    <x v="1"/>
    <x v="0"/>
  </r>
  <r>
    <n v="208"/>
    <s v="Â Sat 9 Apr 7:10pm"/>
    <s v="MCG"/>
    <n v="46369"/>
    <x v="208"/>
    <s v="Richmond"/>
    <s v=" Hawthorn"/>
    <n v="52"/>
    <n v="115"/>
    <n v="5169"/>
    <n v="1419"/>
    <n v="1881"/>
    <n v="1383"/>
    <n v="1917"/>
    <s v="away_win"/>
    <s v="home_win"/>
    <s v="home_win"/>
    <b v="0"/>
    <x v="1"/>
    <x v="1"/>
  </r>
  <r>
    <n v="209"/>
    <s v="Â Sun 10 Apr 1:10pm"/>
    <s v="MCG"/>
    <n v="24380"/>
    <x v="209"/>
    <s v="Melbourne"/>
    <s v=" Brisbane"/>
    <n v="82"/>
    <n v="71"/>
    <n v="5170"/>
    <n v="1587"/>
    <n v="1525"/>
    <n v="1736"/>
    <n v="1562"/>
    <s v="home_win"/>
    <s v="away_win"/>
    <s v="away_win"/>
    <b v="0"/>
    <x v="1"/>
    <x v="1"/>
  </r>
  <r>
    <n v="210"/>
    <s v="Â Sun 10 Apr 2:10pm"/>
    <s v="GMHBA Stadium"/>
    <n v="22420"/>
    <x v="210"/>
    <s v="Geelong"/>
    <s v=" Port Adelaide"/>
    <n v="122"/>
    <n v="43"/>
    <n v="5171"/>
    <n v="1708"/>
    <n v="1533"/>
    <n v="1803"/>
    <n v="1495"/>
    <s v="home_win"/>
    <s v="away_win"/>
    <s v="away_win"/>
    <b v="0"/>
    <x v="1"/>
    <x v="1"/>
  </r>
  <r>
    <n v="211"/>
    <s v="Â Sun 10 Apr 4:40pm"/>
    <s v="Marvel Stadium"/>
    <n v="47762"/>
    <x v="211"/>
    <s v="St Kilda"/>
    <s v=" Essendon"/>
    <n v="84"/>
    <n v="136"/>
    <n v="5172"/>
    <n v="1571"/>
    <n v="1601"/>
    <n v="1639"/>
    <n v="1663"/>
    <s v="away_win"/>
    <s v="home_win"/>
    <s v="home_win"/>
    <b v="0"/>
    <x v="1"/>
    <x v="1"/>
  </r>
  <r>
    <n v="212"/>
    <s v="Â "/>
    <s v="BYE"/>
    <m/>
    <x v="212"/>
    <s v="North Melbourne"/>
    <m/>
    <m/>
    <m/>
    <n v="5173"/>
    <n v="1490"/>
    <n v="1582"/>
    <n v="1592"/>
    <n v="1710"/>
    <m/>
    <s v="home_win"/>
    <s v="home_win"/>
    <b v="0"/>
    <x v="1"/>
    <x v="1"/>
  </r>
  <r>
    <n v="213"/>
    <s v="Â Fri 15 Apr 7:40pm"/>
    <s v="MCG"/>
    <n v="58050"/>
    <x v="213"/>
    <s v="Richmond"/>
    <s v=" Collingwood"/>
    <n v="90"/>
    <n v="161"/>
    <n v="5174"/>
    <n v="1491"/>
    <n v="1424"/>
    <n v="1683"/>
    <n v="1621"/>
    <s v="away_win"/>
    <s v="away_win"/>
    <s v="away_win"/>
    <b v="0"/>
    <x v="0"/>
    <x v="0"/>
  </r>
  <r>
    <n v="214"/>
    <s v="Â Sat 16 Apr 2:10pm"/>
    <s v="UTAS Stadium"/>
    <n v="15063"/>
    <x v="214"/>
    <s v="Hawthorn"/>
    <s v=" West Coast"/>
    <n v="72"/>
    <n v="65"/>
    <n v="5175"/>
    <n v="1596"/>
    <n v="1550"/>
    <n v="1601"/>
    <n v="1695"/>
    <s v="home_win"/>
    <s v="home_win"/>
    <s v="away_win"/>
    <b v="1"/>
    <x v="0"/>
    <x v="1"/>
  </r>
  <r>
    <n v="215"/>
    <s v="Â Sat 16 Apr 2:10pm"/>
    <s v="MCG"/>
    <n v="78065"/>
    <x v="215"/>
    <s v="Carlton"/>
    <s v=" Essendon"/>
    <n v="79"/>
    <n v="79"/>
    <n v="5176"/>
    <n v="1800"/>
    <n v="1278"/>
    <n v="1959"/>
    <n v="1341"/>
    <s v="tie"/>
    <s v="away_win"/>
    <s v="away_win"/>
    <b v="0"/>
    <x v="1"/>
    <x v="1"/>
  </r>
  <r>
    <n v="216"/>
    <s v="Â Sat 16 Apr 7:10pm"/>
    <s v="SCG"/>
    <n v="25300"/>
    <x v="216"/>
    <s v="Sydney"/>
    <s v=" Geelong"/>
    <n v="54"/>
    <n v="81"/>
    <n v="5177"/>
    <n v="1437"/>
    <n v="1562"/>
    <n v="1552"/>
    <n v="1749"/>
    <s v="away_win"/>
    <s v="home_win"/>
    <s v="home_win"/>
    <b v="0"/>
    <x v="1"/>
    <x v="1"/>
  </r>
  <r>
    <n v="217"/>
    <s v="Â Sat 16 Apr 7:10pm"/>
    <s v="AAMI Stadium"/>
    <n v="33143"/>
    <x v="217"/>
    <s v="Port Adelaide"/>
    <s v=" Adelaide"/>
    <n v="98"/>
    <n v="66"/>
    <n v="5178"/>
    <n v="1561"/>
    <n v="1550"/>
    <n v="1718"/>
    <n v="1584"/>
    <s v="home_win"/>
    <s v="away_win"/>
    <s v="away_win"/>
    <b v="0"/>
    <x v="1"/>
    <x v="1"/>
  </r>
  <r>
    <n v="218"/>
    <s v="Â Sun 17 Apr 2:10pm"/>
    <s v="Gabba"/>
    <n v="12111"/>
    <x v="218"/>
    <s v="Gold Coast"/>
    <s v=" Melbourne"/>
    <n v="69"/>
    <n v="159"/>
    <n v="5179"/>
    <n v="1341"/>
    <n v="1550"/>
    <n v="1693"/>
    <n v="1607"/>
    <s v="away_win"/>
    <s v="away_win"/>
    <s v="home_win"/>
    <b v="1"/>
    <x v="0"/>
    <x v="1"/>
  </r>
  <r>
    <n v="219"/>
    <s v="Â Sun 17 Apr 2:40pm"/>
    <s v="Domain Stadium"/>
    <n v="34779"/>
    <x v="219"/>
    <s v="Fremantle"/>
    <s v=" North Melbourne"/>
    <n v="127"/>
    <n v="98"/>
    <n v="5180"/>
    <n v="1366"/>
    <n v="1671"/>
    <n v="1543"/>
    <n v="1761"/>
    <s v="home_win"/>
    <s v="home_win"/>
    <s v="home_win"/>
    <b v="0"/>
    <x v="0"/>
    <x v="0"/>
  </r>
  <r>
    <n v="220"/>
    <s v="Â "/>
    <s v="BYE"/>
    <m/>
    <x v="220"/>
    <s v="Western Bulldogs"/>
    <m/>
    <m/>
    <m/>
    <n v="5181"/>
    <n v="1670"/>
    <n v="1469"/>
    <n v="1706"/>
    <n v="1597"/>
    <m/>
    <s v="away_win"/>
    <s v="away_win"/>
    <b v="0"/>
    <x v="1"/>
    <x v="1"/>
  </r>
  <r>
    <n v="221"/>
    <s v="Â "/>
    <s v="BYE"/>
    <m/>
    <x v="221"/>
    <s v="St Kilda"/>
    <m/>
    <m/>
    <m/>
    <n v="5182"/>
    <n v="1757"/>
    <n v="1572"/>
    <n v="1766"/>
    <n v="1531"/>
    <m/>
    <s v="away_win"/>
    <s v="away_win"/>
    <b v="0"/>
    <x v="1"/>
    <x v="1"/>
  </r>
  <r>
    <n v="222"/>
    <s v="Â "/>
    <s v="BYE"/>
    <m/>
    <x v="222"/>
    <s v="Brisbane"/>
    <m/>
    <m/>
    <m/>
    <n v="5183"/>
    <n v="1492"/>
    <n v="1570"/>
    <n v="1559"/>
    <n v="1745"/>
    <m/>
    <s v="home_win"/>
    <s v="home_win"/>
    <b v="0"/>
    <x v="1"/>
    <x v="1"/>
  </r>
  <r>
    <n v="223"/>
    <s v="Â Thu 21 Apr 7:40pm"/>
    <s v="Gabba"/>
    <n v="22543"/>
    <x v="223"/>
    <s v="Brisbane"/>
    <s v=" St Kilda"/>
    <n v="76"/>
    <n v="89"/>
    <n v="5184"/>
    <n v="1785"/>
    <n v="1502"/>
    <n v="1756"/>
    <n v="1549"/>
    <s v="away_win"/>
    <s v="away_win"/>
    <s v="away_win"/>
    <b v="0"/>
    <x v="0"/>
    <x v="0"/>
  </r>
  <r>
    <n v="224"/>
    <s v="Â Sat 23 Apr 2:40pm"/>
    <s v="AAMI Stadium"/>
    <n v="21287"/>
    <x v="224"/>
    <s v="Port Adelaide"/>
    <s v=" Gold Coast"/>
    <n v="101"/>
    <n v="104"/>
    <n v="5185"/>
    <n v="1425"/>
    <n v="1770"/>
    <n v="1456"/>
    <n v="1843"/>
    <s v="away_win"/>
    <s v="home_win"/>
    <s v="home_win"/>
    <b v="0"/>
    <x v="1"/>
    <x v="1"/>
  </r>
  <r>
    <n v="225"/>
    <s v="Â Sat 23 Apr 7:10pm"/>
    <s v="Marvel Stadium"/>
    <n v="37607"/>
    <x v="225"/>
    <s v="Carlton"/>
    <s v=" Adelaide"/>
    <n v="85"/>
    <n v="79"/>
    <n v="5186"/>
    <n v="1603"/>
    <n v="1343"/>
    <n v="1736"/>
    <n v="1571"/>
    <s v="home_win"/>
    <s v="away_win"/>
    <s v="away_win"/>
    <b v="0"/>
    <x v="1"/>
    <x v="1"/>
  </r>
  <r>
    <n v="226"/>
    <s v="Â Sun 24 Apr 4:40pm"/>
    <s v="Marvel Stadium"/>
    <n v="36461"/>
    <x v="226"/>
    <s v="North Melbourne"/>
    <s v=" Richmond"/>
    <n v="103"/>
    <n v="112"/>
    <n v="5187"/>
    <n v="1295"/>
    <n v="1691"/>
    <n v="1449"/>
    <n v="1858"/>
    <s v="away_win"/>
    <s v="home_win"/>
    <s v="home_win"/>
    <b v="0"/>
    <x v="1"/>
    <x v="1"/>
  </r>
  <r>
    <n v="227"/>
    <s v="Â Mon 25 Apr 2:40pm"/>
    <s v="MCG"/>
    <n v="89626"/>
    <x v="227"/>
    <s v="Essendon"/>
    <s v=" Collingwood"/>
    <n v="77"/>
    <n v="107"/>
    <n v="5189"/>
    <n v="1351"/>
    <n v="1517"/>
    <n v="1551"/>
    <n v="1749"/>
    <s v="away_win"/>
    <s v="home_win"/>
    <s v="home_win"/>
    <b v="0"/>
    <x v="1"/>
    <x v="1"/>
  </r>
  <r>
    <n v="228"/>
    <s v="Â Mon 25 Apr 6:40pm"/>
    <s v="Domain Stadium"/>
    <n v="37551"/>
    <x v="228"/>
    <s v="Fremantle"/>
    <s v=" Western Bulldogs"/>
    <n v="85"/>
    <n v="78"/>
    <n v="5188"/>
    <n v="1389"/>
    <n v="1754"/>
    <n v="1440"/>
    <n v="1863"/>
    <s v="home_win"/>
    <s v="home_win"/>
    <s v="home_win"/>
    <b v="0"/>
    <x v="0"/>
    <x v="0"/>
  </r>
  <r>
    <n v="229"/>
    <s v="Â Tue 26 Apr 2:40pm"/>
    <s v="MCG"/>
    <n v="78579"/>
    <x v="229"/>
    <s v="Hawthorn"/>
    <s v=" Geelong"/>
    <n v="98"/>
    <n v="117"/>
    <n v="5190"/>
    <n v="1292"/>
    <n v="1891"/>
    <n v="1265"/>
    <n v="2040"/>
    <s v="away_win"/>
    <s v="home_win"/>
    <s v="home_win"/>
    <b v="0"/>
    <x v="1"/>
    <x v="1"/>
  </r>
  <r>
    <n v="230"/>
    <s v="Â "/>
    <s v="BYE"/>
    <m/>
    <x v="230"/>
    <s v="Melbourne"/>
    <m/>
    <m/>
    <m/>
    <n v="5191"/>
    <n v="1441"/>
    <n v="1603"/>
    <n v="1553"/>
    <n v="1751"/>
    <m/>
    <s v="home_win"/>
    <s v="home_win"/>
    <b v="0"/>
    <x v="1"/>
    <x v="1"/>
  </r>
  <r>
    <n v="231"/>
    <s v="Â "/>
    <s v="BYE"/>
    <m/>
    <x v="231"/>
    <s v="Sydney"/>
    <m/>
    <m/>
    <m/>
    <n v="5192"/>
    <n v="1652"/>
    <n v="1440"/>
    <n v="1780"/>
    <n v="1520"/>
    <m/>
    <s v="away_win"/>
    <s v="away_win"/>
    <b v="0"/>
    <x v="1"/>
    <x v="1"/>
  </r>
  <r>
    <n v="232"/>
    <s v="Â "/>
    <s v="BYE"/>
    <m/>
    <x v="232"/>
    <s v="West Coast"/>
    <m/>
    <m/>
    <m/>
    <n v="5193"/>
    <n v="1458"/>
    <n v="1644"/>
    <n v="1610"/>
    <n v="1691"/>
    <m/>
    <s v="home_win"/>
    <s v="home_win"/>
    <b v="0"/>
    <x v="1"/>
    <x v="1"/>
  </r>
  <r>
    <n v="233"/>
    <s v="Â Thu 28 Apr 6:40pm"/>
    <s v="Domain Stadium"/>
    <n v="36298"/>
    <x v="233"/>
    <s v="West Coast"/>
    <s v=" Melbourne"/>
    <n v="106"/>
    <n v="52"/>
    <n v="5194"/>
    <n v="1503"/>
    <n v="1649"/>
    <n v="1532"/>
    <n v="1770"/>
    <s v="home_win"/>
    <s v="home_win"/>
    <s v="home_win"/>
    <b v="0"/>
    <x v="0"/>
    <x v="0"/>
  </r>
  <r>
    <n v="234"/>
    <s v="Â Fri 29 Apr 7:40pm"/>
    <s v="SCG"/>
    <n v="28081"/>
    <x v="234"/>
    <s v="Sydney"/>
    <s v=" Carlton"/>
    <n v="71"/>
    <n v="87"/>
    <n v="5195"/>
    <n v="1233"/>
    <n v="1621"/>
    <n v="1438"/>
    <n v="1864"/>
    <s v="away_win"/>
    <s v="home_win"/>
    <s v="home_win"/>
    <b v="0"/>
    <x v="1"/>
    <x v="1"/>
  </r>
  <r>
    <n v="235"/>
    <s v="Â Sat 30 Apr 2:10pm"/>
    <s v="Marvel Stadium"/>
    <n v="16014"/>
    <x v="235"/>
    <s v="North Melbourne"/>
    <s v=" Port Adelaide"/>
    <n v="133"/>
    <n v="73"/>
    <n v="5196"/>
    <n v="1422"/>
    <n v="1483"/>
    <n v="1597"/>
    <n v="1705"/>
    <s v="home_win"/>
    <s v="home_win"/>
    <s v="home_win"/>
    <b v="0"/>
    <x v="0"/>
    <x v="0"/>
  </r>
  <r>
    <n v="236"/>
    <s v="Â Sat 30 Apr 7:10pm"/>
    <s v="AAMI Stadium"/>
    <n v="33854"/>
    <x v="236"/>
    <s v="Adelaide"/>
    <s v=" St Kilda"/>
    <n v="90"/>
    <n v="71"/>
    <n v="5197"/>
    <n v="1407"/>
    <n v="1514"/>
    <n v="1565"/>
    <n v="1735"/>
    <s v="home_win"/>
    <s v="home_win"/>
    <s v="home_win"/>
    <b v="0"/>
    <x v="0"/>
    <x v="0"/>
  </r>
  <r>
    <n v="237"/>
    <s v="Â Sat 30 Apr 7:10pm"/>
    <s v="MCG"/>
    <n v="37438"/>
    <x v="237"/>
    <s v="Richmond"/>
    <s v=" Brisbane"/>
    <n v="124"/>
    <n v="98"/>
    <n v="5198"/>
    <n v="1364"/>
    <n v="1813"/>
    <n v="1375"/>
    <n v="1930"/>
    <s v="home_win"/>
    <s v="home_win"/>
    <s v="home_win"/>
    <b v="0"/>
    <x v="0"/>
    <x v="0"/>
  </r>
  <r>
    <n v="238"/>
    <s v="Â Sun 1 May 1:10pm"/>
    <s v="Marvel Stadium"/>
    <n v="33710"/>
    <x v="238"/>
    <s v="Essendon"/>
    <s v=" Gold Coast"/>
    <n v="197"/>
    <n v="58"/>
    <n v="5199"/>
    <n v="1716"/>
    <n v="1565"/>
    <n v="1737"/>
    <n v="1565"/>
    <s v="home_win"/>
    <s v="away_win"/>
    <s v="away_win"/>
    <b v="0"/>
    <x v="1"/>
    <x v="1"/>
  </r>
  <r>
    <n v="239"/>
    <s v="Â Sun 1 May 4:40pm"/>
    <s v="MCG"/>
    <n v="53776"/>
    <x v="239"/>
    <s v="Collingwood"/>
    <s v=" Western Bulldogs"/>
    <n v="105"/>
    <n v="57"/>
    <n v="5200"/>
    <n v="1453"/>
    <n v="1605"/>
    <n v="1604"/>
    <n v="1692"/>
    <s v="home_win"/>
    <s v="home_win"/>
    <s v="home_win"/>
    <b v="0"/>
    <x v="0"/>
    <x v="0"/>
  </r>
  <r>
    <n v="240"/>
    <s v="Â "/>
    <s v="BYE"/>
    <m/>
    <x v="240"/>
    <s v="Fremantle"/>
    <m/>
    <m/>
    <m/>
    <n v="5201"/>
    <n v="1464"/>
    <n v="1632"/>
    <n v="1589"/>
    <n v="1713"/>
    <m/>
    <s v="home_win"/>
    <s v="home_win"/>
    <b v="0"/>
    <x v="1"/>
    <x v="1"/>
  </r>
  <r>
    <n v="241"/>
    <s v="Â "/>
    <s v="BYE"/>
    <m/>
    <x v="241"/>
    <s v="Geelong"/>
    <m/>
    <m/>
    <m/>
    <n v="5202"/>
    <n v="1475"/>
    <n v="1824"/>
    <n v="1417"/>
    <n v="1889"/>
    <m/>
    <s v="home_win"/>
    <s v="home_win"/>
    <b v="0"/>
    <x v="1"/>
    <x v="1"/>
  </r>
  <r>
    <n v="242"/>
    <s v="Â "/>
    <s v="BYE"/>
    <m/>
    <x v="242"/>
    <s v="Hawthorn"/>
    <m/>
    <m/>
    <m/>
    <n v="5203"/>
    <n v="1625"/>
    <n v="1408"/>
    <n v="1772"/>
    <n v="1531"/>
    <m/>
    <s v="away_win"/>
    <s v="away_win"/>
    <b v="0"/>
    <x v="1"/>
    <x v="1"/>
  </r>
  <r>
    <n v="243"/>
    <s v="Â Fri 6 May 8:10pm"/>
    <s v="AAMI Stadium"/>
    <n v="21819"/>
    <x v="243"/>
    <s v="Port Adelaide"/>
    <s v=" Hawthorn"/>
    <n v="72"/>
    <n v="104"/>
    <n v="5204"/>
    <n v="1486"/>
    <n v="1588"/>
    <n v="1577"/>
    <n v="1728"/>
    <s v="away_win"/>
    <s v="home_win"/>
    <s v="home_win"/>
    <b v="0"/>
    <x v="1"/>
    <x v="1"/>
  </r>
  <r>
    <n v="244"/>
    <s v="Â Sat 7 May 1:10pm"/>
    <s v="Canberra Oval"/>
    <n v="10184"/>
    <x v="244"/>
    <s v="Western Bulldogs"/>
    <s v=" Sydney"/>
    <n v="65"/>
    <n v="73"/>
    <n v="5205"/>
    <n v="1271"/>
    <n v="1989"/>
    <n v="1384"/>
    <n v="1921"/>
    <s v="away_win"/>
    <s v="home_win"/>
    <s v="home_win"/>
    <b v="0"/>
    <x v="1"/>
    <x v="1"/>
  </r>
  <r>
    <n v="245"/>
    <s v="Â Sat 7 May 2:10pm"/>
    <s v="GMHBA Stadium"/>
    <n v="23669"/>
    <x v="245"/>
    <s v="Geelong"/>
    <s v=" North Melbourne"/>
    <n v="127"/>
    <n v="61"/>
    <n v="5206"/>
    <n v="1557"/>
    <n v="1613"/>
    <n v="1533"/>
    <n v="1768"/>
    <s v="home_win"/>
    <s v="home_win"/>
    <s v="home_win"/>
    <b v="0"/>
    <x v="0"/>
    <x v="0"/>
  </r>
  <r>
    <n v="246"/>
    <s v="Â Sat 7 May 4:10pm"/>
    <s v="MCG"/>
    <n v="34090"/>
    <x v="246"/>
    <s v="Richmond"/>
    <s v=" Fremantle"/>
    <n v="148"/>
    <n v="99"/>
    <n v="5207"/>
    <n v="1467"/>
    <n v="1627"/>
    <n v="1532"/>
    <n v="1768"/>
    <s v="home_win"/>
    <s v="home_win"/>
    <s v="home_win"/>
    <b v="0"/>
    <x v="0"/>
    <x v="0"/>
  </r>
  <r>
    <n v="247"/>
    <s v="Â Sat 7 May 7:10pm"/>
    <s v="Gabba"/>
    <n v="25501"/>
    <x v="247"/>
    <s v="Gold Coast"/>
    <s v=" Brisbane"/>
    <n v="124"/>
    <n v="116"/>
    <n v="5208"/>
    <n v="1444"/>
    <n v="1699"/>
    <n v="1528"/>
    <n v="1773"/>
    <s v="home_win"/>
    <s v="home_win"/>
    <s v="home_win"/>
    <b v="0"/>
    <x v="0"/>
    <x v="0"/>
  </r>
  <r>
    <n v="248"/>
    <s v="Â Sun 8 May 1:10pm"/>
    <s v="Marvel Stadium"/>
    <n v="33631"/>
    <x v="248"/>
    <s v="Essendon"/>
    <s v=" West Coast"/>
    <n v="106"/>
    <n v="90"/>
    <n v="5209"/>
    <n v="1729"/>
    <n v="1582"/>
    <n v="1657"/>
    <n v="1647"/>
    <s v="home_win"/>
    <s v="away_win"/>
    <s v="away_win"/>
    <b v="0"/>
    <x v="1"/>
    <x v="1"/>
  </r>
  <r>
    <n v="249"/>
    <s v="Â Sun 8 May 2:10pm"/>
    <s v="MCG"/>
    <n v="19987"/>
    <x v="249"/>
    <s v="Melbourne"/>
    <s v=" Adelaide"/>
    <n v="149"/>
    <n v="53"/>
    <n v="5210"/>
    <n v="1839"/>
    <n v="1382"/>
    <n v="1987"/>
    <n v="1316"/>
    <s v="home_win"/>
    <s v="away_win"/>
    <s v="away_win"/>
    <b v="0"/>
    <x v="1"/>
    <x v="1"/>
  </r>
  <r>
    <n v="250"/>
    <s v="Â Mon 9 May 7:20pm"/>
    <s v="Marvel Stadium"/>
    <n v="41576"/>
    <x v="250"/>
    <s v="St Kilda"/>
    <s v=" Carlton"/>
    <n v="81"/>
    <n v="84"/>
    <n v="5211"/>
    <n v="1393"/>
    <n v="1500"/>
    <n v="1583"/>
    <n v="1720"/>
    <s v="away_win"/>
    <s v="home_win"/>
    <s v="home_win"/>
    <b v="0"/>
    <x v="1"/>
    <x v="1"/>
  </r>
  <r>
    <n v="251"/>
    <s v="Â "/>
    <s v="BYE"/>
    <m/>
    <x v="251"/>
    <s v="Collingwood"/>
    <m/>
    <m/>
    <m/>
    <n v="5212"/>
    <n v="1413"/>
    <n v="1606"/>
    <n v="1509"/>
    <n v="1795"/>
    <m/>
    <s v="home_win"/>
    <s v="home_win"/>
    <b v="0"/>
    <x v="1"/>
    <x v="1"/>
  </r>
  <r>
    <n v="252"/>
    <s v="Â Fri 13 May 7:40pm"/>
    <s v="MCG"/>
    <n v="81691"/>
    <x v="252"/>
    <s v="Geelong"/>
    <s v=" Collingwood"/>
    <n v="65"/>
    <n v="62"/>
    <n v="5213"/>
    <n v="1402"/>
    <n v="1656"/>
    <n v="1506"/>
    <n v="1794"/>
    <s v="home_win"/>
    <s v="home_win"/>
    <s v="home_win"/>
    <b v="0"/>
    <x v="0"/>
    <x v="0"/>
  </r>
  <r>
    <n v="253"/>
    <s v="Â Sat 14 May 2:10pm"/>
    <s v="Marvel Stadium"/>
    <n v="23536"/>
    <x v="253"/>
    <s v="North Melbourne"/>
    <s v=" Melbourne"/>
    <n v="124"/>
    <n v="83"/>
    <n v="5214"/>
    <n v="1760"/>
    <n v="1315"/>
    <n v="1856"/>
    <n v="1446"/>
    <s v="home_win"/>
    <s v="away_win"/>
    <s v="away_win"/>
    <b v="0"/>
    <x v="1"/>
    <x v="1"/>
  </r>
  <r>
    <n v="254"/>
    <s v="Â Sat 14 May 2:40pm"/>
    <s v="AAMI Stadium"/>
    <n v="36056"/>
    <x v="254"/>
    <s v="Adelaide"/>
    <s v=" Gold Coast"/>
    <n v="130"/>
    <n v="73"/>
    <n v="5215"/>
    <n v="1287"/>
    <n v="1903"/>
    <n v="1312"/>
    <n v="1990"/>
    <s v="home_win"/>
    <s v="home_win"/>
    <s v="home_win"/>
    <b v="0"/>
    <x v="0"/>
    <x v="0"/>
  </r>
  <r>
    <n v="255"/>
    <s v="Â Sat 14 May 7:10pm"/>
    <s v="Gabba"/>
    <n v="24921"/>
    <x v="255"/>
    <s v="Brisbane"/>
    <s v=" Essendon"/>
    <n v="66"/>
    <n v="102"/>
    <n v="5216"/>
    <n v="1848"/>
    <n v="1381"/>
    <n v="1877"/>
    <n v="1422"/>
    <s v="away_win"/>
    <s v="away_win"/>
    <s v="away_win"/>
    <b v="0"/>
    <x v="0"/>
    <x v="0"/>
  </r>
  <r>
    <n v="256"/>
    <s v="Â Sat 14 May 7:10pm"/>
    <s v="SCG"/>
    <n v="20719"/>
    <x v="256"/>
    <s v="Sydney"/>
    <s v=" Port Adelaide"/>
    <n v="121"/>
    <n v="59"/>
    <n v="5219"/>
    <n v="1543"/>
    <n v="1533"/>
    <n v="1772"/>
    <n v="1526"/>
    <s v="home_win"/>
    <s v="away_win"/>
    <s v="away_win"/>
    <b v="0"/>
    <x v="1"/>
    <x v="1"/>
  </r>
  <r>
    <n v="257"/>
    <s v="Â Sun 15 May 1:10pm"/>
    <s v="MCG"/>
    <n v="42453"/>
    <x v="257"/>
    <s v="Hawthorn"/>
    <s v=" St Kilda"/>
    <n v="99"/>
    <n v="69"/>
    <n v="5217"/>
    <n v="1597"/>
    <n v="1380"/>
    <n v="1691"/>
    <n v="1612"/>
    <s v="home_win"/>
    <s v="away_win"/>
    <s v="away_win"/>
    <b v="0"/>
    <x v="1"/>
    <x v="1"/>
  </r>
  <r>
    <n v="258"/>
    <s v="Â Sun 15 May 2:10pm"/>
    <s v="Marvel Stadium"/>
    <n v="39141"/>
    <x v="258"/>
    <s v="Western Bulldogs"/>
    <s v=" Richmond"/>
    <n v="153"/>
    <n v="118"/>
    <n v="5220"/>
    <n v="1812"/>
    <n v="1423"/>
    <n v="1819"/>
    <n v="1483"/>
    <s v="home_win"/>
    <s v="away_win"/>
    <s v="away_win"/>
    <b v="0"/>
    <x v="1"/>
    <x v="1"/>
  </r>
  <r>
    <n v="259"/>
    <s v="Â Sun 15 May 2:40pm"/>
    <s v="Domain Stadium"/>
    <n v="40567"/>
    <x v="259"/>
    <s v="West Coast"/>
    <s v=" Fremantle"/>
    <n v="96"/>
    <n v="63"/>
    <n v="5221"/>
    <n v="1521"/>
    <n v="1401"/>
    <n v="1695"/>
    <n v="1602"/>
    <s v="home_win"/>
    <s v="away_win"/>
    <s v="away_win"/>
    <b v="0"/>
    <x v="1"/>
    <x v="1"/>
  </r>
  <r>
    <n v="260"/>
    <s v="Â "/>
    <s v="BYE"/>
    <m/>
    <x v="260"/>
    <s v="Carlton"/>
    <m/>
    <m/>
    <m/>
    <n v="5222"/>
    <n v="1617"/>
    <n v="1485"/>
    <n v="1731"/>
    <n v="1569"/>
    <m/>
    <s v="away_win"/>
    <s v="away_win"/>
    <b v="0"/>
    <x v="1"/>
    <x v="1"/>
  </r>
  <r>
    <n v="261"/>
    <s v="Â Fri 20 May 7:40pm"/>
    <s v="Marvel Stadium"/>
    <n v="48429"/>
    <x v="261"/>
    <s v="Carlton"/>
    <s v=" Geelong"/>
    <n v="100"/>
    <n v="102"/>
    <n v="5218"/>
    <n v="1444"/>
    <n v="1658"/>
    <n v="1509"/>
    <n v="1789"/>
    <s v="away_win"/>
    <s v="home_win"/>
    <s v="home_win"/>
    <b v="0"/>
    <x v="1"/>
    <x v="1"/>
  </r>
  <r>
    <n v="262"/>
    <s v="Â Sat 21 May 2:10pm"/>
    <s v="Marvel Stadium"/>
    <n v="28863"/>
    <x v="262"/>
    <s v="St Kilda"/>
    <s v=" Melbourne"/>
    <n v="106"/>
    <n v="86"/>
    <n v="5223"/>
    <n v="2045"/>
    <n v="1237"/>
    <n v="1995"/>
    <n v="1307"/>
    <s v="home_win"/>
    <s v="away_win"/>
    <s v="away_win"/>
    <b v="0"/>
    <x v="1"/>
    <x v="1"/>
  </r>
  <r>
    <n v="263"/>
    <s v="Â Sat 21 May 2:40pm"/>
    <s v="AAMI Stadium"/>
    <n v="16274"/>
    <x v="263"/>
    <s v="Port Adelaide"/>
    <s v=" Fremantle"/>
    <n v="90"/>
    <n v="142"/>
    <n v="5224"/>
    <n v="1895"/>
    <n v="1461"/>
    <n v="1888"/>
    <n v="1416"/>
    <s v="away_win"/>
    <s v="away_win"/>
    <s v="away_win"/>
    <b v="0"/>
    <x v="0"/>
    <x v="0"/>
  </r>
  <r>
    <n v="264"/>
    <s v="Â Sat 21 May 7:10pm"/>
    <s v="Gabba"/>
    <n v="18404"/>
    <x v="264"/>
    <s v="Brisbane"/>
    <s v=" North Melbourne"/>
    <n v="73"/>
    <n v="59"/>
    <n v="5226"/>
    <n v="1424"/>
    <n v="1815"/>
    <n v="1518"/>
    <n v="1780"/>
    <s v="home_win"/>
    <s v="home_win"/>
    <s v="home_win"/>
    <b v="0"/>
    <x v="0"/>
    <x v="0"/>
  </r>
  <r>
    <n v="265"/>
    <s v="Â Sat 21 May 7:40pm"/>
    <s v="MCG"/>
    <n v="83563"/>
    <x v="265"/>
    <s v="Richmond"/>
    <s v=" Essendon"/>
    <n v="105"/>
    <n v="89"/>
    <n v="5225"/>
    <n v="1348"/>
    <n v="1745"/>
    <n v="1418"/>
    <n v="1884"/>
    <s v="home_win"/>
    <s v="home_win"/>
    <s v="home_win"/>
    <b v="0"/>
    <x v="0"/>
    <x v="0"/>
  </r>
  <r>
    <n v="266"/>
    <s v="Â Sun 22 May 1:10pm"/>
    <s v="Marvel Stadium"/>
    <n v="38849"/>
    <x v="266"/>
    <s v="Collingwood"/>
    <s v=" Adelaide"/>
    <n v="135"/>
    <n v="92"/>
    <n v="5227"/>
    <n v="1862"/>
    <n v="1200"/>
    <n v="2087"/>
    <n v="1215"/>
    <s v="home_win"/>
    <s v="away_win"/>
    <s v="away_win"/>
    <b v="0"/>
    <x v="1"/>
    <x v="1"/>
  </r>
  <r>
    <n v="267"/>
    <s v="Â Sun 22 May 2:10pm"/>
    <s v="SCG"/>
    <n v="33136"/>
    <x v="267"/>
    <s v="Sydney"/>
    <s v=" Hawthorn"/>
    <n v="60"/>
    <n v="106"/>
    <n v="5228"/>
    <n v="1521"/>
    <n v="1741"/>
    <n v="1530"/>
    <n v="1770"/>
    <s v="away_win"/>
    <s v="home_win"/>
    <s v="home_win"/>
    <b v="0"/>
    <x v="1"/>
    <x v="1"/>
  </r>
  <r>
    <n v="268"/>
    <s v="Â Sun 22 May 2:40pm"/>
    <s v="Domain Stadium"/>
    <n v="37308"/>
    <x v="268"/>
    <s v="West Coast"/>
    <s v=" Western Bulldogs"/>
    <n v="175"/>
    <n v="52"/>
    <n v="5229"/>
    <n v="1474"/>
    <n v="1532"/>
    <n v="1581"/>
    <n v="1720"/>
    <s v="home_win"/>
    <s v="home_win"/>
    <s v="home_win"/>
    <b v="0"/>
    <x v="0"/>
    <x v="0"/>
  </r>
  <r>
    <n v="269"/>
    <s v="Â "/>
    <s v="BYE"/>
    <m/>
    <x v="269"/>
    <s v="Gold Coast"/>
    <m/>
    <m/>
    <m/>
    <n v="5230"/>
    <n v="1357"/>
    <n v="1697"/>
    <n v="1512"/>
    <n v="1790"/>
    <m/>
    <s v="home_win"/>
    <s v="home_win"/>
    <b v="0"/>
    <x v="1"/>
    <x v="1"/>
  </r>
  <r>
    <n v="270"/>
    <s v="Â Fri 27 May 7:40pm"/>
    <s v="MCG"/>
    <n v="47464"/>
    <x v="270"/>
    <s v="Melbourne"/>
    <s v=" Carlton"/>
    <n v="46"/>
    <n v="93"/>
    <n v="5231"/>
    <n v="1751"/>
    <n v="1318"/>
    <n v="1902"/>
    <n v="1399"/>
    <s v="away_win"/>
    <s v="away_win"/>
    <s v="away_win"/>
    <b v="0"/>
    <x v="0"/>
    <x v="0"/>
  </r>
  <r>
    <n v="271"/>
    <s v="Â Sat 28 May 1:10pm"/>
    <s v="Domain Stadium"/>
    <n v="35483"/>
    <x v="271"/>
    <s v="Fremantle"/>
    <s v=" St Kilda"/>
    <n v="56"/>
    <n v="102"/>
    <n v="5232"/>
    <n v="1473"/>
    <n v="1652"/>
    <n v="1559"/>
    <n v="1743"/>
    <s v="away_win"/>
    <s v="home_win"/>
    <s v="home_win"/>
    <b v="0"/>
    <x v="1"/>
    <x v="1"/>
  </r>
  <r>
    <n v="272"/>
    <s v="Â Sat 28 May 2:10pm"/>
    <s v="Marvel Stadium"/>
    <n v="24267"/>
    <x v="272"/>
    <s v="North Melbourne"/>
    <s v=" Sydney"/>
    <n v="71"/>
    <n v="72"/>
    <n v="5233"/>
    <n v="1657"/>
    <n v="1351"/>
    <n v="1802"/>
    <n v="1498"/>
    <s v="away_win"/>
    <s v="away_win"/>
    <s v="away_win"/>
    <b v="0"/>
    <x v="0"/>
    <x v="0"/>
  </r>
  <r>
    <n v="273"/>
    <s v="Â Sat 28 May 7:10pm"/>
    <s v="Metricon Stadium"/>
    <n v="21485"/>
    <x v="273"/>
    <s v="Gold Coast"/>
    <s v=" Geelong"/>
    <n v="73"/>
    <n v="139"/>
    <n v="5235"/>
    <n v="1690"/>
    <n v="1614"/>
    <n v="1682"/>
    <n v="1620"/>
    <s v="away_win"/>
    <s v="away_win"/>
    <s v="away_win"/>
    <b v="0"/>
    <x v="0"/>
    <x v="0"/>
  </r>
  <r>
    <n v="274"/>
    <s v="Â Sat 28 May 8:10pm"/>
    <s v="TIO Stadium"/>
    <n v="11506"/>
    <x v="274"/>
    <s v="Richmond"/>
    <s v=" Port Adelaide"/>
    <n v="74"/>
    <n v="89"/>
    <n v="5234"/>
    <n v="1746"/>
    <n v="1318"/>
    <n v="1942"/>
    <n v="1356"/>
    <s v="away_win"/>
    <s v="away_win"/>
    <s v="away_win"/>
    <b v="0"/>
    <x v="0"/>
    <x v="0"/>
  </r>
  <r>
    <n v="275"/>
    <s v="Â Sun 29 May 12:40pm"/>
    <s v="AAMI Stadium"/>
    <n v="34583"/>
    <x v="275"/>
    <s v="Adelaide"/>
    <s v=" Brisbane"/>
    <n v="61"/>
    <n v="101"/>
    <n v="5236"/>
    <n v="1417"/>
    <n v="1876"/>
    <n v="1369"/>
    <n v="1931"/>
    <s v="away_win"/>
    <s v="home_win"/>
    <s v="home_win"/>
    <b v="0"/>
    <x v="1"/>
    <x v="1"/>
  </r>
  <r>
    <n v="276"/>
    <s v="Â Sun 29 May 2:10pm"/>
    <s v="MCG"/>
    <n v="52560"/>
    <x v="276"/>
    <s v="Collingwood"/>
    <s v=" West Coast"/>
    <n v="105"/>
    <n v="53"/>
    <n v="5237"/>
    <n v="1498"/>
    <n v="1475"/>
    <n v="1616"/>
    <n v="1685"/>
    <s v="home_win"/>
    <s v="home_win"/>
    <s v="away_win"/>
    <b v="1"/>
    <x v="0"/>
    <x v="1"/>
  </r>
  <r>
    <n v="277"/>
    <s v="Â Sun 29 May 4:40pm"/>
    <s v="Marvel Stadium"/>
    <n v="30747"/>
    <x v="277"/>
    <s v="Western Bulldogs"/>
    <s v=" Hawthorn"/>
    <n v="62"/>
    <n v="91"/>
    <n v="5238"/>
    <n v="1353"/>
    <n v="1771"/>
    <n v="1460"/>
    <n v="1840"/>
    <s v="away_win"/>
    <s v="home_win"/>
    <s v="home_win"/>
    <b v="0"/>
    <x v="1"/>
    <x v="1"/>
  </r>
  <r>
    <n v="278"/>
    <s v="Â "/>
    <s v="BYE"/>
    <m/>
    <x v="278"/>
    <s v="Essendon"/>
    <m/>
    <m/>
    <m/>
    <n v="5239"/>
    <n v="1684"/>
    <n v="1485"/>
    <n v="1782"/>
    <n v="1521"/>
    <m/>
    <s v="away_win"/>
    <s v="away_win"/>
    <b v="0"/>
    <x v="1"/>
    <x v="1"/>
  </r>
  <r>
    <n v="279"/>
    <s v="Â Fri 3 Jun 7:40pm"/>
    <s v="MCG"/>
    <n v="53077"/>
    <x v="279"/>
    <s v="Essendon"/>
    <s v=" Melbourne"/>
    <n v="68"/>
    <n v="101"/>
    <n v="5240"/>
    <n v="1463"/>
    <n v="1547"/>
    <n v="1589"/>
    <n v="1711"/>
    <s v="away_win"/>
    <s v="home_win"/>
    <s v="home_win"/>
    <b v="0"/>
    <x v="1"/>
    <x v="1"/>
  </r>
  <r>
    <n v="280"/>
    <s v="Â Sat 4 Jun 1:10pm"/>
    <s v="Domain Stadium"/>
    <n v="36815"/>
    <x v="280"/>
    <s v="West Coast"/>
    <s v=" Gold Coast"/>
    <n v="85"/>
    <n v="67"/>
    <n v="5241"/>
    <n v="1342"/>
    <n v="1976"/>
    <n v="1359"/>
    <n v="1946"/>
    <s v="home_win"/>
    <s v="home_win"/>
    <s v="home_win"/>
    <b v="0"/>
    <x v="0"/>
    <x v="0"/>
  </r>
  <r>
    <n v="281"/>
    <s v="Â Sat 4 Jun 2:10pm"/>
    <s v="GMHBA Stadium"/>
    <n v="25078"/>
    <x v="281"/>
    <s v="Geelong"/>
    <s v=" Western Bulldogs"/>
    <n v="148"/>
    <n v="87"/>
    <n v="5242"/>
    <n v="1476"/>
    <n v="1425"/>
    <n v="1723"/>
    <n v="1584"/>
    <s v="home_win"/>
    <s v="away_win"/>
    <s v="away_win"/>
    <b v="0"/>
    <x v="1"/>
    <x v="1"/>
  </r>
  <r>
    <n v="282"/>
    <s v="Â Sat 4 Jun 7:10pm"/>
    <s v="Gabba"/>
    <n v="22150"/>
    <x v="282"/>
    <s v="Brisbane"/>
    <s v=" Sydney"/>
    <n v="51"/>
    <n v="116"/>
    <n v="5244"/>
    <n v="1530"/>
    <n v="1524"/>
    <n v="1625"/>
    <n v="1680"/>
    <s v="away_win"/>
    <s v="home_win"/>
    <s v="away_win"/>
    <b v="1"/>
    <x v="1"/>
    <x v="0"/>
  </r>
  <r>
    <n v="283"/>
    <s v="Â Sat 4 Jun 7:10pm"/>
    <s v="MCG"/>
    <n v="62991"/>
    <x v="283"/>
    <s v="Collingwood"/>
    <s v=" St Kilda"/>
    <n v="108"/>
    <n v="51"/>
    <n v="5243"/>
    <n v="1436"/>
    <n v="1318"/>
    <n v="1770"/>
    <n v="1531"/>
    <s v="home_win"/>
    <s v="away_win"/>
    <s v="away_win"/>
    <b v="0"/>
    <x v="1"/>
    <x v="1"/>
  </r>
  <r>
    <n v="284"/>
    <s v="Â Sun 5 Jun 1:10pm"/>
    <s v="MCG"/>
    <n v="31925"/>
    <x v="284"/>
    <s v="Hawthorn"/>
    <s v=" Fremantle"/>
    <n v="111"/>
    <n v="89"/>
    <n v="5245"/>
    <n v="1320"/>
    <n v="1662"/>
    <n v="1418"/>
    <n v="1881"/>
    <s v="home_win"/>
    <s v="home_win"/>
    <s v="home_win"/>
    <b v="0"/>
    <x v="0"/>
    <x v="0"/>
  </r>
  <r>
    <n v="285"/>
    <s v="Â Sun 5 Jun 2:10pm"/>
    <s v="Marvel Stadium"/>
    <n v="18185"/>
    <x v="285"/>
    <s v="North Melbourne"/>
    <s v=" Adelaide"/>
    <n v="115"/>
    <n v="68"/>
    <n v="5246"/>
    <n v="1429"/>
    <n v="1693"/>
    <n v="1527"/>
    <n v="1774"/>
    <s v="home_win"/>
    <s v="home_win"/>
    <s v="home_win"/>
    <b v="0"/>
    <x v="0"/>
    <x v="0"/>
  </r>
  <r>
    <n v="286"/>
    <s v="Â Sun 5 Jun 4:10pm"/>
    <s v="AAMI Stadium"/>
    <n v="23192"/>
    <x v="286"/>
    <s v="Port Adelaide"/>
    <s v=" Carlton"/>
    <n v="49"/>
    <n v="111"/>
    <n v="5247"/>
    <n v="1597"/>
    <n v="1581"/>
    <n v="1579"/>
    <n v="1725"/>
    <s v="away_win"/>
    <s v="home_win"/>
    <s v="away_win"/>
    <b v="1"/>
    <x v="1"/>
    <x v="0"/>
  </r>
  <r>
    <n v="287"/>
    <s v="Â "/>
    <s v="BYE"/>
    <m/>
    <x v="287"/>
    <s v="Richmond"/>
    <m/>
    <m/>
    <m/>
    <n v="5248"/>
    <n v="1432"/>
    <n v="1971"/>
    <n v="1371"/>
    <n v="1936"/>
    <m/>
    <s v="home_win"/>
    <s v="home_win"/>
    <b v="0"/>
    <x v="1"/>
    <x v="1"/>
  </r>
  <r>
    <n v="288"/>
    <s v="Â Fri 10 Jun 7:40pm"/>
    <s v="Marvel Stadium"/>
    <n v="31237"/>
    <x v="288"/>
    <s v="St Kilda"/>
    <s v=" Western Bulldogs"/>
    <n v="81"/>
    <n v="57"/>
    <n v="5250"/>
    <n v="1557"/>
    <n v="1532"/>
    <n v="1725"/>
    <n v="1574"/>
    <s v="home_win"/>
    <s v="away_win"/>
    <s v="away_win"/>
    <b v="0"/>
    <x v="1"/>
    <x v="1"/>
  </r>
  <r>
    <n v="289"/>
    <s v="Â Sat 11 Jun 2:40pm"/>
    <s v="AAMI Stadium"/>
    <n v="31412"/>
    <x v="289"/>
    <s v="Adelaide"/>
    <s v=" West Coast"/>
    <n v="67"/>
    <n v="106"/>
    <n v="5249"/>
    <n v="1684"/>
    <n v="1444"/>
    <n v="1788"/>
    <n v="1514"/>
    <s v="away_win"/>
    <s v="away_win"/>
    <s v="away_win"/>
    <b v="0"/>
    <x v="0"/>
    <x v="0"/>
  </r>
  <r>
    <n v="290"/>
    <s v="Â Sat 11 Jun 7:10pm"/>
    <s v="MCG"/>
    <n v="63476"/>
    <x v="290"/>
    <s v="Geelong"/>
    <s v=" Hawthorn"/>
    <n v="88"/>
    <n v="83"/>
    <n v="5252"/>
    <n v="1505"/>
    <n v="1531"/>
    <n v="1529"/>
    <n v="1769"/>
    <s v="home_win"/>
    <s v="home_win"/>
    <s v="home_win"/>
    <b v="0"/>
    <x v="0"/>
    <x v="0"/>
  </r>
  <r>
    <n v="291"/>
    <s v="Â Sat 11 Jun 7:10pm"/>
    <s v="Metricon Stadium"/>
    <n v="14945"/>
    <x v="291"/>
    <s v="Gold Coast"/>
    <s v=" North Melbourne"/>
    <n v="63"/>
    <n v="122"/>
    <n v="5251"/>
    <n v="1481"/>
    <n v="1443"/>
    <n v="1697"/>
    <n v="1605"/>
    <s v="away_win"/>
    <s v="away_win"/>
    <s v="away_win"/>
    <b v="0"/>
    <x v="0"/>
    <x v="0"/>
  </r>
  <r>
    <n v="292"/>
    <s v="Â Sun 12 Jun 1:10pm"/>
    <s v="Marvel Stadium"/>
    <n v="43617"/>
    <x v="292"/>
    <s v="Carlton"/>
    <s v=" Brisbane"/>
    <n v="124"/>
    <n v="63"/>
    <n v="5253"/>
    <n v="1479"/>
    <n v="1777"/>
    <n v="1467"/>
    <n v="1832"/>
    <s v="home_win"/>
    <s v="home_win"/>
    <s v="home_win"/>
    <b v="0"/>
    <x v="0"/>
    <x v="0"/>
  </r>
  <r>
    <n v="293"/>
    <s v="Â Sun 12 Jun 2:10pm"/>
    <s v="SCG"/>
    <n v="23782"/>
    <x v="293"/>
    <s v="Sydney"/>
    <s v=" Richmond"/>
    <n v="75"/>
    <n v="65"/>
    <n v="5254"/>
    <n v="1566"/>
    <n v="1549"/>
    <n v="1677"/>
    <n v="1622"/>
    <s v="home_win"/>
    <s v="away_win"/>
    <s v="away_win"/>
    <b v="0"/>
    <x v="1"/>
    <x v="1"/>
  </r>
  <r>
    <n v="294"/>
    <s v="Â Sun 12 Jun 2:40pm"/>
    <s v="Domain Stadium"/>
    <n v="35824"/>
    <x v="294"/>
    <s v="Fremantle"/>
    <s v=" Essendon"/>
    <n v="98"/>
    <n v="64"/>
    <n v="5255"/>
    <n v="1502"/>
    <n v="1587"/>
    <n v="1730"/>
    <n v="1574"/>
    <s v="home_win"/>
    <s v="away_win"/>
    <s v="home_win"/>
    <b v="1"/>
    <x v="1"/>
    <x v="0"/>
  </r>
  <r>
    <n v="295"/>
    <s v="Â Mon 13 Jun 2:10pm"/>
    <s v="MCG"/>
    <n v="75998"/>
    <x v="295"/>
    <s v="Melbourne"/>
    <s v=" Collingwood"/>
    <n v="41"/>
    <n v="129"/>
    <n v="5256"/>
    <n v="1451"/>
    <n v="1727"/>
    <n v="1556"/>
    <n v="1743"/>
    <s v="away_win"/>
    <s v="home_win"/>
    <s v="home_win"/>
    <b v="0"/>
    <x v="1"/>
    <x v="1"/>
  </r>
  <r>
    <n v="296"/>
    <s v="Â "/>
    <s v="BYE"/>
    <m/>
    <x v="296"/>
    <s v="Port Adelaide"/>
    <m/>
    <m/>
    <m/>
    <n v="5258"/>
    <n v="1413"/>
    <n v="1715"/>
    <n v="1514"/>
    <n v="1789"/>
    <m/>
    <s v="home_win"/>
    <s v="home_win"/>
    <b v="0"/>
    <x v="1"/>
    <x v="1"/>
  </r>
  <r>
    <n v="297"/>
    <s v="Â Fri 17 Jun 7:40pm"/>
    <s v="Marvel Stadium"/>
    <n v="19363"/>
    <x v="297"/>
    <s v="Western Bulldogs"/>
    <s v=" Adelaide"/>
    <n v="100"/>
    <n v="70"/>
    <n v="5257"/>
    <n v="1663"/>
    <n v="1313"/>
    <n v="1933"/>
    <n v="1369"/>
    <s v="home_win"/>
    <s v="away_win"/>
    <s v="away_win"/>
    <b v="0"/>
    <x v="1"/>
    <x v="1"/>
  </r>
  <r>
    <n v="298"/>
    <s v="Â Sat 18 Jun 2:10pm"/>
    <s v="UTAS Stadium"/>
    <n v="16377"/>
    <x v="298"/>
    <s v="Hawthorn"/>
    <s v=" Gold Coast"/>
    <n v="129"/>
    <n v="58"/>
    <n v="5260"/>
    <n v="1334"/>
    <n v="1529"/>
    <n v="1549"/>
    <n v="1758"/>
    <s v="home_win"/>
    <s v="home_win"/>
    <s v="home_win"/>
    <b v="0"/>
    <x v="0"/>
    <x v="0"/>
  </r>
  <r>
    <n v="299"/>
    <s v="Â Sat 18 Jun 2:10pm"/>
    <s v="Marvel Stadium"/>
    <n v="42329"/>
    <x v="299"/>
    <s v="Essendon"/>
    <s v=" North Melbourne"/>
    <n v="90"/>
    <n v="111"/>
    <n v="5259"/>
    <n v="1457"/>
    <n v="1747"/>
    <n v="1474"/>
    <n v="1827"/>
    <s v="away_win"/>
    <s v="home_win"/>
    <s v="home_win"/>
    <b v="0"/>
    <x v="1"/>
    <x v="1"/>
  </r>
  <r>
    <n v="300"/>
    <s v="Â Sat 18 Jun 7:10pm"/>
    <s v="MCG"/>
    <n v="39539"/>
    <x v="300"/>
    <s v="St Kilda"/>
    <s v=" Geelong"/>
    <n v="72"/>
    <n v="100"/>
    <n v="5261"/>
    <n v="1516"/>
    <n v="1599"/>
    <n v="1595"/>
    <n v="1702"/>
    <s v="away_win"/>
    <s v="home_win"/>
    <s v="home_win"/>
    <b v="0"/>
    <x v="1"/>
    <x v="1"/>
  </r>
  <r>
    <n v="301"/>
    <s v="Â Sat 18 Jun 7:10pm"/>
    <s v="Gabba"/>
    <n v="21510"/>
    <x v="301"/>
    <s v="Brisbane"/>
    <s v=" Richmond"/>
    <n v="94"/>
    <n v="125"/>
    <n v="5262"/>
    <n v="1692"/>
    <n v="1687"/>
    <n v="1581"/>
    <n v="1719"/>
    <s v="away_win"/>
    <s v="home_win"/>
    <s v="away_win"/>
    <b v="1"/>
    <x v="1"/>
    <x v="0"/>
  </r>
  <r>
    <n v="302"/>
    <s v="Â Sun 19 Jun 1:10pm"/>
    <s v="MCG"/>
    <n v="19092"/>
    <x v="302"/>
    <s v="Melbourne"/>
    <s v=" Fremantle"/>
    <n v="149"/>
    <n v="60"/>
    <n v="5263"/>
    <n v="1731"/>
    <n v="1276"/>
    <n v="1864"/>
    <n v="1437"/>
    <s v="home_win"/>
    <s v="away_win"/>
    <s v="away_win"/>
    <b v="0"/>
    <x v="1"/>
    <x v="1"/>
  </r>
  <r>
    <n v="303"/>
    <s v="Â Sun 19 Jun 2:10pm"/>
    <s v="Marvel Stadium"/>
    <n v="42788"/>
    <x v="303"/>
    <s v="Carlton"/>
    <s v=" Sydney"/>
    <n v="100"/>
    <n v="66"/>
    <n v="5264"/>
    <n v="1503"/>
    <n v="1548"/>
    <n v="1624"/>
    <n v="1678"/>
    <s v="home_win"/>
    <s v="home_win"/>
    <s v="home_win"/>
    <b v="0"/>
    <x v="0"/>
    <x v="0"/>
  </r>
  <r>
    <n v="304"/>
    <s v="Â Sun 19 Jun 2:40pm"/>
    <s v="Domain Stadium"/>
    <n v="35059"/>
    <x v="304"/>
    <s v="West Coast"/>
    <s v=" Port Adelaide"/>
    <n v="110"/>
    <n v="88"/>
    <n v="5265"/>
    <n v="1361"/>
    <n v="1692"/>
    <n v="1454"/>
    <n v="1843"/>
    <s v="home_win"/>
    <s v="home_win"/>
    <s v="home_win"/>
    <b v="0"/>
    <x v="0"/>
    <x v="0"/>
  </r>
  <r>
    <n v="305"/>
    <s v="Â "/>
    <s v="BYE"/>
    <m/>
    <x v="305"/>
    <s v="Collingwood"/>
    <m/>
    <m/>
    <m/>
    <n v="5266"/>
    <n v="1646"/>
    <n v="1470"/>
    <n v="1803"/>
    <n v="1497"/>
    <m/>
    <s v="away_win"/>
    <s v="away_win"/>
    <b v="0"/>
    <x v="1"/>
    <x v="1"/>
  </r>
  <r>
    <n v="306"/>
    <s v="Â Fri 24 Jun 7:40pm"/>
    <s v="MCG"/>
    <n v="64537"/>
    <x v="306"/>
    <s v="Hawthorn"/>
    <s v=" Essendon"/>
    <n v="146"/>
    <n v="81"/>
    <n v="5267"/>
    <n v="1485"/>
    <n v="1592"/>
    <n v="1562"/>
    <n v="1739"/>
    <s v="home_win"/>
    <s v="home_win"/>
    <s v="home_win"/>
    <b v="0"/>
    <x v="0"/>
    <x v="0"/>
  </r>
  <r>
    <n v="307"/>
    <s v="Â Sat 25 Jun 2:10pm"/>
    <s v="MCG"/>
    <n v="61900"/>
    <x v="307"/>
    <s v="Richmond"/>
    <s v=" Melbourne"/>
    <n v="91"/>
    <n v="118"/>
    <n v="5268"/>
    <n v="1243"/>
    <n v="1758"/>
    <n v="1342"/>
    <n v="1959"/>
    <s v="away_win"/>
    <s v="home_win"/>
    <s v="home_win"/>
    <b v="0"/>
    <x v="1"/>
    <x v="1"/>
  </r>
  <r>
    <n v="308"/>
    <s v="Â Sat 25 Jun 2:10pm"/>
    <s v="Metricon Stadium"/>
    <n v="16149"/>
    <x v="308"/>
    <s v="Gold Coast"/>
    <s v=" Western Bulldogs"/>
    <n v="88"/>
    <n v="110"/>
    <n v="5269"/>
    <n v="1593"/>
    <n v="1454"/>
    <n v="1816"/>
    <n v="1483"/>
    <s v="away_win"/>
    <s v="away_win"/>
    <s v="away_win"/>
    <b v="0"/>
    <x v="0"/>
    <x v="0"/>
  </r>
  <r>
    <n v="309"/>
    <s v="Â Sat 25 Jun 5:40pm"/>
    <s v="Domain Stadium"/>
    <n v="30330"/>
    <x v="309"/>
    <s v="Fremantle"/>
    <s v=" Brisbane"/>
    <n v="88"/>
    <n v="65"/>
    <n v="5270"/>
    <n v="1689"/>
    <n v="1485"/>
    <n v="1719"/>
    <n v="1582"/>
    <s v="home_win"/>
    <s v="away_win"/>
    <s v="away_win"/>
    <b v="0"/>
    <x v="1"/>
    <x v="1"/>
  </r>
  <r>
    <n v="310"/>
    <s v="Â Sat 25 Jun 7:10pm"/>
    <s v="ANZ Stadium"/>
    <n v="38053"/>
    <x v="310"/>
    <s v="Sydney"/>
    <s v=" Collingwood"/>
    <n v="93"/>
    <n v="99"/>
    <n v="5271"/>
    <n v="1658"/>
    <n v="1602"/>
    <n v="1730"/>
    <n v="1571"/>
    <s v="away_win"/>
    <s v="away_win"/>
    <s v="away_win"/>
    <b v="0"/>
    <x v="0"/>
    <x v="0"/>
  </r>
  <r>
    <n v="311"/>
    <s v="Â Sun 26 Jun 1:10pm"/>
    <s v="GMHBA Stadium"/>
    <n v="23246"/>
    <x v="311"/>
    <s v="Geelong"/>
    <s v=" Adelaide"/>
    <n v="125"/>
    <n v="73"/>
    <n v="5272"/>
    <n v="1487"/>
    <n v="1736"/>
    <n v="1596"/>
    <n v="1701"/>
    <s v="home_win"/>
    <s v="home_win"/>
    <s v="home_win"/>
    <b v="0"/>
    <x v="0"/>
    <x v="0"/>
  </r>
  <r>
    <n v="312"/>
    <s v="Â Sun 26 Jun 2:10pm"/>
    <s v="Marvel Stadium"/>
    <n v="38241"/>
    <x v="312"/>
    <s v="Carlton"/>
    <s v=" West Coast"/>
    <n v="67"/>
    <n v="103"/>
    <n v="5273"/>
    <n v="1547"/>
    <n v="1419"/>
    <n v="1698"/>
    <n v="1603"/>
    <s v="away_win"/>
    <s v="away_win"/>
    <s v="away_win"/>
    <b v="0"/>
    <x v="0"/>
    <x v="0"/>
  </r>
  <r>
    <n v="313"/>
    <s v="Â Sun 26 Jun 4:10pm"/>
    <s v="AAMI Stadium"/>
    <n v="17275"/>
    <x v="313"/>
    <s v="Port Adelaide"/>
    <s v=" North Melbourne"/>
    <n v="91"/>
    <n v="136"/>
    <n v="5274"/>
    <n v="1569"/>
    <n v="1658"/>
    <n v="1562"/>
    <n v="1739"/>
    <s v="away_win"/>
    <s v="home_win"/>
    <s v="home_win"/>
    <b v="0"/>
    <x v="1"/>
    <x v="1"/>
  </r>
  <r>
    <n v="314"/>
    <s v="Â "/>
    <s v="BYE"/>
    <m/>
    <x v="314"/>
    <s v="St Kilda"/>
    <m/>
    <m/>
    <m/>
    <n v="5275"/>
    <n v="1567"/>
    <n v="1529"/>
    <n v="1597"/>
    <n v="1703"/>
    <m/>
    <s v="home_win"/>
    <s v="away_win"/>
    <b v="1"/>
    <x v="1"/>
    <x v="1"/>
  </r>
  <r>
    <n v="315"/>
    <s v="Â Fri 1 Jul 7:40pm"/>
    <s v="Marvel Stadium"/>
    <n v="29516"/>
    <x v="315"/>
    <s v="Western Bulldogs"/>
    <s v=" Melbourne"/>
    <n v="127"/>
    <n v="63"/>
    <n v="5276"/>
    <n v="1492"/>
    <n v="1516"/>
    <n v="1638"/>
    <n v="1663"/>
    <s v="home_win"/>
    <s v="home_win"/>
    <s v="home_win"/>
    <b v="0"/>
    <x v="0"/>
    <x v="0"/>
  </r>
  <r>
    <n v="316"/>
    <s v="Â Sat 2 Jul 1:10pm"/>
    <s v="Domain Stadium"/>
    <n v="28646"/>
    <x v="316"/>
    <s v="Fremantle"/>
    <s v=" Gold Coast"/>
    <n v="112"/>
    <n v="62"/>
    <n v="5277"/>
    <n v="1567"/>
    <n v="1614"/>
    <n v="1695"/>
    <n v="1606"/>
    <s v="home_win"/>
    <s v="away_win"/>
    <s v="home_win"/>
    <b v="1"/>
    <x v="1"/>
    <x v="0"/>
  </r>
  <r>
    <n v="317"/>
    <s v="Â Sat 2 Jul 2:10pm"/>
    <s v="MCG"/>
    <n v="59650"/>
    <x v="317"/>
    <s v="Richmond"/>
    <s v=" Carlton"/>
    <n v="81"/>
    <n v="184"/>
    <n v="5278"/>
    <n v="1469"/>
    <n v="1569"/>
    <n v="1543"/>
    <n v="1755"/>
    <s v="away_win"/>
    <s v="home_win"/>
    <s v="home_win"/>
    <b v="0"/>
    <x v="1"/>
    <x v="1"/>
  </r>
  <r>
    <n v="318"/>
    <s v="Â Sat 2 Jul 7:10pm"/>
    <s v="AAMI Stadium"/>
    <n v="23063"/>
    <x v="318"/>
    <s v="Adelaide"/>
    <s v=" Sydney"/>
    <n v="57"/>
    <n v="50"/>
    <n v="5279"/>
    <n v="1346"/>
    <n v="2040"/>
    <n v="1281"/>
    <n v="2019"/>
    <s v="home_win"/>
    <s v="home_win"/>
    <s v="home_win"/>
    <b v="0"/>
    <x v="0"/>
    <x v="0"/>
  </r>
  <r>
    <n v="319"/>
    <s v="Â Sat 2 Jul 7:10pm"/>
    <s v="Marvel Stadium"/>
    <n v="43806"/>
    <x v="319"/>
    <s v="Essendon"/>
    <s v=" Geelong"/>
    <n v="115"/>
    <n v="111"/>
    <n v="5280"/>
    <n v="1443"/>
    <n v="1634"/>
    <n v="1538"/>
    <n v="1762"/>
    <s v="home_win"/>
    <s v="home_win"/>
    <s v="home_win"/>
    <b v="0"/>
    <x v="0"/>
    <x v="0"/>
  </r>
  <r>
    <n v="320"/>
    <s v="Â Sun 3 Jul 1:10pm"/>
    <s v="Gabba"/>
    <n v="17276"/>
    <x v="320"/>
    <s v="Brisbane"/>
    <s v=" Port Adelaide"/>
    <n v="99"/>
    <n v="88"/>
    <n v="5281"/>
    <n v="1418"/>
    <n v="1698"/>
    <n v="1487"/>
    <n v="1814"/>
    <s v="home_win"/>
    <s v="home_win"/>
    <s v="home_win"/>
    <b v="0"/>
    <x v="0"/>
    <x v="0"/>
  </r>
  <r>
    <n v="321"/>
    <s v="Â Sun 3 Jul 2:10pm"/>
    <s v="MCG"/>
    <n v="83985"/>
    <x v="321"/>
    <s v="Collingwood"/>
    <s v=" Hawthorn"/>
    <n v="106"/>
    <n v="65"/>
    <n v="5283"/>
    <n v="1633"/>
    <n v="1437"/>
    <n v="1804"/>
    <n v="1499"/>
    <s v="home_win"/>
    <s v="away_win"/>
    <s v="away_win"/>
    <b v="0"/>
    <x v="1"/>
    <x v="1"/>
  </r>
  <r>
    <n v="322"/>
    <s v="Â Sun 3 Jul 4:40pm"/>
    <s v="Marvel Stadium"/>
    <n v="29693"/>
    <x v="322"/>
    <s v="North Melbourne"/>
    <s v=" St Kilda"/>
    <n v="70"/>
    <n v="79"/>
    <n v="5282"/>
    <n v="1851"/>
    <n v="1426"/>
    <n v="1879"/>
    <n v="1425"/>
    <s v="away_win"/>
    <s v="away_win"/>
    <s v="away_win"/>
    <b v="0"/>
    <x v="0"/>
    <x v="0"/>
  </r>
  <r>
    <n v="323"/>
    <s v="Â "/>
    <s v="BYE"/>
    <m/>
    <x v="323"/>
    <s v="West Coast"/>
    <m/>
    <m/>
    <m/>
    <n v="5284"/>
    <n v="1454"/>
    <n v="1681"/>
    <n v="1522"/>
    <n v="1780"/>
    <m/>
    <s v="home_win"/>
    <s v="home_win"/>
    <b v="0"/>
    <x v="1"/>
    <x v="1"/>
  </r>
  <r>
    <n v="324"/>
    <s v="Â Fri 8 Jul 6:40pm"/>
    <s v="Domain Stadium"/>
    <n v="40164"/>
    <x v="324"/>
    <s v="West Coast"/>
    <s v=" Geelong"/>
    <n v="96"/>
    <n v="88"/>
    <n v="5285"/>
    <n v="1679"/>
    <n v="1445"/>
    <n v="1804"/>
    <n v="1497"/>
    <s v="home_win"/>
    <s v="away_win"/>
    <s v="away_win"/>
    <b v="0"/>
    <x v="1"/>
    <x v="1"/>
  </r>
  <r>
    <n v="325"/>
    <s v="Â Sat 9 Jul 2:10pm"/>
    <s v="UTAS Stadium"/>
    <n v="14604"/>
    <x v="325"/>
    <s v="Hawthorn"/>
    <s v=" Brisbane"/>
    <n v="105"/>
    <n v="63"/>
    <n v="5286"/>
    <n v="1607"/>
    <n v="1360"/>
    <n v="1719"/>
    <n v="1583"/>
    <s v="home_win"/>
    <s v="away_win"/>
    <s v="away_win"/>
    <b v="0"/>
    <x v="1"/>
    <x v="1"/>
  </r>
  <r>
    <n v="326"/>
    <s v="Â Sat 9 Jul 7:10pm"/>
    <s v="Metricon Stadium"/>
    <n v="16488"/>
    <x v="326"/>
    <s v="Gold Coast"/>
    <s v=" Sydney"/>
    <n v="36"/>
    <n v="106"/>
    <n v="5287"/>
    <n v="1575"/>
    <n v="1374"/>
    <n v="1779"/>
    <n v="1522"/>
    <s v="away_win"/>
    <s v="away_win"/>
    <s v="away_win"/>
    <b v="0"/>
    <x v="0"/>
    <x v="0"/>
  </r>
  <r>
    <n v="327"/>
    <s v="Â Sat 9 Jul 7:10pm"/>
    <s v="MCG"/>
    <n v="55442"/>
    <x v="327"/>
    <s v="Essendon"/>
    <s v=" Richmond"/>
    <n v="105"/>
    <n v="66"/>
    <n v="5289"/>
    <n v="1232"/>
    <n v="2236"/>
    <n v="1135"/>
    <n v="2167"/>
    <s v="home_win"/>
    <s v="home_win"/>
    <s v="home_win"/>
    <b v="0"/>
    <x v="0"/>
    <x v="0"/>
  </r>
  <r>
    <n v="328"/>
    <s v="Â Sun 10 Jul 1:10pm"/>
    <s v="MCG"/>
    <n v="53601"/>
    <x v="328"/>
    <s v="Collingwood"/>
    <s v=" North Melbourne"/>
    <n v="147"/>
    <n v="30"/>
    <n v="5288"/>
    <n v="1628"/>
    <n v="1251"/>
    <n v="1832"/>
    <n v="1466"/>
    <s v="home_win"/>
    <s v="away_win"/>
    <s v="away_win"/>
    <b v="0"/>
    <x v="1"/>
    <x v="1"/>
  </r>
  <r>
    <n v="329"/>
    <s v="Â Sun 10 Jul 2:40pm"/>
    <s v="AAMI Stadium"/>
    <n v="16887"/>
    <x v="329"/>
    <s v="Port Adelaide"/>
    <s v=" St Kilda"/>
    <n v="53"/>
    <n v="109"/>
    <n v="5291"/>
    <n v="1442"/>
    <n v="1474"/>
    <n v="1748"/>
    <n v="1555"/>
    <s v="away_win"/>
    <s v="away_win"/>
    <s v="home_win"/>
    <b v="1"/>
    <x v="0"/>
    <x v="1"/>
  </r>
  <r>
    <n v="330"/>
    <s v="Â Sun 10 Jul 4:40pm"/>
    <s v="Marvel Stadium"/>
    <n v="38582"/>
    <x v="330"/>
    <s v="Western Bulldogs"/>
    <s v=" Carlton"/>
    <n v="96"/>
    <n v="69"/>
    <n v="5290"/>
    <n v="1833"/>
    <n v="1438"/>
    <n v="1802"/>
    <n v="1495"/>
    <s v="home_win"/>
    <s v="away_win"/>
    <s v="away_win"/>
    <b v="0"/>
    <x v="1"/>
    <x v="1"/>
  </r>
  <r>
    <n v="331"/>
    <s v="Â "/>
    <s v="BYE"/>
    <m/>
    <x v="331"/>
    <s v="Adelaide"/>
    <m/>
    <m/>
    <m/>
    <n v="5292"/>
    <n v="1559"/>
    <n v="1794"/>
    <n v="1507"/>
    <n v="1792"/>
    <m/>
    <s v="home_win"/>
    <s v="home_win"/>
    <b v="0"/>
    <x v="1"/>
    <x v="1"/>
  </r>
  <r>
    <n v="332"/>
    <s v="Â "/>
    <s v="BYE"/>
    <m/>
    <x v="332"/>
    <s v="Fremantle"/>
    <m/>
    <m/>
    <m/>
    <n v="5293"/>
    <n v="1420"/>
    <n v="1654"/>
    <n v="1499"/>
    <n v="1802"/>
    <m/>
    <s v="home_win"/>
    <s v="home_win"/>
    <b v="0"/>
    <x v="1"/>
    <x v="1"/>
  </r>
  <r>
    <n v="333"/>
    <s v="Â "/>
    <s v="BYE"/>
    <m/>
    <x v="333"/>
    <s v="Melbourne"/>
    <m/>
    <m/>
    <m/>
    <n v="5294"/>
    <n v="1437"/>
    <n v="1793"/>
    <n v="1492"/>
    <n v="1807"/>
    <m/>
    <s v="home_win"/>
    <s v="home_win"/>
    <b v="0"/>
    <x v="1"/>
    <x v="1"/>
  </r>
  <r>
    <n v="334"/>
    <s v="Â Fri 15 Jul 8:10pm"/>
    <s v="AAMI Stadium"/>
    <n v="38118"/>
    <x v="334"/>
    <s v="Adelaide"/>
    <s v=" Essendon"/>
    <n v="73"/>
    <n v="84"/>
    <n v="5296"/>
    <n v="1296"/>
    <n v="1960"/>
    <n v="1249"/>
    <n v="2052"/>
    <s v="away_win"/>
    <s v="home_win"/>
    <s v="home_win"/>
    <b v="0"/>
    <x v="1"/>
    <x v="1"/>
  </r>
  <r>
    <n v="335"/>
    <s v="Â Sat 16 Jul 2:10pm"/>
    <s v="Cazaly's Stadium"/>
    <n v="10832"/>
    <x v="335"/>
    <s v="Richmond"/>
    <s v=" Gold Coast"/>
    <n v="70"/>
    <n v="85"/>
    <n v="5295"/>
    <n v="1478"/>
    <n v="1647"/>
    <n v="1492"/>
    <n v="1809"/>
    <s v="away_win"/>
    <s v="home_win"/>
    <s v="home_win"/>
    <b v="0"/>
    <x v="1"/>
    <x v="1"/>
  </r>
  <r>
    <n v="336"/>
    <s v="Â Sat 16 Jul 2:10pm"/>
    <s v="MCG"/>
    <n v="85936"/>
    <x v="336"/>
    <s v="Carlton"/>
    <s v=" Collingwood"/>
    <n v="79"/>
    <n v="98"/>
    <n v="5298"/>
    <n v="1969"/>
    <n v="1271"/>
    <n v="2084"/>
    <n v="1219"/>
    <s v="away_win"/>
    <s v="away_win"/>
    <s v="away_win"/>
    <b v="0"/>
    <x v="0"/>
    <x v="0"/>
  </r>
  <r>
    <n v="337"/>
    <s v="Â Sat 16 Jul 7:10pm"/>
    <s v="Marvel Stadium"/>
    <n v="31416"/>
    <x v="337"/>
    <s v="St Kilda"/>
    <s v=" West Coast"/>
    <n v="82"/>
    <n v="61"/>
    <n v="5297"/>
    <n v="1398"/>
    <n v="1725"/>
    <n v="1528"/>
    <n v="1776"/>
    <s v="home_win"/>
    <s v="home_win"/>
    <s v="home_win"/>
    <b v="0"/>
    <x v="0"/>
    <x v="0"/>
  </r>
  <r>
    <n v="338"/>
    <s v="Â Sat 16 Jul 8:10pm"/>
    <s v="TIO Stadium"/>
    <n v="7255"/>
    <x v="338"/>
    <s v="Melbourne"/>
    <s v=" Port Adelaide"/>
    <n v="113"/>
    <n v="92"/>
    <n v="5299"/>
    <n v="1569"/>
    <n v="1696"/>
    <n v="1624"/>
    <n v="1676"/>
    <s v="home_win"/>
    <s v="home_win"/>
    <s v="home_win"/>
    <b v="0"/>
    <x v="0"/>
    <x v="0"/>
  </r>
  <r>
    <n v="339"/>
    <s v="Â Sun 17 Jul 1:10pm"/>
    <s v="SCG"/>
    <n v="23415"/>
    <x v="339"/>
    <s v="Sydney"/>
    <s v=" Fremantle"/>
    <n v="87"/>
    <n v="98"/>
    <n v="5300"/>
    <n v="1362"/>
    <n v="1536"/>
    <n v="1503"/>
    <n v="1801"/>
    <s v="away_win"/>
    <s v="home_win"/>
    <s v="home_win"/>
    <b v="0"/>
    <x v="1"/>
    <x v="1"/>
  </r>
  <r>
    <n v="340"/>
    <s v="Â Sun 17 Jul 2:10pm"/>
    <s v="Gabba"/>
    <n v="19906"/>
    <x v="340"/>
    <s v="Brisbane"/>
    <s v=" Geelong"/>
    <n v="104"/>
    <n v="133"/>
    <n v="5301"/>
    <n v="1374"/>
    <n v="1653"/>
    <n v="1500"/>
    <n v="1803"/>
    <s v="away_win"/>
    <s v="home_win"/>
    <s v="home_win"/>
    <b v="0"/>
    <x v="1"/>
    <x v="1"/>
  </r>
  <r>
    <n v="341"/>
    <s v="Â Sun 17 Jul 4:40pm"/>
    <s v="Marvel Stadium"/>
    <n v="22754"/>
    <x v="341"/>
    <s v="North Melbourne"/>
    <s v=" Western Bulldogs"/>
    <n v="142"/>
    <n v="111"/>
    <n v="5302"/>
    <n v="1658"/>
    <n v="1571"/>
    <n v="1697"/>
    <n v="1607"/>
    <s v="home_win"/>
    <s v="away_win"/>
    <s v="away_win"/>
    <b v="0"/>
    <x v="1"/>
    <x v="1"/>
  </r>
  <r>
    <n v="342"/>
    <s v="Â "/>
    <s v="BYE"/>
    <m/>
    <x v="342"/>
    <s v="Hawthorn"/>
    <m/>
    <m/>
    <m/>
    <n v="5304"/>
    <n v="1735"/>
    <n v="1506"/>
    <n v="1843"/>
    <n v="1459"/>
    <m/>
    <s v="away_win"/>
    <s v="away_win"/>
    <b v="0"/>
    <x v="1"/>
    <x v="1"/>
  </r>
  <r>
    <n v="343"/>
    <s v="Â Fri 22 Jul 7:40pm"/>
    <s v="Marvel Stadium"/>
    <n v="26546"/>
    <x v="343"/>
    <s v="St Kilda"/>
    <s v=" Adelaide"/>
    <n v="127"/>
    <n v="24"/>
    <n v="5303"/>
    <n v="1142"/>
    <n v="2108"/>
    <n v="1132"/>
    <n v="2169"/>
    <s v="home_win"/>
    <s v="home_win"/>
    <s v="home_win"/>
    <b v="0"/>
    <x v="0"/>
    <x v="0"/>
  </r>
  <r>
    <n v="344"/>
    <s v="Â Sat 23 Jul 2:10pm"/>
    <s v="Marvel Stadium"/>
    <n v="20809"/>
    <x v="344"/>
    <s v="North Melbourne"/>
    <s v=" Brisbane"/>
    <n v="122"/>
    <n v="77"/>
    <n v="5306"/>
    <n v="1342"/>
    <n v="1537"/>
    <n v="1477"/>
    <n v="1828"/>
    <s v="home_win"/>
    <s v="home_win"/>
    <s v="home_win"/>
    <b v="0"/>
    <x v="0"/>
    <x v="0"/>
  </r>
  <r>
    <n v="345"/>
    <s v="Â Sat 23 Jul 2:10pm"/>
    <s v="SCG"/>
    <n v="19449"/>
    <x v="345"/>
    <s v="Sydney"/>
    <s v=" Western Bulldogs"/>
    <n v="114"/>
    <n v="75"/>
    <n v="5305"/>
    <n v="1775"/>
    <n v="1466"/>
    <n v="1820"/>
    <n v="1483"/>
    <s v="home_win"/>
    <s v="away_win"/>
    <s v="away_win"/>
    <b v="0"/>
    <x v="1"/>
    <x v="1"/>
  </r>
  <r>
    <n v="346"/>
    <s v="Â Sat 23 Jul 7:10pm"/>
    <s v="MCG"/>
    <n v="74123"/>
    <x v="346"/>
    <s v="Essendon"/>
    <s v=" Carlton"/>
    <n v="79"/>
    <n v="153"/>
    <n v="5307"/>
    <n v="1581"/>
    <n v="1591"/>
    <n v="1683"/>
    <n v="1619"/>
    <s v="away_win"/>
    <s v="away_win"/>
    <s v="home_win"/>
    <b v="1"/>
    <x v="0"/>
    <x v="1"/>
  </r>
  <r>
    <n v="347"/>
    <s v="Â Sat 23 Jul 7:10pm"/>
    <s v="Metricon Stadium"/>
    <n v="23302"/>
    <x v="347"/>
    <s v="Gold Coast"/>
    <s v=" Collingwood"/>
    <n v="75"/>
    <n v="129"/>
    <n v="5308"/>
    <n v="1361"/>
    <n v="1571"/>
    <n v="1528"/>
    <n v="1772"/>
    <s v="away_win"/>
    <s v="home_win"/>
    <s v="home_win"/>
    <b v="0"/>
    <x v="1"/>
    <x v="1"/>
  </r>
  <r>
    <n v="348"/>
    <s v="Â Sun 24 Jul 1:10pm"/>
    <s v="Marvel Stadium"/>
    <n v="33761"/>
    <x v="348"/>
    <s v="Geelong"/>
    <s v=" Richmond"/>
    <n v="113"/>
    <n v="51"/>
    <n v="5309"/>
    <n v="1619"/>
    <n v="1675"/>
    <n v="1649"/>
    <n v="1650"/>
    <s v="home_win"/>
    <s v="home_win"/>
    <s v="home_win"/>
    <b v="0"/>
    <x v="0"/>
    <x v="0"/>
  </r>
  <r>
    <n v="349"/>
    <s v="Â Sun 24 Jul 2:10pm"/>
    <s v="MCG"/>
    <n v="39782"/>
    <x v="349"/>
    <s v="Melbourne"/>
    <s v=" Hawthorn"/>
    <n v="78"/>
    <n v="132"/>
    <n v="5310"/>
    <n v="1534"/>
    <n v="1572"/>
    <n v="1685"/>
    <n v="1611"/>
    <s v="away_win"/>
    <s v="away_win"/>
    <s v="home_win"/>
    <b v="1"/>
    <x v="0"/>
    <x v="1"/>
  </r>
  <r>
    <n v="350"/>
    <s v="Â Sun 24 Jul 2:40pm"/>
    <s v="Domain Stadium"/>
    <n v="41055"/>
    <x v="350"/>
    <s v="Fremantle"/>
    <s v=" West Coast"/>
    <n v="64"/>
    <n v="65"/>
    <n v="5312"/>
    <n v="1524"/>
    <n v="1462"/>
    <n v="1618"/>
    <n v="1682"/>
    <s v="away_win"/>
    <s v="home_win"/>
    <s v="away_win"/>
    <b v="1"/>
    <x v="1"/>
    <x v="0"/>
  </r>
  <r>
    <n v="351"/>
    <s v="Â "/>
    <s v="BYE"/>
    <m/>
    <x v="351"/>
    <s v="Port Adelaide"/>
    <m/>
    <m/>
    <m/>
    <n v="5311"/>
    <n v="1834"/>
    <n v="1466"/>
    <n v="1840"/>
    <n v="1459"/>
    <m/>
    <s v="away_win"/>
    <s v="away_win"/>
    <b v="0"/>
    <x v="1"/>
    <x v="1"/>
  </r>
  <r>
    <n v="352"/>
    <s v="Â Fri 29 Jul 7:40pm"/>
    <s v="Marvel Stadium"/>
    <n v="41332"/>
    <x v="352"/>
    <s v="North Melbourne"/>
    <s v=" Carlton"/>
    <n v="62"/>
    <n v="80"/>
    <n v="5314"/>
    <n v="1540"/>
    <n v="1564"/>
    <n v="1573"/>
    <n v="1726"/>
    <s v="away_win"/>
    <s v="home_win"/>
    <s v="home_win"/>
    <b v="0"/>
    <x v="1"/>
    <x v="1"/>
  </r>
  <r>
    <n v="353"/>
    <s v="Â Sat 30 Jul 2:10pm"/>
    <s v="GMHBA Stadium"/>
    <n v="22716"/>
    <x v="353"/>
    <s v="Geelong"/>
    <s v=" Melbourne"/>
    <n v="233"/>
    <n v="47"/>
    <n v="5313"/>
    <n v="1490"/>
    <n v="1776"/>
    <n v="1459"/>
    <n v="1842"/>
    <s v="home_win"/>
    <s v="home_win"/>
    <s v="home_win"/>
    <b v="0"/>
    <x v="0"/>
    <x v="0"/>
  </r>
  <r>
    <n v="354"/>
    <s v="Â Sat 30 Jul 2:10pm"/>
    <s v="Marvel Stadium"/>
    <n v="20883"/>
    <x v="354"/>
    <s v="Western Bulldogs"/>
    <s v=" West Coast"/>
    <n v="95"/>
    <n v="103"/>
    <n v="5315"/>
    <n v="1448"/>
    <n v="1537"/>
    <n v="1565"/>
    <n v="1738"/>
    <s v="away_win"/>
    <s v="home_win"/>
    <s v="home_win"/>
    <b v="0"/>
    <x v="1"/>
    <x v="1"/>
  </r>
  <r>
    <n v="355"/>
    <s v="Â Sat 30 Jul 5:40pm"/>
    <s v="Domain Stadium"/>
    <n v="30937"/>
    <x v="355"/>
    <s v="Fremantle"/>
    <s v=" Hawthorn"/>
    <n v="44"/>
    <n v="95"/>
    <n v="5316"/>
    <n v="1686"/>
    <n v="1501"/>
    <n v="1802"/>
    <n v="1494"/>
    <s v="away_win"/>
    <s v="away_win"/>
    <s v="away_win"/>
    <b v="0"/>
    <x v="0"/>
    <x v="0"/>
  </r>
  <r>
    <n v="356"/>
    <s v="Â Sat 30 Jul 7:10pm"/>
    <s v="Metricon Stadium"/>
    <n v="17482"/>
    <x v="356"/>
    <s v="Gold Coast"/>
    <s v=" St Kilda"/>
    <n v="54"/>
    <n v="74"/>
    <n v="5317"/>
    <n v="1433"/>
    <n v="1498"/>
    <n v="1695"/>
    <n v="1608"/>
    <s v="away_win"/>
    <s v="away_win"/>
    <s v="home_win"/>
    <b v="1"/>
    <x v="0"/>
    <x v="1"/>
  </r>
  <r>
    <n v="357"/>
    <s v="Â Sun 31 Jul 2:10pm"/>
    <s v="MCG"/>
    <n v="73163"/>
    <x v="357"/>
    <s v="Collingwood"/>
    <s v=" Essendon"/>
    <n v="166"/>
    <n v="92"/>
    <n v="5318"/>
    <n v="1862"/>
    <n v="1450"/>
    <n v="1897"/>
    <n v="1403"/>
    <s v="home_win"/>
    <s v="away_win"/>
    <s v="away_win"/>
    <b v="0"/>
    <x v="1"/>
    <x v="1"/>
  </r>
  <r>
    <n v="358"/>
    <s v="Â Sun 31 Jul 4:10pm"/>
    <s v="AAMI Stadium"/>
    <n v="40586"/>
    <x v="358"/>
    <s v="Adelaide"/>
    <s v=" Port Adelaide"/>
    <n v="111"/>
    <n v="79"/>
    <n v="5320"/>
    <n v="1453"/>
    <n v="1554"/>
    <n v="1632"/>
    <n v="1669"/>
    <s v="home_win"/>
    <s v="home_win"/>
    <s v="home_win"/>
    <b v="0"/>
    <x v="0"/>
    <x v="0"/>
  </r>
  <r>
    <n v="359"/>
    <s v="Â "/>
    <s v="BYE"/>
    <m/>
    <x v="359"/>
    <s v="Richmond"/>
    <m/>
    <m/>
    <m/>
    <n v="5319"/>
    <n v="1403"/>
    <n v="1864"/>
    <n v="1436"/>
    <n v="1866"/>
    <m/>
    <s v="home_win"/>
    <s v="home_win"/>
    <b v="0"/>
    <x v="1"/>
    <x v="1"/>
  </r>
  <r>
    <n v="360"/>
    <s v="Â "/>
    <s v="BYE"/>
    <m/>
    <x v="360"/>
    <s v="Sydney"/>
    <m/>
    <m/>
    <m/>
    <n v="5321"/>
    <n v="1432"/>
    <n v="1605"/>
    <n v="1471"/>
    <n v="1826"/>
    <m/>
    <s v="home_win"/>
    <s v="home_win"/>
    <b v="0"/>
    <x v="1"/>
    <x v="1"/>
  </r>
  <r>
    <n v="361"/>
    <s v="Â "/>
    <s v="BYE"/>
    <m/>
    <x v="361"/>
    <s v="Brisbane"/>
    <m/>
    <m/>
    <m/>
    <n v="5322"/>
    <n v="1409"/>
    <n v="1616"/>
    <n v="1586"/>
    <n v="1715"/>
    <m/>
    <s v="home_win"/>
    <s v="home_win"/>
    <b v="0"/>
    <x v="1"/>
    <x v="1"/>
  </r>
  <r>
    <n v="362"/>
    <s v="Â Fri 5 Aug 7:40pm"/>
    <s v="Marvel Stadium"/>
    <n v="26181"/>
    <x v="362"/>
    <s v="St Kilda"/>
    <s v=" Fremantle"/>
    <n v="113"/>
    <n v="72"/>
    <n v="5323"/>
    <n v="1441"/>
    <n v="1705"/>
    <n v="1624"/>
    <n v="1679"/>
    <s v="home_win"/>
    <s v="home_win"/>
    <s v="home_win"/>
    <b v="0"/>
    <x v="0"/>
    <x v="0"/>
  </r>
  <r>
    <n v="363"/>
    <s v="Â Sat 6 Aug 2:10pm"/>
    <s v="GMHBA Stadium"/>
    <n v="24588"/>
    <x v="363"/>
    <s v="Geelong"/>
    <s v=" Gold Coast"/>
    <n v="188"/>
    <n v="38"/>
    <n v="5324"/>
    <n v="1399"/>
    <n v="1531"/>
    <n v="1523"/>
    <n v="1774"/>
    <s v="home_win"/>
    <s v="home_win"/>
    <s v="home_win"/>
    <b v="0"/>
    <x v="0"/>
    <x v="0"/>
  </r>
  <r>
    <n v="364"/>
    <s v="Â Sat 6 Aug 2:10pm"/>
    <s v="MCG"/>
    <n v="42342"/>
    <x v="364"/>
    <s v="Carlton"/>
    <s v=" Melbourne"/>
    <n v="134"/>
    <n v="58"/>
    <n v="5325"/>
    <n v="1361"/>
    <n v="1685"/>
    <n v="1495"/>
    <n v="1810"/>
    <s v="home_win"/>
    <s v="home_win"/>
    <s v="home_win"/>
    <b v="0"/>
    <x v="0"/>
    <x v="0"/>
  </r>
  <r>
    <n v="365"/>
    <s v="Â Sat 6 Aug 7:10pm"/>
    <s v="AAMI Stadium"/>
    <n v="21863"/>
    <x v="365"/>
    <s v="Port Adelaide"/>
    <s v=" Collingwood"/>
    <n v="21"/>
    <n v="159"/>
    <n v="5331"/>
    <n v="1786"/>
    <n v="1535"/>
    <n v="1888"/>
    <n v="1417"/>
    <s v="away_win"/>
    <s v="away_win"/>
    <s v="away_win"/>
    <b v="0"/>
    <x v="0"/>
    <x v="0"/>
  </r>
  <r>
    <n v="366"/>
    <s v="Â Sat 6 Aug 7:10pm"/>
    <s v="Marvel Stadium"/>
    <n v="38722"/>
    <x v="366"/>
    <s v="Essendon"/>
    <s v=" Sydney"/>
    <n v="100"/>
    <n v="99"/>
    <n v="5327"/>
    <n v="1701"/>
    <n v="1493"/>
    <n v="1725"/>
    <n v="1577"/>
    <s v="home_win"/>
    <s v="away_win"/>
    <s v="away_win"/>
    <b v="0"/>
    <x v="1"/>
    <x v="1"/>
  </r>
  <r>
    <n v="367"/>
    <s v="Â Sun 7 Aug 1:10pm"/>
    <s v="Gabba"/>
    <n v="17930"/>
    <x v="367"/>
    <s v="Brisbane"/>
    <s v=" Adelaide"/>
    <n v="105"/>
    <n v="110"/>
    <n v="5326"/>
    <n v="1411"/>
    <n v="1652"/>
    <n v="1539"/>
    <n v="1759"/>
    <s v="away_win"/>
    <s v="home_win"/>
    <s v="home_win"/>
    <b v="0"/>
    <x v="1"/>
    <x v="1"/>
  </r>
  <r>
    <n v="368"/>
    <s v="Â Sun 7 Aug 2:10pm"/>
    <s v="UTAS Stadium"/>
    <n v="16820"/>
    <x v="368"/>
    <s v="Hawthorn"/>
    <s v=" North Melbourne"/>
    <n v="103"/>
    <n v="86"/>
    <n v="5328"/>
    <n v="1427"/>
    <n v="1604"/>
    <n v="1464"/>
    <n v="1843"/>
    <s v="home_win"/>
    <s v="home_win"/>
    <s v="home_win"/>
    <b v="0"/>
    <x v="0"/>
    <x v="0"/>
  </r>
  <r>
    <n v="369"/>
    <s v="Â Sun 7 Aug 2:40pm"/>
    <s v="Domain Stadium"/>
    <n v="38106"/>
    <x v="369"/>
    <s v="West Coast"/>
    <s v=" Richmond"/>
    <n v="147"/>
    <n v="90"/>
    <n v="5333"/>
    <n v="1322"/>
    <n v="1720"/>
    <n v="1409"/>
    <n v="1891"/>
    <s v="home_win"/>
    <s v="home_win"/>
    <s v="home_win"/>
    <b v="0"/>
    <x v="0"/>
    <x v="0"/>
  </r>
  <r>
    <n v="370"/>
    <s v="Â "/>
    <s v="BYE"/>
    <m/>
    <x v="370"/>
    <s v="Western Bulldogs"/>
    <m/>
    <m/>
    <m/>
    <n v="5329"/>
    <n v="1471"/>
    <n v="1764"/>
    <n v="1617"/>
    <n v="1684"/>
    <m/>
    <s v="home_win"/>
    <s v="home_win"/>
    <b v="0"/>
    <x v="1"/>
    <x v="1"/>
  </r>
  <r>
    <n v="371"/>
    <s v="Â Fri 12 Aug 7:40pm"/>
    <s v="Marvel Stadium"/>
    <n v="46505"/>
    <x v="371"/>
    <s v="St Kilda"/>
    <s v=" Collingwood"/>
    <n v="70"/>
    <n v="89"/>
    <n v="5332"/>
    <n v="1415"/>
    <n v="1559"/>
    <n v="1541"/>
    <n v="1790"/>
    <s v="away_win"/>
    <s v="home_win"/>
    <s v="home_win"/>
    <b v="0"/>
    <x v="1"/>
    <x v="1"/>
  </r>
  <r>
    <n v="372"/>
    <s v="Â Sat 13 Aug 1:10pm"/>
    <s v="Domain Stadium"/>
    <n v="34737"/>
    <x v="372"/>
    <s v="Fremantle"/>
    <s v=" Carlton"/>
    <n v="85"/>
    <n v="115"/>
    <n v="5330"/>
    <n v="1677"/>
    <n v="1275"/>
    <n v="1824"/>
    <n v="1474"/>
    <s v="away_win"/>
    <s v="away_win"/>
    <s v="away_win"/>
    <b v="0"/>
    <x v="0"/>
    <x v="0"/>
  </r>
  <r>
    <n v="373"/>
    <s v="Â Sat 13 Aug 2:10pm"/>
    <s v="MCG"/>
    <n v="27532"/>
    <x v="373"/>
    <s v="Hawthorn"/>
    <s v=" Port Adelaide"/>
    <n v="197"/>
    <n v="32"/>
    <n v="5334"/>
    <n v="1581"/>
    <n v="1343"/>
    <n v="1724"/>
    <n v="1580"/>
    <s v="home_win"/>
    <s v="away_win"/>
    <s v="away_win"/>
    <b v="0"/>
    <x v="1"/>
    <x v="1"/>
  </r>
  <r>
    <n v="374"/>
    <s v="Â Sat 13 Aug 7:10pm"/>
    <s v="Gabba"/>
    <n v="23565"/>
    <x v="374"/>
    <s v="Brisbane"/>
    <s v=" Gold Coast"/>
    <n v="123"/>
    <n v="61"/>
    <n v="5335"/>
    <n v="1488"/>
    <n v="1740"/>
    <n v="1528"/>
    <n v="1774"/>
    <s v="home_win"/>
    <s v="home_win"/>
    <s v="home_win"/>
    <b v="0"/>
    <x v="0"/>
    <x v="0"/>
  </r>
  <r>
    <n v="375"/>
    <s v="Â Sat 13 Aug 7:10pm"/>
    <s v="Marvel Stadium"/>
    <n v="38986"/>
    <x v="375"/>
    <s v="Western Bulldogs"/>
    <s v=" Essendon"/>
    <n v="101"/>
    <n v="150"/>
    <n v="5336"/>
    <n v="1446"/>
    <n v="1563"/>
    <n v="1674"/>
    <n v="1630"/>
    <s v="away_win"/>
    <s v="away_win"/>
    <s v="home_win"/>
    <b v="1"/>
    <x v="0"/>
    <x v="1"/>
  </r>
  <r>
    <n v="376"/>
    <s v="Â Sun 14 Aug 1:10pm"/>
    <s v="Marvel Stadium"/>
    <n v="15739"/>
    <x v="376"/>
    <s v="Melbourne"/>
    <s v=" West Coast"/>
    <n v="62"/>
    <n v="110"/>
    <n v="5337"/>
    <n v="1350"/>
    <n v="1643"/>
    <n v="1393"/>
    <n v="1905"/>
    <s v="away_win"/>
    <s v="home_win"/>
    <s v="home_win"/>
    <b v="0"/>
    <x v="1"/>
    <x v="1"/>
  </r>
  <r>
    <n v="377"/>
    <s v="Â Sun 14 Aug 2:10pm"/>
    <s v="MCG"/>
    <n v="34337"/>
    <x v="377"/>
    <s v="Richmond"/>
    <s v=" Sydney"/>
    <n v="99"/>
    <n v="56"/>
    <n v="5338"/>
    <n v="1397"/>
    <n v="1641"/>
    <n v="1505"/>
    <n v="1795"/>
    <s v="home_win"/>
    <s v="home_win"/>
    <s v="home_win"/>
    <b v="0"/>
    <x v="0"/>
    <x v="0"/>
  </r>
  <r>
    <n v="378"/>
    <s v="Â Sun 14 Aug 4:10pm"/>
    <s v="AAMI Stadium"/>
    <n v="33576"/>
    <x v="378"/>
    <s v="Adelaide"/>
    <s v=" Geelong"/>
    <n v="85"/>
    <n v="96"/>
    <n v="5339"/>
    <n v="1376"/>
    <n v="1515"/>
    <n v="1568"/>
    <n v="1732"/>
    <s v="away_win"/>
    <s v="home_win"/>
    <s v="home_win"/>
    <b v="0"/>
    <x v="1"/>
    <x v="1"/>
  </r>
  <r>
    <n v="379"/>
    <s v="Â "/>
    <s v="BYE"/>
    <m/>
    <x v="379"/>
    <s v="North Melbourne"/>
    <m/>
    <m/>
    <m/>
    <n v="5340"/>
    <n v="1604"/>
    <n v="1490"/>
    <n v="1643"/>
    <n v="1658"/>
    <m/>
    <s v="home_win"/>
    <s v="away_win"/>
    <b v="1"/>
    <x v="1"/>
    <x v="1"/>
  </r>
  <r>
    <n v="380"/>
    <s v="Â Fri 19 Aug 7:40pm"/>
    <s v="Marvel Stadium"/>
    <n v="52052"/>
    <x v="380"/>
    <s v="Carlton"/>
    <s v=" Hawthorn"/>
    <n v="66"/>
    <n v="78"/>
    <n v="5341"/>
    <n v="1352"/>
    <n v="1624"/>
    <n v="1445"/>
    <n v="1858"/>
    <s v="away_win"/>
    <s v="home_win"/>
    <s v="home_win"/>
    <b v="0"/>
    <x v="1"/>
    <x v="1"/>
  </r>
  <r>
    <n v="381"/>
    <s v="Â Sat 20 Aug 1:10pm"/>
    <s v="Domain Stadium"/>
    <n v="38253"/>
    <x v="381"/>
    <s v="West Coast"/>
    <s v=" Essendon"/>
    <n v="134"/>
    <n v="77"/>
    <n v="5342"/>
    <n v="1470"/>
    <n v="1591"/>
    <n v="1620"/>
    <n v="1682"/>
    <s v="home_win"/>
    <s v="home_win"/>
    <s v="home_win"/>
    <b v="0"/>
    <x v="0"/>
    <x v="0"/>
  </r>
  <r>
    <n v="382"/>
    <s v="Â Sat 24 Mar 7:20pm"/>
    <s v="ANZ Stadium"/>
    <n v="38203"/>
    <x v="382"/>
    <s v="GWS"/>
    <s v=" Sydney"/>
    <n v="37"/>
    <n v="100"/>
    <n v="5343"/>
    <n v="1720"/>
    <n v="1533"/>
    <n v="1798"/>
    <n v="1478"/>
    <s v="away_win"/>
    <s v="away_win"/>
    <s v="away_win"/>
    <b v="0"/>
    <x v="0"/>
    <x v="0"/>
  </r>
  <r>
    <n v="383"/>
    <s v="Â Thu 29 Mar 7:40pm"/>
    <s v="MCG"/>
    <n v="78285"/>
    <x v="383"/>
    <s v="Richmond"/>
    <s v=" Carlton"/>
    <n v="81"/>
    <n v="125"/>
    <n v="5344"/>
    <n v="1636"/>
    <n v="1332"/>
    <n v="1780"/>
    <n v="1517"/>
    <s v="away_win"/>
    <s v="away_win"/>
    <s v="away_win"/>
    <b v="0"/>
    <x v="0"/>
    <x v="0"/>
  </r>
  <r>
    <n v="384"/>
    <s v="Â Fri 30 Mar 7:50pm"/>
    <s v="MCG"/>
    <n v="78464"/>
    <x v="384"/>
    <s v="Hawthorn"/>
    <s v=" Collingwood"/>
    <n v="137"/>
    <n v="115"/>
    <n v="5345"/>
    <n v="1456"/>
    <n v="1635"/>
    <n v="1546"/>
    <n v="1754"/>
    <s v="home_win"/>
    <s v="home_win"/>
    <s v="home_win"/>
    <b v="0"/>
    <x v="0"/>
    <x v="0"/>
  </r>
  <r>
    <n v="385"/>
    <s v="Â Sat 31 Mar 1:40pm"/>
    <s v="MCG"/>
    <n v="33473"/>
    <x v="385"/>
    <s v="Melbourne"/>
    <s v=" Brisbane"/>
    <n v="78"/>
    <n v="119"/>
    <n v="5346"/>
    <n v="1726"/>
    <n v="1334"/>
    <n v="1853"/>
    <n v="1448"/>
    <s v="away_win"/>
    <s v="away_win"/>
    <s v="away_win"/>
    <b v="0"/>
    <x v="0"/>
    <x v="0"/>
  </r>
  <r>
    <n v="386"/>
    <s v="Â Sat 31 Mar 3:40pm"/>
    <s v="Metricon Stadium"/>
    <n v="12790"/>
    <x v="386"/>
    <s v="Gold Coast"/>
    <s v=" Adelaide"/>
    <n v="68"/>
    <n v="137"/>
    <n v="5347"/>
    <n v="1825"/>
    <n v="1411"/>
    <n v="1874"/>
    <n v="1427"/>
    <s v="away_win"/>
    <s v="away_win"/>
    <s v="away_win"/>
    <b v="0"/>
    <x v="0"/>
    <x v="0"/>
  </r>
  <r>
    <n v="387"/>
    <s v="Â Sat 31 Mar 4:40pm"/>
    <s v="Domain Stadium"/>
    <n v="34601"/>
    <x v="387"/>
    <s v="Fremantle"/>
    <s v=" Geelong"/>
    <n v="105"/>
    <n v="101"/>
    <n v="5348"/>
    <n v="1477"/>
    <n v="1558"/>
    <n v="1572"/>
    <n v="1729"/>
    <s v="home_win"/>
    <s v="home_win"/>
    <s v="home_win"/>
    <b v="0"/>
    <x v="0"/>
    <x v="0"/>
  </r>
  <r>
    <n v="388"/>
    <s v="Â Sat 31 Mar 7:40pm"/>
    <s v="Marvel Stadium"/>
    <n v="45818"/>
    <x v="388"/>
    <s v="North Melbourne"/>
    <s v=" Essendon"/>
    <n v="102"/>
    <n v="104"/>
    <n v="5349"/>
    <n v="1505"/>
    <n v="1415"/>
    <n v="1734"/>
    <n v="1564"/>
    <s v="away_win"/>
    <s v="away_win"/>
    <s v="away_win"/>
    <b v="0"/>
    <x v="0"/>
    <x v="0"/>
  </r>
  <r>
    <n v="389"/>
    <s v="Â Sun 1 Apr 1:10pm"/>
    <s v="Marvel Stadium"/>
    <n v="24977"/>
    <x v="389"/>
    <s v="Western Bulldogs"/>
    <s v=" West Coast"/>
    <n v="87"/>
    <n v="136"/>
    <n v="5350"/>
    <n v="1590"/>
    <n v="1492"/>
    <n v="1725"/>
    <n v="1577"/>
    <s v="away_win"/>
    <s v="away_win"/>
    <s v="away_win"/>
    <b v="0"/>
    <x v="0"/>
    <x v="0"/>
  </r>
  <r>
    <n v="390"/>
    <s v="Â Sun 1 Apr 4:10pm"/>
    <s v="AAMI Stadium"/>
    <n v="21179"/>
    <x v="390"/>
    <s v="Port Adelaide"/>
    <s v=" St Kilda"/>
    <n v="89"/>
    <n v="85"/>
    <n v="5351"/>
    <n v="1576"/>
    <n v="1458"/>
    <n v="1654"/>
    <n v="1647"/>
    <s v="home_win"/>
    <s v="away_win"/>
    <s v="away_win"/>
    <b v="0"/>
    <x v="1"/>
    <x v="1"/>
  </r>
  <r>
    <n v="391"/>
    <s v="Â Thu 5 Apr 7:40pm"/>
    <s v="Gabba"/>
    <n v="25913"/>
    <x v="391"/>
    <s v="Brisbane"/>
    <s v=" Carlton"/>
    <n v="63"/>
    <n v="154"/>
    <n v="5352"/>
    <n v="1768"/>
    <n v="1269"/>
    <n v="1929"/>
    <n v="1373"/>
    <s v="away_win"/>
    <s v="away_win"/>
    <s v="away_win"/>
    <b v="0"/>
    <x v="0"/>
    <x v="0"/>
  </r>
  <r>
    <n v="392"/>
    <s v="Â Sat 7 Apr 1:45pm"/>
    <s v="Marvel Stadium"/>
    <n v="34118"/>
    <x v="392"/>
    <s v="Essendon"/>
    <s v=" Port Adelaide"/>
    <n v="111"/>
    <n v="86"/>
    <n v="5353"/>
    <n v="1343"/>
    <n v="1627"/>
    <n v="1505"/>
    <n v="1797"/>
    <s v="home_win"/>
    <s v="home_win"/>
    <s v="home_win"/>
    <b v="0"/>
    <x v="0"/>
    <x v="0"/>
  </r>
  <r>
    <n v="393"/>
    <s v="Â Sat 7 Apr 2:10pm"/>
    <s v="SCG"/>
    <n v="22242"/>
    <x v="393"/>
    <s v="Sydney"/>
    <s v=" Fremantle"/>
    <n v="94"/>
    <n v="81"/>
    <n v="5354"/>
    <n v="1496"/>
    <n v="1486"/>
    <n v="1619"/>
    <n v="1679"/>
    <s v="home_win"/>
    <s v="home_win"/>
    <s v="away_win"/>
    <b v="1"/>
    <x v="0"/>
    <x v="1"/>
  </r>
  <r>
    <n v="394"/>
    <s v="Â Sat 7 Apr 2:40pm"/>
    <s v="Domain Stadium"/>
    <n v="35674"/>
    <x v="394"/>
    <s v="West Coast"/>
    <s v=" Melbourne"/>
    <n v="166"/>
    <n v="58"/>
    <n v="5355"/>
    <n v="1209"/>
    <n v="1949"/>
    <n v="1305"/>
    <n v="1997"/>
    <s v="home_win"/>
    <s v="home_win"/>
    <s v="home_win"/>
    <b v="0"/>
    <x v="0"/>
    <x v="0"/>
  </r>
  <r>
    <n v="395"/>
    <s v="Â Sat 7 Apr 7:10pm"/>
    <s v="AAMI Stadium"/>
    <n v="34021"/>
    <x v="395"/>
    <s v="Adelaide"/>
    <s v=" Western Bulldogs"/>
    <n v="82"/>
    <n v="64"/>
    <n v="5356"/>
    <n v="1672"/>
    <n v="1537"/>
    <n v="1646"/>
    <n v="1655"/>
    <s v="home_win"/>
    <s v="home_win"/>
    <s v="away_win"/>
    <b v="1"/>
    <x v="0"/>
    <x v="1"/>
  </r>
  <r>
    <n v="396"/>
    <s v="Â Sat 7 Apr 7:40pm"/>
    <s v="MCG"/>
    <n v="57268"/>
    <x v="396"/>
    <s v="Collingwood"/>
    <s v=" Richmond"/>
    <n v="85"/>
    <n v="64"/>
    <n v="5357"/>
    <n v="1735"/>
    <n v="1476"/>
    <n v="1680"/>
    <n v="1623"/>
    <s v="home_win"/>
    <s v="away_win"/>
    <s v="away_win"/>
    <b v="0"/>
    <x v="1"/>
    <x v="1"/>
  </r>
  <r>
    <n v="397"/>
    <s v="Â Sun 8 Apr 1:10pm"/>
    <s v="Blundstone Arena"/>
    <n v="11127"/>
    <x v="397"/>
    <s v="North Melbourne"/>
    <s v=" GWS"/>
    <n v="183"/>
    <n v="54"/>
    <n v="5358"/>
    <n v="1372"/>
    <n v="1897"/>
    <n v="1287"/>
    <n v="2012"/>
    <s v="home_win"/>
    <s v="home_win"/>
    <s v="home_win"/>
    <b v="0"/>
    <x v="0"/>
    <x v="0"/>
  </r>
  <r>
    <n v="398"/>
    <s v="Â Sun 8 Apr 4:40pm"/>
    <s v="Marvel Stadium"/>
    <n v="21078"/>
    <x v="398"/>
    <s v="St Kilda"/>
    <s v=" Gold Coast"/>
    <n v="139"/>
    <n v="47"/>
    <n v="5359"/>
    <n v="1255"/>
    <n v="1834"/>
    <n v="1328"/>
    <n v="1975"/>
    <s v="home_win"/>
    <s v="home_win"/>
    <s v="home_win"/>
    <b v="0"/>
    <x v="0"/>
    <x v="0"/>
  </r>
  <r>
    <n v="399"/>
    <s v="Â Mon 9 Apr 3:10pm"/>
    <s v="MCG"/>
    <n v="69231"/>
    <x v="399"/>
    <s v="Geelong"/>
    <s v=" Hawthorn"/>
    <n v="92"/>
    <n v="90"/>
    <n v="5360"/>
    <n v="1504"/>
    <n v="1378"/>
    <n v="1699"/>
    <n v="1600"/>
    <s v="home_win"/>
    <s v="away_win"/>
    <s v="away_win"/>
    <b v="0"/>
    <x v="1"/>
    <x v="1"/>
  </r>
  <r>
    <n v="400"/>
    <s v="Â Fri 13 Apr 7:50pm"/>
    <s v="MCG"/>
    <n v="84259"/>
    <x v="400"/>
    <s v="Carlton"/>
    <s v=" Collingwood"/>
    <n v="122"/>
    <n v="62"/>
    <n v="5361"/>
    <n v="1397"/>
    <n v="1775"/>
    <n v="1445"/>
    <n v="1854"/>
    <s v="home_win"/>
    <s v="home_win"/>
    <s v="home_win"/>
    <b v="0"/>
    <x v="0"/>
    <x v="0"/>
  </r>
  <r>
    <n v="401"/>
    <s v="Â Sat 14 Apr 1:40pm"/>
    <s v="AAMI Stadium"/>
    <n v="19032"/>
    <x v="401"/>
    <s v="Port Adelaide"/>
    <s v=" Sydney"/>
    <n v="83"/>
    <n v="105"/>
    <n v="5363"/>
    <n v="1378"/>
    <n v="1617"/>
    <n v="1665"/>
    <n v="1636"/>
    <s v="away_win"/>
    <s v="away_win"/>
    <s v="home_win"/>
    <b v="1"/>
    <x v="0"/>
    <x v="1"/>
  </r>
  <r>
    <n v="402"/>
    <s v="Â Sat 14 Apr 1:45pm"/>
    <s v="MCG"/>
    <n v="49826"/>
    <x v="402"/>
    <s v="Richmond"/>
    <s v=" Melbourne"/>
    <n v="133"/>
    <n v="74"/>
    <n v="5362"/>
    <n v="1269"/>
    <n v="1849"/>
    <n v="1390"/>
    <n v="1908"/>
    <s v="home_win"/>
    <s v="home_win"/>
    <s v="home_win"/>
    <b v="0"/>
    <x v="0"/>
    <x v="0"/>
  </r>
  <r>
    <n v="403"/>
    <s v="Â Sat 14 Apr 2:40pm"/>
    <s v="Domain Stadium"/>
    <n v="33473"/>
    <x v="403"/>
    <s v="Fremantle"/>
    <s v=" Brisbane"/>
    <n v="64"/>
    <n v="35"/>
    <n v="5364"/>
    <n v="1381"/>
    <n v="1661"/>
    <n v="1439"/>
    <n v="1864"/>
    <s v="home_win"/>
    <s v="home_win"/>
    <s v="home_win"/>
    <b v="0"/>
    <x v="0"/>
    <x v="0"/>
  </r>
  <r>
    <n v="404"/>
    <s v="Â Sat 14 Apr 7:40pm"/>
    <s v="Marvel Stadium"/>
    <n v="28971"/>
    <x v="404"/>
    <s v="Western Bulldogs"/>
    <s v=" St Kilda"/>
    <n v="40"/>
    <n v="103"/>
    <n v="5365"/>
    <n v="1800"/>
    <n v="1375"/>
    <n v="1881"/>
    <n v="1420"/>
    <s v="away_win"/>
    <s v="away_win"/>
    <s v="away_win"/>
    <b v="0"/>
    <x v="0"/>
    <x v="0"/>
  </r>
  <r>
    <n v="405"/>
    <s v="Â Sat 14 Apr 7:40pm"/>
    <s v="Metricon Stadium"/>
    <n v="17069"/>
    <x v="405"/>
    <s v="Gold Coast"/>
    <s v=" Essendon"/>
    <n v="88"/>
    <n v="105"/>
    <n v="5366"/>
    <n v="1572"/>
    <n v="1402"/>
    <n v="1762"/>
    <n v="1536"/>
    <s v="away_win"/>
    <s v="away_win"/>
    <s v="away_win"/>
    <b v="0"/>
    <x v="0"/>
    <x v="0"/>
  </r>
  <r>
    <n v="406"/>
    <s v="Â Sun 15 Apr 1:10pm"/>
    <s v="Blacktown International"/>
    <n v="6875"/>
    <x v="406"/>
    <s v="GWS"/>
    <s v=" West Coast"/>
    <n v="69"/>
    <n v="150"/>
    <n v="5367"/>
    <n v="1657"/>
    <n v="1394"/>
    <n v="1839"/>
    <n v="1463"/>
    <s v="away_win"/>
    <s v="away_win"/>
    <s v="away_win"/>
    <b v="0"/>
    <x v="0"/>
    <x v="0"/>
  </r>
  <r>
    <n v="407"/>
    <s v="Â Sun 15 Apr 3:15pm"/>
    <s v="MCG"/>
    <n v="33524"/>
    <x v="407"/>
    <s v="Hawthorn"/>
    <s v=" Adelaide"/>
    <n v="140"/>
    <n v="84"/>
    <n v="5368"/>
    <n v="1220"/>
    <n v="1939"/>
    <n v="1347"/>
    <n v="1957"/>
    <s v="home_win"/>
    <s v="home_win"/>
    <s v="home_win"/>
    <b v="0"/>
    <x v="0"/>
    <x v="0"/>
  </r>
  <r>
    <n v="408"/>
    <s v="Â Sun 15 Apr 4:40pm"/>
    <s v="Marvel Stadium"/>
    <n v="29630"/>
    <x v="408"/>
    <s v="North Melbourne"/>
    <s v=" Geelong"/>
    <n v="131"/>
    <n v="114"/>
    <n v="5369"/>
    <n v="1491"/>
    <n v="1597"/>
    <n v="1533"/>
    <n v="1766"/>
    <s v="home_win"/>
    <s v="home_win"/>
    <s v="home_win"/>
    <b v="0"/>
    <x v="0"/>
    <x v="0"/>
  </r>
  <r>
    <n v="409"/>
    <s v="Â Fri 20 Apr 7:50pm"/>
    <s v="Marvel Stadium"/>
    <n v="30172"/>
    <x v="409"/>
    <s v="St Kilda"/>
    <s v=" Fremantle"/>
    <n v="79"/>
    <n v="92"/>
    <n v="5370"/>
    <n v="1610"/>
    <n v="1534"/>
    <n v="1680"/>
    <n v="1619"/>
    <s v="away_win"/>
    <s v="away_win"/>
    <s v="away_win"/>
    <b v="0"/>
    <x v="0"/>
    <x v="0"/>
  </r>
  <r>
    <n v="410"/>
    <s v="Â Sat 21 Apr 1:45pm"/>
    <s v="MCG"/>
    <n v="73172"/>
    <x v="410"/>
    <s v="Carlton"/>
    <s v=" Essendon"/>
    <n v="79"/>
    <n v="109"/>
    <n v="5371"/>
    <n v="1670"/>
    <n v="1437"/>
    <n v="1791"/>
    <n v="1510"/>
    <s v="away_win"/>
    <s v="away_win"/>
    <s v="away_win"/>
    <b v="0"/>
    <x v="0"/>
    <x v="0"/>
  </r>
  <r>
    <n v="411"/>
    <s v="Â Sat 21 Apr 2:10pm"/>
    <s v="Marvel Stadium"/>
    <n v="30741"/>
    <x v="411"/>
    <s v="Collingwood"/>
    <s v=" Port Adelaide"/>
    <n v="97"/>
    <n v="73"/>
    <n v="5372"/>
    <n v="1577"/>
    <n v="1635"/>
    <n v="1573"/>
    <n v="1727"/>
    <s v="home_win"/>
    <s v="home_win"/>
    <s v="home_win"/>
    <b v="0"/>
    <x v="0"/>
    <x v="0"/>
  </r>
  <r>
    <n v="412"/>
    <s v="Â Sat 21 Apr 4:10pm"/>
    <s v="AAMI Stadium"/>
    <n v="28261"/>
    <x v="412"/>
    <s v="Adelaide"/>
    <s v=" GWS"/>
    <n v="96"/>
    <n v="50"/>
    <n v="5373"/>
    <n v="1421"/>
    <n v="1479"/>
    <n v="1559"/>
    <n v="1743"/>
    <s v="home_win"/>
    <s v="home_win"/>
    <s v="home_win"/>
    <b v="0"/>
    <x v="0"/>
    <x v="0"/>
  </r>
  <r>
    <n v="413"/>
    <s v="Â Sat 21 Apr 5:40pm"/>
    <s v="Domain Stadium"/>
    <n v="40080"/>
    <x v="413"/>
    <s v="West Coast"/>
    <s v=" Hawthorn"/>
    <n v="51"/>
    <n v="46"/>
    <n v="5375"/>
    <n v="1339"/>
    <n v="1452"/>
    <n v="1589"/>
    <n v="1709"/>
    <s v="home_win"/>
    <s v="home_win"/>
    <s v="home_win"/>
    <b v="0"/>
    <x v="0"/>
    <x v="0"/>
  </r>
  <r>
    <n v="414"/>
    <s v="Â Sat 21 Apr 7:40pm"/>
    <s v="Gabba"/>
    <n v="21980"/>
    <x v="414"/>
    <s v="Brisbane"/>
    <s v=" Gold Coast"/>
    <n v="111"/>
    <n v="46"/>
    <n v="5374"/>
    <n v="1258"/>
    <n v="1794"/>
    <n v="1420"/>
    <n v="1879"/>
    <s v="home_win"/>
    <s v="home_win"/>
    <s v="home_win"/>
    <b v="0"/>
    <x v="0"/>
    <x v="0"/>
  </r>
  <r>
    <n v="415"/>
    <s v="Â Sun 22 Apr 1:10pm"/>
    <s v="GMHBA Stadium"/>
    <n v="21952"/>
    <x v="415"/>
    <s v="Geelong"/>
    <s v=" Richmond"/>
    <n v="75"/>
    <n v="65"/>
    <n v="5376"/>
    <n v="1564"/>
    <n v="1711"/>
    <n v="1609"/>
    <n v="1692"/>
    <s v="home_win"/>
    <s v="home_win"/>
    <s v="home_win"/>
    <b v="0"/>
    <x v="0"/>
    <x v="0"/>
  </r>
  <r>
    <n v="416"/>
    <s v="Â Sun 22 Apr 3:15pm"/>
    <s v="SCG"/>
    <n v="21049"/>
    <x v="416"/>
    <s v="Sydney"/>
    <s v=" North Melbourne"/>
    <n v="113"/>
    <n v="77"/>
    <n v="5377"/>
    <n v="1453"/>
    <n v="1406"/>
    <n v="1599"/>
    <n v="1699"/>
    <s v="home_win"/>
    <s v="home_win"/>
    <s v="away_win"/>
    <b v="1"/>
    <x v="0"/>
    <x v="1"/>
  </r>
  <r>
    <n v="417"/>
    <s v="Â Sun 22 Apr 4:40pm"/>
    <s v="MCG"/>
    <n v="33565"/>
    <x v="417"/>
    <s v="Melbourne"/>
    <s v=" Western Bulldogs"/>
    <n v="67"/>
    <n v="88"/>
    <n v="5378"/>
    <n v="1563"/>
    <n v="1278"/>
    <n v="1817"/>
    <n v="1485"/>
    <s v="away_win"/>
    <s v="away_win"/>
    <s v="away_win"/>
    <b v="0"/>
    <x v="0"/>
    <x v="0"/>
  </r>
  <r>
    <n v="418"/>
    <s v="Â Wed 25 Apr 2:40pm"/>
    <s v="MCG"/>
    <n v="86932"/>
    <x v="418"/>
    <s v="Collingwood"/>
    <s v=" Essendon"/>
    <n v="80"/>
    <n v="79"/>
    <n v="5379"/>
    <n v="1558"/>
    <n v="1600"/>
    <n v="1616"/>
    <n v="1681"/>
    <s v="home_win"/>
    <s v="home_win"/>
    <s v="home_win"/>
    <b v="0"/>
    <x v="0"/>
    <x v="0"/>
  </r>
  <r>
    <n v="419"/>
    <s v="Â Fri 27 Apr 6:40pm"/>
    <s v="Domain Stadium"/>
    <n v="38847"/>
    <x v="419"/>
    <s v="Fremantle"/>
    <s v=" Carlton"/>
    <n v="57"/>
    <n v="65"/>
    <n v="5380"/>
    <n v="1650"/>
    <n v="1583"/>
    <n v="1650"/>
    <n v="1649"/>
    <s v="away_win"/>
    <s v="away_win"/>
    <s v="away_win"/>
    <b v="0"/>
    <x v="0"/>
    <x v="0"/>
  </r>
  <r>
    <n v="420"/>
    <s v="Â Sat 28 Apr 2:10pm"/>
    <s v="Canberra Oval"/>
    <n v="9128"/>
    <x v="420"/>
    <s v="GWS"/>
    <s v=" Western Bulldogs"/>
    <n v="62"/>
    <n v="104"/>
    <n v="5381"/>
    <n v="1691"/>
    <n v="1437"/>
    <n v="1785"/>
    <n v="1515"/>
    <s v="away_win"/>
    <s v="away_win"/>
    <s v="away_win"/>
    <b v="0"/>
    <x v="0"/>
    <x v="0"/>
  </r>
  <r>
    <n v="421"/>
    <s v="Â Sat 28 Apr 4:40pm"/>
    <s v="Marvel Stadium"/>
    <n v="17680"/>
    <x v="421"/>
    <s v="North Melbourne"/>
    <s v=" Gold Coast"/>
    <n v="127"/>
    <n v="93"/>
    <n v="5382"/>
    <n v="1366"/>
    <n v="1636"/>
    <n v="1442"/>
    <n v="1859"/>
    <s v="home_win"/>
    <s v="home_win"/>
    <s v="home_win"/>
    <b v="0"/>
    <x v="0"/>
    <x v="0"/>
  </r>
  <r>
    <n v="422"/>
    <s v="Â Sat 28 Apr 7:40pm"/>
    <s v="MCG"/>
    <n v="24798"/>
    <x v="422"/>
    <s v="Melbourne"/>
    <s v=" St Kilda"/>
    <n v="66"/>
    <n v="84"/>
    <n v="5384"/>
    <n v="1469"/>
    <n v="1516"/>
    <n v="1636"/>
    <n v="1664"/>
    <s v="away_win"/>
    <s v="home_win"/>
    <s v="home_win"/>
    <b v="0"/>
    <x v="1"/>
    <x v="1"/>
  </r>
  <r>
    <n v="423"/>
    <s v="Â Sat 28 Apr 7:40pm"/>
    <s v="Gabba"/>
    <n v="15528"/>
    <x v="423"/>
    <s v="Brisbane"/>
    <s v=" Geelong"/>
    <n v="41"/>
    <n v="79"/>
    <n v="5383"/>
    <n v="1499"/>
    <n v="1435"/>
    <n v="1738"/>
    <n v="1566"/>
    <s v="away_win"/>
    <s v="away_win"/>
    <s v="away_win"/>
    <b v="0"/>
    <x v="0"/>
    <x v="0"/>
  </r>
  <r>
    <n v="424"/>
    <s v="Â Sun 29 Apr 1:10pm"/>
    <s v="UTAS Stadium"/>
    <n v="19217"/>
    <x v="424"/>
    <s v="Hawthorn"/>
    <s v=" Sydney"/>
    <n v="69"/>
    <n v="106"/>
    <n v="5385"/>
    <n v="1628"/>
    <n v="1464"/>
    <n v="1758"/>
    <n v="1539"/>
    <s v="away_win"/>
    <s v="away_win"/>
    <s v="away_win"/>
    <b v="0"/>
    <x v="0"/>
    <x v="0"/>
  </r>
  <r>
    <n v="425"/>
    <s v="Â Sun 29 Apr 3:15pm"/>
    <s v="Marvel Stadium"/>
    <n v="28464"/>
    <x v="425"/>
    <s v="Richmond"/>
    <s v=" West Coast"/>
    <n v="97"/>
    <n v="107"/>
    <n v="5386"/>
    <n v="1390"/>
    <n v="1517"/>
    <n v="1645"/>
    <n v="1656"/>
    <s v="away_win"/>
    <s v="home_win"/>
    <s v="home_win"/>
    <b v="0"/>
    <x v="1"/>
    <x v="1"/>
  </r>
  <r>
    <n v="426"/>
    <s v="Â Sun 29 Apr 4:10pm"/>
    <s v="AAMI Stadium"/>
    <n v="41649"/>
    <x v="426"/>
    <s v="Adelaide"/>
    <s v=" Port Adelaide"/>
    <n v="110"/>
    <n v="91"/>
    <n v="5387"/>
    <n v="1418"/>
    <n v="1593"/>
    <n v="1556"/>
    <n v="1742"/>
    <s v="home_win"/>
    <s v="home_win"/>
    <s v="home_win"/>
    <b v="0"/>
    <x v="0"/>
    <x v="0"/>
  </r>
  <r>
    <n v="427"/>
    <s v="Â Fri 4 May 7:50pm"/>
    <s v="Marvel Stadium"/>
    <n v="38155"/>
    <x v="427"/>
    <s v="Western Bulldogs"/>
    <s v=" Collingwood"/>
    <n v="77"/>
    <n v="98"/>
    <n v="5388"/>
    <n v="1570"/>
    <n v="1652"/>
    <n v="1655"/>
    <n v="1646"/>
    <s v="away_win"/>
    <s v="away_win"/>
    <s v="home_win"/>
    <b v="1"/>
    <x v="0"/>
    <x v="1"/>
  </r>
  <r>
    <n v="428"/>
    <s v="Â Sat 5 May 1:40pm"/>
    <s v="Marvel Stadium"/>
    <n v="36361"/>
    <x v="428"/>
    <s v="Essendon"/>
    <s v=" Brisbane"/>
    <n v="129"/>
    <n v="62"/>
    <n v="5389"/>
    <n v="1414"/>
    <n v="2048"/>
    <n v="1351"/>
    <n v="1949"/>
    <s v="home_win"/>
    <s v="home_win"/>
    <s v="home_win"/>
    <b v="0"/>
    <x v="0"/>
    <x v="0"/>
  </r>
  <r>
    <n v="429"/>
    <s v="Â Sat 5 May 1:45pm"/>
    <s v="GMHBA Stadium"/>
    <n v="18010"/>
    <x v="429"/>
    <s v="Geelong"/>
    <s v=" Melbourne"/>
    <n v="119"/>
    <n v="76"/>
    <n v="5390"/>
    <n v="1404"/>
    <n v="1837"/>
    <n v="1401"/>
    <n v="1900"/>
    <s v="home_win"/>
    <s v="home_win"/>
    <s v="home_win"/>
    <b v="0"/>
    <x v="0"/>
    <x v="0"/>
  </r>
  <r>
    <n v="430"/>
    <s v="Â Sat 5 May 4:40pm"/>
    <s v="Metricon Stadium"/>
    <n v="11670"/>
    <x v="430"/>
    <s v="Gold Coast"/>
    <s v=" Fremantle"/>
    <n v="87"/>
    <n v="94"/>
    <n v="5391"/>
    <n v="1642"/>
    <n v="1678"/>
    <n v="1722"/>
    <n v="1577"/>
    <s v="away_win"/>
    <s v="away_win"/>
    <s v="home_win"/>
    <b v="1"/>
    <x v="0"/>
    <x v="1"/>
  </r>
  <r>
    <n v="431"/>
    <s v="Â Sat 5 May 7:40pm"/>
    <s v="MCG"/>
    <n v="42289"/>
    <x v="431"/>
    <s v="St Kilda"/>
    <s v=" Hawthorn"/>
    <n v="88"/>
    <n v="123"/>
    <n v="5393"/>
    <n v="1730"/>
    <n v="1422"/>
    <n v="1793"/>
    <n v="1506"/>
    <s v="away_win"/>
    <s v="away_win"/>
    <s v="away_win"/>
    <b v="0"/>
    <x v="0"/>
    <x v="0"/>
  </r>
  <r>
    <n v="432"/>
    <s v="Â Sat 5 May 7:40pm"/>
    <s v="SCG"/>
    <n v="23969"/>
    <x v="432"/>
    <s v="Sydney"/>
    <s v=" Adelaide"/>
    <n v="94"/>
    <n v="99"/>
    <n v="5392"/>
    <n v="1537"/>
    <n v="1559"/>
    <n v="1692"/>
    <n v="1608"/>
    <s v="away_win"/>
    <s v="away_win"/>
    <s v="home_win"/>
    <b v="1"/>
    <x v="0"/>
    <x v="1"/>
  </r>
  <r>
    <n v="433"/>
    <s v="Â Sun 6 May 1:10pm"/>
    <s v="Marvel Stadium"/>
    <n v="28213"/>
    <x v="433"/>
    <s v="Carlton"/>
    <s v=" GWS"/>
    <n v="110"/>
    <n v="43"/>
    <n v="5394"/>
    <n v="1436"/>
    <n v="1786"/>
    <n v="1512"/>
    <n v="1789"/>
    <s v="home_win"/>
    <s v="home_win"/>
    <s v="home_win"/>
    <b v="0"/>
    <x v="0"/>
    <x v="0"/>
  </r>
  <r>
    <n v="434"/>
    <s v="Â Sun 6 May 2:40pm"/>
    <s v="Domain Stadium"/>
    <n v="37202"/>
    <x v="434"/>
    <s v="West Coast"/>
    <s v=" North Melbourne"/>
    <n v="120"/>
    <n v="95"/>
    <n v="5396"/>
    <n v="1502"/>
    <n v="1538"/>
    <n v="1590"/>
    <n v="1708"/>
    <s v="home_win"/>
    <s v="home_win"/>
    <s v="home_win"/>
    <b v="0"/>
    <x v="0"/>
    <x v="0"/>
  </r>
  <r>
    <n v="435"/>
    <s v="Â Sun 6 May 2:45pm"/>
    <s v="AAMI Stadium"/>
    <n v="18522"/>
    <x v="435"/>
    <s v="Port Adelaide"/>
    <s v=" Richmond"/>
    <n v="54"/>
    <n v="91"/>
    <n v="5395"/>
    <n v="1580"/>
    <n v="1359"/>
    <n v="1811"/>
    <n v="1488"/>
    <s v="away_win"/>
    <s v="away_win"/>
    <s v="away_win"/>
    <b v="0"/>
    <x v="0"/>
    <x v="0"/>
  </r>
  <r>
    <n v="436"/>
    <s v="Â Fri 11 May 7:50pm"/>
    <s v="MCG"/>
    <n v="36430"/>
    <x v="436"/>
    <s v="Melbourne"/>
    <s v=" Hawthorn"/>
    <n v="49"/>
    <n v="115"/>
    <n v="5397"/>
    <n v="1708"/>
    <n v="1289"/>
    <n v="1959"/>
    <n v="1342"/>
    <s v="away_win"/>
    <s v="away_win"/>
    <s v="away_win"/>
    <b v="0"/>
    <x v="0"/>
    <x v="0"/>
  </r>
  <r>
    <n v="437"/>
    <s v="Â Sat 12 May 1:15pm"/>
    <s v="AAMI Stadium"/>
    <n v="35535"/>
    <x v="437"/>
    <s v="Adelaide"/>
    <s v=" Geelong"/>
    <n v="122"/>
    <n v="72"/>
    <n v="5399"/>
    <n v="1485"/>
    <n v="1642"/>
    <n v="1489"/>
    <n v="1810"/>
    <s v="home_win"/>
    <s v="home_win"/>
    <s v="home_win"/>
    <b v="0"/>
    <x v="0"/>
    <x v="0"/>
  </r>
  <r>
    <n v="438"/>
    <s v="Â Sat 12 May 1:40pm"/>
    <s v="Canberra Oval"/>
    <n v="8603"/>
    <x v="438"/>
    <s v="GWS"/>
    <s v=" Gold Coast"/>
    <n v="94"/>
    <n v="67"/>
    <n v="5398"/>
    <n v="1548"/>
    <n v="1611"/>
    <n v="1590"/>
    <n v="1709"/>
    <s v="home_win"/>
    <s v="home_win"/>
    <s v="home_win"/>
    <b v="0"/>
    <x v="0"/>
    <x v="0"/>
  </r>
  <r>
    <n v="439"/>
    <s v="Â Sat 12 May 4:40pm"/>
    <s v="MCG"/>
    <n v="40352"/>
    <x v="439"/>
    <s v="Richmond"/>
    <s v=" Sydney"/>
    <n v="91"/>
    <n v="62"/>
    <n v="5400"/>
    <n v="1309"/>
    <n v="1772"/>
    <n v="1372"/>
    <n v="1931"/>
    <s v="home_win"/>
    <s v="home_win"/>
    <s v="home_win"/>
    <b v="0"/>
    <x v="0"/>
    <x v="0"/>
  </r>
  <r>
    <n v="440"/>
    <s v="Â Sat 12 May 7:40pm"/>
    <s v="Marvel Stadium"/>
    <n v="43260"/>
    <x v="440"/>
    <s v="Essendon"/>
    <s v=" West Coast"/>
    <n v="113"/>
    <n v="52"/>
    <n v="5402"/>
    <n v="1447"/>
    <n v="1667"/>
    <n v="1438"/>
    <n v="1861"/>
    <s v="home_win"/>
    <s v="home_win"/>
    <s v="home_win"/>
    <b v="0"/>
    <x v="0"/>
    <x v="0"/>
  </r>
  <r>
    <n v="441"/>
    <s v="Â Sat 12 May 7:40pm"/>
    <s v="Gabba"/>
    <n v="27926"/>
    <x v="441"/>
    <s v="Brisbane"/>
    <s v=" Collingwood"/>
    <n v="58"/>
    <n v="116"/>
    <n v="5401"/>
    <n v="1804"/>
    <n v="1322"/>
    <n v="1897"/>
    <n v="1404"/>
    <s v="away_win"/>
    <s v="away_win"/>
    <s v="away_win"/>
    <b v="0"/>
    <x v="0"/>
    <x v="0"/>
  </r>
  <r>
    <n v="442"/>
    <s v="Â Sun 13 May 1:10pm"/>
    <s v="Marvel Stadium"/>
    <n v="20885"/>
    <x v="442"/>
    <s v="North Melbourne"/>
    <s v=" Western Bulldogs"/>
    <n v="83"/>
    <n v="101"/>
    <n v="5403"/>
    <n v="1737"/>
    <n v="1459"/>
    <n v="1829"/>
    <n v="1472"/>
    <s v="away_win"/>
    <s v="away_win"/>
    <s v="away_win"/>
    <b v="0"/>
    <x v="0"/>
    <x v="0"/>
  </r>
  <r>
    <n v="443"/>
    <s v="Â Sun 13 May 2:40pm"/>
    <s v="Domain Stadium"/>
    <n v="30079"/>
    <x v="443"/>
    <s v="Fremantle"/>
    <s v=" Port Adelaide"/>
    <n v="87"/>
    <n v="47"/>
    <n v="5404"/>
    <n v="1485"/>
    <n v="1686"/>
    <n v="1475"/>
    <n v="1826"/>
    <s v="home_win"/>
    <s v="home_win"/>
    <s v="home_win"/>
    <b v="0"/>
    <x v="0"/>
    <x v="0"/>
  </r>
  <r>
    <n v="444"/>
    <s v="Â Mon 14 May 7:40pm"/>
    <s v="Marvel Stadium"/>
    <n v="38823"/>
    <x v="444"/>
    <s v="St Kilda"/>
    <s v=" Carlton"/>
    <n v="122"/>
    <n v="98"/>
    <n v="5405"/>
    <n v="1459"/>
    <n v="1577"/>
    <n v="1530"/>
    <n v="1766"/>
    <s v="home_win"/>
    <s v="home_win"/>
    <s v="home_win"/>
    <b v="0"/>
    <x v="0"/>
    <x v="0"/>
  </r>
  <r>
    <n v="445"/>
    <s v="Â Fri 18 May 7:50pm"/>
    <s v="MCG"/>
    <n v="75650"/>
    <x v="445"/>
    <s v="Collingwood"/>
    <s v=" Geelong"/>
    <n v="96"/>
    <n v="84"/>
    <n v="5406"/>
    <n v="1581"/>
    <n v="1625"/>
    <n v="1587"/>
    <n v="1715"/>
    <s v="home_win"/>
    <s v="home_win"/>
    <s v="home_win"/>
    <b v="0"/>
    <x v="0"/>
    <x v="0"/>
  </r>
  <r>
    <n v="446"/>
    <s v="Â Sat 19 May 1:15pm"/>
    <s v="AAMI Stadium"/>
    <n v="14508"/>
    <x v="446"/>
    <s v="Port Adelaide"/>
    <s v=" North Melbourne"/>
    <n v="95"/>
    <n v="93"/>
    <n v="5407"/>
    <n v="1390"/>
    <n v="1501"/>
    <n v="1588"/>
    <n v="1710"/>
    <s v="home_win"/>
    <s v="home_win"/>
    <s v="home_win"/>
    <b v="0"/>
    <x v="0"/>
    <x v="0"/>
  </r>
  <r>
    <n v="447"/>
    <s v="Â Sat 19 May 2:10pm"/>
    <s v="UTAS Stadium"/>
    <n v="12959"/>
    <x v="447"/>
    <s v="Hawthorn"/>
    <s v=" Fremantle"/>
    <n v="119"/>
    <n v="63"/>
    <n v="5408"/>
    <n v="1405"/>
    <n v="1671"/>
    <n v="1492"/>
    <n v="1811"/>
    <s v="home_win"/>
    <s v="home_win"/>
    <s v="home_win"/>
    <b v="0"/>
    <x v="0"/>
    <x v="0"/>
  </r>
  <r>
    <n v="448"/>
    <s v="Â Sat 19 May 4:40pm"/>
    <s v="SCG"/>
    <n v="20818"/>
    <x v="448"/>
    <s v="Sydney"/>
    <s v=" Melbourne"/>
    <n v="138"/>
    <n v="37"/>
    <n v="5409"/>
    <n v="1485"/>
    <n v="1777"/>
    <n v="1462"/>
    <n v="1844"/>
    <s v="home_win"/>
    <s v="home_win"/>
    <s v="home_win"/>
    <b v="0"/>
    <x v="0"/>
    <x v="0"/>
  </r>
  <r>
    <n v="449"/>
    <s v="Â Sat 19 May 7:10pm"/>
    <s v="TIO Stadium"/>
    <n v="8724"/>
    <x v="449"/>
    <s v="Western Bulldogs"/>
    <s v=" Gold Coast"/>
    <n v="72"/>
    <n v="34"/>
    <n v="5410"/>
    <n v="1477"/>
    <n v="1562"/>
    <n v="1627"/>
    <n v="1672"/>
    <s v="home_win"/>
    <s v="home_win"/>
    <s v="home_win"/>
    <b v="0"/>
    <x v="0"/>
    <x v="0"/>
  </r>
  <r>
    <n v="450"/>
    <s v="Â Sat 19 May 7:45pm"/>
    <s v="MCG"/>
    <n v="80900"/>
    <x v="450"/>
    <s v="Essendon"/>
    <s v=" Richmond"/>
    <n v="128"/>
    <n v="109"/>
    <n v="5411"/>
    <n v="1622"/>
    <n v="1613"/>
    <n v="1645"/>
    <n v="1648"/>
    <s v="home_win"/>
    <s v="home_win"/>
    <s v="away_win"/>
    <b v="1"/>
    <x v="0"/>
    <x v="1"/>
  </r>
  <r>
    <n v="451"/>
    <s v="Â Sun 20 May 1:10pm"/>
    <s v="Gabba"/>
    <n v="16049"/>
    <x v="451"/>
    <s v="Brisbane"/>
    <s v=" GWS"/>
    <n v="132"/>
    <n v="40"/>
    <n v="5412"/>
    <n v="1187"/>
    <n v="1849"/>
    <n v="1305"/>
    <n v="1998"/>
    <s v="home_win"/>
    <s v="home_win"/>
    <s v="home_win"/>
    <b v="0"/>
    <x v="0"/>
    <x v="0"/>
  </r>
  <r>
    <n v="452"/>
    <s v="Â Sun 20 May 2:40pm"/>
    <s v="Domain Stadium"/>
    <n v="38174"/>
    <x v="452"/>
    <s v="West Coast"/>
    <s v=" St Kilda"/>
    <n v="121"/>
    <n v="91"/>
    <n v="5414"/>
    <n v="1295"/>
    <n v="1709"/>
    <n v="1490"/>
    <n v="1809"/>
    <s v="home_win"/>
    <s v="home_win"/>
    <s v="home_win"/>
    <b v="0"/>
    <x v="0"/>
    <x v="0"/>
  </r>
  <r>
    <n v="453"/>
    <s v="Â Sun 20 May 3:15pm"/>
    <s v="Marvel Stadium"/>
    <n v="35919"/>
    <x v="453"/>
    <s v="Carlton"/>
    <s v=" Adelaide"/>
    <n v="55"/>
    <n v="124"/>
    <n v="5413"/>
    <n v="1682"/>
    <n v="1269"/>
    <n v="1840"/>
    <n v="1458"/>
    <s v="away_win"/>
    <s v="away_win"/>
    <s v="away_win"/>
    <b v="0"/>
    <x v="0"/>
    <x v="0"/>
  </r>
  <r>
    <n v="454"/>
    <s v="Â Fri 25 May 7:50pm"/>
    <s v="Marvel Stadium"/>
    <n v="29118"/>
    <x v="454"/>
    <s v="Western Bulldogs"/>
    <s v=" Geelong"/>
    <n v="75"/>
    <n v="95"/>
    <n v="5415"/>
    <n v="1637"/>
    <n v="1446"/>
    <n v="1680"/>
    <n v="1622"/>
    <s v="away_win"/>
    <s v="away_win"/>
    <s v="away_win"/>
    <b v="0"/>
    <x v="0"/>
    <x v="0"/>
  </r>
  <r>
    <n v="455"/>
    <s v="Â Sat 26 May 1:45pm"/>
    <s v="MCG"/>
    <n v="51617"/>
    <x v="455"/>
    <s v="Richmond"/>
    <s v=" Hawthorn"/>
    <n v="137"/>
    <n v="75"/>
    <n v="5416"/>
    <n v="1522"/>
    <n v="1838"/>
    <n v="1470"/>
    <n v="1832"/>
    <s v="home_win"/>
    <s v="home_win"/>
    <s v="home_win"/>
    <b v="0"/>
    <x v="0"/>
    <x v="0"/>
  </r>
  <r>
    <n v="456"/>
    <s v="Â Sat 26 May 2:10pm"/>
    <s v="Metricon Stadium"/>
    <n v="12416"/>
    <x v="456"/>
    <s v="Gold Coast"/>
    <s v=" Port Adelaide"/>
    <n v="70"/>
    <n v="118"/>
    <n v="5417"/>
    <n v="1581"/>
    <n v="1390"/>
    <n v="1745"/>
    <n v="1559"/>
    <s v="away_win"/>
    <s v="away_win"/>
    <s v="away_win"/>
    <b v="0"/>
    <x v="0"/>
    <x v="0"/>
  </r>
  <r>
    <n v="457"/>
    <s v="Â Sat 26 May 4:40pm"/>
    <s v="Marvel Stadium"/>
    <n v="34737"/>
    <x v="457"/>
    <s v="St Kilda"/>
    <s v=" Sydney"/>
    <n v="111"/>
    <n v="83"/>
    <n v="5418"/>
    <n v="1434"/>
    <n v="1654"/>
    <n v="1518"/>
    <n v="1781"/>
    <s v="home_win"/>
    <s v="home_win"/>
    <s v="home_win"/>
    <b v="0"/>
    <x v="0"/>
    <x v="0"/>
  </r>
  <r>
    <n v="458"/>
    <s v="Â Sat 26 May 7:10pm"/>
    <s v="AAMI Stadium"/>
    <n v="44238"/>
    <x v="458"/>
    <s v="Adelaide"/>
    <s v=" Collingwood"/>
    <n v="49"/>
    <n v="75"/>
    <n v="5419"/>
    <n v="1515"/>
    <n v="1420"/>
    <n v="1749"/>
    <n v="1556"/>
    <s v="away_win"/>
    <s v="away_win"/>
    <s v="away_win"/>
    <b v="0"/>
    <x v="0"/>
    <x v="0"/>
  </r>
  <r>
    <n v="459"/>
    <s v="Â Sat 26 May 7:40pm"/>
    <s v="GIANTS Stadium"/>
    <n v="11887"/>
    <x v="459"/>
    <s v="GWS"/>
    <s v=" Essendon"/>
    <n v="53"/>
    <n v="119"/>
    <n v="5420"/>
    <n v="1717"/>
    <n v="1460"/>
    <n v="1819"/>
    <n v="1478"/>
    <s v="away_win"/>
    <s v="away_win"/>
    <s v="away_win"/>
    <b v="0"/>
    <x v="0"/>
    <x v="0"/>
  </r>
  <r>
    <n v="460"/>
    <s v="Â Sun 27 May 1:10pm"/>
    <s v="Marvel Stadium"/>
    <n v="19988"/>
    <x v="460"/>
    <s v="North Melbourne"/>
    <s v=" Brisbane"/>
    <n v="112"/>
    <n v="96"/>
    <n v="5421"/>
    <n v="1569"/>
    <n v="1510"/>
    <n v="1549"/>
    <n v="1751"/>
    <s v="home_win"/>
    <s v="home_win"/>
    <s v="away_win"/>
    <b v="1"/>
    <x v="0"/>
    <x v="1"/>
  </r>
  <r>
    <n v="461"/>
    <s v="Â Sun 27 May 2:40pm"/>
    <s v="Domain Stadium"/>
    <n v="40905"/>
    <x v="461"/>
    <s v="West Coast"/>
    <s v=" Fremantle"/>
    <n v="84"/>
    <n v="36"/>
    <n v="5423"/>
    <n v="1292"/>
    <n v="1843"/>
    <n v="1394"/>
    <n v="1906"/>
    <s v="home_win"/>
    <s v="home_win"/>
    <s v="home_win"/>
    <b v="0"/>
    <x v="0"/>
    <x v="0"/>
  </r>
  <r>
    <n v="462"/>
    <s v="Â Sun 27 May 3:15pm"/>
    <s v="MCG"/>
    <n v="28371"/>
    <x v="462"/>
    <s v="Carlton"/>
    <s v=" Melbourne"/>
    <n v="107"/>
    <n v="49"/>
    <n v="5422"/>
    <n v="1521"/>
    <n v="1765"/>
    <n v="1456"/>
    <n v="1842"/>
    <s v="home_win"/>
    <s v="home_win"/>
    <s v="home_win"/>
    <b v="0"/>
    <x v="0"/>
    <x v="0"/>
  </r>
  <r>
    <n v="463"/>
    <s v="Â Fri 1 Jun 7:50pm"/>
    <s v="Marvel Stadium"/>
    <n v="49337"/>
    <x v="463"/>
    <s v="St Kilda"/>
    <s v=" Richmond"/>
    <n v="113"/>
    <n v="121"/>
    <n v="5424"/>
    <n v="1575"/>
    <n v="1477"/>
    <n v="1766"/>
    <n v="1535"/>
    <s v="away_win"/>
    <s v="away_win"/>
    <s v="away_win"/>
    <b v="0"/>
    <x v="0"/>
    <x v="0"/>
  </r>
  <r>
    <n v="464"/>
    <s v="Â Sat 2 Jun 1:45pm"/>
    <s v="GMHBA Stadium"/>
    <n v="17243"/>
    <x v="464"/>
    <s v="Geelong"/>
    <s v=" GWS"/>
    <n v="126"/>
    <n v="61"/>
    <n v="5425"/>
    <n v="1358"/>
    <n v="1744"/>
    <n v="1476"/>
    <n v="1817"/>
    <s v="home_win"/>
    <s v="home_win"/>
    <s v="home_win"/>
    <b v="0"/>
    <x v="0"/>
    <x v="0"/>
  </r>
  <r>
    <n v="465"/>
    <s v="Â Sat 2 Jun 2:10pm"/>
    <s v="UTAS Stadium"/>
    <n v="16143"/>
    <x v="465"/>
    <s v="Hawthorn"/>
    <s v=" North Melbourne"/>
    <n v="174"/>
    <n v="59"/>
    <n v="5426"/>
    <n v="1274"/>
    <n v="1797"/>
    <n v="1437"/>
    <n v="1863"/>
    <s v="home_win"/>
    <s v="home_win"/>
    <s v="home_win"/>
    <b v="0"/>
    <x v="0"/>
    <x v="0"/>
  </r>
  <r>
    <n v="466"/>
    <s v="Â Sat 2 Jun 2:40pm"/>
    <s v="Domain Stadium"/>
    <n v="31392"/>
    <x v="466"/>
    <s v="Fremantle"/>
    <s v=" Adelaide"/>
    <n v="82"/>
    <n v="111"/>
    <n v="5427"/>
    <n v="1524"/>
    <n v="1599"/>
    <n v="1680"/>
    <n v="1619"/>
    <s v="away_win"/>
    <s v="away_win"/>
    <s v="home_win"/>
    <b v="1"/>
    <x v="0"/>
    <x v="1"/>
  </r>
  <r>
    <n v="467"/>
    <s v="Â Sat 2 Jun 7:10pm"/>
    <s v="AAMI Stadium"/>
    <n v="24746"/>
    <x v="467"/>
    <s v="Port Adelaide"/>
    <s v=" Carlton"/>
    <n v="99"/>
    <n v="45"/>
    <n v="5428"/>
    <n v="1379"/>
    <n v="1616"/>
    <n v="1482"/>
    <n v="1816"/>
    <s v="home_win"/>
    <s v="home_win"/>
    <s v="home_win"/>
    <b v="0"/>
    <x v="0"/>
    <x v="0"/>
  </r>
  <r>
    <n v="468"/>
    <s v="Â Sat 2 Jun 7:40pm"/>
    <s v="MCG"/>
    <n v="42987"/>
    <x v="468"/>
    <s v="Essendon"/>
    <s v=" Melbourne"/>
    <n v="52"/>
    <n v="58"/>
    <n v="5429"/>
    <n v="1656"/>
    <n v="1475"/>
    <n v="1814"/>
    <n v="1490"/>
    <s v="away_win"/>
    <s v="away_win"/>
    <s v="away_win"/>
    <b v="0"/>
    <x v="0"/>
    <x v="0"/>
  </r>
  <r>
    <n v="469"/>
    <s v="Â Sun 3 Jun 1:10pm"/>
    <s v="Gabba"/>
    <n v="15546"/>
    <x v="469"/>
    <s v="Brisbane"/>
    <s v=" West Coast"/>
    <n v="102"/>
    <n v="100"/>
    <n v="5430"/>
    <n v="1513"/>
    <n v="1586"/>
    <n v="1656"/>
    <n v="1646"/>
    <s v="home_win"/>
    <s v="away_win"/>
    <s v="home_win"/>
    <b v="1"/>
    <x v="1"/>
    <x v="0"/>
  </r>
  <r>
    <n v="470"/>
    <s v="Â Sun 3 Jun 3:15pm"/>
    <s v="SCG"/>
    <n v="13505"/>
    <x v="470"/>
    <s v="Sydney"/>
    <s v=" Western Bulldogs"/>
    <n v="132"/>
    <n v="40"/>
    <n v="5431"/>
    <n v="1230"/>
    <n v="1694"/>
    <n v="1401"/>
    <n v="1896"/>
    <s v="home_win"/>
    <s v="home_win"/>
    <s v="home_win"/>
    <b v="0"/>
    <x v="0"/>
    <x v="0"/>
  </r>
  <r>
    <n v="471"/>
    <s v="Â Sun 3 Jun 4:40pm"/>
    <s v="MCG"/>
    <n v="36913"/>
    <x v="471"/>
    <s v="Collingwood"/>
    <s v=" Gold Coast"/>
    <n v="149"/>
    <n v="52"/>
    <n v="5432"/>
    <n v="1525"/>
    <n v="1796"/>
    <n v="1327"/>
    <n v="1976"/>
    <s v="home_win"/>
    <s v="home_win"/>
    <s v="home_win"/>
    <b v="0"/>
    <x v="0"/>
    <x v="0"/>
  </r>
  <r>
    <n v="472"/>
    <s v="Â Fri 8 Jun 7:50pm"/>
    <s v="Marvel Stadium"/>
    <n v="47632"/>
    <x v="472"/>
    <s v="Carlton"/>
    <s v=" Geelong"/>
    <n v="85"/>
    <n v="97"/>
    <n v="5433"/>
    <n v="1437"/>
    <n v="1385"/>
    <n v="1680"/>
    <n v="1620"/>
    <s v="away_win"/>
    <s v="away_win"/>
    <s v="away_win"/>
    <b v="0"/>
    <x v="0"/>
    <x v="0"/>
  </r>
  <r>
    <n v="473"/>
    <s v="Â Sat 9 Jun 2:10pm"/>
    <s v="MCG"/>
    <n v="43801"/>
    <x v="473"/>
    <s v="Richmond"/>
    <s v=" Fremantle"/>
    <n v="66"/>
    <n v="78"/>
    <n v="5434"/>
    <n v="1683"/>
    <n v="1506"/>
    <n v="1735"/>
    <n v="1566"/>
    <s v="away_win"/>
    <s v="away_win"/>
    <s v="away_win"/>
    <b v="0"/>
    <x v="0"/>
    <x v="0"/>
  </r>
  <r>
    <n v="474"/>
    <s v="Â Sat 9 Jun 4:40pm"/>
    <s v="Metricon Stadium"/>
    <n v="12534"/>
    <x v="474"/>
    <s v="Gold Coast"/>
    <s v=" St Kilda"/>
    <n v="49"/>
    <n v="144"/>
    <n v="5435"/>
    <n v="1740"/>
    <n v="1275"/>
    <n v="1971"/>
    <n v="1328"/>
    <s v="away_win"/>
    <s v="away_win"/>
    <s v="away_win"/>
    <b v="0"/>
    <x v="0"/>
    <x v="0"/>
  </r>
  <r>
    <n v="475"/>
    <s v="Â Sat 9 Jun 7:40pm"/>
    <s v="Marvel Stadium"/>
    <n v="42785"/>
    <x v="475"/>
    <s v="Essendon"/>
    <s v=" Sydney"/>
    <n v="82"/>
    <n v="86"/>
    <n v="5436"/>
    <n v="1628"/>
    <n v="1576"/>
    <n v="1736"/>
    <n v="1563"/>
    <s v="away_win"/>
    <s v="away_win"/>
    <s v="away_win"/>
    <b v="0"/>
    <x v="0"/>
    <x v="0"/>
  </r>
  <r>
    <n v="476"/>
    <s v="Â Sun 10 Jun 4:10pm"/>
    <s v="AAMI Stadium"/>
    <n v="26638"/>
    <x v="476"/>
    <s v="Port Adelaide"/>
    <s v=" Hawthorn"/>
    <n v="62"/>
    <n v="108"/>
    <n v="5437"/>
    <n v="1654"/>
    <n v="1366"/>
    <n v="1898"/>
    <n v="1401"/>
    <s v="away_win"/>
    <s v="away_win"/>
    <s v="away_win"/>
    <b v="0"/>
    <x v="0"/>
    <x v="0"/>
  </r>
  <r>
    <n v="477"/>
    <s v="Â Mon 11 Jun 3:15pm"/>
    <s v="MCG"/>
    <n v="64250"/>
    <x v="477"/>
    <s v="Melbourne"/>
    <s v=" Collingwood"/>
    <n v="87"/>
    <n v="129"/>
    <n v="5438"/>
    <n v="1728"/>
    <n v="1386"/>
    <n v="1891"/>
    <n v="1410"/>
    <s v="away_win"/>
    <s v="away_win"/>
    <s v="away_win"/>
    <b v="0"/>
    <x v="0"/>
    <x v="0"/>
  </r>
  <r>
    <n v="478"/>
    <s v="Â "/>
    <s v="BYE"/>
    <m/>
    <x v="478"/>
    <s v="Brisbane"/>
    <m/>
    <m/>
    <m/>
    <n v="5439"/>
    <n v="1392"/>
    <n v="1493"/>
    <n v="1522"/>
    <n v="1781"/>
    <m/>
    <s v="home_win"/>
    <s v="home_win"/>
    <b v="0"/>
    <x v="1"/>
    <x v="1"/>
  </r>
  <r>
    <n v="479"/>
    <s v="Â "/>
    <s v="BYE"/>
    <m/>
    <x v="479"/>
    <s v="North Melbourne"/>
    <m/>
    <m/>
    <m/>
    <n v="5440"/>
    <n v="1582"/>
    <n v="1609"/>
    <n v="1576"/>
    <n v="1723"/>
    <m/>
    <s v="home_win"/>
    <s v="home_win"/>
    <b v="0"/>
    <x v="1"/>
    <x v="1"/>
  </r>
  <r>
    <n v="480"/>
    <s v="Â "/>
    <s v="BYE"/>
    <m/>
    <x v="480"/>
    <s v="Adelaide"/>
    <m/>
    <m/>
    <m/>
    <n v="5441"/>
    <n v="1422"/>
    <n v="1357"/>
    <n v="1757"/>
    <n v="1541"/>
    <m/>
    <s v="away_win"/>
    <s v="away_win"/>
    <b v="0"/>
    <x v="1"/>
    <x v="1"/>
  </r>
  <r>
    <n v="481"/>
    <s v="Â "/>
    <s v="BYE"/>
    <m/>
    <x v="481"/>
    <s v="Western Bulldogs"/>
    <m/>
    <m/>
    <m/>
    <n v="5442"/>
    <n v="1715"/>
    <n v="1432"/>
    <n v="1769"/>
    <n v="1532"/>
    <m/>
    <s v="away_win"/>
    <s v="away_win"/>
    <b v="0"/>
    <x v="1"/>
    <x v="1"/>
  </r>
  <r>
    <n v="482"/>
    <s v="Â "/>
    <s v="BYE"/>
    <m/>
    <x v="482"/>
    <s v="West Coast"/>
    <m/>
    <m/>
    <m/>
    <n v="5443"/>
    <n v="1304"/>
    <n v="1674"/>
    <n v="1453"/>
    <n v="1848"/>
    <m/>
    <s v="home_win"/>
    <s v="home_win"/>
    <b v="0"/>
    <x v="1"/>
    <x v="1"/>
  </r>
  <r>
    <n v="483"/>
    <s v="Â "/>
    <s v="BYE"/>
    <m/>
    <x v="483"/>
    <s v="GWS"/>
    <m/>
    <m/>
    <m/>
    <n v="5444"/>
    <n v="1353"/>
    <n v="1794"/>
    <n v="1405"/>
    <n v="1895"/>
    <m/>
    <s v="home_win"/>
    <s v="home_win"/>
    <b v="0"/>
    <x v="1"/>
    <x v="1"/>
  </r>
  <r>
    <n v="484"/>
    <s v="Â Thu 14 Jun 5:40pm"/>
    <s v="Domain Stadium"/>
    <n v="34224"/>
    <x v="484"/>
    <s v="West Coast"/>
    <s v=" Carlton"/>
    <n v="79"/>
    <n v="69"/>
    <n v="5445"/>
    <n v="1631"/>
    <n v="1481"/>
    <n v="1610"/>
    <n v="1689"/>
    <s v="home_win"/>
    <s v="home_win"/>
    <s v="away_win"/>
    <b v="1"/>
    <x v="0"/>
    <x v="1"/>
  </r>
  <r>
    <n v="485"/>
    <s v="Â Fri 15 Jun 8:10pm"/>
    <s v="AAMI Stadium"/>
    <n v="36394"/>
    <x v="485"/>
    <s v="Adelaide"/>
    <s v=" St Kilda"/>
    <n v="115"/>
    <n v="111"/>
    <n v="5446"/>
    <n v="1710"/>
    <n v="1522"/>
    <n v="1760"/>
    <n v="1538"/>
    <s v="home_win"/>
    <s v="away_win"/>
    <s v="away_win"/>
    <b v="0"/>
    <x v="1"/>
    <x v="1"/>
  </r>
  <r>
    <n v="486"/>
    <s v="Â Sat 16 Jun 2:10pm"/>
    <s v="GIANTS Stadium"/>
    <n v="7538"/>
    <x v="486"/>
    <s v="GWS"/>
    <s v=" Richmond"/>
    <n v="74"/>
    <n v="86"/>
    <n v="5447"/>
    <n v="1536"/>
    <n v="1540"/>
    <n v="1658"/>
    <n v="1644"/>
    <s v="away_win"/>
    <s v="away_win"/>
    <s v="home_win"/>
    <b v="1"/>
    <x v="0"/>
    <x v="1"/>
  </r>
  <r>
    <n v="487"/>
    <s v="Â Sat 16 Jun 7:40pm"/>
    <s v="Metricon Stadium"/>
    <n v="10170"/>
    <x v="487"/>
    <s v="Gold Coast"/>
    <s v=" North Melbourne"/>
    <n v="80"/>
    <n v="87"/>
    <n v="5448"/>
    <n v="1579"/>
    <n v="1561"/>
    <n v="1682"/>
    <n v="1620"/>
    <s v="away_win"/>
    <s v="away_win"/>
    <s v="away_win"/>
    <b v="0"/>
    <x v="0"/>
    <x v="0"/>
  </r>
  <r>
    <n v="488"/>
    <s v="Â Sun 17 Jun 1:10pm"/>
    <s v="MCG"/>
    <n v="35492"/>
    <x v="488"/>
    <s v="Hawthorn"/>
    <s v=" Brisbane"/>
    <n v="135"/>
    <n v="70"/>
    <n v="5449"/>
    <n v="1496"/>
    <n v="1705"/>
    <n v="1481"/>
    <n v="1819"/>
    <s v="home_win"/>
    <s v="home_win"/>
    <s v="home_win"/>
    <b v="0"/>
    <x v="0"/>
    <x v="0"/>
  </r>
  <r>
    <n v="489"/>
    <s v="Â Sun 17 Jun 4:40pm"/>
    <s v="Marvel Stadium"/>
    <n v="16036"/>
    <x v="489"/>
    <s v="Western Bulldogs"/>
    <s v=" Port Adelaide"/>
    <n v="95"/>
    <n v="57"/>
    <n v="5450"/>
    <n v="1308"/>
    <n v="1503"/>
    <n v="1468"/>
    <n v="1833"/>
    <s v="home_win"/>
    <s v="home_win"/>
    <s v="home_win"/>
    <b v="0"/>
    <x v="0"/>
    <x v="0"/>
  </r>
  <r>
    <n v="490"/>
    <s v="Â "/>
    <s v="BYE"/>
    <m/>
    <x v="490"/>
    <s v="Sydney"/>
    <m/>
    <m/>
    <m/>
    <n v="5451"/>
    <n v="1647"/>
    <n v="1531"/>
    <n v="1741"/>
    <n v="1560"/>
    <m/>
    <s v="away_win"/>
    <s v="away_win"/>
    <b v="0"/>
    <x v="1"/>
    <x v="1"/>
  </r>
  <r>
    <n v="491"/>
    <s v="Â "/>
    <s v="BYE"/>
    <m/>
    <x v="491"/>
    <s v="Essendon"/>
    <m/>
    <m/>
    <m/>
    <n v="5453"/>
    <n v="1679"/>
    <n v="1424"/>
    <n v="1737"/>
    <n v="1562"/>
    <m/>
    <s v="away_win"/>
    <s v="away_win"/>
    <b v="0"/>
    <x v="1"/>
    <x v="1"/>
  </r>
  <r>
    <n v="492"/>
    <s v="Â "/>
    <s v="BYE"/>
    <m/>
    <x v="492"/>
    <s v="Geelong"/>
    <m/>
    <m/>
    <m/>
    <n v="5452"/>
    <n v="1602"/>
    <n v="1711"/>
    <n v="1534"/>
    <n v="1768"/>
    <m/>
    <s v="home_win"/>
    <s v="home_win"/>
    <b v="0"/>
    <x v="1"/>
    <x v="1"/>
  </r>
  <r>
    <n v="493"/>
    <s v="Â "/>
    <s v="BYE"/>
    <m/>
    <x v="493"/>
    <s v="Melbourne"/>
    <m/>
    <m/>
    <m/>
    <n v="5454"/>
    <n v="1101"/>
    <n v="2003"/>
    <n v="1173"/>
    <n v="2127"/>
    <m/>
    <s v="home_win"/>
    <s v="home_win"/>
    <b v="0"/>
    <x v="1"/>
    <x v="1"/>
  </r>
  <r>
    <n v="494"/>
    <s v="Â "/>
    <s v="BYE"/>
    <m/>
    <x v="494"/>
    <s v="Collingwood"/>
    <m/>
    <m/>
    <m/>
    <n v="5456"/>
    <n v="1442"/>
    <n v="1921"/>
    <n v="1353"/>
    <n v="1944"/>
    <m/>
    <s v="home_win"/>
    <s v="home_win"/>
    <b v="0"/>
    <x v="1"/>
    <x v="1"/>
  </r>
  <r>
    <n v="495"/>
    <s v="Â "/>
    <s v="BYE"/>
    <m/>
    <x v="495"/>
    <s v="Fremantle"/>
    <m/>
    <m/>
    <m/>
    <n v="5455"/>
    <n v="1434"/>
    <n v="1794"/>
    <n v="1476"/>
    <n v="1829"/>
    <m/>
    <s v="home_win"/>
    <s v="home_win"/>
    <b v="0"/>
    <x v="1"/>
    <x v="1"/>
  </r>
  <r>
    <n v="496"/>
    <s v="Â Fri 22 Jun 7:50pm"/>
    <s v="SCG"/>
    <n v="27400"/>
    <x v="496"/>
    <s v="Sydney"/>
    <s v=" Geelong"/>
    <n v="80"/>
    <n v="74"/>
    <n v="5457"/>
    <n v="1404"/>
    <n v="1503"/>
    <n v="1509"/>
    <n v="1787"/>
    <s v="home_win"/>
    <s v="home_win"/>
    <s v="home_win"/>
    <b v="0"/>
    <x v="0"/>
    <x v="0"/>
  </r>
  <r>
    <n v="497"/>
    <s v="Â Sat 23 Jun 2:10pm"/>
    <s v="Marvel Stadium"/>
    <n v="20146"/>
    <x v="497"/>
    <s v="Western Bulldogs"/>
    <s v=" Brisbane"/>
    <n v="56"/>
    <n v="114"/>
    <n v="5458"/>
    <n v="1353"/>
    <n v="1695"/>
    <n v="1453"/>
    <n v="1848"/>
    <s v="away_win"/>
    <s v="home_win"/>
    <s v="home_win"/>
    <b v="0"/>
    <x v="1"/>
    <x v="1"/>
  </r>
  <r>
    <n v="498"/>
    <s v="Â Sat 23 Jun 4:40pm"/>
    <s v="MCG"/>
    <n v="62957"/>
    <x v="498"/>
    <s v="Collingwood"/>
    <s v=" West Coast"/>
    <n v="85"/>
    <n v="82"/>
    <n v="5459"/>
    <n v="1675"/>
    <n v="1502"/>
    <n v="1722"/>
    <n v="1579"/>
    <s v="home_win"/>
    <s v="away_win"/>
    <s v="away_win"/>
    <b v="0"/>
    <x v="1"/>
    <x v="1"/>
  </r>
  <r>
    <n v="499"/>
    <s v="Â Sat 23 Jun 5:40pm"/>
    <s v="Domain Stadium"/>
    <n v="34567"/>
    <x v="499"/>
    <s v="Fremantle"/>
    <s v=" Essendon"/>
    <n v="89"/>
    <n v="113"/>
    <n v="5460"/>
    <n v="1695"/>
    <n v="1431"/>
    <n v="1783"/>
    <n v="1521"/>
    <s v="away_win"/>
    <s v="away_win"/>
    <s v="away_win"/>
    <b v="0"/>
    <x v="0"/>
    <x v="0"/>
  </r>
  <r>
    <n v="500"/>
    <s v="Â Sun 24 Jun 3:15pm"/>
    <s v="MCG"/>
    <n v="20070"/>
    <x v="500"/>
    <s v="Melbourne"/>
    <s v=" GWS"/>
    <n v="135"/>
    <n v="57"/>
    <n v="5461"/>
    <n v="1509"/>
    <n v="1385"/>
    <n v="1773"/>
    <n v="1523"/>
    <s v="home_win"/>
    <s v="away_win"/>
    <s v="away_win"/>
    <b v="0"/>
    <x v="1"/>
    <x v="1"/>
  </r>
  <r>
    <n v="501"/>
    <s v="Â Sun 24 Jun 4:40pm"/>
    <s v="Marvel Stadium"/>
    <n v="18866"/>
    <x v="501"/>
    <s v="North Melbourne"/>
    <s v=" Adelaide"/>
    <n v="121"/>
    <n v="89"/>
    <n v="5462"/>
    <n v="1604"/>
    <n v="1485"/>
    <n v="1802"/>
    <n v="1499"/>
    <s v="home_win"/>
    <s v="away_win"/>
    <s v="away_win"/>
    <b v="0"/>
    <x v="1"/>
    <x v="1"/>
  </r>
  <r>
    <n v="502"/>
    <s v="Â "/>
    <s v="BYE"/>
    <m/>
    <x v="502"/>
    <s v="Hawthorn"/>
    <m/>
    <m/>
    <m/>
    <n v="5463"/>
    <n v="1534"/>
    <n v="1590"/>
    <n v="1496"/>
    <n v="1803"/>
    <m/>
    <s v="home_win"/>
    <s v="home_win"/>
    <b v="0"/>
    <x v="1"/>
    <x v="1"/>
  </r>
  <r>
    <n v="503"/>
    <s v="Â "/>
    <s v="BYE"/>
    <m/>
    <x v="503"/>
    <s v="Carlton"/>
    <m/>
    <m/>
    <m/>
    <n v="5464"/>
    <n v="1666"/>
    <n v="1267"/>
    <n v="1894"/>
    <n v="1407"/>
    <m/>
    <s v="away_win"/>
    <s v="away_win"/>
    <b v="0"/>
    <x v="1"/>
    <x v="1"/>
  </r>
  <r>
    <n v="504"/>
    <s v="Â "/>
    <s v="BYE"/>
    <m/>
    <x v="504"/>
    <s v="St Kilda"/>
    <m/>
    <m/>
    <m/>
    <n v="5465"/>
    <n v="1395"/>
    <n v="1684"/>
    <n v="1465"/>
    <n v="1837"/>
    <m/>
    <s v="home_win"/>
    <s v="home_win"/>
    <b v="0"/>
    <x v="1"/>
    <x v="1"/>
  </r>
  <r>
    <n v="505"/>
    <s v="Â "/>
    <s v="BYE"/>
    <m/>
    <x v="505"/>
    <s v="Richmond"/>
    <m/>
    <m/>
    <m/>
    <n v="5466"/>
    <n v="1195"/>
    <n v="1965"/>
    <n v="1223"/>
    <n v="2075"/>
    <m/>
    <s v="home_win"/>
    <s v="home_win"/>
    <b v="0"/>
    <x v="1"/>
    <x v="1"/>
  </r>
  <r>
    <n v="506"/>
    <s v="Â "/>
    <s v="BYE"/>
    <m/>
    <x v="506"/>
    <s v="Gold Coast"/>
    <m/>
    <m/>
    <m/>
    <n v="5468"/>
    <n v="1589"/>
    <n v="1655"/>
    <n v="1574"/>
    <n v="1725"/>
    <m/>
    <s v="home_win"/>
    <s v="home_win"/>
    <b v="0"/>
    <x v="1"/>
    <x v="1"/>
  </r>
  <r>
    <n v="507"/>
    <s v="Â "/>
    <s v="BYE"/>
    <m/>
    <x v="507"/>
    <s v="Port Adelaide"/>
    <m/>
    <m/>
    <m/>
    <n v="5467"/>
    <n v="1755"/>
    <n v="1311"/>
    <n v="1843"/>
    <n v="1458"/>
    <m/>
    <s v="away_win"/>
    <s v="away_win"/>
    <b v="0"/>
    <x v="1"/>
    <x v="1"/>
  </r>
  <r>
    <n v="508"/>
    <s v="Â Fri 29 Jun 7:50pm"/>
    <s v="MCG"/>
    <n v="65047"/>
    <x v="508"/>
    <s v="Carlton"/>
    <s v=" Hawthorn"/>
    <n v="70"/>
    <n v="120"/>
    <n v="5469"/>
    <n v="1637"/>
    <n v="1432"/>
    <n v="1664"/>
    <n v="1634"/>
    <s v="away_win"/>
    <s v="away_win"/>
    <s v="away_win"/>
    <b v="0"/>
    <x v="0"/>
    <x v="0"/>
  </r>
  <r>
    <n v="509"/>
    <s v="Â Sat 30 Jun 1:40pm"/>
    <s v="AAMI Stadium"/>
    <n v="33780"/>
    <x v="509"/>
    <s v="Adelaide"/>
    <s v=" Richmond"/>
    <n v="106"/>
    <n v="87"/>
    <n v="5471"/>
    <n v="1627"/>
    <n v="1449"/>
    <n v="1710"/>
    <n v="1592"/>
    <s v="home_win"/>
    <s v="away_win"/>
    <s v="away_win"/>
    <b v="0"/>
    <x v="1"/>
    <x v="1"/>
  </r>
  <r>
    <n v="510"/>
    <s v="Â Sat 30 Jun 1:45pm"/>
    <s v="MCG"/>
    <n v="44891"/>
    <x v="510"/>
    <s v="Collingwood"/>
    <s v=" Fremantle"/>
    <n v="107"/>
    <n v="78"/>
    <n v="5470"/>
    <n v="1679"/>
    <n v="1413"/>
    <n v="1783"/>
    <n v="1517"/>
    <s v="home_win"/>
    <s v="away_win"/>
    <s v="away_win"/>
    <b v="0"/>
    <x v="1"/>
    <x v="1"/>
  </r>
  <r>
    <n v="511"/>
    <s v="Â Sat 30 Jun 2:40pm"/>
    <s v="Domain Stadium"/>
    <n v="34592"/>
    <x v="511"/>
    <s v="West Coast"/>
    <s v=" Gold Coast"/>
    <n v="166"/>
    <n v="40"/>
    <n v="5472"/>
    <n v="1433"/>
    <n v="1668"/>
    <n v="1532"/>
    <n v="1764"/>
    <s v="home_win"/>
    <s v="home_win"/>
    <s v="home_win"/>
    <b v="0"/>
    <x v="0"/>
    <x v="0"/>
  </r>
  <r>
    <n v="512"/>
    <s v="Â Sat 30 Jun 7:40pm"/>
    <s v="Marvel Stadium"/>
    <n v="40824"/>
    <x v="512"/>
    <s v="Essendon"/>
    <s v=" Western Bulldogs"/>
    <n v="140"/>
    <n v="56"/>
    <n v="5474"/>
    <n v="1636"/>
    <n v="1446"/>
    <n v="1799"/>
    <n v="1503"/>
    <s v="home_win"/>
    <s v="away_win"/>
    <s v="away_win"/>
    <b v="0"/>
    <x v="1"/>
    <x v="1"/>
  </r>
  <r>
    <n v="513"/>
    <s v="Â Sat 30 Jun 7:40pm"/>
    <s v="ANZ Stadium"/>
    <n v="22565"/>
    <x v="513"/>
    <s v="Sydney"/>
    <s v=" GWS"/>
    <n v="132"/>
    <n v="38"/>
    <n v="5473"/>
    <n v="1531"/>
    <n v="1433"/>
    <n v="1703"/>
    <n v="1598"/>
    <s v="home_win"/>
    <s v="away_win"/>
    <s v="away_win"/>
    <b v="0"/>
    <x v="1"/>
    <x v="1"/>
  </r>
  <r>
    <n v="514"/>
    <s v="Â Sun 1 Jul 1:10pm"/>
    <s v="GMHBA Stadium"/>
    <n v="13736"/>
    <x v="514"/>
    <s v="Geelong"/>
    <s v=" Port Adelaide"/>
    <n v="99"/>
    <n v="61"/>
    <n v="5475"/>
    <n v="1684"/>
    <n v="1337"/>
    <n v="1836"/>
    <n v="1467"/>
    <s v="home_win"/>
    <s v="away_win"/>
    <s v="away_win"/>
    <b v="0"/>
    <x v="1"/>
    <x v="1"/>
  </r>
  <r>
    <n v="515"/>
    <s v="Â Sun 1 Jul 3:15pm"/>
    <s v="Gabba"/>
    <n v="22114"/>
    <x v="515"/>
    <s v="Brisbane"/>
    <s v=" Melbourne"/>
    <n v="122"/>
    <n v="61"/>
    <n v="5477"/>
    <n v="1647"/>
    <n v="1495"/>
    <n v="1792"/>
    <n v="1508"/>
    <s v="home_win"/>
    <s v="away_win"/>
    <s v="away_win"/>
    <b v="0"/>
    <x v="1"/>
    <x v="1"/>
  </r>
  <r>
    <n v="516"/>
    <s v="Â Sun 1 Jul 4:40pm"/>
    <s v="Marvel Stadium"/>
    <n v="33106"/>
    <x v="516"/>
    <s v="St Kilda"/>
    <s v=" North Melbourne"/>
    <n v="103"/>
    <n v="136"/>
    <n v="5476"/>
    <n v="1603"/>
    <n v="1526"/>
    <n v="1788"/>
    <n v="1511"/>
    <s v="away_win"/>
    <s v="away_win"/>
    <s v="away_win"/>
    <b v="0"/>
    <x v="0"/>
    <x v="0"/>
  </r>
  <r>
    <n v="517"/>
    <s v="Â Fri 6 Jul 7:50pm"/>
    <s v="MCG"/>
    <n v="75755"/>
    <x v="517"/>
    <s v="Collingwood"/>
    <s v=" Carlton"/>
    <n v="62"/>
    <n v="85"/>
    <n v="5478"/>
    <n v="1348"/>
    <n v="1702"/>
    <n v="1433"/>
    <n v="1866"/>
    <s v="away_win"/>
    <s v="home_win"/>
    <s v="home_win"/>
    <b v="0"/>
    <x v="1"/>
    <x v="1"/>
  </r>
  <r>
    <n v="518"/>
    <s v="Â Sat 7 Jul 1:45pm"/>
    <s v="Blundstone Arena"/>
    <n v="14113"/>
    <x v="518"/>
    <s v="North Melbourne"/>
    <s v=" West Coast"/>
    <n v="84"/>
    <n v="86"/>
    <n v="5480"/>
    <n v="1456"/>
    <n v="1623"/>
    <n v="1517"/>
    <n v="1785"/>
    <s v="away_win"/>
    <s v="home_win"/>
    <s v="home_win"/>
    <b v="0"/>
    <x v="1"/>
    <x v="1"/>
  </r>
  <r>
    <n v="519"/>
    <s v="Â Sat 7 Jul 2:10pm"/>
    <s v="MCG"/>
    <n v="46773"/>
    <x v="519"/>
    <s v="Melbourne"/>
    <s v=" Richmond"/>
    <n v="78"/>
    <n v="101"/>
    <n v="5479"/>
    <n v="1620"/>
    <n v="1608"/>
    <n v="1728"/>
    <n v="1571"/>
    <s v="away_win"/>
    <s v="away_win"/>
    <s v="away_win"/>
    <b v="0"/>
    <x v="0"/>
    <x v="0"/>
  </r>
  <r>
    <n v="520"/>
    <s v="Â Sat 7 Jul 4:40pm"/>
    <s v="SCG"/>
    <n v="19419"/>
    <x v="520"/>
    <s v="Sydney"/>
    <s v=" Brisbane"/>
    <n v="110"/>
    <n v="63"/>
    <n v="5481"/>
    <n v="1430"/>
    <n v="1364"/>
    <n v="1707"/>
    <n v="1594"/>
    <s v="home_win"/>
    <s v="away_win"/>
    <s v="away_win"/>
    <b v="0"/>
    <x v="1"/>
    <x v="1"/>
  </r>
  <r>
    <n v="521"/>
    <s v="Â Sat 7 Jul 7:10pm"/>
    <s v="AAMI Stadium"/>
    <n v="34829"/>
    <x v="521"/>
    <s v="Port Adelaide"/>
    <s v=" Adelaide"/>
    <n v="58"/>
    <n v="116"/>
    <n v="5482"/>
    <n v="1320"/>
    <n v="1529"/>
    <n v="1684"/>
    <n v="1616"/>
    <s v="away_win"/>
    <s v="away_win"/>
    <s v="home_win"/>
    <b v="1"/>
    <x v="0"/>
    <x v="1"/>
  </r>
  <r>
    <n v="522"/>
    <s v="Â Sat 7 Jul 7:40pm"/>
    <s v="Marvel Stadium"/>
    <n v="45838"/>
    <x v="522"/>
    <s v="St Kilda"/>
    <s v=" Essendon"/>
    <n v="133"/>
    <n v="62"/>
    <n v="5483"/>
    <n v="1451"/>
    <n v="1606"/>
    <n v="1655"/>
    <n v="1642"/>
    <s v="home_win"/>
    <s v="away_win"/>
    <s v="home_win"/>
    <b v="1"/>
    <x v="1"/>
    <x v="0"/>
  </r>
  <r>
    <n v="523"/>
    <s v="Â Sun 8 Jul 1:10pm"/>
    <s v="MCG"/>
    <n v="26518"/>
    <x v="523"/>
    <s v="Hawthorn"/>
    <s v=" GWS"/>
    <n v="193"/>
    <n v="31"/>
    <n v="5484"/>
    <n v="1396"/>
    <n v="1483"/>
    <n v="1534"/>
    <n v="1764"/>
    <s v="home_win"/>
    <s v="home_win"/>
    <s v="home_win"/>
    <b v="0"/>
    <x v="0"/>
    <x v="0"/>
  </r>
  <r>
    <n v="524"/>
    <s v="Â Sun 8 Jul 2:40pm"/>
    <s v="Domain Stadium"/>
    <n v="30420"/>
    <x v="524"/>
    <s v="Fremantle"/>
    <s v=" Western Bulldogs"/>
    <n v="95"/>
    <n v="57"/>
    <n v="5486"/>
    <n v="1374"/>
    <n v="1641"/>
    <n v="1351"/>
    <n v="1948"/>
    <s v="home_win"/>
    <s v="home_win"/>
    <s v="home_win"/>
    <b v="0"/>
    <x v="0"/>
    <x v="0"/>
  </r>
  <r>
    <n v="525"/>
    <s v="Â Sun 8 Jul 3:15pm"/>
    <s v="Metricon Stadium"/>
    <n v="15824"/>
    <x v="525"/>
    <s v="Gold Coast"/>
    <s v=" Geelong"/>
    <n v="96"/>
    <n v="110"/>
    <n v="5485"/>
    <n v="1585"/>
    <n v="1526"/>
    <n v="1653"/>
    <n v="1647"/>
    <s v="away_win"/>
    <s v="away_win"/>
    <s v="away_win"/>
    <b v="0"/>
    <x v="0"/>
    <x v="0"/>
  </r>
  <r>
    <n v="526"/>
    <s v="Â Fri 13 Jul 7:50pm"/>
    <s v="Marvel Stadium"/>
    <n v="46423"/>
    <x v="526"/>
    <s v="North Melbourne"/>
    <s v=" Carlton"/>
    <n v="149"/>
    <n v="96"/>
    <n v="5487"/>
    <n v="1756"/>
    <n v="1343"/>
    <n v="1909"/>
    <n v="1388"/>
    <s v="home_win"/>
    <s v="away_win"/>
    <s v="away_win"/>
    <b v="0"/>
    <x v="1"/>
    <x v="1"/>
  </r>
  <r>
    <n v="527"/>
    <s v="Â Sat 14 Jul 1:40pm"/>
    <s v="AAMI Stadium"/>
    <n v="17344"/>
    <x v="527"/>
    <s v="Port Adelaide"/>
    <s v=" Essendon"/>
    <n v="77"/>
    <n v="127"/>
    <n v="5488"/>
    <n v="1351"/>
    <n v="1653"/>
    <n v="1484"/>
    <n v="1816"/>
    <s v="away_win"/>
    <s v="home_win"/>
    <s v="home_win"/>
    <b v="0"/>
    <x v="1"/>
    <x v="1"/>
  </r>
  <r>
    <n v="528"/>
    <s v="Â Sat 14 Jul 1:45pm"/>
    <s v="Marvel Stadium"/>
    <n v="13284"/>
    <x v="528"/>
    <s v="Melbourne"/>
    <s v=" Fremantle"/>
    <n v="83"/>
    <n v="117"/>
    <n v="5489"/>
    <n v="1411"/>
    <n v="1704"/>
    <n v="1435"/>
    <n v="1865"/>
    <s v="away_win"/>
    <s v="home_win"/>
    <s v="home_win"/>
    <b v="0"/>
    <x v="1"/>
    <x v="1"/>
  </r>
  <r>
    <n v="529"/>
    <s v="Â Sat 14 Jul 4:40pm"/>
    <s v="Cazaly's Stadium"/>
    <n v="10961"/>
    <x v="529"/>
    <s v="Richmond"/>
    <s v=" Gold Coast"/>
    <n v="88"/>
    <n v="90"/>
    <n v="5490"/>
    <n v="1843"/>
    <n v="1566"/>
    <n v="1815"/>
    <n v="1483"/>
    <s v="away_win"/>
    <s v="away_win"/>
    <s v="away_win"/>
    <b v="0"/>
    <x v="0"/>
    <x v="0"/>
  </r>
  <r>
    <n v="530"/>
    <s v="Â Sat 14 Jul 7:40pm"/>
    <s v="MCG"/>
    <n v="61717"/>
    <x v="530"/>
    <s v="Geelong"/>
    <s v=" Collingwood"/>
    <n v="79"/>
    <n v="110"/>
    <n v="5492"/>
    <n v="1402"/>
    <n v="1461"/>
    <n v="1615"/>
    <n v="1685"/>
    <s v="away_win"/>
    <s v="home_win"/>
    <s v="home_win"/>
    <b v="0"/>
    <x v="1"/>
    <x v="1"/>
  </r>
  <r>
    <n v="531"/>
    <s v="Â Sat 14 Jul 7:40pm"/>
    <s v="Gabba"/>
    <n v="19228"/>
    <x v="531"/>
    <s v="Brisbane"/>
    <s v=" St Kilda"/>
    <n v="92"/>
    <n v="105"/>
    <n v="5491"/>
    <n v="1640"/>
    <n v="1507"/>
    <n v="1784"/>
    <n v="1516"/>
    <s v="away_win"/>
    <s v="away_win"/>
    <s v="away_win"/>
    <b v="0"/>
    <x v="0"/>
    <x v="0"/>
  </r>
  <r>
    <n v="532"/>
    <s v="Â Sun 15 Jul 1:10pm"/>
    <s v="GIANTS Stadium"/>
    <n v="7669"/>
    <x v="532"/>
    <s v="GWS"/>
    <s v=" Adelaide"/>
    <n v="59"/>
    <n v="178"/>
    <n v="5493"/>
    <n v="1581"/>
    <n v="1400"/>
    <n v="1757"/>
    <n v="1545"/>
    <s v="away_win"/>
    <s v="away_win"/>
    <s v="away_win"/>
    <b v="0"/>
    <x v="0"/>
    <x v="0"/>
  </r>
  <r>
    <n v="533"/>
    <s v="Â Sun 15 Jul 2:40pm"/>
    <s v="Domain Stadium"/>
    <n v="39152"/>
    <x v="533"/>
    <s v="West Coast"/>
    <s v=" Sydney"/>
    <n v="69"/>
    <n v="121"/>
    <n v="5495"/>
    <n v="1237"/>
    <n v="1766"/>
    <n v="1331"/>
    <n v="1972"/>
    <s v="away_win"/>
    <s v="home_win"/>
    <s v="home_win"/>
    <b v="0"/>
    <x v="1"/>
    <x v="1"/>
  </r>
  <r>
    <n v="534"/>
    <s v="Â Sun 15 Jul 3:15pm"/>
    <s v="Marvel Stadium"/>
    <n v="24754"/>
    <x v="534"/>
    <s v="Western Bulldogs"/>
    <s v=" Hawthorn"/>
    <n v="44"/>
    <n v="116"/>
    <n v="5494"/>
    <n v="1335"/>
    <n v="1826"/>
    <n v="1429"/>
    <n v="1866"/>
    <s v="away_win"/>
    <s v="home_win"/>
    <s v="home_win"/>
    <b v="0"/>
    <x v="1"/>
    <x v="1"/>
  </r>
  <r>
    <n v="535"/>
    <s v="Â Fri 20 Jul 7:50pm"/>
    <s v="Marvel Stadium"/>
    <n v="50066"/>
    <x v="535"/>
    <s v="Geelong"/>
    <s v=" Essendon"/>
    <n v="134"/>
    <n v="67"/>
    <n v="5496"/>
    <n v="1414"/>
    <n v="1511"/>
    <n v="1590"/>
    <n v="1712"/>
    <s v="home_win"/>
    <s v="home_win"/>
    <s v="home_win"/>
    <b v="0"/>
    <x v="0"/>
    <x v="0"/>
  </r>
  <r>
    <n v="536"/>
    <s v="Â Sat 21 Jul 1:40pm"/>
    <s v="AAMI Stadium"/>
    <n v="40724"/>
    <x v="536"/>
    <s v="Adelaide"/>
    <s v=" West Coast"/>
    <n v="124"/>
    <n v="75"/>
    <n v="5497"/>
    <n v="1681"/>
    <n v="1490"/>
    <n v="1763"/>
    <n v="1538"/>
    <s v="home_win"/>
    <s v="away_win"/>
    <s v="away_win"/>
    <b v="0"/>
    <x v="1"/>
    <x v="1"/>
  </r>
  <r>
    <n v="537"/>
    <s v="Â Sat 21 Jul 1:45pm"/>
    <s v="MCG"/>
    <n v="83714"/>
    <x v="537"/>
    <s v="Collingwood"/>
    <s v=" Hawthorn"/>
    <n v="91"/>
    <n v="138"/>
    <n v="5498"/>
    <n v="1378"/>
    <n v="1578"/>
    <n v="1491"/>
    <n v="1807"/>
    <s v="away_win"/>
    <s v="home_win"/>
    <s v="home_win"/>
    <b v="0"/>
    <x v="1"/>
    <x v="1"/>
  </r>
  <r>
    <n v="538"/>
    <s v="Â Sat 21 Jul 4:40pm"/>
    <s v="Gabba"/>
    <n v="16550"/>
    <x v="538"/>
    <s v="Gold Coast"/>
    <s v=" Brisbane"/>
    <n v="48"/>
    <n v="59"/>
    <n v="5499"/>
    <n v="1291"/>
    <n v="1554"/>
    <n v="1493"/>
    <n v="1807"/>
    <s v="away_win"/>
    <s v="home_win"/>
    <s v="home_win"/>
    <b v="0"/>
    <x v="1"/>
    <x v="1"/>
  </r>
  <r>
    <n v="539"/>
    <s v="Â Sat 21 Jul 7:10pm"/>
    <s v="TIO Stadium"/>
    <n v="6714"/>
    <x v="539"/>
    <s v="Melbourne"/>
    <s v=" Port Adelaide"/>
    <n v="56"/>
    <n v="84"/>
    <n v="5500"/>
    <n v="1607"/>
    <n v="1326"/>
    <n v="1825"/>
    <n v="1476"/>
    <s v="away_win"/>
    <s v="away_win"/>
    <s v="away_win"/>
    <b v="0"/>
    <x v="0"/>
    <x v="0"/>
  </r>
  <r>
    <n v="540"/>
    <s v="Â Sat 21 Jul 7:40pm"/>
    <s v="Marvel Stadium"/>
    <n v="24615"/>
    <x v="540"/>
    <s v="Western Bulldogs"/>
    <s v=" Carlton"/>
    <n v="84"/>
    <n v="102"/>
    <n v="5501"/>
    <n v="1614"/>
    <n v="1575"/>
    <n v="1629"/>
    <n v="1671"/>
    <s v="away_win"/>
    <s v="home_win"/>
    <s v="away_win"/>
    <b v="1"/>
    <x v="1"/>
    <x v="0"/>
  </r>
  <r>
    <n v="541"/>
    <s v="Â Sun 22 Jul 1:10pm"/>
    <s v="SCG"/>
    <n v="26834"/>
    <x v="541"/>
    <s v="Sydney"/>
    <s v=" St Kilda"/>
    <n v="105"/>
    <n v="76"/>
    <n v="5502"/>
    <n v="1359"/>
    <n v="1608"/>
    <n v="1488"/>
    <n v="1815"/>
    <s v="home_win"/>
    <s v="home_win"/>
    <s v="home_win"/>
    <b v="0"/>
    <x v="0"/>
    <x v="0"/>
  </r>
  <r>
    <n v="542"/>
    <s v="Â Sun 22 Jul 2:40pm"/>
    <s v="Domain Stadium"/>
    <n v="28767"/>
    <x v="542"/>
    <s v="Fremantle"/>
    <s v=" GWS"/>
    <n v="132"/>
    <n v="37"/>
    <n v="5503"/>
    <n v="1433"/>
    <n v="1597"/>
    <n v="1705"/>
    <n v="1595"/>
    <s v="home_win"/>
    <s v="away_win"/>
    <s v="home_win"/>
    <b v="1"/>
    <x v="1"/>
    <x v="0"/>
  </r>
  <r>
    <n v="543"/>
    <s v="Â Sun 22 Jul 3:15pm"/>
    <s v="MCG"/>
    <n v="47432"/>
    <x v="543"/>
    <s v="Richmond"/>
    <s v=" North Melbourne"/>
    <n v="99"/>
    <n v="103"/>
    <n v="5504"/>
    <n v="1431"/>
    <n v="1533"/>
    <n v="1616"/>
    <n v="1686"/>
    <s v="away_win"/>
    <s v="home_win"/>
    <s v="home_win"/>
    <b v="0"/>
    <x v="1"/>
    <x v="1"/>
  </r>
  <r>
    <n v="544"/>
    <s v="Â Fri 27 Jul 7:50pm"/>
    <s v="Marvel Stadium"/>
    <n v="44899"/>
    <x v="544"/>
    <s v="Essendon"/>
    <s v=" Hawthorn"/>
    <n v="86"/>
    <n v="180"/>
    <n v="5505"/>
    <n v="1377"/>
    <n v="1357"/>
    <n v="1581"/>
    <n v="1721"/>
    <s v="away_win"/>
    <s v="home_win"/>
    <s v="away_win"/>
    <b v="1"/>
    <x v="1"/>
    <x v="0"/>
  </r>
  <r>
    <n v="545"/>
    <s v="Â Sat 28 Jul 1:45pm"/>
    <s v="GMHBA Stadium"/>
    <n v="18377"/>
    <x v="545"/>
    <s v="Geelong"/>
    <s v=" Adelaide"/>
    <n v="102"/>
    <n v="75"/>
    <n v="5507"/>
    <n v="1218"/>
    <n v="1510"/>
    <n v="1438"/>
    <n v="1860"/>
    <s v="home_win"/>
    <s v="home_win"/>
    <s v="home_win"/>
    <b v="0"/>
    <x v="0"/>
    <x v="0"/>
  </r>
  <r>
    <n v="546"/>
    <s v="Â Sat 28 Jul 2:10pm"/>
    <s v="Marvel Stadium"/>
    <n v="20816"/>
    <x v="546"/>
    <s v="North Melbourne"/>
    <s v=" Melbourne"/>
    <n v="127"/>
    <n v="73"/>
    <n v="5506"/>
    <n v="1546"/>
    <n v="1617"/>
    <n v="1561"/>
    <n v="1738"/>
    <s v="home_win"/>
    <s v="home_win"/>
    <s v="home_win"/>
    <b v="0"/>
    <x v="0"/>
    <x v="0"/>
  </r>
  <r>
    <n v="547"/>
    <s v="Â Sat 28 Jul 4:40pm"/>
    <s v="GIANTS Stadium"/>
    <n v="8102"/>
    <x v="547"/>
    <s v="GWS"/>
    <s v=" Collingwood"/>
    <n v="54"/>
    <n v="174"/>
    <n v="5508"/>
    <n v="1402"/>
    <n v="1519"/>
    <n v="1575"/>
    <n v="1725"/>
    <s v="away_win"/>
    <s v="home_win"/>
    <s v="home_win"/>
    <b v="0"/>
    <x v="1"/>
    <x v="1"/>
  </r>
  <r>
    <n v="548"/>
    <s v="Â Sat 28 Jul 7:40pm"/>
    <s v="MCG"/>
    <n v="46013"/>
    <x v="548"/>
    <s v="Carlton"/>
    <s v=" Richmond"/>
    <n v="95"/>
    <n v="91"/>
    <n v="5510"/>
    <n v="1553"/>
    <n v="1472"/>
    <n v="1700"/>
    <n v="1601"/>
    <s v="home_win"/>
    <s v="away_win"/>
    <s v="away_win"/>
    <b v="0"/>
    <x v="1"/>
    <x v="1"/>
  </r>
  <r>
    <n v="549"/>
    <s v="Â Sat 28 Jul 7:40pm"/>
    <s v="Metricon Stadium"/>
    <n v="11169"/>
    <x v="549"/>
    <s v="Gold Coast"/>
    <s v=" Sydney"/>
    <n v="54"/>
    <n v="126"/>
    <n v="5509"/>
    <n v="1357"/>
    <n v="1640"/>
    <n v="1505"/>
    <n v="1797"/>
    <s v="away_win"/>
    <s v="home_win"/>
    <s v="home_win"/>
    <b v="0"/>
    <x v="1"/>
    <x v="1"/>
  </r>
  <r>
    <n v="550"/>
    <s v="Â Sun 29 Jul 12:40pm"/>
    <s v="AAMI Stadium"/>
    <n v="14583"/>
    <x v="550"/>
    <s v="Port Adelaide"/>
    <s v=" Fremantle"/>
    <n v="48"/>
    <n v="75"/>
    <n v="5511"/>
    <n v="1247"/>
    <n v="1732"/>
    <n v="1381"/>
    <n v="1917"/>
    <s v="away_win"/>
    <s v="home_win"/>
    <s v="home_win"/>
    <b v="0"/>
    <x v="1"/>
    <x v="1"/>
  </r>
  <r>
    <n v="551"/>
    <s v="Â Sun 29 Jul 2:40pm"/>
    <s v="Domain Stadium"/>
    <n v="35767"/>
    <x v="551"/>
    <s v="West Coast"/>
    <s v=" Brisbane"/>
    <n v="175"/>
    <n v="77"/>
    <n v="5512"/>
    <n v="1257"/>
    <n v="1724"/>
    <n v="1430"/>
    <n v="1871"/>
    <s v="home_win"/>
    <s v="home_win"/>
    <s v="home_win"/>
    <b v="0"/>
    <x v="0"/>
    <x v="0"/>
  </r>
  <r>
    <n v="552"/>
    <s v="Â Sun 29 Jul 3:15pm"/>
    <s v="Marvel Stadium"/>
    <n v="23498"/>
    <x v="552"/>
    <s v="St Kilda"/>
    <s v=" Western Bulldogs"/>
    <n v="118"/>
    <n v="42"/>
    <n v="5513"/>
    <n v="1638"/>
    <n v="1359"/>
    <n v="1777"/>
    <n v="1521"/>
    <s v="home_win"/>
    <s v="away_win"/>
    <s v="away_win"/>
    <b v="0"/>
    <x v="1"/>
    <x v="1"/>
  </r>
  <r>
    <n v="553"/>
    <s v="Â Fri 3 Aug 7:50pm"/>
    <s v="MCG"/>
    <n v="65287"/>
    <x v="553"/>
    <s v="Hawthorn"/>
    <s v=" Geelong"/>
    <n v="116"/>
    <n v="118"/>
    <n v="5514"/>
    <n v="1471"/>
    <n v="1535"/>
    <n v="1581"/>
    <n v="1719"/>
    <s v="away_win"/>
    <s v="home_win"/>
    <s v="home_win"/>
    <b v="0"/>
    <x v="1"/>
    <x v="1"/>
  </r>
  <r>
    <n v="554"/>
    <s v="Â Sat 4 Aug 1:45pm"/>
    <s v="Marvel Stadium"/>
    <n v="21599"/>
    <x v="554"/>
    <s v="Western Bulldogs"/>
    <s v=" North Melbourne"/>
    <n v="61"/>
    <n v="115"/>
    <n v="5515"/>
    <n v="1708"/>
    <n v="1230"/>
    <n v="1970"/>
    <n v="1331"/>
    <s v="away_win"/>
    <s v="away_win"/>
    <s v="away_win"/>
    <b v="0"/>
    <x v="0"/>
    <x v="0"/>
  </r>
  <r>
    <n v="555"/>
    <s v="Â Sat 4 Aug 2:10pm"/>
    <s v="GIANTS Stadium"/>
    <n v="6811"/>
    <x v="555"/>
    <s v="GWS"/>
    <s v=" Port Adelaide"/>
    <n v="107"/>
    <n v="73"/>
    <n v="5516"/>
    <n v="1520"/>
    <n v="1278"/>
    <n v="1830"/>
    <n v="1472"/>
    <s v="home_win"/>
    <s v="away_win"/>
    <s v="away_win"/>
    <b v="0"/>
    <x v="1"/>
    <x v="1"/>
  </r>
  <r>
    <n v="556"/>
    <s v="Â Sat 4 Aug 2:40pm"/>
    <s v="Domain Stadium"/>
    <n v="39694"/>
    <x v="556"/>
    <s v="Fremantle"/>
    <s v=" West Coast"/>
    <n v="113"/>
    <n v="48"/>
    <n v="5517"/>
    <n v="1463"/>
    <n v="1737"/>
    <n v="1533"/>
    <n v="1768"/>
    <s v="home_win"/>
    <s v="home_win"/>
    <s v="home_win"/>
    <b v="0"/>
    <x v="0"/>
    <x v="0"/>
  </r>
  <r>
    <n v="557"/>
    <s v="Â Sat 4 Aug 7:40pm"/>
    <s v="Gabba"/>
    <n v="22193"/>
    <x v="557"/>
    <s v="Brisbane"/>
    <s v=" Richmond"/>
    <n v="84"/>
    <n v="132"/>
    <n v="5519"/>
    <n v="1681"/>
    <n v="1369"/>
    <n v="1766"/>
    <n v="1536"/>
    <s v="away_win"/>
    <s v="away_win"/>
    <s v="away_win"/>
    <b v="0"/>
    <x v="0"/>
    <x v="0"/>
  </r>
  <r>
    <n v="558"/>
    <s v="Â Sat 4 Aug 7:40pm"/>
    <s v="MCG"/>
    <n v="57873"/>
    <x v="558"/>
    <s v="Collingwood"/>
    <s v=" St Kilda"/>
    <n v="91"/>
    <n v="85"/>
    <n v="5518"/>
    <n v="1481"/>
    <n v="1490"/>
    <n v="1594"/>
    <n v="1706"/>
    <s v="home_win"/>
    <s v="home_win"/>
    <s v="home_win"/>
    <b v="0"/>
    <x v="0"/>
    <x v="0"/>
  </r>
  <r>
    <n v="559"/>
    <s v="Â Sun 5 Aug 1:10pm"/>
    <s v="MCG"/>
    <n v="18097"/>
    <x v="559"/>
    <s v="Melbourne"/>
    <s v=" Gold Coast"/>
    <n v="108"/>
    <n v="66"/>
    <n v="5520"/>
    <n v="1495"/>
    <n v="1403"/>
    <n v="1790"/>
    <n v="1511"/>
    <s v="home_win"/>
    <s v="away_win"/>
    <s v="away_win"/>
    <b v="0"/>
    <x v="1"/>
    <x v="1"/>
  </r>
  <r>
    <n v="560"/>
    <s v="Â Sun 5 Aug 3:15pm"/>
    <s v="Marvel Stadium"/>
    <n v="36942"/>
    <x v="560"/>
    <s v="Carlton"/>
    <s v=" Sydney"/>
    <n v="71"/>
    <n v="93"/>
    <n v="5521"/>
    <n v="1736"/>
    <n v="1356"/>
    <n v="1823"/>
    <n v="1481"/>
    <s v="away_win"/>
    <s v="away_win"/>
    <s v="away_win"/>
    <b v="0"/>
    <x v="0"/>
    <x v="0"/>
  </r>
  <r>
    <n v="561"/>
    <s v="Â Sun 5 Aug 4:10pm"/>
    <s v="AAMI Stadium"/>
    <n v="40030"/>
    <x v="561"/>
    <s v="Adelaide"/>
    <s v=" Essendon"/>
    <n v="104"/>
    <n v="100"/>
    <n v="5522"/>
    <n v="1317"/>
    <n v="1835"/>
    <n v="1402"/>
    <n v="1897"/>
    <s v="home_win"/>
    <s v="home_win"/>
    <s v="home_win"/>
    <b v="0"/>
    <x v="0"/>
    <x v="0"/>
  </r>
  <r>
    <n v="562"/>
    <s v="Â Fri 10 Aug 6:40pm"/>
    <s v="Domain Stadium"/>
    <n v="37812"/>
    <x v="562"/>
    <s v="West Coast"/>
    <s v=" Geelong"/>
    <n v="102"/>
    <n v="97"/>
    <n v="5523"/>
    <n v="1238"/>
    <n v="1682"/>
    <n v="1388"/>
    <n v="1912"/>
    <s v="home_win"/>
    <s v="home_win"/>
    <s v="home_win"/>
    <b v="0"/>
    <x v="0"/>
    <x v="0"/>
  </r>
  <r>
    <n v="563"/>
    <s v="Â Sat 11 Aug 1:40pm"/>
    <s v="AAMI Stadium"/>
    <n v="35027"/>
    <x v="563"/>
    <s v="Adelaide"/>
    <s v=" Fremantle"/>
    <n v="119"/>
    <n v="91"/>
    <n v="5525"/>
    <n v="1329"/>
    <n v="1344"/>
    <n v="1719"/>
    <n v="1579"/>
    <s v="home_win"/>
    <s v="away_win"/>
    <s v="home_win"/>
    <b v="1"/>
    <x v="1"/>
    <x v="0"/>
  </r>
  <r>
    <n v="564"/>
    <s v="Â Sat 11 Aug 1:45pm"/>
    <s v="MCG"/>
    <n v="23464"/>
    <x v="564"/>
    <s v="St Kilda"/>
    <s v=" Melbourne"/>
    <n v="107"/>
    <n v="82"/>
    <n v="5524"/>
    <n v="1342"/>
    <n v="1815"/>
    <n v="1342"/>
    <n v="1956"/>
    <s v="home_win"/>
    <s v="home_win"/>
    <s v="home_win"/>
    <b v="0"/>
    <x v="0"/>
    <x v="0"/>
  </r>
  <r>
    <n v="565"/>
    <s v="Â Sat 11 Aug 4:40pm"/>
    <s v="Metricon Stadium"/>
    <n v="14657"/>
    <x v="565"/>
    <s v="Gold Coast"/>
    <s v=" GWS"/>
    <n v="109"/>
    <n v="79"/>
    <n v="5526"/>
    <n v="1382"/>
    <n v="1584"/>
    <n v="1561"/>
    <n v="1739"/>
    <s v="home_win"/>
    <s v="home_win"/>
    <s v="home_win"/>
    <b v="0"/>
    <x v="0"/>
    <x v="0"/>
  </r>
  <r>
    <n v="566"/>
    <s v="Â Sat 11 Aug 7:40pm"/>
    <s v="ANZ Stadium"/>
    <n v="45827"/>
    <x v="566"/>
    <s v="Sydney"/>
    <s v=" Collingwood"/>
    <n v="70"/>
    <n v="78"/>
    <n v="5528"/>
    <n v="1407"/>
    <n v="1459"/>
    <n v="1538"/>
    <n v="1762"/>
    <s v="away_win"/>
    <s v="home_win"/>
    <s v="home_win"/>
    <b v="0"/>
    <x v="1"/>
    <x v="1"/>
  </r>
  <r>
    <n v="567"/>
    <s v="Â Sat 11 Aug 7:40pm"/>
    <s v="Marvel Stadium"/>
    <n v="25977"/>
    <x v="567"/>
    <s v="Carlton"/>
    <s v=" Brisbane"/>
    <n v="113"/>
    <n v="77"/>
    <n v="5527"/>
    <n v="1507"/>
    <n v="1309"/>
    <n v="1699"/>
    <n v="1601"/>
    <s v="home_win"/>
    <s v="away_win"/>
    <s v="away_win"/>
    <b v="0"/>
    <x v="1"/>
    <x v="1"/>
  </r>
  <r>
    <n v="568"/>
    <s v="Â Sun 12 Aug 1:10pm"/>
    <s v="UTAS Stadium"/>
    <n v="14431"/>
    <x v="568"/>
    <s v="Hawthorn"/>
    <s v=" Port Adelaide"/>
    <n v="159"/>
    <n v="87"/>
    <n v="5529"/>
    <n v="1579"/>
    <n v="1763"/>
    <n v="1586"/>
    <n v="1712"/>
    <s v="home_win"/>
    <s v="home_win"/>
    <s v="home_win"/>
    <b v="0"/>
    <x v="0"/>
    <x v="0"/>
  </r>
  <r>
    <n v="569"/>
    <s v="Â Sun 12 Aug 3:15pm"/>
    <s v="MCG"/>
    <n v="28286"/>
    <x v="569"/>
    <s v="Richmond"/>
    <s v=" Western Bulldogs"/>
    <n v="150"/>
    <n v="80"/>
    <n v="5530"/>
    <n v="1730"/>
    <n v="1391"/>
    <n v="1881"/>
    <n v="1421"/>
    <s v="home_win"/>
    <s v="away_win"/>
    <s v="away_win"/>
    <b v="0"/>
    <x v="1"/>
    <x v="1"/>
  </r>
  <r>
    <n v="570"/>
    <s v="Â Sun 12 Aug 4:40pm"/>
    <s v="Marvel Stadium"/>
    <n v="42674"/>
    <x v="570"/>
    <s v="Essendon"/>
    <s v=" North Melbourne"/>
    <n v="76"/>
    <n v="100"/>
    <n v="5531"/>
    <n v="1513"/>
    <n v="1427"/>
    <n v="1716"/>
    <n v="1583"/>
    <s v="away_win"/>
    <s v="away_win"/>
    <s v="away_win"/>
    <b v="0"/>
    <x v="0"/>
    <x v="0"/>
  </r>
  <r>
    <n v="571"/>
    <s v="Â Fri 17 Aug 7:50pm"/>
    <s v="Marvel Stadium"/>
    <n v="38169"/>
    <x v="571"/>
    <s v="Geelong"/>
    <s v=" St Kilda"/>
    <n v="123"/>
    <n v="81"/>
    <n v="5536"/>
    <n v="1559"/>
    <n v="1519"/>
    <n v="1568"/>
    <n v="1730"/>
    <s v="home_win"/>
    <s v="home_win"/>
    <s v="away_win"/>
    <b v="1"/>
    <x v="0"/>
    <x v="1"/>
  </r>
  <r>
    <n v="572"/>
    <s v="Â Sat 18 Aug 1:45pm"/>
    <s v="MCG"/>
    <n v="59381"/>
    <x v="572"/>
    <s v="Essendon"/>
    <s v=" Carlton"/>
    <n v="60"/>
    <n v="156"/>
    <n v="5533"/>
    <n v="1271"/>
    <n v="1717"/>
    <n v="1372"/>
    <n v="1928"/>
    <s v="away_win"/>
    <s v="home_win"/>
    <s v="home_win"/>
    <b v="0"/>
    <x v="1"/>
    <x v="1"/>
  </r>
  <r>
    <n v="573"/>
    <s v="Â Sat 18 Aug 2:10pm"/>
    <s v="Canberra Oval"/>
    <n v="7561"/>
    <x v="573"/>
    <s v="GWS"/>
    <s v=" Melbourne"/>
    <n v="59"/>
    <n v="84"/>
    <n v="5537"/>
    <n v="1463"/>
    <n v="1718"/>
    <n v="1559"/>
    <n v="1742"/>
    <s v="away_win"/>
    <s v="home_win"/>
    <s v="home_win"/>
    <b v="0"/>
    <x v="1"/>
    <x v="1"/>
  </r>
  <r>
    <n v="574"/>
    <s v="Â Sat 18 Aug 2:40pm"/>
    <s v="Domain Stadium"/>
    <n v="32721"/>
    <x v="574"/>
    <s v="Fremantle"/>
    <s v=" Richmond"/>
    <n v="94"/>
    <n v="72"/>
    <n v="5540"/>
    <n v="1720"/>
    <n v="1409"/>
    <n v="1836"/>
    <n v="1463"/>
    <s v="home_win"/>
    <s v="away_win"/>
    <s v="away_win"/>
    <b v="0"/>
    <x v="1"/>
    <x v="1"/>
  </r>
  <r>
    <n v="575"/>
    <s v="Â Sat 18 Aug 7:40pm"/>
    <s v="Marvel Stadium"/>
    <n v="44956"/>
    <x v="575"/>
    <s v="Collingwood"/>
    <s v=" North Melbourne"/>
    <n v="61"/>
    <n v="91"/>
    <n v="5539"/>
    <n v="1162"/>
    <n v="1751"/>
    <n v="1303"/>
    <n v="1996"/>
    <s v="away_win"/>
    <s v="home_win"/>
    <s v="home_win"/>
    <b v="0"/>
    <x v="1"/>
    <x v="1"/>
  </r>
  <r>
    <n v="576"/>
    <s v="Â Sat 18 Aug 7:40pm"/>
    <s v="Gabba"/>
    <n v="18979"/>
    <x v="576"/>
    <s v="Brisbane"/>
    <s v=" Adelaide"/>
    <n v="95"/>
    <n v="85"/>
    <n v="5532"/>
    <n v="1736"/>
    <n v="1274"/>
    <n v="1908"/>
    <n v="1392"/>
    <s v="home_win"/>
    <s v="away_win"/>
    <s v="away_win"/>
    <b v="0"/>
    <x v="1"/>
    <x v="1"/>
  </r>
  <r>
    <n v="577"/>
    <s v="Â Sun 19 Aug 12:40pm"/>
    <s v="AAMI Stadium"/>
    <n v="13683"/>
    <x v="577"/>
    <s v="Port Adelaide"/>
    <s v=" West Coast"/>
    <n v="50"/>
    <n v="98"/>
    <n v="5534"/>
    <n v="1538"/>
    <n v="1507"/>
    <n v="1651"/>
    <n v="1650"/>
    <s v="away_win"/>
    <s v="away_win"/>
    <s v="away_win"/>
    <b v="0"/>
    <x v="0"/>
    <x v="0"/>
  </r>
  <r>
    <n v="578"/>
    <s v="Â Sun 19 Aug 3:15pm"/>
    <s v="Marvel Stadium"/>
    <n v="19396"/>
    <x v="578"/>
    <s v="Western Bulldogs"/>
    <s v=" Sydney"/>
    <n v="85"/>
    <n v="167"/>
    <n v="5538"/>
    <n v="1420"/>
    <n v="1498"/>
    <n v="1622"/>
    <n v="1677"/>
    <s v="away_win"/>
    <s v="home_win"/>
    <s v="home_win"/>
    <b v="0"/>
    <x v="1"/>
    <x v="1"/>
  </r>
  <r>
    <n v="579"/>
    <s v="Â Sun 19 Aug 4:40pm"/>
    <s v="MCG"/>
    <n v="23098"/>
    <x v="579"/>
    <s v="Hawthorn"/>
    <s v=" Gold Coast"/>
    <n v="129"/>
    <n v="65"/>
    <n v="5535"/>
    <n v="1560"/>
    <n v="1555"/>
    <n v="1601"/>
    <n v="1699"/>
    <s v="home_win"/>
    <s v="home_win"/>
    <s v="away_win"/>
    <b v="1"/>
    <x v="0"/>
    <x v="1"/>
  </r>
  <r>
    <n v="580"/>
    <s v="Â Fri 24 Aug 7:50pm"/>
    <s v="MCG"/>
    <n v="47590"/>
    <x v="580"/>
    <s v="Richmond"/>
    <s v=" Essendon"/>
    <n v="102"/>
    <n v="57"/>
    <n v="5541"/>
    <n v="1525"/>
    <n v="1492"/>
    <n v="1586"/>
    <n v="1715"/>
    <s v="home_win"/>
    <s v="home_win"/>
    <s v="away_win"/>
    <b v="1"/>
    <x v="0"/>
    <x v="1"/>
  </r>
  <r>
    <n v="581"/>
    <s v="Â Sat 25 Aug 1:40pm"/>
    <s v="AAMI Stadium"/>
    <n v="13953"/>
    <x v="581"/>
    <s v="Port Adelaide"/>
    <s v=" Brisbane"/>
    <n v="93"/>
    <n v="104"/>
    <n v="5542"/>
    <n v="1598"/>
    <n v="1360"/>
    <n v="1833"/>
    <n v="1467"/>
    <s v="away_win"/>
    <s v="away_win"/>
    <s v="away_win"/>
    <b v="0"/>
    <x v="0"/>
    <x v="0"/>
  </r>
  <r>
    <n v="582"/>
    <s v="Â Sat 25 Aug 1:45pm"/>
    <s v="Marvel Stadium"/>
    <n v="17327"/>
    <x v="582"/>
    <s v="St Kilda"/>
    <s v=" GWS"/>
    <n v="163"/>
    <n v="35"/>
    <n v="5543"/>
    <n v="1531"/>
    <n v="1416"/>
    <n v="1746"/>
    <n v="1554"/>
    <s v="home_win"/>
    <s v="away_win"/>
    <s v="away_win"/>
    <b v="0"/>
    <x v="1"/>
    <x v="1"/>
  </r>
  <r>
    <n v="583"/>
    <s v="Â Sat 25 Aug 4:40pm"/>
    <s v="SCG"/>
    <n v="31167"/>
    <x v="583"/>
    <s v="Sydney"/>
    <s v=" Hawthorn"/>
    <n v="95"/>
    <n v="102"/>
    <n v="5544"/>
    <n v="1132"/>
    <n v="1606"/>
    <n v="1329"/>
    <n v="1971"/>
    <s v="away_win"/>
    <s v="home_win"/>
    <s v="home_win"/>
    <b v="0"/>
    <x v="1"/>
    <x v="1"/>
  </r>
  <r>
    <n v="584"/>
    <s v="Â Sat 25 Aug 5:40pm"/>
    <s v="Domain Stadium"/>
    <n v="40527"/>
    <x v="584"/>
    <s v="West Coast"/>
    <s v=" Collingwood"/>
    <n v="107"/>
    <n v="58"/>
    <n v="5545"/>
    <n v="1385"/>
    <n v="1604"/>
    <n v="1534"/>
    <n v="1766"/>
    <s v="home_win"/>
    <s v="home_win"/>
    <s v="home_win"/>
    <b v="0"/>
    <x v="0"/>
    <x v="0"/>
  </r>
  <r>
    <n v="585"/>
    <s v="Â Sat 25 Aug 7:40pm"/>
    <s v="Metricon Stadium"/>
    <n v="15251"/>
    <x v="585"/>
    <s v="Gold Coast"/>
    <s v=" Carlton"/>
    <n v="98"/>
    <n v="86"/>
    <n v="5546"/>
    <n v="1374"/>
    <n v="1619"/>
    <n v="1553"/>
    <n v="1744"/>
    <s v="home_win"/>
    <s v="home_win"/>
    <s v="home_win"/>
    <b v="0"/>
    <x v="0"/>
    <x v="0"/>
  </r>
  <r>
    <n v="586"/>
    <s v="Â Sun 26 Aug 1:10pm"/>
    <s v="GMHBA Stadium"/>
    <n v="18047"/>
    <x v="586"/>
    <s v="Geelong"/>
    <s v=" Western Bulldogs"/>
    <n v="107"/>
    <n v="73"/>
    <n v="5547"/>
    <n v="1552"/>
    <n v="1617"/>
    <n v="1538"/>
    <n v="1764"/>
    <s v="home_win"/>
    <s v="home_win"/>
    <s v="home_win"/>
    <b v="0"/>
    <x v="0"/>
    <x v="0"/>
  </r>
  <r>
    <n v="587"/>
    <s v="Â Sun 26 Aug 3:15pm"/>
    <s v="Marvel Stadium"/>
    <n v="26482"/>
    <x v="587"/>
    <s v="North Melbourne"/>
    <s v=" Fremantle"/>
    <n v="79"/>
    <n v="132"/>
    <n v="5548"/>
    <n v="1526"/>
    <n v="1513"/>
    <n v="1591"/>
    <n v="1708"/>
    <s v="away_win"/>
    <s v="home_win"/>
    <s v="away_win"/>
    <b v="1"/>
    <x v="1"/>
    <x v="0"/>
  </r>
  <r>
    <n v="588"/>
    <s v="Â Sun 26 Aug 4:40pm"/>
    <s v="MCG"/>
    <n v="18450"/>
    <x v="588"/>
    <s v="Melbourne"/>
    <s v=" Adelaide"/>
    <n v="81"/>
    <n v="150"/>
    <n v="5549"/>
    <n v="1584"/>
    <n v="1500"/>
    <n v="1692"/>
    <n v="1612"/>
    <s v="away_win"/>
    <s v="away_win"/>
    <s v="away_win"/>
    <b v="0"/>
    <x v="0"/>
    <x v="0"/>
  </r>
  <r>
    <n v="589"/>
    <s v="Â Fri 22 Mar 8:10pm"/>
    <s v="AAMI Stadium"/>
    <n v="42218"/>
    <x v="589"/>
    <s v="Adelaide"/>
    <s v=" Essendon"/>
    <n v="82"/>
    <n v="117"/>
    <n v="5550"/>
    <n v="1557"/>
    <n v="1251"/>
    <n v="1768"/>
    <n v="1531"/>
    <s v="away_win"/>
    <s v="away_win"/>
    <s v="away_win"/>
    <b v="0"/>
    <x v="0"/>
    <x v="0"/>
  </r>
  <r>
    <n v="590"/>
    <s v="Â Sat 23 Mar 4:40pm"/>
    <s v="Domain Stadium"/>
    <n v="39629"/>
    <x v="590"/>
    <s v="Fremantle"/>
    <s v=" West Coast"/>
    <n v="108"/>
    <n v="80"/>
    <n v="5551"/>
    <n v="1351"/>
    <n v="1520"/>
    <n v="1518"/>
    <n v="1782"/>
    <s v="home_win"/>
    <s v="home_win"/>
    <s v="home_win"/>
    <b v="0"/>
    <x v="0"/>
    <x v="0"/>
  </r>
  <r>
    <n v="591"/>
    <s v="Â Thu 28 Mar 7:40pm"/>
    <s v="MCG"/>
    <n v="80971"/>
    <x v="591"/>
    <s v="Carlton"/>
    <s v=" Richmond"/>
    <n v="101"/>
    <n v="106"/>
    <n v="5552"/>
    <n v="1366"/>
    <n v="1379"/>
    <n v="1680"/>
    <n v="1620"/>
    <s v="away_win"/>
    <s v="away_win"/>
    <s v="home_win"/>
    <b v="1"/>
    <x v="0"/>
    <x v="1"/>
  </r>
  <r>
    <n v="592"/>
    <s v="Â Sat 30 Mar 1:40pm"/>
    <s v="Marvel Stadium"/>
    <n v="25263"/>
    <x v="592"/>
    <s v="Western Bulldogs"/>
    <s v=" Brisbane"/>
    <n v="127"/>
    <n v="59"/>
    <n v="5553"/>
    <n v="1271"/>
    <n v="1746"/>
    <n v="1364"/>
    <n v="1936"/>
    <s v="home_win"/>
    <s v="home_win"/>
    <s v="home_win"/>
    <b v="0"/>
    <x v="0"/>
    <x v="0"/>
  </r>
  <r>
    <n v="593"/>
    <s v="Â Sat 30 Mar 4:40pm"/>
    <s v="ANZ Stadium"/>
    <n v="23690"/>
    <x v="593"/>
    <s v="GWS"/>
    <s v=" Sydney"/>
    <n v="76"/>
    <n v="106"/>
    <n v="5554"/>
    <n v="1527"/>
    <n v="1412"/>
    <n v="1776"/>
    <n v="1524"/>
    <s v="away_win"/>
    <s v="away_win"/>
    <s v="away_win"/>
    <b v="0"/>
    <x v="0"/>
    <x v="0"/>
  </r>
  <r>
    <n v="594"/>
    <s v="Â Sat 30 Mar 6:40pm"/>
    <s v="Metricon Stadium"/>
    <n v="13832"/>
    <x v="594"/>
    <s v="Gold Coast"/>
    <s v=" St Kilda"/>
    <n v="90"/>
    <n v="77"/>
    <n v="5555"/>
    <n v="1516"/>
    <n v="1374"/>
    <n v="1674"/>
    <n v="1626"/>
    <s v="home_win"/>
    <s v="away_win"/>
    <s v="away_win"/>
    <b v="0"/>
    <x v="1"/>
    <x v="1"/>
  </r>
  <r>
    <n v="595"/>
    <s v="Â Sun 31 Mar 1:10pm"/>
    <s v="MCG"/>
    <n v="22924"/>
    <x v="595"/>
    <s v="Melbourne"/>
    <s v=" Port Adelaide"/>
    <n v="54"/>
    <n v="133"/>
    <n v="5556"/>
    <n v="1626"/>
    <n v="1248"/>
    <n v="1868"/>
    <n v="1435"/>
    <s v="away_win"/>
    <s v="away_win"/>
    <s v="away_win"/>
    <b v="0"/>
    <x v="0"/>
    <x v="0"/>
  </r>
  <r>
    <n v="596"/>
    <s v="Â Sun 31 Mar 4:40pm"/>
    <s v="Marvel Stadium"/>
    <n v="41040"/>
    <x v="596"/>
    <s v="North Melbourne"/>
    <s v=" Collingwood"/>
    <n v="87"/>
    <n v="103"/>
    <n v="5557"/>
    <n v="1448"/>
    <n v="1378"/>
    <n v="1726"/>
    <n v="1574"/>
    <s v="away_win"/>
    <s v="away_win"/>
    <s v="away_win"/>
    <b v="0"/>
    <x v="0"/>
    <x v="0"/>
  </r>
  <r>
    <n v="597"/>
    <s v="Â Mon 1 Apr 3:15pm"/>
    <s v="MCG"/>
    <n v="76300"/>
    <x v="597"/>
    <s v="Hawthorn"/>
    <s v=" Geelong"/>
    <n v="86"/>
    <n v="93"/>
    <n v="5558"/>
    <n v="1537"/>
    <n v="1577"/>
    <n v="1614"/>
    <n v="1681"/>
    <s v="away_win"/>
    <s v="home_win"/>
    <s v="home_win"/>
    <b v="0"/>
    <x v="1"/>
    <x v="1"/>
  </r>
  <r>
    <n v="598"/>
    <s v="Â Fri 5 Apr 7:50pm"/>
    <s v="MCG"/>
    <n v="56783"/>
    <x v="598"/>
    <s v="St Kilda"/>
    <s v=" Richmond"/>
    <n v="82"/>
    <n v="99"/>
    <n v="5559"/>
    <n v="1480"/>
    <n v="1461"/>
    <n v="1716"/>
    <n v="1588"/>
    <s v="away_win"/>
    <s v="away_win"/>
    <s v="away_win"/>
    <b v="0"/>
    <x v="0"/>
    <x v="0"/>
  </r>
  <r>
    <n v="599"/>
    <s v="Â Sat 6 Apr 1:45pm"/>
    <s v="SCG"/>
    <n v="20372"/>
    <x v="599"/>
    <s v="Sydney"/>
    <s v=" Gold Coast"/>
    <n v="114"/>
    <n v="73"/>
    <n v="5560"/>
    <n v="1317"/>
    <n v="1479"/>
    <n v="1550"/>
    <n v="1753"/>
    <s v="home_win"/>
    <s v="home_win"/>
    <s v="home_win"/>
    <b v="0"/>
    <x v="0"/>
    <x v="0"/>
  </r>
  <r>
    <n v="600"/>
    <s v="Â Sat 6 Apr 2:10pm"/>
    <s v="Marvel Stadium"/>
    <n v="19210"/>
    <x v="600"/>
    <s v="Western Bulldogs"/>
    <s v=" Fremantle"/>
    <n v="78"/>
    <n v="106"/>
    <n v="5561"/>
    <n v="1511"/>
    <n v="1488"/>
    <n v="1678"/>
    <n v="1620"/>
    <s v="away_win"/>
    <s v="away_win"/>
    <s v="away_win"/>
    <b v="0"/>
    <x v="0"/>
    <x v="0"/>
  </r>
  <r>
    <n v="601"/>
    <s v="Â Sat 6 Apr 3:40pm"/>
    <s v="Gabba"/>
    <n v="21308"/>
    <x v="601"/>
    <s v="Brisbane"/>
    <s v=" Adelaide"/>
    <n v="77"/>
    <n v="96"/>
    <n v="5562"/>
    <n v="1476"/>
    <n v="1336"/>
    <n v="1703"/>
    <n v="1597"/>
    <s v="away_win"/>
    <s v="away_win"/>
    <s v="away_win"/>
    <b v="0"/>
    <x v="0"/>
    <x v="0"/>
  </r>
  <r>
    <n v="602"/>
    <s v="Â Sat 6 Apr 7:10pm"/>
    <s v="AAMI Stadium"/>
    <n v="25122"/>
    <x v="602"/>
    <s v="Port Adelaide"/>
    <s v=" GWS"/>
    <n v="134"/>
    <n v="78"/>
    <n v="5563"/>
    <n v="1273"/>
    <n v="1663"/>
    <n v="1441"/>
    <n v="1855"/>
    <s v="home_win"/>
    <s v="home_win"/>
    <s v="home_win"/>
    <b v="0"/>
    <x v="0"/>
    <x v="0"/>
  </r>
  <r>
    <n v="603"/>
    <s v="Â Sat 6 Apr 7:40pm"/>
    <s v="MCG"/>
    <n v="51153"/>
    <x v="603"/>
    <s v="Essendon"/>
    <s v=" Melbourne"/>
    <n v="184"/>
    <n v="36"/>
    <n v="5564"/>
    <n v="1062"/>
    <n v="2036"/>
    <n v="1188"/>
    <n v="2113"/>
    <s v="home_win"/>
    <s v="home_win"/>
    <s v="home_win"/>
    <b v="0"/>
    <x v="0"/>
    <x v="0"/>
  </r>
  <r>
    <n v="604"/>
    <s v="Â Sun 7 Apr 1:10pm"/>
    <s v="Marvel Stadium"/>
    <n v="34152"/>
    <x v="604"/>
    <s v="Geelong"/>
    <s v=" North Melbourne"/>
    <n v="112"/>
    <n v="108"/>
    <n v="5565"/>
    <n v="1646"/>
    <n v="1442"/>
    <n v="1652"/>
    <n v="1647"/>
    <s v="home_win"/>
    <s v="away_win"/>
    <s v="away_win"/>
    <b v="0"/>
    <x v="1"/>
    <x v="1"/>
  </r>
  <r>
    <n v="605"/>
    <s v="Â Sun 7 Apr 2:40pm"/>
    <s v="Domain Stadium"/>
    <n v="38389"/>
    <x v="605"/>
    <s v="West Coast"/>
    <s v=" Hawthorn"/>
    <n v="98"/>
    <n v="148"/>
    <n v="5567"/>
    <n v="1565"/>
    <n v="1277"/>
    <n v="1796"/>
    <n v="1506"/>
    <s v="away_win"/>
    <s v="away_win"/>
    <s v="away_win"/>
    <b v="0"/>
    <x v="0"/>
    <x v="0"/>
  </r>
  <r>
    <n v="606"/>
    <s v="Â Sun 7 Apr 3:15pm"/>
    <s v="MCG"/>
    <n v="84247"/>
    <x v="606"/>
    <s v="Collingwood"/>
    <s v=" Carlton"/>
    <n v="117"/>
    <n v="100"/>
    <n v="5566"/>
    <n v="1292"/>
    <n v="1578"/>
    <n v="1486"/>
    <n v="1811"/>
    <s v="home_win"/>
    <s v="home_win"/>
    <s v="home_win"/>
    <b v="0"/>
    <x v="0"/>
    <x v="0"/>
  </r>
  <r>
    <n v="607"/>
    <s v="Â Fri 12 Apr 6:40pm"/>
    <s v="Domain Stadium"/>
    <n v="35963"/>
    <x v="607"/>
    <s v="Fremantle"/>
    <s v=" Essendon"/>
    <n v="68"/>
    <n v="72"/>
    <n v="5568"/>
    <n v="1478"/>
    <n v="1488"/>
    <n v="1684"/>
    <n v="1618"/>
    <s v="away_win"/>
    <s v="away_win"/>
    <s v="home_win"/>
    <b v="1"/>
    <x v="0"/>
    <x v="1"/>
  </r>
  <r>
    <n v="608"/>
    <s v="Â Sat 13 Apr 1:45pm"/>
    <s v="Blundstone Arena"/>
    <n v="13221"/>
    <x v="608"/>
    <s v="North Melbourne"/>
    <s v=" Sydney"/>
    <n v="92"/>
    <n v="131"/>
    <n v="5569"/>
    <n v="1493"/>
    <n v="1520"/>
    <n v="1692"/>
    <n v="1607"/>
    <s v="away_win"/>
    <s v="away_win"/>
    <s v="home_win"/>
    <b v="1"/>
    <x v="0"/>
    <x v="1"/>
  </r>
  <r>
    <n v="609"/>
    <s v="Â Sat 13 Apr 2:10pm"/>
    <s v="MCG"/>
    <n v="18571"/>
    <x v="609"/>
    <s v="Melbourne"/>
    <s v=" West Coast"/>
    <n v="83"/>
    <n v="177"/>
    <n v="5570"/>
    <n v="1733"/>
    <n v="1354"/>
    <n v="1876"/>
    <n v="1422"/>
    <s v="away_win"/>
    <s v="away_win"/>
    <s v="away_win"/>
    <b v="0"/>
    <x v="0"/>
    <x v="0"/>
  </r>
  <r>
    <n v="610"/>
    <s v="Â Sat 13 Apr 4:40pm"/>
    <s v="Canberra Oval"/>
    <n v="11092"/>
    <x v="610"/>
    <s v="GWS"/>
    <s v=" St Kilda"/>
    <n v="68"/>
    <n v="140"/>
    <n v="5571"/>
    <n v="1695"/>
    <n v="1241"/>
    <n v="1994"/>
    <n v="1306"/>
    <s v="away_win"/>
    <s v="away_win"/>
    <s v="away_win"/>
    <b v="0"/>
    <x v="0"/>
    <x v="0"/>
  </r>
  <r>
    <n v="611"/>
    <s v="Â Sat 13 Apr 7:40pm"/>
    <s v="Metricon Stadium"/>
    <n v="12961"/>
    <x v="611"/>
    <s v="Gold Coast"/>
    <s v=" Brisbane"/>
    <n v="92"/>
    <n v="94"/>
    <n v="5572"/>
    <n v="1459"/>
    <n v="1499"/>
    <n v="1680"/>
    <n v="1619"/>
    <s v="away_win"/>
    <s v="away_win"/>
    <s v="home_win"/>
    <b v="1"/>
    <x v="0"/>
    <x v="1"/>
  </r>
  <r>
    <n v="612"/>
    <s v="Â Sat 13 Apr 7:40pm"/>
    <s v="Marvel Stadium"/>
    <n v="43241"/>
    <x v="612"/>
    <s v="Geelong"/>
    <s v=" Carlton"/>
    <n v="119"/>
    <n v="103"/>
    <n v="5573"/>
    <n v="1459"/>
    <n v="1606"/>
    <n v="1594"/>
    <n v="1709"/>
    <s v="home_win"/>
    <s v="home_win"/>
    <s v="home_win"/>
    <b v="0"/>
    <x v="0"/>
    <x v="0"/>
  </r>
  <r>
    <n v="613"/>
    <s v="Â Sun 14 Apr 1:10pm"/>
    <s v="Marvel Stadium"/>
    <n v="44045"/>
    <x v="613"/>
    <s v="Richmond"/>
    <s v=" Western Bulldogs"/>
    <n v="135"/>
    <n v="68"/>
    <n v="5574"/>
    <n v="1140"/>
    <n v="1707"/>
    <n v="1354"/>
    <n v="1944"/>
    <s v="home_win"/>
    <s v="home_win"/>
    <s v="home_win"/>
    <b v="0"/>
    <x v="0"/>
    <x v="0"/>
  </r>
  <r>
    <n v="614"/>
    <s v="Â Sun 14 Apr 3:15pm"/>
    <s v="MCG"/>
    <n v="72254"/>
    <x v="614"/>
    <s v="Collingwood"/>
    <s v=" Hawthorn"/>
    <n v="90"/>
    <n v="145"/>
    <n v="5575"/>
    <n v="1637"/>
    <n v="1507"/>
    <n v="1716"/>
    <n v="1581"/>
    <s v="away_win"/>
    <s v="away_win"/>
    <s v="away_win"/>
    <b v="0"/>
    <x v="0"/>
    <x v="0"/>
  </r>
  <r>
    <n v="615"/>
    <s v="Â Sun 14 Apr 4:10pm"/>
    <s v="AAMI Stadium"/>
    <n v="40707"/>
    <x v="615"/>
    <s v="Port Adelaide"/>
    <s v=" Adelaide"/>
    <n v="118"/>
    <n v="109"/>
    <n v="5576"/>
    <n v="1421"/>
    <n v="1549"/>
    <n v="1513"/>
    <n v="1787"/>
    <s v="home_win"/>
    <s v="home_win"/>
    <s v="home_win"/>
    <b v="0"/>
    <x v="0"/>
    <x v="0"/>
  </r>
  <r>
    <n v="616"/>
    <s v="Â Fri 19 Apr 7:50pm"/>
    <s v="SCG"/>
    <n v="31060"/>
    <x v="616"/>
    <s v="Sydney"/>
    <s v=" Geelong"/>
    <n v="103"/>
    <n v="124"/>
    <n v="5577"/>
    <n v="1535"/>
    <n v="1385"/>
    <n v="1732"/>
    <n v="1567"/>
    <s v="away_win"/>
    <s v="away_win"/>
    <s v="away_win"/>
    <b v="0"/>
    <x v="0"/>
    <x v="0"/>
  </r>
  <r>
    <n v="617"/>
    <s v="Â Sat 20 Apr 1:45pm"/>
    <s v="UTAS Stadium"/>
    <n v="12619"/>
    <x v="617"/>
    <s v="Hawthorn"/>
    <s v=" Fremantle"/>
    <n v="118"/>
    <n v="76"/>
    <n v="5578"/>
    <n v="1360"/>
    <n v="1730"/>
    <n v="1468"/>
    <n v="1830"/>
    <s v="home_win"/>
    <s v="home_win"/>
    <s v="home_win"/>
    <b v="0"/>
    <x v="0"/>
    <x v="0"/>
  </r>
  <r>
    <n v="618"/>
    <s v="Â Sat 20 Apr 2:10pm"/>
    <s v="MCG"/>
    <n v="81950"/>
    <x v="618"/>
    <s v="Richmond"/>
    <s v=" Collingwood"/>
    <n v="79"/>
    <n v="113"/>
    <n v="5579"/>
    <n v="1608"/>
    <n v="1275"/>
    <n v="1810"/>
    <n v="1490"/>
    <s v="away_win"/>
    <s v="away_win"/>
    <s v="away_win"/>
    <b v="0"/>
    <x v="0"/>
    <x v="0"/>
  </r>
  <r>
    <n v="619"/>
    <s v="Â Sat 20 Apr 4:40pm"/>
    <s v="Marvel Stadium"/>
    <n v="46965"/>
    <x v="619"/>
    <s v="St Kilda"/>
    <s v=" Essendon"/>
    <n v="91"/>
    <n v="128"/>
    <n v="5580"/>
    <n v="1775"/>
    <n v="1352"/>
    <n v="1890"/>
    <n v="1411"/>
    <s v="away_win"/>
    <s v="away_win"/>
    <s v="away_win"/>
    <b v="0"/>
    <x v="0"/>
    <x v="0"/>
  </r>
  <r>
    <n v="620"/>
    <s v="Â Sat 20 Apr 5:40pm"/>
    <s v="Domain Stadium"/>
    <n v="38674"/>
    <x v="620"/>
    <s v="West Coast"/>
    <s v=" Carlton"/>
    <n v="65"/>
    <n v="89"/>
    <n v="5581"/>
    <n v="1486"/>
    <n v="1418"/>
    <n v="1750"/>
    <n v="1553"/>
    <s v="away_win"/>
    <s v="away_win"/>
    <s v="away_win"/>
    <b v="0"/>
    <x v="0"/>
    <x v="0"/>
  </r>
  <r>
    <n v="621"/>
    <s v="Â Sat 20 Apr 7:40pm"/>
    <s v="Metricon Stadium"/>
    <n v="11332"/>
    <x v="621"/>
    <s v="Gold Coast"/>
    <s v=" Port Adelaide"/>
    <n v="66"/>
    <n v="104"/>
    <n v="5582"/>
    <n v="1778"/>
    <n v="1371"/>
    <n v="1860"/>
    <n v="1439"/>
    <s v="away_win"/>
    <s v="away_win"/>
    <s v="away_win"/>
    <b v="0"/>
    <x v="0"/>
    <x v="0"/>
  </r>
  <r>
    <n v="622"/>
    <s v="Â Sun 21 Apr 1:10pm"/>
    <s v="MCG"/>
    <n v="20018"/>
    <x v="622"/>
    <s v="Melbourne"/>
    <s v=" GWS"/>
    <n v="144"/>
    <n v="103"/>
    <n v="5583"/>
    <n v="1404"/>
    <n v="1692"/>
    <n v="1515"/>
    <n v="1779"/>
    <s v="home_win"/>
    <s v="home_win"/>
    <s v="home_win"/>
    <b v="0"/>
    <x v="0"/>
    <x v="0"/>
  </r>
  <r>
    <n v="623"/>
    <s v="Â Sun 21 Apr 2:45pm"/>
    <s v="AAMI Stadium"/>
    <n v="24684"/>
    <x v="623"/>
    <s v="Adelaide"/>
    <s v=" Western Bulldogs"/>
    <n v="80"/>
    <n v="28"/>
    <n v="5584"/>
    <n v="1470"/>
    <n v="1693"/>
    <n v="1515"/>
    <n v="1787"/>
    <s v="home_win"/>
    <s v="home_win"/>
    <s v="home_win"/>
    <b v="0"/>
    <x v="0"/>
    <x v="0"/>
  </r>
  <r>
    <n v="624"/>
    <s v="Â Sun 21 Apr 4:40pm"/>
    <s v="Marvel Stadium"/>
    <n v="22776"/>
    <x v="624"/>
    <s v="North Melbourne"/>
    <s v=" Brisbane"/>
    <n v="125"/>
    <n v="62"/>
    <n v="5585"/>
    <n v="1371"/>
    <n v="1652"/>
    <n v="1416"/>
    <n v="1884"/>
    <s v="home_win"/>
    <s v="home_win"/>
    <s v="home_win"/>
    <b v="0"/>
    <x v="0"/>
    <x v="0"/>
  </r>
  <r>
    <n v="625"/>
    <s v="Â Thu 25 Apr 2:40pm"/>
    <s v="MCG"/>
    <n v="93373"/>
    <x v="625"/>
    <s v="Essendon"/>
    <s v=" Collingwood"/>
    <n v="121"/>
    <n v="75"/>
    <n v="5586"/>
    <n v="1493"/>
    <n v="1587"/>
    <n v="1604"/>
    <n v="1699"/>
    <s v="home_win"/>
    <s v="home_win"/>
    <s v="home_win"/>
    <b v="0"/>
    <x v="0"/>
    <x v="0"/>
  </r>
  <r>
    <n v="626"/>
    <s v="Â Thu 25 Apr 5:40pm"/>
    <s v="Westpac Stadium"/>
    <n v="22546"/>
    <x v="626"/>
    <s v="St Kilda"/>
    <s v=" Sydney"/>
    <n v="63"/>
    <n v="79"/>
    <n v="5587"/>
    <n v="1596"/>
    <n v="1492"/>
    <n v="1749"/>
    <n v="1551"/>
    <s v="away_win"/>
    <s v="away_win"/>
    <s v="away_win"/>
    <b v="0"/>
    <x v="0"/>
    <x v="0"/>
  </r>
  <r>
    <n v="627"/>
    <s v="Â Fri 26 Apr 6:40pm"/>
    <s v="Domain Stadium"/>
    <n v="36365"/>
    <x v="627"/>
    <s v="Fremantle"/>
    <s v=" Richmond"/>
    <n v="81"/>
    <n v="80"/>
    <n v="5588"/>
    <n v="1466"/>
    <n v="1643"/>
    <n v="1644"/>
    <n v="1657"/>
    <s v="home_win"/>
    <s v="home_win"/>
    <s v="home_win"/>
    <b v="0"/>
    <x v="0"/>
    <x v="0"/>
  </r>
  <r>
    <n v="628"/>
    <s v="Â Sat 27 Apr 1:40pm"/>
    <s v="Canberra Oval"/>
    <n v="6832"/>
    <x v="628"/>
    <s v="GWS"/>
    <s v=" Gold Coast"/>
    <n v="104"/>
    <n v="148"/>
    <n v="5589"/>
    <n v="1716"/>
    <n v="1458"/>
    <n v="1803"/>
    <n v="1496"/>
    <s v="away_win"/>
    <s v="away_win"/>
    <s v="away_win"/>
    <b v="0"/>
    <x v="0"/>
    <x v="0"/>
  </r>
  <r>
    <n v="629"/>
    <s v="Â Sat 27 Apr 4:40pm"/>
    <s v="MCG"/>
    <n v="44711"/>
    <x v="629"/>
    <s v="Carlton"/>
    <s v=" Adelaide"/>
    <n v="115"/>
    <n v="83"/>
    <n v="5590"/>
    <n v="1446"/>
    <n v="1596"/>
    <n v="1468"/>
    <n v="1829"/>
    <s v="home_win"/>
    <s v="home_win"/>
    <s v="home_win"/>
    <b v="0"/>
    <x v="0"/>
    <x v="0"/>
  </r>
  <r>
    <n v="630"/>
    <s v="Â Sat 27 Apr 7:10pm"/>
    <s v="AAMI Stadium"/>
    <n v="26132"/>
    <x v="630"/>
    <s v="Port Adelaide"/>
    <s v=" West Coast"/>
    <n v="84"/>
    <n v="79"/>
    <n v="5591"/>
    <n v="1615"/>
    <n v="1497"/>
    <n v="1623"/>
    <n v="1676"/>
    <s v="home_win"/>
    <s v="home_win"/>
    <s v="away_win"/>
    <b v="1"/>
    <x v="0"/>
    <x v="1"/>
  </r>
  <r>
    <n v="631"/>
    <s v="Â Sat 27 Apr 7:40pm"/>
    <s v="Marvel Stadium"/>
    <n v="26153"/>
    <x v="631"/>
    <s v="Western Bulldogs"/>
    <s v=" Geelong"/>
    <n v="86"/>
    <n v="107"/>
    <n v="5592"/>
    <n v="1594"/>
    <n v="1491"/>
    <n v="1706"/>
    <n v="1595"/>
    <s v="away_win"/>
    <s v="away_win"/>
    <s v="away_win"/>
    <b v="0"/>
    <x v="0"/>
    <x v="0"/>
  </r>
  <r>
    <n v="632"/>
    <s v="Â Sun 28 Apr 3:15pm"/>
    <s v="Gabba"/>
    <n v="19018"/>
    <x v="632"/>
    <s v="Brisbane"/>
    <s v=" Melbourne"/>
    <n v="122"/>
    <n v="94"/>
    <n v="5593"/>
    <n v="1359"/>
    <n v="1649"/>
    <n v="1469"/>
    <n v="1832"/>
    <s v="home_win"/>
    <s v="home_win"/>
    <s v="home_win"/>
    <b v="0"/>
    <x v="0"/>
    <x v="0"/>
  </r>
  <r>
    <n v="633"/>
    <s v="Â Sun 28 Apr 4:40pm"/>
    <s v="MCG"/>
    <n v="42103"/>
    <x v="633"/>
    <s v="Hawthorn"/>
    <s v=" North Melbourne"/>
    <n v="99"/>
    <n v="96"/>
    <n v="5594"/>
    <n v="1431"/>
    <n v="1409"/>
    <n v="1647"/>
    <n v="1652"/>
    <s v="home_win"/>
    <s v="home_win"/>
    <s v="away_win"/>
    <b v="1"/>
    <x v="0"/>
    <x v="1"/>
  </r>
  <r>
    <n v="634"/>
    <s v="Â Fri 3 May 7:50pm"/>
    <s v="Marvel Stadium"/>
    <n v="40071"/>
    <x v="634"/>
    <s v="Collingwood"/>
    <s v=" St Kilda"/>
    <n v="103"/>
    <n v="77"/>
    <n v="5595"/>
    <n v="1258"/>
    <n v="1684"/>
    <n v="1456"/>
    <n v="1844"/>
    <s v="home_win"/>
    <s v="home_win"/>
    <s v="home_win"/>
    <b v="0"/>
    <x v="0"/>
    <x v="0"/>
  </r>
  <r>
    <n v="635"/>
    <s v="Â Sat 4 May 1:45pm"/>
    <s v="Marvel Stadium"/>
    <n v="30143"/>
    <x v="635"/>
    <s v="Essendon"/>
    <s v=" GWS"/>
    <n v="120"/>
    <n v="81"/>
    <n v="5596"/>
    <n v="1523"/>
    <n v="1685"/>
    <n v="1520"/>
    <n v="1784"/>
    <s v="home_win"/>
    <s v="home_win"/>
    <s v="home_win"/>
    <b v="0"/>
    <x v="0"/>
    <x v="0"/>
  </r>
  <r>
    <n v="636"/>
    <s v="Â Sat 4 May 2:10pm"/>
    <s v="Blundstone Arena"/>
    <n v="10265"/>
    <x v="636"/>
    <s v="North Melbourne"/>
    <s v=" Port Adelaide"/>
    <n v="93"/>
    <n v="83"/>
    <n v="5597"/>
    <n v="1271"/>
    <n v="1496"/>
    <n v="1523"/>
    <n v="1776"/>
    <s v="home_win"/>
    <s v="home_win"/>
    <s v="home_win"/>
    <b v="0"/>
    <x v="0"/>
    <x v="0"/>
  </r>
  <r>
    <n v="637"/>
    <s v="Â Sat 4 May 4:10pm"/>
    <s v="AAMI Stadium"/>
    <n v="37324"/>
    <x v="637"/>
    <s v="Adelaide"/>
    <s v=" Hawthorn"/>
    <n v="78"/>
    <n v="89"/>
    <n v="5598"/>
    <n v="1483"/>
    <n v="1533"/>
    <n v="1657"/>
    <n v="1644"/>
    <s v="away_win"/>
    <s v="away_win"/>
    <s v="home_win"/>
    <b v="1"/>
    <x v="0"/>
    <x v="1"/>
  </r>
  <r>
    <n v="638"/>
    <s v="Â Sat 4 May 7:40pm"/>
    <s v="MCG"/>
    <n v="55625"/>
    <x v="638"/>
    <s v="Richmond"/>
    <s v=" Geelong"/>
    <n v="87"/>
    <n v="131"/>
    <n v="5600"/>
    <n v="1705"/>
    <n v="1482"/>
    <n v="1756"/>
    <n v="1546"/>
    <s v="away_win"/>
    <s v="away_win"/>
    <s v="away_win"/>
    <b v="0"/>
    <x v="0"/>
    <x v="0"/>
  </r>
  <r>
    <n v="639"/>
    <s v="Â Sat 4 May 7:40pm"/>
    <s v="Metricon Stadium"/>
    <n v="10552"/>
    <x v="639"/>
    <s v="Gold Coast"/>
    <s v=" Fremantle"/>
    <n v="54"/>
    <n v="99"/>
    <n v="5599"/>
    <n v="1551"/>
    <n v="1468"/>
    <n v="1726"/>
    <n v="1575"/>
    <s v="away_win"/>
    <s v="away_win"/>
    <s v="away_win"/>
    <b v="0"/>
    <x v="0"/>
    <x v="0"/>
  </r>
  <r>
    <n v="640"/>
    <s v="Â Sun 5 May 1:10pm"/>
    <s v="SCG"/>
    <n v="23315"/>
    <x v="640"/>
    <s v="Sydney"/>
    <s v=" Brisbane"/>
    <n v="115"/>
    <n v="55"/>
    <n v="5601"/>
    <n v="1417"/>
    <n v="1589"/>
    <n v="1467"/>
    <n v="1833"/>
    <s v="home_win"/>
    <s v="home_win"/>
    <s v="home_win"/>
    <b v="0"/>
    <x v="0"/>
    <x v="0"/>
  </r>
  <r>
    <n v="641"/>
    <s v="Â Sun 5 May 2:40pm"/>
    <s v="Domain Stadium"/>
    <n v="36163"/>
    <x v="641"/>
    <s v="West Coast"/>
    <s v=" Western Bulldogs"/>
    <n v="137"/>
    <n v="67"/>
    <n v="5603"/>
    <n v="1278"/>
    <n v="1822"/>
    <n v="1403"/>
    <n v="1895"/>
    <s v="home_win"/>
    <s v="home_win"/>
    <s v="home_win"/>
    <b v="0"/>
    <x v="0"/>
    <x v="0"/>
  </r>
  <r>
    <n v="642"/>
    <s v="Â Sun 5 May 3:15pm"/>
    <s v="MCG"/>
    <n v="35286"/>
    <x v="642"/>
    <s v="Carlton"/>
    <s v=" Melbourne"/>
    <n v="121"/>
    <n v="60"/>
    <n v="5602"/>
    <n v="1224"/>
    <n v="1733"/>
    <n v="1279"/>
    <n v="2020"/>
    <s v="home_win"/>
    <s v="home_win"/>
    <s v="home_win"/>
    <b v="0"/>
    <x v="0"/>
    <x v="0"/>
  </r>
  <r>
    <n v="643"/>
    <s v="Â Fri 10 May 7:50pm"/>
    <s v="Marvel Stadium"/>
    <n v="53014"/>
    <x v="643"/>
    <s v="Geelong"/>
    <s v=" Essendon"/>
    <n v="113"/>
    <n v="85"/>
    <n v="5604"/>
    <n v="1627"/>
    <n v="1590"/>
    <n v="1636"/>
    <n v="1666"/>
    <s v="home_win"/>
    <s v="home_win"/>
    <s v="away_win"/>
    <b v="1"/>
    <x v="0"/>
    <x v="1"/>
  </r>
  <r>
    <n v="644"/>
    <s v="Â Sat 11 May 1:15pm"/>
    <s v="AAMI Stadium"/>
    <n v="25372"/>
    <x v="644"/>
    <s v="Port Adelaide"/>
    <s v=" Richmond"/>
    <n v="73"/>
    <n v="114"/>
    <n v="5605"/>
    <n v="1777"/>
    <n v="1315"/>
    <n v="1918"/>
    <n v="1380"/>
    <s v="away_win"/>
    <s v="away_win"/>
    <s v="away_win"/>
    <b v="0"/>
    <x v="0"/>
    <x v="0"/>
  </r>
  <r>
    <n v="645"/>
    <s v="Â Sat 11 May 2:10pm"/>
    <s v="Gabba"/>
    <n v="17615"/>
    <x v="645"/>
    <s v="Brisbane"/>
    <s v=" West Coast"/>
    <n v="82"/>
    <n v="108"/>
    <n v="5606"/>
    <n v="1348"/>
    <n v="1632"/>
    <n v="1566"/>
    <n v="1735"/>
    <s v="away_win"/>
    <s v="home_win"/>
    <s v="home_win"/>
    <b v="0"/>
    <x v="1"/>
    <x v="1"/>
  </r>
  <r>
    <n v="646"/>
    <s v="Â Sat 11 May 4:40pm"/>
    <s v="Marvel Stadium"/>
    <n v="23690"/>
    <x v="646"/>
    <s v="Western Bulldogs"/>
    <s v=" North Melbourne"/>
    <n v="97"/>
    <n v="151"/>
    <n v="5607"/>
    <n v="1603"/>
    <n v="1332"/>
    <n v="1813"/>
    <n v="1489"/>
    <s v="away_win"/>
    <s v="away_win"/>
    <s v="away_win"/>
    <b v="0"/>
    <x v="0"/>
    <x v="0"/>
  </r>
  <r>
    <n v="647"/>
    <s v="Â Sat 11 May 5:40pm"/>
    <s v="Domain Stadium"/>
    <n v="37214"/>
    <x v="647"/>
    <s v="Fremantle"/>
    <s v=" Collingwood"/>
    <n v="100"/>
    <n v="73"/>
    <n v="5608"/>
    <n v="1633"/>
    <n v="1618"/>
    <n v="1591"/>
    <n v="1708"/>
    <s v="home_win"/>
    <s v="home_win"/>
    <s v="away_win"/>
    <b v="1"/>
    <x v="0"/>
    <x v="1"/>
  </r>
  <r>
    <n v="648"/>
    <s v="Â Sat 11 May 7:40pm"/>
    <s v="MCG"/>
    <n v="54725"/>
    <x v="648"/>
    <s v="Hawthorn"/>
    <s v=" Sydney"/>
    <n v="119"/>
    <n v="82"/>
    <n v="5609"/>
    <n v="1546"/>
    <n v="1734"/>
    <n v="1537"/>
    <n v="1762"/>
    <s v="home_win"/>
    <s v="home_win"/>
    <s v="home_win"/>
    <b v="0"/>
    <x v="0"/>
    <x v="0"/>
  </r>
  <r>
    <n v="649"/>
    <s v="Â Sun 12 May 1:10pm"/>
    <s v="GIANTS Stadium"/>
    <n v="5830"/>
    <x v="649"/>
    <s v="GWS"/>
    <s v=" Adelaide"/>
    <n v="52"/>
    <n v="187"/>
    <n v="5610"/>
    <n v="1925"/>
    <n v="1320"/>
    <n v="1962"/>
    <n v="1340"/>
    <s v="away_win"/>
    <s v="away_win"/>
    <s v="away_win"/>
    <b v="0"/>
    <x v="0"/>
    <x v="0"/>
  </r>
  <r>
    <n v="650"/>
    <s v="Â Sun 12 May 4:40pm"/>
    <s v="MCG"/>
    <n v="13304"/>
    <x v="650"/>
    <s v="Melbourne"/>
    <s v=" Gold Coast"/>
    <n v="54"/>
    <n v="114"/>
    <n v="5611"/>
    <n v="1782"/>
    <n v="1199"/>
    <n v="1983"/>
    <n v="1306"/>
    <s v="away_win"/>
    <s v="away_win"/>
    <s v="away_win"/>
    <b v="0"/>
    <x v="0"/>
    <x v="0"/>
  </r>
  <r>
    <n v="651"/>
    <s v="Â Mon 13 May 7:40pm"/>
    <s v="Marvel Stadium"/>
    <n v="34054"/>
    <x v="651"/>
    <s v="St Kilda"/>
    <s v=" Carlton"/>
    <n v="77"/>
    <n v="68"/>
    <n v="5612"/>
    <n v="1345"/>
    <n v="1748"/>
    <n v="1461"/>
    <n v="1841"/>
    <s v="home_win"/>
    <s v="home_win"/>
    <s v="home_win"/>
    <b v="0"/>
    <x v="0"/>
    <x v="0"/>
  </r>
  <r>
    <n v="652"/>
    <s v="Â Fri 17 May 6:40pm"/>
    <s v="Domain Stadium"/>
    <n v="38146"/>
    <x v="652"/>
    <s v="West Coast"/>
    <s v=" North Melbourne"/>
    <n v="90"/>
    <n v="88"/>
    <n v="5613"/>
    <n v="1414"/>
    <n v="1412"/>
    <n v="1624"/>
    <n v="1681"/>
    <s v="home_win"/>
    <s v="home_win"/>
    <s v="away_win"/>
    <b v="1"/>
    <x v="0"/>
    <x v="1"/>
  </r>
  <r>
    <n v="653"/>
    <s v="Â Sat 18 May 1:45pm"/>
    <s v="Marvel Stadium"/>
    <n v="33915"/>
    <x v="653"/>
    <s v="Essendon"/>
    <s v=" Brisbane"/>
    <n v="86"/>
    <n v="96"/>
    <n v="5614"/>
    <n v="1591"/>
    <n v="1612"/>
    <n v="1636"/>
    <n v="1661"/>
    <s v="away_win"/>
    <s v="home_win"/>
    <s v="home_win"/>
    <b v="0"/>
    <x v="1"/>
    <x v="1"/>
  </r>
  <r>
    <n v="654"/>
    <s v="Â Sat 18 May 2:10pm"/>
    <s v="UTAS Stadium"/>
    <n v="10513"/>
    <x v="654"/>
    <s v="Hawthorn"/>
    <s v=" GWS"/>
    <n v="140"/>
    <n v="57"/>
    <n v="5615"/>
    <n v="1440"/>
    <n v="1643"/>
    <n v="1426"/>
    <n v="1872"/>
    <s v="home_win"/>
    <s v="home_win"/>
    <s v="home_win"/>
    <b v="0"/>
    <x v="0"/>
    <x v="0"/>
  </r>
  <r>
    <n v="655"/>
    <s v="Â Sat 18 May 4:40pm"/>
    <s v="Metricon Stadium"/>
    <n v="13520"/>
    <x v="655"/>
    <s v="Gold Coast"/>
    <s v=" Western Bulldogs"/>
    <n v="93"/>
    <n v="61"/>
    <n v="5616"/>
    <n v="1503"/>
    <n v="1497"/>
    <n v="1671"/>
    <n v="1629"/>
    <s v="home_win"/>
    <s v="away_win"/>
    <s v="away_win"/>
    <b v="0"/>
    <x v="1"/>
    <x v="1"/>
  </r>
  <r>
    <n v="656"/>
    <s v="Â Sat 18 May 7:40pm"/>
    <s v="MCG"/>
    <n v="66768"/>
    <x v="656"/>
    <s v="Collingwood"/>
    <s v=" Geelong"/>
    <n v="102"/>
    <n v="96"/>
    <n v="5618"/>
    <n v="1534"/>
    <n v="1617"/>
    <n v="1581"/>
    <n v="1720"/>
    <s v="home_win"/>
    <s v="home_win"/>
    <s v="home_win"/>
    <b v="0"/>
    <x v="0"/>
    <x v="0"/>
  </r>
  <r>
    <n v="657"/>
    <s v="Â Sat 18 May 7:40pm"/>
    <s v="SCG"/>
    <n v="22546"/>
    <x v="657"/>
    <s v="Sydney"/>
    <s v=" Fremantle"/>
    <n v="70"/>
    <n v="70"/>
    <n v="5617"/>
    <n v="1592"/>
    <n v="1732"/>
    <n v="1620"/>
    <n v="1683"/>
    <s v="tie"/>
    <s v="home_win"/>
    <s v="home_win"/>
    <b v="0"/>
    <x v="1"/>
    <x v="1"/>
  </r>
  <r>
    <n v="658"/>
    <s v="Â Sun 19 May 1:10pm"/>
    <s v="Marvel Stadium"/>
    <n v="29936"/>
    <x v="658"/>
    <s v="Carlton"/>
    <s v=" Port Adelaide"/>
    <n v="109"/>
    <n v="91"/>
    <n v="5619"/>
    <n v="1415"/>
    <n v="1579"/>
    <n v="1455"/>
    <n v="1844"/>
    <s v="home_win"/>
    <s v="home_win"/>
    <s v="home_win"/>
    <b v="0"/>
    <x v="0"/>
    <x v="0"/>
  </r>
  <r>
    <n v="659"/>
    <s v="Â Sun 19 May 3:15pm"/>
    <s v="MCG"/>
    <n v="39148"/>
    <x v="659"/>
    <s v="Richmond"/>
    <s v=" Melbourne"/>
    <n v="106"/>
    <n v="72"/>
    <n v="5620"/>
    <n v="1315"/>
    <n v="1751"/>
    <n v="1429"/>
    <n v="1874"/>
    <s v="home_win"/>
    <s v="home_win"/>
    <s v="home_win"/>
    <b v="0"/>
    <x v="0"/>
    <x v="0"/>
  </r>
  <r>
    <n v="660"/>
    <s v="Â Sun 19 May 4:10pm"/>
    <s v="AAMI Stadium"/>
    <n v="34605"/>
    <x v="660"/>
    <s v="Adelaide"/>
    <s v=" St Kilda"/>
    <n v="87"/>
    <n v="47"/>
    <n v="5621"/>
    <n v="1418"/>
    <n v="1722"/>
    <n v="1510"/>
    <n v="1786"/>
    <s v="home_win"/>
    <s v="home_win"/>
    <s v="home_win"/>
    <b v="0"/>
    <x v="0"/>
    <x v="0"/>
  </r>
  <r>
    <n v="661"/>
    <s v="Â Fri 24 May 7:50pm"/>
    <s v="MCG"/>
    <n v="65306"/>
    <x v="661"/>
    <s v="Collingwood"/>
    <s v=" Sydney"/>
    <n v="55"/>
    <n v="102"/>
    <n v="5622"/>
    <n v="1671"/>
    <n v="1592"/>
    <n v="1787"/>
    <n v="1513"/>
    <s v="away_win"/>
    <s v="away_win"/>
    <s v="away_win"/>
    <b v="0"/>
    <x v="0"/>
    <x v="0"/>
  </r>
  <r>
    <n v="662"/>
    <s v="Â Sat 25 May 1:15pm"/>
    <s v="AAMI Stadium"/>
    <n v="21309"/>
    <x v="662"/>
    <s v="Port Adelaide"/>
    <s v=" Geelong"/>
    <n v="68"/>
    <n v="116"/>
    <n v="5623"/>
    <n v="1644"/>
    <n v="1493"/>
    <n v="1798"/>
    <n v="1503"/>
    <s v="away_win"/>
    <s v="away_win"/>
    <s v="away_win"/>
    <b v="0"/>
    <x v="0"/>
    <x v="0"/>
  </r>
  <r>
    <n v="663"/>
    <s v="Â Sat 25 May 2:10pm"/>
    <s v="GIANTS Stadium"/>
    <n v="6324"/>
    <x v="663"/>
    <s v="GWS"/>
    <s v=" West Coast"/>
    <n v="55"/>
    <n v="155"/>
    <n v="5624"/>
    <n v="1842"/>
    <n v="1356"/>
    <n v="1933"/>
    <n v="1368"/>
    <s v="away_win"/>
    <s v="away_win"/>
    <s v="away_win"/>
    <b v="0"/>
    <x v="0"/>
    <x v="0"/>
  </r>
  <r>
    <n v="664"/>
    <s v="Â Sat 25 May 4:40pm"/>
    <s v="Marvel Stadium"/>
    <n v="25982"/>
    <x v="664"/>
    <s v="St Kilda"/>
    <s v=" Western Bulldogs"/>
    <n v="101"/>
    <n v="110"/>
    <n v="5625"/>
    <n v="1540"/>
    <n v="1466"/>
    <n v="1728"/>
    <n v="1572"/>
    <s v="away_win"/>
    <s v="away_win"/>
    <s v="away_win"/>
    <b v="0"/>
    <x v="0"/>
    <x v="0"/>
  </r>
  <r>
    <n v="665"/>
    <s v="Â Sat 25 May 7:40pm"/>
    <s v="Gabba"/>
    <n v="24037"/>
    <x v="665"/>
    <s v="Brisbane"/>
    <s v=" Carlton"/>
    <n v="85"/>
    <n v="98"/>
    <n v="5626"/>
    <n v="1488"/>
    <n v="1338"/>
    <n v="1771"/>
    <n v="1531"/>
    <s v="away_win"/>
    <s v="away_win"/>
    <s v="away_win"/>
    <b v="0"/>
    <x v="0"/>
    <x v="0"/>
  </r>
  <r>
    <n v="666"/>
    <s v="Â Sat 25 May 7:45pm"/>
    <s v="MCG"/>
    <n v="84234"/>
    <x v="666"/>
    <s v="Richmond"/>
    <s v=" Essendon"/>
    <n v="62"/>
    <n v="91"/>
    <n v="5627"/>
    <n v="1680"/>
    <n v="1513"/>
    <n v="1712"/>
    <n v="1590"/>
    <s v="away_win"/>
    <s v="away_win"/>
    <s v="away_win"/>
    <b v="0"/>
    <x v="0"/>
    <x v="0"/>
  </r>
  <r>
    <n v="667"/>
    <s v="Â Sun 26 May 1:10pm"/>
    <s v="MCG"/>
    <n v="28112"/>
    <x v="667"/>
    <s v="Hawthorn"/>
    <s v=" Gold Coast"/>
    <n v="118"/>
    <n v="92"/>
    <n v="5628"/>
    <n v="1521"/>
    <n v="1847"/>
    <n v="1514"/>
    <n v="1784"/>
    <s v="home_win"/>
    <s v="home_win"/>
    <s v="home_win"/>
    <b v="0"/>
    <x v="0"/>
    <x v="0"/>
  </r>
  <r>
    <n v="668"/>
    <s v="Â Sun 26 May 2:40pm"/>
    <s v="Domain Stadium"/>
    <n v="32950"/>
    <x v="668"/>
    <s v="Fremantle"/>
    <s v=" Melbourne"/>
    <n v="130"/>
    <n v="40"/>
    <n v="5630"/>
    <n v="1388"/>
    <n v="2134"/>
    <n v="1283"/>
    <n v="2016"/>
    <s v="home_win"/>
    <s v="home_win"/>
    <s v="home_win"/>
    <b v="0"/>
    <x v="0"/>
    <x v="0"/>
  </r>
  <r>
    <n v="669"/>
    <s v="Â Sun 26 May 3:15pm"/>
    <s v="Marvel Stadium"/>
    <n v="23033"/>
    <x v="669"/>
    <s v="North Melbourne"/>
    <s v=" Adelaide"/>
    <n v="124"/>
    <n v="125"/>
    <n v="5629"/>
    <n v="1444"/>
    <n v="1598"/>
    <n v="1603"/>
    <n v="1701"/>
    <s v="away_win"/>
    <s v="home_win"/>
    <s v="home_win"/>
    <b v="0"/>
    <x v="1"/>
    <x v="1"/>
  </r>
  <r>
    <n v="670"/>
    <s v="Â Fri 31 May 7:50pm"/>
    <s v="Gabba"/>
    <n v="26626"/>
    <x v="670"/>
    <s v="Brisbane"/>
    <s v=" Collingwood"/>
    <n v="51"/>
    <n v="100"/>
    <n v="5631"/>
    <n v="1791"/>
    <n v="1279"/>
    <n v="1954"/>
    <n v="1347"/>
    <s v="away_win"/>
    <s v="away_win"/>
    <s v="away_win"/>
    <b v="0"/>
    <x v="0"/>
    <x v="0"/>
  </r>
  <r>
    <n v="671"/>
    <s v="Â Sat 1 Jun 1:40pm"/>
    <s v="AAMI Stadium"/>
    <n v="27684"/>
    <x v="671"/>
    <s v="Adelaide"/>
    <s v=" Fremantle"/>
    <n v="59"/>
    <n v="66"/>
    <n v="5633"/>
    <n v="1530"/>
    <n v="1522"/>
    <n v="1645"/>
    <n v="1653"/>
    <s v="away_win"/>
    <s v="home_win"/>
    <s v="away_win"/>
    <b v="1"/>
    <x v="1"/>
    <x v="0"/>
  </r>
  <r>
    <n v="672"/>
    <s v="Â Sat 1 Jun 1:45pm"/>
    <s v="Marvel Stadium"/>
    <n v="25008"/>
    <x v="672"/>
    <s v="Carlton"/>
    <s v=" GWS"/>
    <n v="148"/>
    <n v="54"/>
    <n v="5632"/>
    <n v="1485"/>
    <n v="1761"/>
    <n v="1432"/>
    <n v="1869"/>
    <s v="home_win"/>
    <s v="home_win"/>
    <s v="home_win"/>
    <b v="0"/>
    <x v="0"/>
    <x v="0"/>
  </r>
  <r>
    <n v="673"/>
    <s v="Â Sat 1 Jun 4:40pm"/>
    <s v="SCG"/>
    <n v="29792"/>
    <x v="673"/>
    <s v="Sydney"/>
    <s v=" Essendon"/>
    <n v="115"/>
    <n v="71"/>
    <n v="5634"/>
    <n v="1504"/>
    <n v="1579"/>
    <n v="1492"/>
    <n v="1806"/>
    <s v="home_win"/>
    <s v="home_win"/>
    <s v="home_win"/>
    <b v="0"/>
    <x v="0"/>
    <x v="0"/>
  </r>
  <r>
    <n v="674"/>
    <s v="Â Sat 1 Jun 7:10pm"/>
    <s v="TIO Stadium"/>
    <n v="7850"/>
    <x v="674"/>
    <s v="Western Bulldogs"/>
    <s v=" Port Adelaide"/>
    <n v="67"/>
    <n v="58"/>
    <n v="5635"/>
    <n v="1522"/>
    <n v="1584"/>
    <n v="1575"/>
    <n v="1727"/>
    <s v="home_win"/>
    <s v="home_win"/>
    <s v="home_win"/>
    <b v="0"/>
    <x v="0"/>
    <x v="0"/>
  </r>
  <r>
    <n v="675"/>
    <s v="Â Sat 1 Jun 7:40pm"/>
    <s v="GMHBA Stadium"/>
    <n v="30082"/>
    <x v="675"/>
    <s v="Geelong"/>
    <s v=" Gold Coast"/>
    <n v="123"/>
    <n v="71"/>
    <n v="5636"/>
    <n v="1454"/>
    <n v="1618"/>
    <n v="1589"/>
    <n v="1714"/>
    <s v="home_win"/>
    <s v="home_win"/>
    <s v="home_win"/>
    <b v="0"/>
    <x v="0"/>
    <x v="0"/>
  </r>
  <r>
    <n v="676"/>
    <s v="Â Sun 2 Jun 3:15pm"/>
    <s v="MCG"/>
    <n v="28546"/>
    <x v="676"/>
    <s v="Melbourne"/>
    <s v=" Hawthorn"/>
    <n v="48"/>
    <n v="143"/>
    <n v="5637"/>
    <n v="1648"/>
    <n v="1521"/>
    <n v="1820"/>
    <n v="1479"/>
    <s v="away_win"/>
    <s v="away_win"/>
    <s v="away_win"/>
    <b v="0"/>
    <x v="0"/>
    <x v="0"/>
  </r>
  <r>
    <n v="677"/>
    <s v="Â Sun 2 Jun 4:40pm"/>
    <s v="Marvel Stadium"/>
    <n v="25658"/>
    <x v="677"/>
    <s v="North Melbourne"/>
    <s v=" St Kilda"/>
    <n v="133"/>
    <n v="65"/>
    <n v="5638"/>
    <n v="1215"/>
    <n v="1876"/>
    <n v="1247"/>
    <n v="2052"/>
    <s v="home_win"/>
    <s v="home_win"/>
    <s v="home_win"/>
    <b v="0"/>
    <x v="0"/>
    <x v="0"/>
  </r>
  <r>
    <n v="678"/>
    <s v="Â Mon 3 Jun 5:40pm"/>
    <s v="Domain Stadium"/>
    <n v="37781"/>
    <x v="678"/>
    <s v="West Coast"/>
    <s v=" Richmond"/>
    <n v="62"/>
    <n v="103"/>
    <n v="5639"/>
    <n v="1577"/>
    <n v="1544"/>
    <n v="1696"/>
    <n v="1603"/>
    <s v="away_win"/>
    <s v="away_win"/>
    <s v="away_win"/>
    <b v="0"/>
    <x v="0"/>
    <x v="0"/>
  </r>
  <r>
    <n v="679"/>
    <s v="Â Fri 7 Jun 7:50pm"/>
    <s v="MCG"/>
    <n v="82639"/>
    <x v="679"/>
    <s v="Essendon"/>
    <s v=" Carlton"/>
    <n v="77"/>
    <n v="72"/>
    <n v="5640"/>
    <n v="1640"/>
    <n v="1519"/>
    <n v="1672"/>
    <n v="1629"/>
    <s v="home_win"/>
    <s v="away_win"/>
    <s v="away_win"/>
    <b v="0"/>
    <x v="1"/>
    <x v="1"/>
  </r>
  <r>
    <n v="680"/>
    <s v="Â Sat 8 Jun 1:40pm"/>
    <s v="GIANTS Stadium"/>
    <n v="7809"/>
    <x v="680"/>
    <s v="GWS"/>
    <s v=" Geelong"/>
    <n v="98"/>
    <n v="157"/>
    <n v="5641"/>
    <n v="1735"/>
    <n v="1535"/>
    <n v="1741"/>
    <n v="1561"/>
    <s v="away_win"/>
    <s v="away_win"/>
    <s v="away_win"/>
    <b v="0"/>
    <x v="0"/>
    <x v="0"/>
  </r>
  <r>
    <n v="681"/>
    <s v="Â Sat 8 Jun 4:10pm"/>
    <s v="AAMI Stadium"/>
    <n v="38374"/>
    <x v="681"/>
    <s v="Adelaide"/>
    <s v=" Sydney"/>
    <n v="50"/>
    <n v="127"/>
    <n v="5642"/>
    <n v="1771"/>
    <n v="1607"/>
    <n v="1788"/>
    <n v="1515"/>
    <s v="away_win"/>
    <s v="away_win"/>
    <s v="away_win"/>
    <b v="0"/>
    <x v="0"/>
    <x v="0"/>
  </r>
  <r>
    <n v="682"/>
    <s v="Â Sat 8 Jun 7:40pm"/>
    <s v="Metricon Stadium"/>
    <n v="10891"/>
    <x v="682"/>
    <s v="Gold Coast"/>
    <s v=" North Melbourne"/>
    <n v="66"/>
    <n v="51"/>
    <n v="5643"/>
    <n v="1430"/>
    <n v="1609"/>
    <n v="1519"/>
    <n v="1777"/>
    <s v="home_win"/>
    <s v="home_win"/>
    <s v="home_win"/>
    <b v="0"/>
    <x v="0"/>
    <x v="0"/>
  </r>
  <r>
    <n v="683"/>
    <s v="Â Sun 9 Jun 4:40pm"/>
    <s v="Marvel Stadium"/>
    <n v="23795"/>
    <x v="683"/>
    <s v="St Kilda"/>
    <s v=" West Coast"/>
    <n v="80"/>
    <n v="84"/>
    <n v="5644"/>
    <n v="1437"/>
    <n v="1449"/>
    <n v="1621"/>
    <n v="1680"/>
    <s v="away_win"/>
    <s v="home_win"/>
    <s v="home_win"/>
    <b v="0"/>
    <x v="1"/>
    <x v="1"/>
  </r>
  <r>
    <n v="684"/>
    <s v="Â Mon 10 Jun 3:15pm"/>
    <s v="MCG"/>
    <n v="50835"/>
    <x v="684"/>
    <s v="Melbourne"/>
    <s v=" Collingwood"/>
    <n v="39"/>
    <n v="122"/>
    <n v="5645"/>
    <n v="1789"/>
    <n v="1300"/>
    <n v="1930"/>
    <n v="1370"/>
    <s v="away_win"/>
    <s v="away_win"/>
    <s v="away_win"/>
    <b v="0"/>
    <x v="0"/>
    <x v="0"/>
  </r>
  <r>
    <n v="685"/>
    <s v="Â "/>
    <s v="BYE"/>
    <m/>
    <x v="685"/>
    <s v="Brisbane"/>
    <m/>
    <m/>
    <m/>
    <n v="5646"/>
    <n v="1352"/>
    <n v="1460"/>
    <n v="1686"/>
    <n v="1616"/>
    <m/>
    <s v="away_win"/>
    <s v="home_win"/>
    <b v="1"/>
    <x v="1"/>
    <x v="1"/>
  </r>
  <r>
    <n v="686"/>
    <s v="Â "/>
    <s v="BYE"/>
    <m/>
    <x v="686"/>
    <s v="Hawthorn"/>
    <m/>
    <m/>
    <m/>
    <n v="5647"/>
    <n v="1478"/>
    <n v="1564"/>
    <n v="1529"/>
    <n v="1771"/>
    <m/>
    <s v="home_win"/>
    <s v="home_win"/>
    <b v="0"/>
    <x v="1"/>
    <x v="1"/>
  </r>
  <r>
    <n v="687"/>
    <s v="Â "/>
    <s v="BYE"/>
    <m/>
    <x v="687"/>
    <s v="Western Bulldogs"/>
    <m/>
    <m/>
    <m/>
    <n v="5648"/>
    <n v="1437"/>
    <n v="1721"/>
    <n v="1527"/>
    <n v="1775"/>
    <m/>
    <s v="home_win"/>
    <s v="home_win"/>
    <b v="0"/>
    <x v="1"/>
    <x v="1"/>
  </r>
  <r>
    <n v="688"/>
    <s v="Â "/>
    <s v="BYE"/>
    <m/>
    <x v="688"/>
    <s v="Richmond"/>
    <m/>
    <m/>
    <m/>
    <n v="5649"/>
    <n v="1466"/>
    <n v="1876"/>
    <n v="1477"/>
    <n v="1823"/>
    <m/>
    <s v="home_win"/>
    <s v="home_win"/>
    <b v="0"/>
    <x v="1"/>
    <x v="1"/>
  </r>
  <r>
    <n v="689"/>
    <s v="Â "/>
    <s v="BYE"/>
    <m/>
    <x v="689"/>
    <s v="Port Adelaide"/>
    <m/>
    <m/>
    <m/>
    <n v="5650"/>
    <n v="1765"/>
    <n v="1570"/>
    <n v="1828"/>
    <n v="1471"/>
    <m/>
    <s v="away_win"/>
    <s v="away_win"/>
    <b v="0"/>
    <x v="1"/>
    <x v="1"/>
  </r>
  <r>
    <n v="690"/>
    <s v="Â "/>
    <s v="BYE"/>
    <m/>
    <x v="690"/>
    <s v="Fremantle"/>
    <m/>
    <m/>
    <m/>
    <n v="5651"/>
    <n v="1671"/>
    <n v="1727"/>
    <n v="1597"/>
    <n v="1702"/>
    <m/>
    <s v="home_win"/>
    <s v="home_win"/>
    <b v="0"/>
    <x v="1"/>
    <x v="1"/>
  </r>
  <r>
    <n v="691"/>
    <s v="Â Fri 14 Jun 7:50pm"/>
    <s v="Marvel Stadium"/>
    <n v="45670"/>
    <x v="691"/>
    <s v="Carlton"/>
    <s v=" Hawthorn"/>
    <n v="87"/>
    <n v="102"/>
    <n v="5652"/>
    <n v="1676"/>
    <n v="1477"/>
    <n v="1651"/>
    <n v="1648"/>
    <s v="away_win"/>
    <s v="away_win"/>
    <s v="away_win"/>
    <b v="0"/>
    <x v="0"/>
    <x v="0"/>
  </r>
  <r>
    <n v="692"/>
    <s v="Â Sat 15 Jun 1:40pm"/>
    <s v="MCG"/>
    <n v="43615"/>
    <x v="692"/>
    <s v="Richmond"/>
    <s v=" Adelaide"/>
    <n v="110"/>
    <n v="72"/>
    <n v="5653"/>
    <n v="1440"/>
    <n v="1628"/>
    <n v="1526"/>
    <n v="1774"/>
    <s v="home_win"/>
    <s v="home_win"/>
    <s v="home_win"/>
    <b v="0"/>
    <x v="0"/>
    <x v="0"/>
  </r>
  <r>
    <n v="693"/>
    <s v="Â Sat 15 Jun 2:40pm"/>
    <s v="Domain Stadium"/>
    <n v="33384"/>
    <x v="693"/>
    <s v="Fremantle"/>
    <s v=" Brisbane"/>
    <n v="86"/>
    <n v="46"/>
    <n v="5654"/>
    <n v="1533"/>
    <n v="1585"/>
    <n v="1556"/>
    <n v="1743"/>
    <s v="home_win"/>
    <s v="home_win"/>
    <s v="home_win"/>
    <b v="0"/>
    <x v="0"/>
    <x v="0"/>
  </r>
  <r>
    <n v="694"/>
    <s v="Â Sat 15 Jun 7:40pm"/>
    <s v="Marvel Stadium"/>
    <n v="31452"/>
    <x v="694"/>
    <s v="Essendon"/>
    <s v=" Gold Coast"/>
    <n v="115"/>
    <n v="72"/>
    <n v="5655"/>
    <n v="1461"/>
    <n v="1474"/>
    <n v="1707"/>
    <n v="1596"/>
    <s v="home_win"/>
    <s v="away_win"/>
    <s v="home_win"/>
    <b v="1"/>
    <x v="1"/>
    <x v="0"/>
  </r>
  <r>
    <n v="695"/>
    <s v="Â Sun 16 Jun 1:10pm"/>
    <s v="GIANTS Stadium"/>
    <n v="6601"/>
    <x v="695"/>
    <s v="GWS"/>
    <s v=" Port Adelaide"/>
    <n v="50"/>
    <n v="125"/>
    <n v="5656"/>
    <n v="1520"/>
    <n v="1590"/>
    <n v="1581"/>
    <n v="1718"/>
    <s v="away_win"/>
    <s v="home_win"/>
    <s v="home_win"/>
    <b v="0"/>
    <x v="1"/>
    <x v="1"/>
  </r>
  <r>
    <n v="696"/>
    <s v="Â Sun 16 Jun 4:40pm"/>
    <s v="Marvel Stadium"/>
    <n v="32253"/>
    <x v="696"/>
    <s v="Collingwood"/>
    <s v=" Western Bulldogs"/>
    <n v="99"/>
    <n v="65"/>
    <n v="5657"/>
    <n v="1623"/>
    <n v="1464"/>
    <n v="1656"/>
    <n v="1642"/>
    <s v="home_win"/>
    <s v="away_win"/>
    <s v="away_win"/>
    <b v="0"/>
    <x v="1"/>
    <x v="1"/>
  </r>
  <r>
    <n v="697"/>
    <s v="Â "/>
    <s v="BYE"/>
    <m/>
    <x v="697"/>
    <s v="North Melbourne"/>
    <m/>
    <m/>
    <m/>
    <n v="5658"/>
    <n v="1531"/>
    <n v="1644"/>
    <n v="1624"/>
    <n v="1678"/>
    <m/>
    <s v="home_win"/>
    <s v="home_win"/>
    <b v="0"/>
    <x v="1"/>
    <x v="1"/>
  </r>
  <r>
    <n v="698"/>
    <s v="Â "/>
    <s v="BYE"/>
    <m/>
    <x v="698"/>
    <s v="Sydney"/>
    <m/>
    <m/>
    <m/>
    <n v="5659"/>
    <n v="1427"/>
    <n v="1516"/>
    <n v="1514"/>
    <n v="1786"/>
    <m/>
    <s v="home_win"/>
    <s v="home_win"/>
    <b v="0"/>
    <x v="1"/>
    <x v="1"/>
  </r>
  <r>
    <n v="699"/>
    <s v="Â "/>
    <s v="BYE"/>
    <m/>
    <x v="699"/>
    <s v="West Coast"/>
    <m/>
    <m/>
    <m/>
    <n v="5660"/>
    <n v="1745"/>
    <n v="1404"/>
    <n v="1777"/>
    <n v="1522"/>
    <m/>
    <s v="away_win"/>
    <s v="away_win"/>
    <b v="0"/>
    <x v="1"/>
    <x v="1"/>
  </r>
  <r>
    <n v="700"/>
    <s v="Â "/>
    <s v="BYE"/>
    <m/>
    <x v="700"/>
    <s v="St Kilda"/>
    <m/>
    <m/>
    <m/>
    <n v="5661"/>
    <n v="1638"/>
    <n v="1754"/>
    <n v="1597"/>
    <n v="1704"/>
    <m/>
    <s v="home_win"/>
    <s v="home_win"/>
    <b v="0"/>
    <x v="1"/>
    <x v="1"/>
  </r>
  <r>
    <n v="701"/>
    <s v="Â "/>
    <s v="BYE"/>
    <m/>
    <x v="701"/>
    <s v="Geelong"/>
    <m/>
    <m/>
    <m/>
    <n v="5663"/>
    <n v="1450"/>
    <n v="1717"/>
    <n v="1459"/>
    <n v="1842"/>
    <m/>
    <s v="home_win"/>
    <s v="home_win"/>
    <b v="0"/>
    <x v="1"/>
    <x v="1"/>
  </r>
  <r>
    <n v="702"/>
    <s v="Â "/>
    <s v="BYE"/>
    <m/>
    <x v="702"/>
    <s v="Melbourne"/>
    <m/>
    <m/>
    <m/>
    <n v="5662"/>
    <n v="1439"/>
    <n v="1618"/>
    <n v="1575"/>
    <n v="1725"/>
    <m/>
    <s v="home_win"/>
    <s v="home_win"/>
    <b v="0"/>
    <x v="1"/>
    <x v="1"/>
  </r>
  <r>
    <n v="703"/>
    <s v="Â Fri 21 Jun 7:50pm"/>
    <s v="Marvel Stadium"/>
    <n v="32567"/>
    <x v="703"/>
    <s v="Hawthorn"/>
    <s v=" West Coast"/>
    <n v="123"/>
    <n v="103"/>
    <n v="5664"/>
    <n v="1344"/>
    <n v="1584"/>
    <n v="1492"/>
    <n v="1806"/>
    <s v="home_win"/>
    <s v="home_win"/>
    <s v="home_win"/>
    <b v="0"/>
    <x v="0"/>
    <x v="0"/>
  </r>
  <r>
    <n v="704"/>
    <s v="Â Sat 22 Jun 1:10pm"/>
    <s v="AAMI Stadium"/>
    <n v="16096"/>
    <x v="704"/>
    <s v="Port Adelaide"/>
    <s v=" Sydney"/>
    <n v="72"/>
    <n v="54"/>
    <n v="5665"/>
    <n v="1378"/>
    <n v="1710"/>
    <n v="1369"/>
    <n v="1932"/>
    <s v="home_win"/>
    <s v="home_win"/>
    <s v="home_win"/>
    <b v="0"/>
    <x v="0"/>
    <x v="0"/>
  </r>
  <r>
    <n v="705"/>
    <s v="Â Sat 22 Jun 4:40pm"/>
    <s v="MCG"/>
    <n v="28751"/>
    <x v="705"/>
    <s v="St Kilda"/>
    <s v=" Melbourne"/>
    <n v="104"/>
    <n v="69"/>
    <n v="5666"/>
    <n v="1393"/>
    <n v="1629"/>
    <n v="1463"/>
    <n v="1836"/>
    <s v="home_win"/>
    <s v="home_win"/>
    <s v="home_win"/>
    <b v="0"/>
    <x v="0"/>
    <x v="0"/>
  </r>
  <r>
    <n v="706"/>
    <s v="Â Sat 22 Jun 7:40pm"/>
    <s v="Marvel Stadium"/>
    <n v="29788"/>
    <x v="706"/>
    <s v="Western Bulldogs"/>
    <s v=" Richmond"/>
    <n v="61"/>
    <n v="121"/>
    <n v="5667"/>
    <n v="1660"/>
    <n v="1408"/>
    <n v="1808"/>
    <n v="1497"/>
    <s v="away_win"/>
    <s v="away_win"/>
    <s v="away_win"/>
    <b v="0"/>
    <x v="0"/>
    <x v="0"/>
  </r>
  <r>
    <n v="707"/>
    <s v="Â Sun 23 Jun 1:15pm"/>
    <s v="Domain Stadium"/>
    <n v="31637"/>
    <x v="707"/>
    <s v="Fremantle"/>
    <s v=" North Melbourne"/>
    <n v="67"/>
    <n v="29"/>
    <n v="5668"/>
    <n v="1453"/>
    <n v="1375"/>
    <n v="1713"/>
    <n v="1591"/>
    <s v="home_win"/>
    <s v="away_win"/>
    <s v="away_win"/>
    <b v="0"/>
    <x v="1"/>
    <x v="1"/>
  </r>
  <r>
    <n v="708"/>
    <s v="Â Sun 23 Jun 4:40pm"/>
    <s v="Gabba"/>
    <n v="24164"/>
    <x v="708"/>
    <s v="Brisbane"/>
    <s v=" Geelong"/>
    <n v="103"/>
    <n v="98"/>
    <n v="5669"/>
    <n v="1329"/>
    <n v="1690"/>
    <n v="1391"/>
    <n v="1906"/>
    <s v="home_win"/>
    <s v="home_win"/>
    <s v="home_win"/>
    <b v="0"/>
    <x v="0"/>
    <x v="0"/>
  </r>
  <r>
    <n v="709"/>
    <s v="Â "/>
    <s v="BYE"/>
    <m/>
    <x v="709"/>
    <s v="Adelaide"/>
    <m/>
    <m/>
    <m/>
    <n v="5670"/>
    <n v="1396"/>
    <n v="1616"/>
    <n v="1581"/>
    <n v="1721"/>
    <m/>
    <s v="home_win"/>
    <s v="home_win"/>
    <b v="0"/>
    <x v="1"/>
    <x v="1"/>
  </r>
  <r>
    <n v="710"/>
    <s v="Â "/>
    <s v="BYE"/>
    <m/>
    <x v="710"/>
    <s v="Carlton"/>
    <m/>
    <m/>
    <m/>
    <n v="5671"/>
    <n v="1518"/>
    <n v="1461"/>
    <n v="1687"/>
    <n v="1611"/>
    <m/>
    <s v="away_win"/>
    <s v="away_win"/>
    <b v="0"/>
    <x v="1"/>
    <x v="1"/>
  </r>
  <r>
    <n v="711"/>
    <s v="Â "/>
    <s v="BYE"/>
    <m/>
    <x v="711"/>
    <s v="GWS"/>
    <m/>
    <m/>
    <m/>
    <n v="5672"/>
    <n v="1477"/>
    <n v="1607"/>
    <n v="1543"/>
    <n v="1757"/>
    <m/>
    <s v="home_win"/>
    <s v="home_win"/>
    <b v="0"/>
    <x v="1"/>
    <x v="1"/>
  </r>
  <r>
    <n v="712"/>
    <s v="Â "/>
    <s v="BYE"/>
    <m/>
    <x v="712"/>
    <s v="Essendon"/>
    <m/>
    <m/>
    <m/>
    <n v="5673"/>
    <n v="1549"/>
    <n v="1626"/>
    <n v="1752"/>
    <n v="1547"/>
    <m/>
    <s v="away_win"/>
    <s v="home_win"/>
    <b v="1"/>
    <x v="1"/>
    <x v="1"/>
  </r>
  <r>
    <n v="713"/>
    <s v="Â "/>
    <s v="BYE"/>
    <m/>
    <x v="713"/>
    <s v="Gold Coast"/>
    <m/>
    <m/>
    <m/>
    <n v="5674"/>
    <n v="1421"/>
    <n v="1789"/>
    <n v="1447"/>
    <n v="1852"/>
    <m/>
    <s v="home_win"/>
    <s v="home_win"/>
    <b v="0"/>
    <x v="1"/>
    <x v="1"/>
  </r>
  <r>
    <n v="714"/>
    <s v="Â "/>
    <s v="BYE"/>
    <m/>
    <x v="714"/>
    <s v="Collingwood"/>
    <m/>
    <m/>
    <m/>
    <n v="5675"/>
    <n v="1469"/>
    <n v="1909"/>
    <n v="1478"/>
    <n v="1824"/>
    <m/>
    <s v="home_win"/>
    <s v="home_win"/>
    <b v="0"/>
    <x v="1"/>
    <x v="1"/>
  </r>
  <r>
    <n v="715"/>
    <s v="Â Thu 27 Jun 6:10pm"/>
    <s v="Domain Stadium"/>
    <n v="36451"/>
    <x v="715"/>
    <s v="West Coast"/>
    <s v=" Essendon"/>
    <n v="91"/>
    <n v="98"/>
    <n v="5676"/>
    <n v="1598"/>
    <n v="1660"/>
    <n v="1594"/>
    <n v="1705"/>
    <s v="away_win"/>
    <s v="home_win"/>
    <s v="home_win"/>
    <b v="0"/>
    <x v="1"/>
    <x v="1"/>
  </r>
  <r>
    <n v="716"/>
    <s v="Â Fri 28 Jun 7:50pm"/>
    <s v="SCG"/>
    <n v="25349"/>
    <x v="716"/>
    <s v="Sydney"/>
    <s v=" Carlton"/>
    <n v="65"/>
    <n v="43"/>
    <n v="5677"/>
    <n v="1632"/>
    <n v="1387"/>
    <n v="1763"/>
    <n v="1539"/>
    <s v="home_win"/>
    <s v="away_win"/>
    <s v="away_win"/>
    <b v="0"/>
    <x v="1"/>
    <x v="1"/>
  </r>
  <r>
    <n v="717"/>
    <s v="Â Sat 29 Jun 1:40pm"/>
    <s v="Metricon Stadium"/>
    <n v="13791"/>
    <x v="717"/>
    <s v="Gold Coast"/>
    <s v=" Adelaide"/>
    <n v="83"/>
    <n v="111"/>
    <n v="5678"/>
    <n v="1343"/>
    <n v="1607"/>
    <n v="1481"/>
    <n v="1815"/>
    <s v="away_win"/>
    <s v="home_win"/>
    <s v="home_win"/>
    <b v="0"/>
    <x v="1"/>
    <x v="1"/>
  </r>
  <r>
    <n v="718"/>
    <s v="Â Sat 29 Jun 4:10pm"/>
    <s v="AAMI Stadium"/>
    <n v="31121"/>
    <x v="718"/>
    <s v="Port Adelaide"/>
    <s v=" Collingwood"/>
    <n v="86"/>
    <n v="51"/>
    <n v="5679"/>
    <n v="1437"/>
    <n v="1567"/>
    <n v="1518"/>
    <n v="1780"/>
    <s v="home_win"/>
    <s v="home_win"/>
    <s v="home_win"/>
    <b v="0"/>
    <x v="0"/>
    <x v="0"/>
  </r>
  <r>
    <n v="719"/>
    <s v="Â Sat 29 Jun 7:40pm"/>
    <s v="GMHBA Stadium"/>
    <n v="26743"/>
    <x v="719"/>
    <s v="Geelong"/>
    <s v=" Fremantle"/>
    <n v="85"/>
    <n v="44"/>
    <n v="5681"/>
    <n v="1469"/>
    <n v="1506"/>
    <n v="1622"/>
    <n v="1678"/>
    <s v="home_win"/>
    <s v="home_win"/>
    <s v="home_win"/>
    <b v="0"/>
    <x v="0"/>
    <x v="0"/>
  </r>
  <r>
    <n v="720"/>
    <s v="Â Sat 29 Jun 7:40pm"/>
    <s v="MCG"/>
    <n v="21217"/>
    <x v="720"/>
    <s v="Melbourne"/>
    <s v=" Western Bulldogs"/>
    <n v="103"/>
    <n v="100"/>
    <n v="5680"/>
    <n v="1456"/>
    <n v="1381"/>
    <n v="1656"/>
    <n v="1646"/>
    <s v="home_win"/>
    <s v="away_win"/>
    <s v="away_win"/>
    <b v="0"/>
    <x v="1"/>
    <x v="1"/>
  </r>
  <r>
    <n v="721"/>
    <s v="Â Sun 30 Jun 1:10pm"/>
    <s v="UTAS Stadium"/>
    <n v="15796"/>
    <x v="721"/>
    <s v="Hawthorn"/>
    <s v=" Brisbane"/>
    <n v="143"/>
    <n v="85"/>
    <n v="5682"/>
    <n v="1213"/>
    <n v="1770"/>
    <n v="1278"/>
    <n v="2011"/>
    <s v="home_win"/>
    <s v="home_win"/>
    <s v="home_win"/>
    <b v="0"/>
    <x v="0"/>
    <x v="0"/>
  </r>
  <r>
    <n v="722"/>
    <s v="Â Sun 30 Jun 3:15pm"/>
    <s v="Marvel Stadium"/>
    <n v="15438"/>
    <x v="722"/>
    <s v="North Melbourne"/>
    <s v=" GWS"/>
    <n v="130"/>
    <n v="44"/>
    <n v="5684"/>
    <n v="1541"/>
    <n v="1484"/>
    <n v="1715"/>
    <n v="1586"/>
    <s v="home_win"/>
    <s v="away_win"/>
    <s v="away_win"/>
    <b v="0"/>
    <x v="1"/>
    <x v="1"/>
  </r>
  <r>
    <n v="723"/>
    <s v="Â Sun 30 Jun 4:40pm"/>
    <s v="MCG"/>
    <n v="52184"/>
    <x v="723"/>
    <s v="Richmond"/>
    <s v=" St Kilda"/>
    <n v="119"/>
    <n v="55"/>
    <n v="5683"/>
    <n v="1732"/>
    <n v="1619"/>
    <n v="1689"/>
    <n v="1607"/>
    <s v="home_win"/>
    <s v="away_win"/>
    <s v="away_win"/>
    <b v="0"/>
    <x v="1"/>
    <x v="1"/>
  </r>
  <r>
    <n v="724"/>
    <s v="Â Fri 5 Jul 7:50pm"/>
    <s v="MCG"/>
    <n v="78224"/>
    <x v="724"/>
    <s v="Carlton"/>
    <s v=" Collingwood"/>
    <n v="77"/>
    <n v="118"/>
    <n v="5685"/>
    <n v="1367"/>
    <n v="1514"/>
    <n v="1622"/>
    <n v="1680"/>
    <s v="away_win"/>
    <s v="home_win"/>
    <s v="home_win"/>
    <b v="0"/>
    <x v="1"/>
    <x v="1"/>
  </r>
  <r>
    <n v="725"/>
    <s v="Â Sat 6 Jul 1:45pm"/>
    <s v="Canberra Oval"/>
    <n v="7132"/>
    <x v="725"/>
    <s v="GWS"/>
    <s v=" Western Bulldogs"/>
    <n v="83"/>
    <n v="87"/>
    <n v="5686"/>
    <n v="1455"/>
    <n v="1570"/>
    <n v="1604"/>
    <n v="1697"/>
    <s v="away_win"/>
    <s v="home_win"/>
    <s v="home_win"/>
    <b v="0"/>
    <x v="1"/>
    <x v="1"/>
  </r>
  <r>
    <n v="726"/>
    <s v="Â Sat 6 Jul 2:10pm"/>
    <s v="Marvel Stadium"/>
    <n v="45966"/>
    <x v="726"/>
    <s v="North Melbourne"/>
    <s v=" Richmond"/>
    <n v="128"/>
    <n v="66"/>
    <n v="5690"/>
    <n v="1536"/>
    <n v="1496"/>
    <n v="1693"/>
    <n v="1609"/>
    <s v="home_win"/>
    <s v="away_win"/>
    <s v="away_win"/>
    <b v="0"/>
    <x v="1"/>
    <x v="1"/>
  </r>
  <r>
    <n v="727"/>
    <s v="Â Sat 6 Jul 4:40pm"/>
    <s v="Gabba"/>
    <n v="27170"/>
    <x v="727"/>
    <s v="Brisbane"/>
    <s v=" Gold Coast"/>
    <n v="116"/>
    <n v="83"/>
    <n v="5688"/>
    <n v="1704"/>
    <n v="1551"/>
    <n v="1690"/>
    <n v="1611"/>
    <s v="home_win"/>
    <s v="away_win"/>
    <s v="away_win"/>
    <b v="0"/>
    <x v="1"/>
    <x v="1"/>
  </r>
  <r>
    <n v="728"/>
    <s v="Â Sat 6 Jul 7:10pm"/>
    <s v="AAMI Stadium"/>
    <n v="26426"/>
    <x v="728"/>
    <s v="Adelaide"/>
    <s v=" West Coast"/>
    <n v="69"/>
    <n v="75"/>
    <n v="5689"/>
    <n v="1506"/>
    <n v="1336"/>
    <n v="1738"/>
    <n v="1562"/>
    <s v="away_win"/>
    <s v="away_win"/>
    <s v="away_win"/>
    <b v="0"/>
    <x v="0"/>
    <x v="0"/>
  </r>
  <r>
    <n v="729"/>
    <s v="Â Sat 6 Jul 7:40pm"/>
    <s v="MCG"/>
    <n v="85197"/>
    <x v="729"/>
    <s v="Geelong"/>
    <s v=" Hawthorn"/>
    <n v="82"/>
    <n v="72"/>
    <n v="5687"/>
    <n v="1381"/>
    <n v="1524"/>
    <n v="1602"/>
    <n v="1687"/>
    <s v="home_win"/>
    <s v="home_win"/>
    <s v="home_win"/>
    <b v="0"/>
    <x v="0"/>
    <x v="0"/>
  </r>
  <r>
    <n v="730"/>
    <s v="Â Sun 7 Jul 1:10pm"/>
    <s v="MCG"/>
    <n v="26216"/>
    <x v="730"/>
    <s v="Melbourne"/>
    <s v=" Sydney"/>
    <n v="85"/>
    <n v="116"/>
    <n v="5691"/>
    <n v="1510"/>
    <n v="1757"/>
    <n v="1527"/>
    <n v="1773"/>
    <s v="away_win"/>
    <s v="home_win"/>
    <s v="home_win"/>
    <b v="0"/>
    <x v="1"/>
    <x v="1"/>
  </r>
  <r>
    <n v="731"/>
    <s v="Â Sun 7 Jul 1:15pm"/>
    <s v="Domain Stadium"/>
    <n v="34064"/>
    <x v="731"/>
    <s v="Fremantle"/>
    <s v=" St Kilda"/>
    <n v="100"/>
    <n v="70"/>
    <n v="5693"/>
    <n v="1488"/>
    <n v="1674"/>
    <n v="1662"/>
    <n v="1638"/>
    <s v="home_win"/>
    <s v="away_win"/>
    <s v="home_win"/>
    <b v="1"/>
    <x v="1"/>
    <x v="0"/>
  </r>
  <r>
    <n v="732"/>
    <s v="Â Sun 7 Jul 4:40pm"/>
    <s v="Marvel Stadium"/>
    <n v="40817"/>
    <x v="732"/>
    <s v="Essendon"/>
    <s v=" Port Adelaide"/>
    <n v="118"/>
    <n v="88"/>
    <n v="5692"/>
    <n v="1375"/>
    <n v="1701"/>
    <n v="1556"/>
    <n v="1739"/>
    <s v="home_win"/>
    <s v="home_win"/>
    <s v="home_win"/>
    <b v="0"/>
    <x v="0"/>
    <x v="0"/>
  </r>
  <r>
    <n v="733"/>
    <s v="Â Fri 12 Jul 7:50pm"/>
    <s v="MCG"/>
    <n v="54790"/>
    <x v="733"/>
    <s v="Collingwood"/>
    <s v=" Adelaide"/>
    <n v="111"/>
    <n v="84"/>
    <n v="5694"/>
    <n v="1909"/>
    <n v="1475"/>
    <n v="1854"/>
    <n v="1446"/>
    <s v="home_win"/>
    <s v="away_win"/>
    <s v="away_win"/>
    <b v="0"/>
    <x v="1"/>
    <x v="1"/>
  </r>
  <r>
    <n v="734"/>
    <s v="Â Sat 13 Jul 1:15pm"/>
    <s v="AAMI Stadium"/>
    <n v="23748"/>
    <x v="734"/>
    <s v="Port Adelaide"/>
    <s v=" Hawthorn"/>
    <n v="79"/>
    <n v="124"/>
    <n v="5695"/>
    <n v="1684"/>
    <n v="1386"/>
    <n v="1805"/>
    <n v="1497"/>
    <s v="away_win"/>
    <s v="away_win"/>
    <s v="away_win"/>
    <b v="0"/>
    <x v="0"/>
    <x v="0"/>
  </r>
  <r>
    <n v="735"/>
    <s v="Â Sat 13 Jul 2:10pm"/>
    <s v="GMHBA Stadium"/>
    <n v="23172"/>
    <x v="735"/>
    <s v="Geelong"/>
    <s v=" Melbourne"/>
    <n v="98"/>
    <n v="30"/>
    <n v="5696"/>
    <n v="1950"/>
    <n v="1316"/>
    <n v="1981"/>
    <n v="1319"/>
    <s v="home_win"/>
    <s v="away_win"/>
    <s v="away_win"/>
    <b v="0"/>
    <x v="1"/>
    <x v="1"/>
  </r>
  <r>
    <n v="736"/>
    <s v="Â Sat 13 Jul 4:40pm"/>
    <s v="Cazaly's Stadium"/>
    <n v="11197"/>
    <x v="736"/>
    <s v="Richmond"/>
    <s v=" Gold Coast"/>
    <n v="53"/>
    <n v="44"/>
    <n v="5697"/>
    <n v="1489"/>
    <n v="1695"/>
    <n v="1526"/>
    <n v="1779"/>
    <s v="home_win"/>
    <s v="home_win"/>
    <s v="home_win"/>
    <b v="0"/>
    <x v="0"/>
    <x v="0"/>
  </r>
  <r>
    <n v="737"/>
    <s v="Â Sat 13 Jul 7:40pm"/>
    <s v="Marvel Stadium"/>
    <n v="30949"/>
    <x v="737"/>
    <s v="Carlton"/>
    <s v=" St Kilda"/>
    <n v="110"/>
    <n v="74"/>
    <n v="5698"/>
    <n v="1626"/>
    <n v="1632"/>
    <n v="1561"/>
    <n v="1738"/>
    <s v="home_win"/>
    <s v="home_win"/>
    <s v="home_win"/>
    <b v="0"/>
    <x v="0"/>
    <x v="0"/>
  </r>
  <r>
    <n v="738"/>
    <s v="Â Sat 13 Jul 7:40pm"/>
    <s v="Gabba"/>
    <n v="18131"/>
    <x v="738"/>
    <s v="Brisbane"/>
    <s v=" North Melbourne"/>
    <n v="117"/>
    <n v="105"/>
    <n v="5699"/>
    <n v="1279"/>
    <n v="1727"/>
    <n v="1444"/>
    <n v="1856"/>
    <s v="home_win"/>
    <s v="home_win"/>
    <s v="home_win"/>
    <b v="0"/>
    <x v="0"/>
    <x v="0"/>
  </r>
  <r>
    <n v="739"/>
    <s v="Â Sun 14 Jul 1:10pm"/>
    <s v="SCG"/>
    <n v="21757"/>
    <x v="739"/>
    <s v="Sydney"/>
    <s v=" GWS"/>
    <n v="171"/>
    <n v="42"/>
    <n v="5700"/>
    <n v="1416"/>
    <n v="1588"/>
    <n v="1580"/>
    <n v="1721"/>
    <s v="home_win"/>
    <s v="home_win"/>
    <s v="home_win"/>
    <b v="0"/>
    <x v="0"/>
    <x v="0"/>
  </r>
  <r>
    <n v="740"/>
    <s v="Â Sun 14 Jul 2:40pm"/>
    <s v="Domain Stadium"/>
    <n v="39839"/>
    <x v="740"/>
    <s v="West Coast"/>
    <s v=" Fremantle"/>
    <n v="93"/>
    <n v="121"/>
    <n v="5701"/>
    <n v="1585"/>
    <n v="1714"/>
    <n v="1524"/>
    <n v="1779"/>
    <s v="away_win"/>
    <s v="home_win"/>
    <s v="home_win"/>
    <b v="0"/>
    <x v="1"/>
    <x v="1"/>
  </r>
  <r>
    <n v="741"/>
    <s v="Â Sun 14 Jul 3:15pm"/>
    <s v="Marvel Stadium"/>
    <n v="32500"/>
    <x v="741"/>
    <s v="Western Bulldogs"/>
    <s v=" Essendon"/>
    <n v="90"/>
    <n v="121"/>
    <n v="5702"/>
    <n v="1535"/>
    <n v="1547"/>
    <n v="1541"/>
    <n v="1761"/>
    <s v="away_win"/>
    <s v="home_win"/>
    <s v="home_win"/>
    <b v="0"/>
    <x v="1"/>
    <x v="1"/>
  </r>
  <r>
    <n v="742"/>
    <s v="Â Fri 19 Jul 7:50pm"/>
    <s v="Marvel Stadium"/>
    <n v="37443"/>
    <x v="742"/>
    <s v="North Melbourne"/>
    <s v=" Carlton"/>
    <n v="108"/>
    <n v="109"/>
    <n v="5703"/>
    <n v="1444"/>
    <n v="1622"/>
    <n v="1508"/>
    <n v="1794"/>
    <s v="away_win"/>
    <s v="home_win"/>
    <s v="home_win"/>
    <b v="0"/>
    <x v="1"/>
    <x v="1"/>
  </r>
  <r>
    <n v="743"/>
    <s v="Â Sat 20 Jul 1:45pm"/>
    <s v="UTAS Stadium"/>
    <n v="14022"/>
    <x v="743"/>
    <s v="Hawthorn"/>
    <s v=" Western Bulldogs"/>
    <n v="95"/>
    <n v="76"/>
    <n v="5704"/>
    <n v="1340"/>
    <n v="1668"/>
    <n v="1513"/>
    <n v="1785"/>
    <s v="home_win"/>
    <s v="home_win"/>
    <s v="home_win"/>
    <b v="0"/>
    <x v="0"/>
    <x v="0"/>
  </r>
  <r>
    <n v="744"/>
    <s v="Â Sat 20 Jul 2:10pm"/>
    <s v="GIANTS Stadium"/>
    <n v="10783"/>
    <x v="744"/>
    <s v="GWS"/>
    <s v=" Essendon"/>
    <n v="77"/>
    <n v="116"/>
    <n v="5705"/>
    <n v="1563"/>
    <n v="1536"/>
    <n v="1717"/>
    <n v="1584"/>
    <s v="away_win"/>
    <s v="away_win"/>
    <s v="away_win"/>
    <b v="0"/>
    <x v="0"/>
    <x v="0"/>
  </r>
  <r>
    <n v="745"/>
    <s v="Â Sat 20 Jul 4:40pm"/>
    <s v="Metricon Stadium"/>
    <n v="19721"/>
    <x v="745"/>
    <s v="Gold Coast"/>
    <s v=" Collingwood"/>
    <n v="85"/>
    <n v="78"/>
    <n v="5706"/>
    <n v="1335"/>
    <n v="1658"/>
    <n v="1527"/>
    <n v="1773"/>
    <s v="home_win"/>
    <s v="home_win"/>
    <s v="home_win"/>
    <b v="0"/>
    <x v="0"/>
    <x v="0"/>
  </r>
  <r>
    <n v="746"/>
    <s v="Â Sat 20 Jul 7:10pm"/>
    <s v="TIO Stadium"/>
    <n v="7615"/>
    <x v="746"/>
    <s v="Melbourne"/>
    <s v=" Brisbane"/>
    <n v="75"/>
    <n v="94"/>
    <n v="5708"/>
    <n v="1536"/>
    <n v="1607"/>
    <n v="1701"/>
    <n v="1598"/>
    <s v="away_win"/>
    <s v="away_win"/>
    <s v="home_win"/>
    <b v="1"/>
    <x v="0"/>
    <x v="1"/>
  </r>
  <r>
    <n v="747"/>
    <s v="Â Sat 20 Jul 7:40pm"/>
    <s v="Marvel Stadium"/>
    <n v="14878"/>
    <x v="747"/>
    <s v="St Kilda"/>
    <s v=" Port Adelaide"/>
    <n v="92"/>
    <n v="97"/>
    <n v="5707"/>
    <n v="1481"/>
    <n v="1643"/>
    <n v="1622"/>
    <n v="1677"/>
    <s v="away_win"/>
    <s v="home_win"/>
    <s v="home_win"/>
    <b v="0"/>
    <x v="1"/>
    <x v="1"/>
  </r>
  <r>
    <n v="748"/>
    <s v="Â Sun 21 Jul 1:10pm"/>
    <s v="MCG"/>
    <n v="40125"/>
    <x v="748"/>
    <s v="Richmond"/>
    <s v=" Fremantle"/>
    <n v="84"/>
    <n v="57"/>
    <n v="5709"/>
    <n v="1628"/>
    <n v="1700"/>
    <n v="1637"/>
    <n v="1664"/>
    <s v="home_win"/>
    <s v="home_win"/>
    <s v="home_win"/>
    <b v="0"/>
    <x v="0"/>
    <x v="0"/>
  </r>
  <r>
    <n v="749"/>
    <s v="Â Sun 21 Jul 2:40pm"/>
    <s v="Domain Stadium"/>
    <n v="35166"/>
    <x v="749"/>
    <s v="West Coast"/>
    <s v=" Sydney"/>
    <n v="79"/>
    <n v="113"/>
    <n v="5710"/>
    <n v="1473"/>
    <n v="1588"/>
    <n v="1605"/>
    <n v="1698"/>
    <s v="away_win"/>
    <s v="home_win"/>
    <s v="home_win"/>
    <b v="0"/>
    <x v="1"/>
    <x v="1"/>
  </r>
  <r>
    <n v="750"/>
    <s v="Â Sun 21 Jul 2:45pm"/>
    <s v="AAMI Stadium"/>
    <n v="28603"/>
    <x v="750"/>
    <s v="Adelaide"/>
    <s v=" Geelong"/>
    <n v="94"/>
    <n v="92"/>
    <n v="5711"/>
    <n v="1334"/>
    <n v="1848"/>
    <n v="1356"/>
    <n v="1946"/>
    <s v="home_win"/>
    <s v="home_win"/>
    <s v="home_win"/>
    <b v="0"/>
    <x v="0"/>
    <x v="0"/>
  </r>
  <r>
    <n v="751"/>
    <s v="Â Fri 26 Jul 7:50pm"/>
    <s v="Marvel Stadium"/>
    <n v="49505"/>
    <x v="751"/>
    <s v="Essendon"/>
    <s v=" Hawthorn"/>
    <n v="87"/>
    <n v="143"/>
    <n v="5712"/>
    <n v="1747"/>
    <n v="1493"/>
    <n v="1776"/>
    <n v="1523"/>
    <s v="away_win"/>
    <s v="away_win"/>
    <s v="away_win"/>
    <b v="0"/>
    <x v="0"/>
    <x v="0"/>
  </r>
  <r>
    <n v="752"/>
    <s v="Â Sat 27 Jul 1:45pm"/>
    <s v="Metricon Stadium"/>
    <n v="19460"/>
    <x v="752"/>
    <s v="Gold Coast"/>
    <s v=" Carlton"/>
    <n v="77"/>
    <n v="120"/>
    <n v="5713"/>
    <n v="1323"/>
    <n v="1825"/>
    <n v="1354"/>
    <n v="1944"/>
    <s v="away_win"/>
    <s v="home_win"/>
    <s v="home_win"/>
    <b v="0"/>
    <x v="1"/>
    <x v="1"/>
  </r>
  <r>
    <n v="753"/>
    <s v="Â Sat 27 Jul 2:10pm"/>
    <s v="Marvel Stadium"/>
    <n v="16959"/>
    <x v="753"/>
    <s v="Melbourne"/>
    <s v=" North Melbourne"/>
    <n v="28"/>
    <n v="150"/>
    <n v="5714"/>
    <n v="1586"/>
    <n v="1702"/>
    <n v="1559"/>
    <n v="1744"/>
    <s v="away_win"/>
    <s v="home_win"/>
    <s v="home_win"/>
    <b v="0"/>
    <x v="1"/>
    <x v="1"/>
  </r>
  <r>
    <n v="754"/>
    <s v="Â Sat 27 Jul 4:40pm"/>
    <s v="MCG"/>
    <n v="32691"/>
    <x v="754"/>
    <s v="Collingwood"/>
    <s v=" GWS"/>
    <n v="106"/>
    <n v="66"/>
    <n v="5715"/>
    <n v="1701"/>
    <n v="1491"/>
    <n v="1816"/>
    <n v="1485"/>
    <s v="home_win"/>
    <s v="away_win"/>
    <s v="away_win"/>
    <b v="0"/>
    <x v="1"/>
    <x v="1"/>
  </r>
  <r>
    <n v="755"/>
    <s v="Â Sat 27 Jul 5:40pm"/>
    <s v="Domain Stadium"/>
    <n v="28765"/>
    <x v="755"/>
    <s v="Fremantle"/>
    <s v=" Adelaide"/>
    <n v="75"/>
    <n v="53"/>
    <n v="5717"/>
    <n v="1571"/>
    <n v="1358"/>
    <n v="1760"/>
    <n v="1543"/>
    <s v="home_win"/>
    <s v="away_win"/>
    <s v="away_win"/>
    <b v="0"/>
    <x v="1"/>
    <x v="1"/>
  </r>
  <r>
    <n v="756"/>
    <s v="Â Sat 27 Jul 7:40pm"/>
    <s v="GMHBA Stadium"/>
    <n v="27200"/>
    <x v="756"/>
    <s v="Geelong"/>
    <s v=" St Kilda"/>
    <n v="137"/>
    <n v="36"/>
    <n v="5716"/>
    <n v="1493"/>
    <n v="1417"/>
    <n v="1684"/>
    <n v="1614"/>
    <s v="home_win"/>
    <s v="away_win"/>
    <s v="away_win"/>
    <b v="0"/>
    <x v="1"/>
    <x v="1"/>
  </r>
  <r>
    <n v="757"/>
    <s v="Â Sun 28 Jul 12:40pm"/>
    <s v="AAMI Stadium"/>
    <n v="22631"/>
    <x v="757"/>
    <s v="Port Adelaide"/>
    <s v=" Brisbane"/>
    <n v="71"/>
    <n v="62"/>
    <n v="5718"/>
    <n v="1662"/>
    <n v="1673"/>
    <n v="1625"/>
    <n v="1674"/>
    <s v="home_win"/>
    <s v="home_win"/>
    <s v="home_win"/>
    <b v="0"/>
    <x v="0"/>
    <x v="0"/>
  </r>
  <r>
    <n v="758"/>
    <s v="Â Sun 28 Jul 3:15pm"/>
    <s v="Marvel Stadium"/>
    <n v="17019"/>
    <x v="758"/>
    <s v="Western Bulldogs"/>
    <s v=" West Coast"/>
    <n v="111"/>
    <n v="89"/>
    <n v="5720"/>
    <n v="1406"/>
    <n v="1738"/>
    <n v="1380"/>
    <n v="1920"/>
    <s v="home_win"/>
    <s v="home_win"/>
    <s v="home_win"/>
    <b v="0"/>
    <x v="0"/>
    <x v="0"/>
  </r>
  <r>
    <n v="759"/>
    <s v="Â Sun 28 Jul 4:40pm"/>
    <s v="SCG"/>
    <n v="29738"/>
    <x v="759"/>
    <s v="Sydney"/>
    <s v=" Richmond"/>
    <n v="110"/>
    <n v="63"/>
    <n v="5719"/>
    <n v="1378"/>
    <n v="1567"/>
    <n v="1568"/>
    <n v="1737"/>
    <s v="home_win"/>
    <s v="home_win"/>
    <s v="home_win"/>
    <b v="0"/>
    <x v="0"/>
    <x v="0"/>
  </r>
  <r>
    <n v="760"/>
    <s v="Â Fri 2 Aug 7:50pm"/>
    <s v="Marvel Stadium"/>
    <n v="33584"/>
    <x v="760"/>
    <s v="North Melbourne"/>
    <s v=" Geelong"/>
    <n v="96"/>
    <n v="86"/>
    <n v="5721"/>
    <n v="1438"/>
    <n v="1576"/>
    <n v="1524"/>
    <n v="1774"/>
    <s v="home_win"/>
    <s v="home_win"/>
    <s v="home_win"/>
    <b v="0"/>
    <x v="0"/>
    <x v="0"/>
  </r>
  <r>
    <n v="761"/>
    <s v="Â Sat 3 Aug 1:45pm"/>
    <s v="GIANTS Stadium"/>
    <n v="8308"/>
    <x v="761"/>
    <s v="GWS"/>
    <s v=" Melbourne"/>
    <n v="124"/>
    <n v="87"/>
    <n v="5723"/>
    <n v="1336"/>
    <n v="1660"/>
    <n v="1485"/>
    <n v="1817"/>
    <s v="home_win"/>
    <s v="home_win"/>
    <s v="home_win"/>
    <b v="0"/>
    <x v="0"/>
    <x v="0"/>
  </r>
  <r>
    <n v="762"/>
    <s v="Â Sat 3 Aug 2:10pm"/>
    <s v="MCG"/>
    <n v="64324"/>
    <x v="762"/>
    <s v="Hawthorn"/>
    <s v=" Richmond"/>
    <n v="66"/>
    <n v="107"/>
    <n v="5722"/>
    <n v="1544"/>
    <n v="1372"/>
    <n v="1720"/>
    <n v="1577"/>
    <s v="away_win"/>
    <s v="away_win"/>
    <s v="away_win"/>
    <b v="0"/>
    <x v="0"/>
    <x v="0"/>
  </r>
  <r>
    <n v="763"/>
    <s v="Â Sat 3 Aug 2:40pm"/>
    <s v="Domain Stadium"/>
    <n v="32140"/>
    <x v="763"/>
    <s v="West Coast"/>
    <s v=" Gold Coast"/>
    <n v="130"/>
    <n v="113"/>
    <n v="5724"/>
    <n v="1613"/>
    <n v="1416"/>
    <n v="1778"/>
    <n v="1523"/>
    <s v="home_win"/>
    <s v="away_win"/>
    <s v="away_win"/>
    <b v="0"/>
    <x v="1"/>
    <x v="1"/>
  </r>
  <r>
    <n v="764"/>
    <s v="Â Sat 3 Aug 7:40pm"/>
    <s v="Marvel Stadium"/>
    <n v="30457"/>
    <x v="764"/>
    <s v="Carlton"/>
    <s v=" Fremantle"/>
    <n v="80"/>
    <n v="116"/>
    <n v="5725"/>
    <n v="1760"/>
    <n v="1434"/>
    <n v="1876"/>
    <n v="1421"/>
    <s v="away_win"/>
    <s v="away_win"/>
    <s v="away_win"/>
    <b v="0"/>
    <x v="0"/>
    <x v="0"/>
  </r>
  <r>
    <n v="765"/>
    <s v="Â Sat 3 Aug 7:40pm"/>
    <s v="Gabba"/>
    <n v="19856"/>
    <x v="765"/>
    <s v="Brisbane"/>
    <s v=" St Kilda"/>
    <n v="108"/>
    <n v="77"/>
    <n v="5726"/>
    <n v="1323"/>
    <n v="1677"/>
    <n v="1439"/>
    <n v="1858"/>
    <s v="home_win"/>
    <s v="home_win"/>
    <s v="home_win"/>
    <b v="0"/>
    <x v="0"/>
    <x v="0"/>
  </r>
  <r>
    <n v="766"/>
    <s v="Â Sun 4 Aug 1:10pm"/>
    <s v="Marvel Stadium"/>
    <n v="22647"/>
    <x v="766"/>
    <s v="Western Bulldogs"/>
    <s v=" Sydney"/>
    <n v="99"/>
    <n v="134"/>
    <n v="5727"/>
    <n v="1922"/>
    <n v="1384"/>
    <n v="1930"/>
    <n v="1369"/>
    <s v="away_win"/>
    <s v="away_win"/>
    <s v="away_win"/>
    <b v="0"/>
    <x v="0"/>
    <x v="0"/>
  </r>
  <r>
    <n v="767"/>
    <s v="Â Sun 4 Aug 2:45pm"/>
    <s v="AAMI Stadium"/>
    <n v="43368"/>
    <x v="767"/>
    <s v="Adelaide"/>
    <s v=" Port Adelaide"/>
    <n v="103"/>
    <n v="107"/>
    <n v="5728"/>
    <n v="1478"/>
    <n v="1616"/>
    <n v="1544"/>
    <n v="1756"/>
    <s v="away_win"/>
    <s v="home_win"/>
    <s v="home_win"/>
    <b v="0"/>
    <x v="1"/>
    <x v="1"/>
  </r>
  <r>
    <n v="768"/>
    <s v="Â Sun 4 Aug 4:40pm"/>
    <s v="MCG"/>
    <n v="69821"/>
    <x v="768"/>
    <s v="Collingwood"/>
    <s v=" Essendon"/>
    <n v="133"/>
    <n v="54"/>
    <n v="5729"/>
    <n v="1344"/>
    <n v="1615"/>
    <n v="1495"/>
    <n v="1801"/>
    <s v="home_win"/>
    <s v="home_win"/>
    <s v="home_win"/>
    <b v="0"/>
    <x v="0"/>
    <x v="0"/>
  </r>
  <r>
    <n v="769"/>
    <s v="Â Fri 9 Aug 7:50pm"/>
    <s v="Marvel Stadium"/>
    <n v="24765"/>
    <x v="769"/>
    <s v="St Kilda"/>
    <s v=" Hawthorn"/>
    <n v="56"/>
    <n v="102"/>
    <n v="5730"/>
    <n v="1419"/>
    <n v="1851"/>
    <n v="1445"/>
    <n v="1856"/>
    <s v="away_win"/>
    <s v="home_win"/>
    <s v="home_win"/>
    <b v="0"/>
    <x v="1"/>
    <x v="1"/>
  </r>
  <r>
    <n v="770"/>
    <s v="Â Sat 10 Aug 1:45pm"/>
    <s v="MCG"/>
    <n v="46961"/>
    <x v="770"/>
    <s v="Richmond"/>
    <s v=" Brisbane"/>
    <n v="97"/>
    <n v="74"/>
    <n v="5731"/>
    <n v="1390"/>
    <n v="1761"/>
    <n v="1505"/>
    <n v="1796"/>
    <s v="home_win"/>
    <s v="home_win"/>
    <s v="home_win"/>
    <b v="0"/>
    <x v="0"/>
    <x v="0"/>
  </r>
  <r>
    <n v="771"/>
    <s v="Â Sat 10 Aug 2:10pm"/>
    <s v="GMHBA Stadium"/>
    <n v="24784"/>
    <x v="771"/>
    <s v="Geelong"/>
    <s v=" Port Adelaide"/>
    <n v="129"/>
    <n v="104"/>
    <n v="5732"/>
    <n v="1468"/>
    <n v="1558"/>
    <n v="1660"/>
    <n v="1638"/>
    <s v="home_win"/>
    <s v="away_win"/>
    <s v="home_win"/>
    <b v="1"/>
    <x v="1"/>
    <x v="0"/>
  </r>
  <r>
    <n v="772"/>
    <s v="Â Sat 10 Aug 4:40pm"/>
    <s v="Marvel Stadium"/>
    <n v="31126"/>
    <x v="772"/>
    <s v="Carlton"/>
    <s v=" Western Bulldogs"/>
    <n v="89"/>
    <n v="117"/>
    <n v="5733"/>
    <n v="1374"/>
    <n v="1893"/>
    <n v="1434"/>
    <n v="1865"/>
    <s v="away_win"/>
    <s v="home_win"/>
    <s v="home_win"/>
    <b v="0"/>
    <x v="1"/>
    <x v="1"/>
  </r>
  <r>
    <n v="773"/>
    <s v="Â Sat 10 Aug 7:40pm"/>
    <s v="ANZ Stadium"/>
    <n v="42627"/>
    <x v="773"/>
    <s v="Sydney"/>
    <s v=" Collingwood"/>
    <n v="71"/>
    <n v="100"/>
    <n v="5734"/>
    <n v="1547"/>
    <n v="1630"/>
    <n v="1481"/>
    <n v="1819"/>
    <s v="away_win"/>
    <s v="home_win"/>
    <s v="home_win"/>
    <b v="0"/>
    <x v="1"/>
    <x v="1"/>
  </r>
  <r>
    <n v="774"/>
    <s v="Â Sat 10 Aug 7:40pm"/>
    <s v="Metricon Stadium"/>
    <n v="13840"/>
    <x v="774"/>
    <s v="Gold Coast"/>
    <s v=" Melbourne"/>
    <n v="90"/>
    <n v="77"/>
    <n v="5735"/>
    <n v="1607"/>
    <n v="1378"/>
    <n v="1656"/>
    <n v="1645"/>
    <s v="home_win"/>
    <s v="away_win"/>
    <s v="away_win"/>
    <b v="0"/>
    <x v="1"/>
    <x v="1"/>
  </r>
  <r>
    <n v="775"/>
    <s v="Â Sun 11 Aug 1:10pm"/>
    <s v="Marvel Stadium"/>
    <n v="32595"/>
    <x v="775"/>
    <s v="Essendon"/>
    <s v=" West Coast"/>
    <n v="67"/>
    <n v="120"/>
    <n v="5736"/>
    <n v="1288"/>
    <n v="1778"/>
    <n v="1388"/>
    <n v="1917"/>
    <s v="away_win"/>
    <s v="home_win"/>
    <s v="home_win"/>
    <b v="0"/>
    <x v="1"/>
    <x v="1"/>
  </r>
  <r>
    <n v="776"/>
    <s v="Â Sun 11 Aug 2:40pm"/>
    <s v="Domain Stadium"/>
    <n v="31390"/>
    <x v="776"/>
    <s v="Fremantle"/>
    <s v=" GWS"/>
    <n v="157"/>
    <n v="44"/>
    <n v="5737"/>
    <n v="1788"/>
    <n v="1282"/>
    <n v="1990"/>
    <n v="1312"/>
    <s v="home_win"/>
    <s v="away_win"/>
    <s v="away_win"/>
    <b v="0"/>
    <x v="1"/>
    <x v="1"/>
  </r>
  <r>
    <n v="777"/>
    <s v="Â Sun 11 Aug 2:45pm"/>
    <s v="AAMI Stadium"/>
    <n v="31801"/>
    <x v="777"/>
    <s v="Adelaide"/>
    <s v=" North Melbourne"/>
    <n v="79"/>
    <n v="70"/>
    <n v="5738"/>
    <n v="1270"/>
    <n v="1482"/>
    <n v="1570"/>
    <n v="1727"/>
    <s v="home_win"/>
    <s v="home_win"/>
    <s v="home_win"/>
    <b v="0"/>
    <x v="0"/>
    <x v="0"/>
  </r>
  <r>
    <n v="778"/>
    <s v="Â Fri 16 Aug 7:50pm"/>
    <s v="MCG"/>
    <n v="71533"/>
    <x v="778"/>
    <s v="Hawthorn"/>
    <s v=" Collingwood"/>
    <n v="119"/>
    <n v="84"/>
    <n v="5741"/>
    <n v="1573"/>
    <n v="1558"/>
    <n v="1722"/>
    <n v="1578"/>
    <s v="home_win"/>
    <s v="away_win"/>
    <s v="away_win"/>
    <b v="0"/>
    <x v="1"/>
    <x v="1"/>
  </r>
  <r>
    <n v="779"/>
    <s v="Â Sat 17 Aug 1:40pm"/>
    <s v="AAMI Stadium"/>
    <n v="18703"/>
    <x v="779"/>
    <s v="Port Adelaide"/>
    <s v=" Gold Coast"/>
    <n v="113"/>
    <n v="96"/>
    <n v="5743"/>
    <n v="1174"/>
    <n v="2032"/>
    <n v="1237"/>
    <n v="2065"/>
    <s v="home_win"/>
    <s v="home_win"/>
    <s v="home_win"/>
    <b v="0"/>
    <x v="0"/>
    <x v="0"/>
  </r>
  <r>
    <n v="780"/>
    <s v="Â Sat 17 Aug 1:45pm"/>
    <s v="MCG"/>
    <n v="63825"/>
    <x v="780"/>
    <s v="Richmond"/>
    <s v=" Carlton"/>
    <n v="96"/>
    <n v="106"/>
    <n v="5740"/>
    <n v="1547"/>
    <n v="1508"/>
    <n v="1637"/>
    <n v="1668"/>
    <s v="away_win"/>
    <s v="home_win"/>
    <s v="away_win"/>
    <b v="1"/>
    <x v="1"/>
    <x v="0"/>
  </r>
  <r>
    <n v="781"/>
    <s v="Â Sat 17 Aug 4:40pm"/>
    <s v="Marvel Stadium"/>
    <n v="34102"/>
    <x v="781"/>
    <s v="Essendon"/>
    <s v=" North Melbourne"/>
    <n v="70"/>
    <n v="115"/>
    <n v="5747"/>
    <n v="1301"/>
    <n v="1579"/>
    <n v="1534"/>
    <n v="1762"/>
    <s v="away_win"/>
    <s v="home_win"/>
    <s v="home_win"/>
    <b v="0"/>
    <x v="1"/>
    <x v="1"/>
  </r>
  <r>
    <n v="782"/>
    <s v="Â Sat 17 Aug 5:40pm"/>
    <s v="Domain Stadium"/>
    <n v="34394"/>
    <x v="782"/>
    <s v="West Coast"/>
    <s v=" Geelong"/>
    <n v="41"/>
    <n v="107"/>
    <n v="5745"/>
    <n v="1576"/>
    <n v="1340"/>
    <n v="1799"/>
    <n v="1503"/>
    <s v="away_win"/>
    <s v="away_win"/>
    <s v="away_win"/>
    <b v="0"/>
    <x v="0"/>
    <x v="0"/>
  </r>
  <r>
    <n v="783"/>
    <s v="Â Sat 17 Aug 7:40pm"/>
    <s v="Gabba"/>
    <n v="13855"/>
    <x v="783"/>
    <s v="Brisbane"/>
    <s v=" GWS"/>
    <n v="123"/>
    <n v="63"/>
    <n v="5744"/>
    <n v="1792"/>
    <n v="1475"/>
    <n v="1883"/>
    <n v="1416"/>
    <s v="home_win"/>
    <s v="away_win"/>
    <s v="away_win"/>
    <b v="0"/>
    <x v="1"/>
    <x v="1"/>
  </r>
  <r>
    <n v="784"/>
    <s v="Â Sun 18 Aug 1:10pm"/>
    <s v="MCG"/>
    <n v="13768"/>
    <x v="784"/>
    <s v="Melbourne"/>
    <s v=" Fremantle"/>
    <n v="38"/>
    <n v="133"/>
    <n v="5746"/>
    <n v="1536"/>
    <n v="1689"/>
    <n v="1527"/>
    <n v="1772"/>
    <s v="away_win"/>
    <s v="home_win"/>
    <s v="home_win"/>
    <b v="0"/>
    <x v="1"/>
    <x v="1"/>
  </r>
  <r>
    <n v="785"/>
    <s v="Â Sun 18 Aug 3:15pm"/>
    <s v="SCG"/>
    <n v="26730"/>
    <x v="785"/>
    <s v="Sydney"/>
    <s v=" St Kilda"/>
    <n v="118"/>
    <n v="59"/>
    <n v="5739"/>
    <n v="1611"/>
    <n v="1362"/>
    <n v="1773"/>
    <n v="1527"/>
    <s v="home_win"/>
    <s v="away_win"/>
    <s v="away_win"/>
    <b v="0"/>
    <x v="1"/>
    <x v="1"/>
  </r>
  <r>
    <n v="786"/>
    <s v="Â Sun 18 Aug 4:40pm"/>
    <s v="Marvel Stadium"/>
    <n v="17159"/>
    <x v="786"/>
    <s v="Western Bulldogs"/>
    <s v=" Adelaide"/>
    <n v="131"/>
    <n v="114"/>
    <n v="5742"/>
    <n v="1303"/>
    <n v="1676"/>
    <n v="1460"/>
    <n v="1843"/>
    <s v="home_win"/>
    <s v="home_win"/>
    <s v="home_win"/>
    <b v="0"/>
    <x v="0"/>
    <x v="0"/>
  </r>
  <r>
    <n v="787"/>
    <s v="Â Fri 23 Aug 7:50pm"/>
    <s v="MCG"/>
    <n v="41198"/>
    <x v="787"/>
    <s v="Collingwood"/>
    <s v=" West Coast"/>
    <n v="101"/>
    <n v="39"/>
    <n v="5748"/>
    <n v="1231"/>
    <n v="1745"/>
    <n v="1490"/>
    <n v="1811"/>
    <s v="home_win"/>
    <s v="home_win"/>
    <s v="home_win"/>
    <b v="0"/>
    <x v="0"/>
    <x v="0"/>
  </r>
  <r>
    <n v="788"/>
    <s v="Â Sat 24 Aug 1:15pm"/>
    <s v="AAMI Stadium"/>
    <n v="35643"/>
    <x v="788"/>
    <s v="Adelaide"/>
    <s v=" Melbourne"/>
    <n v="120"/>
    <n v="52"/>
    <n v="5749"/>
    <n v="1449"/>
    <n v="1477"/>
    <n v="1668"/>
    <n v="1634"/>
    <s v="home_win"/>
    <s v="away_win"/>
    <s v="home_win"/>
    <b v="1"/>
    <x v="1"/>
    <x v="0"/>
  </r>
  <r>
    <n v="789"/>
    <s v="Â Sat 24 Aug 2:10pm"/>
    <s v="Marvel Stadium"/>
    <n v="33039"/>
    <x v="789"/>
    <s v="North Melbourne"/>
    <s v=" Hawthorn"/>
    <n v="103"/>
    <n v="117"/>
    <n v="5750"/>
    <n v="1575"/>
    <n v="1445"/>
    <n v="1733"/>
    <n v="1571"/>
    <s v="away_win"/>
    <s v="away_win"/>
    <s v="away_win"/>
    <b v="0"/>
    <x v="0"/>
    <x v="0"/>
  </r>
  <r>
    <n v="790"/>
    <s v="Â Sat 24 Aug 4:40pm"/>
    <s v="GMHBA Stadium"/>
    <n v="28459"/>
    <x v="790"/>
    <s v="Geelong"/>
    <s v=" Sydney"/>
    <n v="92"/>
    <n v="48"/>
    <n v="5751"/>
    <n v="1374"/>
    <n v="1431"/>
    <n v="1691"/>
    <n v="1609"/>
    <s v="home_win"/>
    <s v="away_win"/>
    <s v="home_win"/>
    <b v="1"/>
    <x v="1"/>
    <x v="0"/>
  </r>
  <r>
    <n v="791"/>
    <s v="Â Sat 24 Aug 5:40pm"/>
    <s v="Domain Stadium"/>
    <n v="35565"/>
    <x v="791"/>
    <s v="Fremantle"/>
    <s v=" Port Adelaide"/>
    <n v="134"/>
    <n v="60"/>
    <n v="5752"/>
    <n v="1424"/>
    <n v="1569"/>
    <n v="1521"/>
    <n v="1779"/>
    <s v="home_win"/>
    <s v="home_win"/>
    <s v="home_win"/>
    <b v="0"/>
    <x v="0"/>
    <x v="0"/>
  </r>
  <r>
    <n v="792"/>
    <s v="Â Sat 24 Aug 7:40pm"/>
    <s v="MCG"/>
    <n v="53630"/>
    <x v="792"/>
    <s v="Carlton"/>
    <s v=" Essendon"/>
    <n v="76"/>
    <n v="82"/>
    <n v="5753"/>
    <n v="1405"/>
    <n v="1725"/>
    <n v="1424"/>
    <n v="1876"/>
    <s v="away_win"/>
    <s v="home_win"/>
    <s v="home_win"/>
    <b v="0"/>
    <x v="1"/>
    <x v="1"/>
  </r>
  <r>
    <n v="793"/>
    <s v="Â Sun 25 Aug 1:10pm"/>
    <s v="Marvel Stadium"/>
    <n v="17622"/>
    <x v="793"/>
    <s v="St Kilda"/>
    <s v=" Gold Coast"/>
    <n v="116"/>
    <n v="70"/>
    <n v="5754"/>
    <n v="1271"/>
    <n v="1661"/>
    <n v="1439"/>
    <n v="1861"/>
    <s v="home_win"/>
    <s v="home_win"/>
    <s v="home_win"/>
    <b v="0"/>
    <x v="0"/>
    <x v="0"/>
  </r>
  <r>
    <n v="794"/>
    <s v="Â Sun 25 Aug 3:15pm"/>
    <s v="GIANTS Stadium"/>
    <n v="12314"/>
    <x v="794"/>
    <s v="GWS"/>
    <s v=" Richmond"/>
    <n v="42"/>
    <n v="163"/>
    <n v="5755"/>
    <n v="1494"/>
    <n v="1651"/>
    <n v="1458"/>
    <n v="1839"/>
    <s v="away_win"/>
    <s v="home_win"/>
    <s v="home_win"/>
    <b v="0"/>
    <x v="1"/>
    <x v="1"/>
  </r>
  <r>
    <n v="795"/>
    <s v="Â Sun 25 Aug 4:40pm"/>
    <s v="Gabba"/>
    <n v="20130"/>
    <x v="795"/>
    <s v="Brisbane"/>
    <s v=" Western Bulldogs"/>
    <n v="100"/>
    <n v="93"/>
    <n v="5756"/>
    <n v="1400"/>
    <n v="1600"/>
    <n v="1548"/>
    <n v="1753"/>
    <s v="home_win"/>
    <s v="home_win"/>
    <s v="home_win"/>
    <b v="0"/>
    <x v="0"/>
    <x v="0"/>
  </r>
  <r>
    <n v="796"/>
    <s v="Â Fri 14 Mar 7:50pm"/>
    <s v="Marvel Stadium"/>
    <n v="37571"/>
    <x v="796"/>
    <s v="Collingwood"/>
    <s v=" Fremantle"/>
    <n v="46"/>
    <n v="116"/>
    <n v="5757"/>
    <n v="1604"/>
    <n v="1509"/>
    <n v="1781"/>
    <n v="1516"/>
    <s v="away_win"/>
    <s v="away_win"/>
    <s v="away_win"/>
    <b v="0"/>
    <x v="0"/>
    <x v="0"/>
  </r>
  <r>
    <n v="797"/>
    <s v="Â Sat 15 Mar 4:40pm"/>
    <s v="GIANTS Stadium"/>
    <n v="17102"/>
    <x v="797"/>
    <s v="GWS"/>
    <s v=" Sydney"/>
    <n v="99"/>
    <n v="67"/>
    <n v="5758"/>
    <n v="1395"/>
    <n v="1576"/>
    <n v="1531"/>
    <n v="1771"/>
    <s v="home_win"/>
    <s v="home_win"/>
    <s v="home_win"/>
    <b v="0"/>
    <x v="0"/>
    <x v="0"/>
  </r>
  <r>
    <n v="798"/>
    <s v="Â Sat 15 Mar 6:40pm"/>
    <s v="Metricon Stadium"/>
    <n v="19425"/>
    <x v="798"/>
    <s v="Gold Coast"/>
    <s v=" Richmond"/>
    <n v="87"/>
    <n v="69"/>
    <n v="5759"/>
    <n v="1619"/>
    <n v="1495"/>
    <n v="1638"/>
    <n v="1662"/>
    <s v="home_win"/>
    <s v="home_win"/>
    <s v="away_win"/>
    <b v="1"/>
    <x v="0"/>
    <x v="1"/>
  </r>
  <r>
    <n v="799"/>
    <s v="Â Sun 16 Mar 7:40pm"/>
    <s v="Marvel Stadium"/>
    <n v="24460"/>
    <x v="799"/>
    <s v="Carlton"/>
    <s v=" Port Adelaide"/>
    <n v="87"/>
    <n v="120"/>
    <n v="5760"/>
    <n v="1667"/>
    <n v="1310"/>
    <n v="1762"/>
    <n v="1540"/>
    <s v="away_win"/>
    <s v="away_win"/>
    <s v="away_win"/>
    <b v="0"/>
    <x v="0"/>
    <x v="0"/>
  </r>
  <r>
    <n v="800"/>
    <s v="Â Thu 20 Mar 7:10pm"/>
    <s v="GMHBA Stadium"/>
    <n v="23622"/>
    <x v="800"/>
    <s v="Geelong"/>
    <s v=" Adelaide"/>
    <n v="119"/>
    <n v="81"/>
    <n v="5761"/>
    <n v="1442"/>
    <n v="1682"/>
    <n v="1531"/>
    <n v="1770"/>
    <s v="home_win"/>
    <s v="home_win"/>
    <s v="home_win"/>
    <b v="0"/>
    <x v="0"/>
    <x v="0"/>
  </r>
  <r>
    <n v="801"/>
    <s v="Â Fri 21 Mar 7:50pm"/>
    <s v="Marvel Stadium"/>
    <n v="42332"/>
    <x v="801"/>
    <s v="North Melbourne"/>
    <s v=" Essendon"/>
    <n v="60"/>
    <n v="99"/>
    <n v="5762"/>
    <n v="2012"/>
    <n v="1289"/>
    <n v="1980"/>
    <n v="1319"/>
    <s v="away_win"/>
    <s v="away_win"/>
    <s v="away_win"/>
    <b v="0"/>
    <x v="0"/>
    <x v="0"/>
  </r>
  <r>
    <n v="802"/>
    <s v="Â Sat 22 Mar 4:40pm"/>
    <s v="UTAS Stadium"/>
    <n v="12430"/>
    <x v="802"/>
    <s v="Hawthorn"/>
    <s v=" Brisbane"/>
    <n v="139"/>
    <n v="91"/>
    <n v="5763"/>
    <n v="1377"/>
    <n v="1723"/>
    <n v="1457"/>
    <n v="1845"/>
    <s v="home_win"/>
    <s v="home_win"/>
    <s v="home_win"/>
    <b v="0"/>
    <x v="0"/>
    <x v="0"/>
  </r>
  <r>
    <n v="803"/>
    <s v="Â Sat 22 Mar 7:40pm"/>
    <s v="Marvel Stadium"/>
    <n v="31607"/>
    <x v="803"/>
    <s v="St Kilda"/>
    <s v=" Melbourne"/>
    <n v="68"/>
    <n v="51"/>
    <n v="5764"/>
    <n v="1638"/>
    <n v="1579"/>
    <n v="1674"/>
    <n v="1625"/>
    <s v="home_win"/>
    <s v="away_win"/>
    <s v="away_win"/>
    <b v="0"/>
    <x v="1"/>
    <x v="1"/>
  </r>
  <r>
    <n v="804"/>
    <s v="Â Sun 23 Mar 4:40pm"/>
    <s v="Domain Stadium"/>
    <n v="36752"/>
    <x v="804"/>
    <s v="West Coast"/>
    <s v=" Western Bulldogs"/>
    <n v="134"/>
    <n v="69"/>
    <n v="5765"/>
    <n v="1539"/>
    <n v="1687"/>
    <n v="1494"/>
    <n v="1806"/>
    <s v="home_win"/>
    <s v="home_win"/>
    <s v="home_win"/>
    <b v="0"/>
    <x v="0"/>
    <x v="0"/>
  </r>
  <r>
    <n v="805"/>
    <s v="Â Thu 27 Mar 7:45pm"/>
    <s v="MCG"/>
    <n v="62037"/>
    <x v="805"/>
    <s v="Richmond"/>
    <s v=" Carlton"/>
    <n v="98"/>
    <n v="86"/>
    <n v="5766"/>
    <n v="1491"/>
    <n v="1504"/>
    <n v="1570"/>
    <n v="1730"/>
    <s v="home_win"/>
    <s v="home_win"/>
    <s v="home_win"/>
    <b v="0"/>
    <x v="0"/>
    <x v="0"/>
  </r>
  <r>
    <n v="806"/>
    <s v="Â Fri 28 Mar 7:50pm"/>
    <s v="Marvel Stadium"/>
    <n v="44163"/>
    <x v="806"/>
    <s v="Essendon"/>
    <s v=" Hawthorn"/>
    <n v="86"/>
    <n v="90"/>
    <n v="5767"/>
    <n v="1369"/>
    <n v="1829"/>
    <n v="1479"/>
    <n v="1822"/>
    <s v="away_win"/>
    <s v="home_win"/>
    <s v="home_win"/>
    <b v="0"/>
    <x v="1"/>
    <x v="1"/>
  </r>
  <r>
    <n v="807"/>
    <s v="Â Sat 29 Mar 1:40pm"/>
    <s v="Marvel Stadium"/>
    <n v="19640"/>
    <x v="807"/>
    <s v="St Kilda"/>
    <s v=" GWS"/>
    <n v="95"/>
    <n v="88"/>
    <n v="5768"/>
    <n v="1522"/>
    <n v="1692"/>
    <n v="1624"/>
    <n v="1676"/>
    <s v="home_win"/>
    <s v="home_win"/>
    <s v="home_win"/>
    <b v="0"/>
    <x v="0"/>
    <x v="0"/>
  </r>
  <r>
    <n v="808"/>
    <s v="Â Sat 29 Mar 4:10pm"/>
    <s v="Adelaide Oval"/>
    <n v="50397"/>
    <x v="808"/>
    <s v="Port Adelaide"/>
    <s v=" Adelaide"/>
    <n v="127"/>
    <n v="73"/>
    <n v="5769"/>
    <n v="1563"/>
    <n v="1620"/>
    <n v="1516"/>
    <n v="1785"/>
    <s v="home_win"/>
    <s v="home_win"/>
    <s v="home_win"/>
    <b v="0"/>
    <x v="0"/>
    <x v="0"/>
  </r>
  <r>
    <n v="809"/>
    <s v="Â Sat 29 Mar 4:40pm"/>
    <s v="Domain Stadium"/>
    <n v="35583"/>
    <x v="809"/>
    <s v="Fremantle"/>
    <s v=" Gold Coast"/>
    <n v="87"/>
    <n v="39"/>
    <n v="5770"/>
    <n v="1338"/>
    <n v="1515"/>
    <n v="1512"/>
    <n v="1788"/>
    <s v="home_win"/>
    <s v="home_win"/>
    <s v="home_win"/>
    <b v="0"/>
    <x v="0"/>
    <x v="0"/>
  </r>
  <r>
    <n v="810"/>
    <s v="Â Sat 29 Mar 7:40pm"/>
    <s v="ANZ Stadium"/>
    <n v="32347"/>
    <x v="810"/>
    <s v="Sydney"/>
    <s v=" Collingwood"/>
    <n v="69"/>
    <n v="89"/>
    <n v="5771"/>
    <n v="1517"/>
    <n v="1573"/>
    <n v="1647"/>
    <n v="1656"/>
    <s v="away_win"/>
    <s v="home_win"/>
    <s v="home_win"/>
    <b v="0"/>
    <x v="1"/>
    <x v="1"/>
  </r>
  <r>
    <n v="811"/>
    <s v="Â Sun 30 Mar 12:10pm"/>
    <s v="Gabba"/>
    <n v="20933"/>
    <x v="811"/>
    <s v="Brisbane"/>
    <s v=" Geelong"/>
    <n v="68"/>
    <n v="93"/>
    <n v="5772"/>
    <n v="1499"/>
    <n v="1501"/>
    <n v="1699"/>
    <n v="1605"/>
    <s v="away_win"/>
    <s v="away_win"/>
    <s v="home_win"/>
    <b v="1"/>
    <x v="0"/>
    <x v="1"/>
  </r>
  <r>
    <n v="812"/>
    <s v="Â Sun 30 Mar 3:20pm"/>
    <s v="MCG"/>
    <n v="22226"/>
    <x v="812"/>
    <s v="Melbourne"/>
    <s v=" West Coast"/>
    <n v="30"/>
    <n v="123"/>
    <n v="5773"/>
    <n v="1614"/>
    <n v="1650"/>
    <n v="1740"/>
    <n v="1560"/>
    <s v="away_win"/>
    <s v="away_win"/>
    <s v="home_win"/>
    <b v="1"/>
    <x v="0"/>
    <x v="1"/>
  </r>
  <r>
    <n v="813"/>
    <s v="Â Sun 30 Mar 4:40pm"/>
    <s v="Marvel Stadium"/>
    <n v="28512"/>
    <x v="813"/>
    <s v="Western Bulldogs"/>
    <s v=" North Melbourne"/>
    <n v="54"/>
    <n v="83"/>
    <n v="5774"/>
    <n v="1589"/>
    <n v="1450"/>
    <n v="1705"/>
    <n v="1593"/>
    <s v="away_win"/>
    <s v="away_win"/>
    <s v="away_win"/>
    <b v="0"/>
    <x v="0"/>
    <x v="0"/>
  </r>
  <r>
    <n v="814"/>
    <s v="Â Fri 4 Apr 7:50pm"/>
    <s v="MCG"/>
    <n v="43583"/>
    <x v="814"/>
    <s v="Hawthorn"/>
    <s v=" Fremantle"/>
    <n v="137"/>
    <n v="79"/>
    <n v="5775"/>
    <n v="1290"/>
    <n v="1962"/>
    <n v="1289"/>
    <n v="2009"/>
    <s v="home_win"/>
    <s v="home_win"/>
    <s v="home_win"/>
    <b v="0"/>
    <x v="0"/>
    <x v="0"/>
  </r>
  <r>
    <n v="815"/>
    <s v="Â Sat 5 Apr 1:40pm"/>
    <s v="Adelaide Oval"/>
    <n v="47426"/>
    <x v="815"/>
    <s v="Adelaide"/>
    <s v=" Sydney"/>
    <n v="71"/>
    <n v="134"/>
    <n v="5777"/>
    <n v="1521"/>
    <n v="1569"/>
    <n v="1680"/>
    <n v="1620"/>
    <s v="away_win"/>
    <s v="away_win"/>
    <s v="home_win"/>
    <b v="1"/>
    <x v="0"/>
    <x v="1"/>
  </r>
  <r>
    <n v="816"/>
    <s v="Â Sat 5 Apr 1:45pm"/>
    <s v="Marvel Stadium"/>
    <n v="31724"/>
    <x v="816"/>
    <s v="Western Bulldogs"/>
    <s v=" Richmond"/>
    <n v="100"/>
    <n v="98"/>
    <n v="5776"/>
    <n v="1465"/>
    <n v="1486"/>
    <n v="1646"/>
    <n v="1651"/>
    <s v="home_win"/>
    <s v="home_win"/>
    <s v="home_win"/>
    <b v="0"/>
    <x v="0"/>
    <x v="0"/>
  </r>
  <r>
    <n v="817"/>
    <s v="Â Sat 5 Apr 3:40pm"/>
    <s v="Metricon Stadium"/>
    <n v="16593"/>
    <x v="817"/>
    <s v="Gold Coast"/>
    <s v=" Brisbane"/>
    <n v="114"/>
    <n v="61"/>
    <n v="5778"/>
    <n v="1538"/>
    <n v="1570"/>
    <n v="1574"/>
    <n v="1728"/>
    <s v="home_win"/>
    <s v="home_win"/>
    <s v="home_win"/>
    <b v="0"/>
    <x v="0"/>
    <x v="0"/>
  </r>
  <r>
    <n v="818"/>
    <s v="Â Sat 5 Apr 4:40pm"/>
    <s v="Domain Stadium"/>
    <n v="36448"/>
    <x v="818"/>
    <s v="West Coast"/>
    <s v=" St Kilda"/>
    <n v="83"/>
    <n v="58"/>
    <n v="5779"/>
    <n v="1435"/>
    <n v="1499"/>
    <n v="1597"/>
    <n v="1671"/>
    <s v="home_win"/>
    <s v="home_win"/>
    <s v="home_win"/>
    <b v="0"/>
    <x v="0"/>
    <x v="0"/>
  </r>
  <r>
    <n v="819"/>
    <s v="Â Sat 5 Apr 7:40pm"/>
    <s v="MCG"/>
    <n v="63152"/>
    <x v="819"/>
    <s v="Collingwood"/>
    <s v=" Geelong"/>
    <n v="76"/>
    <n v="87"/>
    <n v="5780"/>
    <n v="1579"/>
    <n v="1499"/>
    <n v="1731"/>
    <n v="1572"/>
    <s v="away_win"/>
    <s v="away_win"/>
    <s v="away_win"/>
    <b v="0"/>
    <x v="0"/>
    <x v="0"/>
  </r>
  <r>
    <n v="820"/>
    <s v="Â Sun 6 Apr 1:10pm"/>
    <s v="GIANTS Stadium"/>
    <n v="7016"/>
    <x v="820"/>
    <s v="GWS"/>
    <s v=" Melbourne"/>
    <n v="79"/>
    <n v="47"/>
    <n v="5781"/>
    <n v="1281"/>
    <n v="1653"/>
    <n v="1472"/>
    <n v="1827"/>
    <s v="home_win"/>
    <s v="home_win"/>
    <s v="home_win"/>
    <b v="0"/>
    <x v="0"/>
    <x v="0"/>
  </r>
  <r>
    <n v="821"/>
    <s v="Â Sun 6 Apr 4:10pm"/>
    <s v="Marvel Stadium"/>
    <n v="19111"/>
    <x v="821"/>
    <s v="North Melbourne"/>
    <s v=" Port Adelaide"/>
    <n v="97"/>
    <n v="90"/>
    <n v="5782"/>
    <n v="1527"/>
    <n v="1832"/>
    <n v="1527"/>
    <n v="1771"/>
    <s v="home_win"/>
    <s v="home_win"/>
    <s v="home_win"/>
    <b v="0"/>
    <x v="0"/>
    <x v="0"/>
  </r>
  <r>
    <n v="822"/>
    <s v="Â Sun 6 Apr 7:10pm"/>
    <s v="MCG"/>
    <n v="62730"/>
    <x v="822"/>
    <s v="Essendon"/>
    <s v=" Carlton"/>
    <n v="138"/>
    <n v="57"/>
    <n v="5783"/>
    <n v="1359"/>
    <n v="1945"/>
    <n v="1354"/>
    <n v="1945"/>
    <s v="home_win"/>
    <s v="home_win"/>
    <s v="home_win"/>
    <b v="0"/>
    <x v="0"/>
    <x v="0"/>
  </r>
  <r>
    <n v="823"/>
    <s v="Â Fri 11 Apr 7:50pm"/>
    <s v="MCG"/>
    <n v="62100"/>
    <x v="823"/>
    <s v="Richmond"/>
    <s v=" Collingwood"/>
    <n v="72"/>
    <n v="110"/>
    <n v="5784"/>
    <n v="1504"/>
    <n v="1437"/>
    <n v="1737"/>
    <n v="1561"/>
    <s v="away_win"/>
    <s v="away_win"/>
    <s v="away_win"/>
    <b v="0"/>
    <x v="0"/>
    <x v="0"/>
  </r>
  <r>
    <n v="824"/>
    <s v="Â Sat 12 Apr 1:40pm"/>
    <s v="Adelaide Oval"/>
    <n v="36231"/>
    <x v="824"/>
    <s v="Port Adelaide"/>
    <s v=" Brisbane"/>
    <n v="159"/>
    <n v="46"/>
    <n v="5786"/>
    <n v="1409"/>
    <n v="1976"/>
    <n v="1348"/>
    <n v="1957"/>
    <s v="home_win"/>
    <s v="home_win"/>
    <s v="home_win"/>
    <b v="0"/>
    <x v="0"/>
    <x v="0"/>
  </r>
  <r>
    <n v="825"/>
    <s v="Â Sat 12 Apr 1:45pm"/>
    <s v="MCG"/>
    <n v="37323"/>
    <x v="825"/>
    <s v="Carlton"/>
    <s v=" Melbourne"/>
    <n v="58"/>
    <n v="81"/>
    <n v="5785"/>
    <n v="1527"/>
    <n v="1571"/>
    <n v="1635"/>
    <n v="1662"/>
    <s v="away_win"/>
    <s v="home_win"/>
    <s v="home_win"/>
    <b v="0"/>
    <x v="1"/>
    <x v="1"/>
  </r>
  <r>
    <n v="826"/>
    <s v="Â Sat 12 Apr 4:40pm"/>
    <s v="Canberra Oval"/>
    <n v="7863"/>
    <x v="826"/>
    <s v="GWS"/>
    <s v=" Western Bulldogs"/>
    <n v="83"/>
    <n v="110"/>
    <n v="5787"/>
    <n v="1704"/>
    <n v="1428"/>
    <n v="1777"/>
    <n v="1524"/>
    <s v="away_win"/>
    <s v="away_win"/>
    <s v="away_win"/>
    <b v="0"/>
    <x v="0"/>
    <x v="0"/>
  </r>
  <r>
    <n v="827"/>
    <s v="Â Sat 12 Apr 7:40pm"/>
    <s v="GMHBA Stadium"/>
    <n v="25271"/>
    <x v="827"/>
    <s v="Geelong"/>
    <s v=" West Coast"/>
    <n v="107"/>
    <n v="32"/>
    <n v="5789"/>
    <n v="1181"/>
    <n v="1938"/>
    <n v="1287"/>
    <n v="2014"/>
    <s v="home_win"/>
    <s v="home_win"/>
    <s v="home_win"/>
    <b v="0"/>
    <x v="0"/>
    <x v="0"/>
  </r>
  <r>
    <n v="828"/>
    <s v="Â Sat 12 Apr 7:40pm"/>
    <s v="Metricon Stadium"/>
    <n v="17729"/>
    <x v="828"/>
    <s v="Gold Coast"/>
    <s v=" Hawthorn"/>
    <n v="49"/>
    <n v="148"/>
    <n v="5788"/>
    <n v="1883"/>
    <n v="1339"/>
    <n v="1913"/>
    <n v="1389"/>
    <s v="away_win"/>
    <s v="away_win"/>
    <s v="away_win"/>
    <b v="0"/>
    <x v="0"/>
    <x v="0"/>
  </r>
  <r>
    <n v="829"/>
    <s v="Â Sun 13 Apr 1:10pm"/>
    <s v="SCG"/>
    <n v="25505"/>
    <x v="829"/>
    <s v="Sydney"/>
    <s v=" North Melbourne"/>
    <n v="48"/>
    <n v="91"/>
    <n v="5790"/>
    <n v="1686"/>
    <n v="1461"/>
    <n v="1809"/>
    <n v="1491"/>
    <s v="away_win"/>
    <s v="away_win"/>
    <s v="away_win"/>
    <b v="0"/>
    <x v="0"/>
    <x v="0"/>
  </r>
  <r>
    <n v="830"/>
    <s v="Â Sun 13 Apr 2:40pm"/>
    <s v="Domain Stadium"/>
    <n v="36722"/>
    <x v="830"/>
    <s v="Fremantle"/>
    <s v=" Essendon"/>
    <n v="113"/>
    <n v="60"/>
    <n v="5792"/>
    <n v="1579"/>
    <n v="1737"/>
    <n v="1586"/>
    <n v="1711"/>
    <s v="home_win"/>
    <s v="home_win"/>
    <s v="home_win"/>
    <b v="0"/>
    <x v="0"/>
    <x v="0"/>
  </r>
  <r>
    <n v="831"/>
    <s v="Â Sun 13 Apr 3:20pm"/>
    <s v="Marvel Stadium"/>
    <n v="22923"/>
    <x v="831"/>
    <s v="St Kilda"/>
    <s v=" Adelaide"/>
    <n v="50"/>
    <n v="136"/>
    <n v="5791"/>
    <n v="1888"/>
    <n v="1385"/>
    <n v="1911"/>
    <n v="1387"/>
    <s v="away_win"/>
    <s v="away_win"/>
    <s v="away_win"/>
    <b v="0"/>
    <x v="0"/>
    <x v="0"/>
  </r>
  <r>
    <n v="832"/>
    <s v="Â Thu 17 Apr 7:50pm"/>
    <s v="Gabba"/>
    <n v="20676"/>
    <x v="832"/>
    <s v="Brisbane"/>
    <s v=" Richmond"/>
    <n v="63"/>
    <n v="106"/>
    <n v="5793"/>
    <n v="1769"/>
    <n v="1314"/>
    <n v="1844"/>
    <n v="1458"/>
    <s v="away_win"/>
    <s v="away_win"/>
    <s v="away_win"/>
    <b v="0"/>
    <x v="0"/>
    <x v="0"/>
  </r>
  <r>
    <n v="833"/>
    <s v="Â Sat 19 Apr 1:40pm"/>
    <s v="MCG"/>
    <n v="57116"/>
    <x v="833"/>
    <s v="Collingwood"/>
    <s v=" North Melbourne"/>
    <n v="93"/>
    <n v="58"/>
    <n v="5794"/>
    <n v="1469"/>
    <n v="1809"/>
    <n v="1438"/>
    <n v="1863"/>
    <s v="home_win"/>
    <s v="home_win"/>
    <s v="home_win"/>
    <b v="0"/>
    <x v="0"/>
    <x v="0"/>
  </r>
  <r>
    <n v="834"/>
    <s v="Â Sat 19 Apr 4:40pm"/>
    <s v="SCG"/>
    <n v="25376"/>
    <x v="834"/>
    <s v="Sydney"/>
    <s v=" Fremantle"/>
    <n v="92"/>
    <n v="75"/>
    <n v="5795"/>
    <n v="1529"/>
    <n v="1717"/>
    <n v="1500"/>
    <n v="1799"/>
    <s v="home_win"/>
    <s v="home_win"/>
    <s v="home_win"/>
    <b v="0"/>
    <x v="0"/>
    <x v="0"/>
  </r>
  <r>
    <n v="835"/>
    <s v="Â Sat 19 Apr 5:40pm"/>
    <s v="Domain Stadium"/>
    <n v="35366"/>
    <x v="835"/>
    <s v="West Coast"/>
    <s v=" Port Adelaide"/>
    <n v="56"/>
    <n v="70"/>
    <n v="5796"/>
    <n v="1633"/>
    <n v="1553"/>
    <n v="1741"/>
    <n v="1555"/>
    <s v="away_win"/>
    <s v="away_win"/>
    <s v="away_win"/>
    <b v="0"/>
    <x v="0"/>
    <x v="0"/>
  </r>
  <r>
    <n v="836"/>
    <s v="Â Sat 19 Apr 7:40pm"/>
    <s v="Marvel Stadium"/>
    <n v="36041"/>
    <x v="836"/>
    <s v="Essendon"/>
    <s v=" St Kilda"/>
    <n v="65"/>
    <n v="81"/>
    <n v="5797"/>
    <n v="1709"/>
    <n v="1711"/>
    <n v="1730"/>
    <n v="1573"/>
    <s v="away_win"/>
    <s v="away_win"/>
    <s v="home_win"/>
    <b v="1"/>
    <x v="0"/>
    <x v="1"/>
  </r>
  <r>
    <n v="837"/>
    <s v="Â Sun 20 Apr 12:40pm"/>
    <s v="Adelaide Oval"/>
    <n v="44770"/>
    <x v="837"/>
    <s v="Adelaide"/>
    <s v=" GWS"/>
    <n v="137"/>
    <n v="72"/>
    <n v="5798"/>
    <n v="1325"/>
    <n v="1826"/>
    <n v="1395"/>
    <n v="1905"/>
    <s v="home_win"/>
    <s v="home_win"/>
    <s v="home_win"/>
    <b v="0"/>
    <x v="0"/>
    <x v="0"/>
  </r>
  <r>
    <n v="838"/>
    <s v="Â Sun 20 Apr 3:20pm"/>
    <s v="MCG"/>
    <n v="17243"/>
    <x v="838"/>
    <s v="Melbourne"/>
    <s v=" Gold Coast"/>
    <n v="78"/>
    <n v="86"/>
    <n v="5799"/>
    <n v="1507"/>
    <n v="1304"/>
    <n v="1802"/>
    <n v="1503"/>
    <s v="away_win"/>
    <s v="away_win"/>
    <s v="away_win"/>
    <b v="0"/>
    <x v="0"/>
    <x v="0"/>
  </r>
  <r>
    <n v="839"/>
    <s v="Â Sun 20 Apr 4:40pm"/>
    <s v="Marvel Stadium"/>
    <n v="27986"/>
    <x v="839"/>
    <s v="Western Bulldogs"/>
    <s v=" Carlton"/>
    <n v="91"/>
    <n v="119"/>
    <n v="5800"/>
    <n v="1598"/>
    <n v="1412"/>
    <n v="1764"/>
    <n v="1536"/>
    <s v="away_win"/>
    <s v="away_win"/>
    <s v="away_win"/>
    <b v="0"/>
    <x v="0"/>
    <x v="0"/>
  </r>
  <r>
    <n v="840"/>
    <s v="Â Mon 21 Apr 3:20pm"/>
    <s v="MCG"/>
    <n v="80222"/>
    <x v="840"/>
    <s v="Geelong"/>
    <s v=" Hawthorn"/>
    <n v="106"/>
    <n v="87"/>
    <n v="5801"/>
    <n v="1452"/>
    <n v="1461"/>
    <n v="1614"/>
    <n v="1686"/>
    <s v="home_win"/>
    <s v="home_win"/>
    <s v="home_win"/>
    <b v="0"/>
    <x v="0"/>
    <x v="0"/>
  </r>
  <r>
    <n v="841"/>
    <s v="Â Fri 25 Apr 2:40pm"/>
    <s v="MCG"/>
    <n v="91731"/>
    <x v="841"/>
    <s v="Collingwood"/>
    <s v=" Essendon"/>
    <n v="83"/>
    <n v="60"/>
    <n v="5802"/>
    <n v="1591"/>
    <n v="1642"/>
    <n v="1614"/>
    <n v="1685"/>
    <s v="home_win"/>
    <s v="home_win"/>
    <s v="home_win"/>
    <b v="0"/>
    <x v="0"/>
    <x v="0"/>
  </r>
  <r>
    <n v="842"/>
    <s v="Â Fri 25 Apr 6:40pm"/>
    <s v="Domain Stadium"/>
    <n v="37624"/>
    <x v="842"/>
    <s v="Fremantle"/>
    <s v=" North Melbourne"/>
    <n v="61"/>
    <n v="74"/>
    <n v="5804"/>
    <n v="1542"/>
    <n v="1500"/>
    <n v="1707"/>
    <n v="1593"/>
    <s v="away_win"/>
    <s v="away_win"/>
    <s v="away_win"/>
    <b v="0"/>
    <x v="0"/>
    <x v="0"/>
  </r>
  <r>
    <n v="843"/>
    <s v="Â Fri 25 Apr 7:45pm"/>
    <s v="Westpac Stadium"/>
    <n v="13409"/>
    <x v="843"/>
    <s v="St Kilda"/>
    <s v=" Brisbane"/>
    <n v="79"/>
    <n v="82"/>
    <n v="5803"/>
    <n v="1446"/>
    <n v="1644"/>
    <n v="1608"/>
    <n v="1691"/>
    <s v="away_win"/>
    <s v="home_win"/>
    <s v="home_win"/>
    <b v="0"/>
    <x v="1"/>
    <x v="1"/>
  </r>
  <r>
    <n v="844"/>
    <s v="Â Sat 26 Apr 1:40pm"/>
    <s v="Metricon Stadium"/>
    <n v="11504"/>
    <x v="844"/>
    <s v="Gold Coast"/>
    <s v=" GWS"/>
    <n v="134"/>
    <n v="94"/>
    <n v="5805"/>
    <n v="1530"/>
    <n v="1646"/>
    <n v="1551"/>
    <n v="1750"/>
    <s v="home_win"/>
    <s v="home_win"/>
    <s v="home_win"/>
    <b v="0"/>
    <x v="0"/>
    <x v="0"/>
  </r>
  <r>
    <n v="845"/>
    <s v="Â Sat 26 Apr 4:40pm"/>
    <s v="Marvel Stadium"/>
    <n v="31005"/>
    <x v="845"/>
    <s v="Carlton"/>
    <s v=" West Coast"/>
    <n v="92"/>
    <n v="89"/>
    <n v="5806"/>
    <n v="1454"/>
    <n v="1689"/>
    <n v="1544"/>
    <n v="1757"/>
    <s v="home_win"/>
    <s v="home_win"/>
    <s v="home_win"/>
    <b v="0"/>
    <x v="0"/>
    <x v="0"/>
  </r>
  <r>
    <n v="846"/>
    <s v="Â Sat 26 Apr 7:40pm"/>
    <s v="MCG"/>
    <n v="24855"/>
    <x v="846"/>
    <s v="Melbourne"/>
    <s v=" Sydney"/>
    <n v="38"/>
    <n v="69"/>
    <n v="5807"/>
    <n v="1639"/>
    <n v="1586"/>
    <n v="1706"/>
    <n v="1598"/>
    <s v="away_win"/>
    <s v="away_win"/>
    <s v="away_win"/>
    <b v="0"/>
    <x v="0"/>
    <x v="0"/>
  </r>
  <r>
    <n v="847"/>
    <s v="Â Sun 27 Apr 1:10pm"/>
    <s v="Marvel Stadium"/>
    <n v="17404"/>
    <x v="847"/>
    <s v="Western Bulldogs"/>
    <s v=" Adelaide"/>
    <n v="83"/>
    <n v="92"/>
    <n v="5808"/>
    <n v="1497"/>
    <n v="1522"/>
    <n v="1671"/>
    <n v="1627"/>
    <s v="away_win"/>
    <s v="away_win"/>
    <s v="home_win"/>
    <b v="1"/>
    <x v="0"/>
    <x v="1"/>
  </r>
  <r>
    <n v="848"/>
    <s v="Â Sun 27 Apr 3:20pm"/>
    <s v="MCG"/>
    <n v="52990"/>
    <x v="848"/>
    <s v="Richmond"/>
    <s v=" Hawthorn"/>
    <n v="52"/>
    <n v="118"/>
    <n v="5809"/>
    <n v="1813"/>
    <n v="1577"/>
    <n v="1809"/>
    <n v="1487"/>
    <s v="away_win"/>
    <s v="away_win"/>
    <s v="away_win"/>
    <b v="0"/>
    <x v="0"/>
    <x v="0"/>
  </r>
  <r>
    <n v="849"/>
    <s v="Â Sun 27 Apr 4:10pm"/>
    <s v="Adelaide Oval"/>
    <n v="47007"/>
    <x v="849"/>
    <s v="Port Adelaide"/>
    <s v=" Geelong"/>
    <n v="107"/>
    <n v="67"/>
    <n v="5810"/>
    <n v="1464"/>
    <n v="1636"/>
    <n v="1540"/>
    <n v="1762"/>
    <s v="home_win"/>
    <s v="home_win"/>
    <s v="home_win"/>
    <b v="0"/>
    <x v="0"/>
    <x v="0"/>
  </r>
  <r>
    <n v="850"/>
    <s v="Â Fri 2 May 7:50pm"/>
    <s v="MCG"/>
    <n v="68251"/>
    <x v="850"/>
    <s v="Carlton"/>
    <s v=" Collingwood"/>
    <n v="70"/>
    <n v="104"/>
    <n v="5811"/>
    <n v="1482"/>
    <n v="1379"/>
    <n v="1759"/>
    <n v="1539"/>
    <s v="away_win"/>
    <s v="away_win"/>
    <s v="away_win"/>
    <b v="0"/>
    <x v="0"/>
    <x v="0"/>
  </r>
  <r>
    <n v="851"/>
    <s v="Â Sat 3 May 1:45pm"/>
    <s v="MCG"/>
    <n v="32924"/>
    <x v="851"/>
    <s v="Hawthorn"/>
    <s v=" St Kilda"/>
    <n v="175"/>
    <n v="30"/>
    <n v="5812"/>
    <n v="1354"/>
    <n v="1978"/>
    <n v="1283"/>
    <n v="2004"/>
    <s v="home_win"/>
    <s v="home_win"/>
    <s v="home_win"/>
    <b v="0"/>
    <x v="0"/>
    <x v="0"/>
  </r>
  <r>
    <n v="852"/>
    <s v="Â Sat 3 May 2:10pm"/>
    <s v="Canberra Oval"/>
    <n v="6549"/>
    <x v="852"/>
    <s v="GWS"/>
    <s v=" Port Adelaide"/>
    <n v="97"/>
    <n v="132"/>
    <n v="5813"/>
    <n v="1592"/>
    <n v="1653"/>
    <n v="1716"/>
    <n v="1579"/>
    <s v="away_win"/>
    <s v="away_win"/>
    <s v="home_win"/>
    <b v="1"/>
    <x v="0"/>
    <x v="1"/>
  </r>
  <r>
    <n v="853"/>
    <s v="Â Sat 3 May 4:10pm"/>
    <s v="Adelaide Oval"/>
    <n v="44216"/>
    <x v="853"/>
    <s v="Adelaide"/>
    <s v=" Melbourne"/>
    <n v="67"/>
    <n v="70"/>
    <n v="5814"/>
    <n v="1514"/>
    <n v="1469"/>
    <n v="1734"/>
    <n v="1568"/>
    <s v="away_win"/>
    <s v="away_win"/>
    <s v="away_win"/>
    <b v="0"/>
    <x v="0"/>
    <x v="0"/>
  </r>
  <r>
    <n v="854"/>
    <s v="Â Sat 3 May 7:40pm"/>
    <s v="Marvel Stadium"/>
    <n v="33289"/>
    <x v="854"/>
    <s v="Essendon"/>
    <s v=" Western Bulldogs"/>
    <n v="73"/>
    <n v="65"/>
    <n v="5816"/>
    <n v="1479"/>
    <n v="1541"/>
    <n v="1668"/>
    <n v="1632"/>
    <s v="home_win"/>
    <s v="away_win"/>
    <s v="home_win"/>
    <b v="1"/>
    <x v="1"/>
    <x v="0"/>
  </r>
  <r>
    <n v="855"/>
    <s v="Â Sat 3 May 7:40pm"/>
    <s v="Gabba"/>
    <n v="17957"/>
    <x v="855"/>
    <s v="Brisbane"/>
    <s v=" Sydney"/>
    <n v="44"/>
    <n v="123"/>
    <n v="5815"/>
    <n v="1795"/>
    <n v="1344"/>
    <n v="1966"/>
    <n v="1336"/>
    <s v="away_win"/>
    <s v="away_win"/>
    <s v="away_win"/>
    <b v="0"/>
    <x v="0"/>
    <x v="0"/>
  </r>
  <r>
    <n v="856"/>
    <s v="Â Sun 4 May 1:10pm"/>
    <s v="Marvel Stadium"/>
    <n v="19819"/>
    <x v="856"/>
    <s v="North Melbourne"/>
    <s v=" Gold Coast"/>
    <n v="77"/>
    <n v="120"/>
    <n v="5817"/>
    <n v="1619"/>
    <n v="1658"/>
    <n v="1710"/>
    <n v="1593"/>
    <s v="away_win"/>
    <s v="away_win"/>
    <s v="home_win"/>
    <b v="1"/>
    <x v="0"/>
    <x v="1"/>
  </r>
  <r>
    <n v="857"/>
    <s v="Â Sun 4 May 2:40pm"/>
    <s v="Domain Stadium"/>
    <n v="40476"/>
    <x v="857"/>
    <s v="West Coast"/>
    <s v=" Fremantle"/>
    <n v="54"/>
    <n v="73"/>
    <n v="5819"/>
    <n v="1826"/>
    <n v="1390"/>
    <n v="1894"/>
    <n v="1407"/>
    <s v="away_win"/>
    <s v="away_win"/>
    <s v="away_win"/>
    <b v="0"/>
    <x v="0"/>
    <x v="0"/>
  </r>
  <r>
    <n v="858"/>
    <s v="Â Sun 4 May 3:20pm"/>
    <s v="MCG"/>
    <n v="34377"/>
    <x v="858"/>
    <s v="Geelong"/>
    <s v=" Richmond"/>
    <n v="81"/>
    <n v="76"/>
    <n v="5818"/>
    <n v="1562"/>
    <n v="1545"/>
    <n v="1659"/>
    <n v="1643"/>
    <s v="home_win"/>
    <s v="away_win"/>
    <s v="away_win"/>
    <b v="0"/>
    <x v="1"/>
    <x v="1"/>
  </r>
  <r>
    <n v="859"/>
    <s v="Â Fri 9 May 7:50pm"/>
    <s v="ANZ Stadium"/>
    <n v="34506"/>
    <x v="859"/>
    <s v="Sydney"/>
    <s v=" Hawthorn"/>
    <n v="107"/>
    <n v="88"/>
    <n v="5820"/>
    <n v="1489"/>
    <n v="1665"/>
    <n v="1506"/>
    <n v="1797"/>
    <s v="home_win"/>
    <s v="home_win"/>
    <s v="home_win"/>
    <b v="0"/>
    <x v="0"/>
    <x v="0"/>
  </r>
  <r>
    <n v="860"/>
    <s v="Â Sat 10 May 1:10pm"/>
    <s v="Adelaide Oval"/>
    <n v="38234"/>
    <x v="860"/>
    <s v="Port Adelaide"/>
    <s v=" Fremantle"/>
    <n v="94"/>
    <n v="76"/>
    <n v="5821"/>
    <n v="1616"/>
    <n v="1594"/>
    <n v="1635"/>
    <n v="1667"/>
    <s v="home_win"/>
    <s v="home_win"/>
    <s v="away_win"/>
    <b v="1"/>
    <x v="0"/>
    <x v="1"/>
  </r>
  <r>
    <n v="861"/>
    <s v="Â Sat 10 May 4:40pm"/>
    <s v="Gabba"/>
    <n v="26432"/>
    <x v="861"/>
    <s v="Brisbane"/>
    <s v=" Essendon"/>
    <n v="57"/>
    <n v="65"/>
    <n v="5822"/>
    <n v="1758"/>
    <n v="1470"/>
    <n v="1795"/>
    <n v="1507"/>
    <s v="away_win"/>
    <s v="away_win"/>
    <s v="away_win"/>
    <b v="0"/>
    <x v="0"/>
    <x v="0"/>
  </r>
  <r>
    <n v="862"/>
    <s v="Â Sat 10 May 7:40pm"/>
    <s v="MCG"/>
    <n v="36326"/>
    <x v="862"/>
    <s v="Melbourne"/>
    <s v=" Western Bulldogs"/>
    <n v="83"/>
    <n v="99"/>
    <n v="5823"/>
    <n v="1481"/>
    <n v="1434"/>
    <n v="1693"/>
    <n v="1607"/>
    <s v="away_win"/>
    <s v="away_win"/>
    <s v="away_win"/>
    <b v="0"/>
    <x v="0"/>
    <x v="0"/>
  </r>
  <r>
    <n v="863"/>
    <s v="Â Sun 11 May 2:40pm"/>
    <s v="Domain Stadium"/>
    <n v="29391"/>
    <x v="863"/>
    <s v="West Coast"/>
    <s v=" GWS"/>
    <n v="188"/>
    <n v="77"/>
    <n v="5824"/>
    <n v="1381"/>
    <n v="1871"/>
    <n v="1432"/>
    <n v="1868"/>
    <s v="home_win"/>
    <s v="home_win"/>
    <s v="home_win"/>
    <b v="0"/>
    <x v="0"/>
    <x v="0"/>
  </r>
  <r>
    <n v="864"/>
    <s v="Â Mon 12 May 7:20pm"/>
    <s v="Marvel Stadium"/>
    <n v="26708"/>
    <x v="864"/>
    <s v="St Kilda"/>
    <s v=" Carlton"/>
    <n v="69"/>
    <n v="101"/>
    <n v="5825"/>
    <n v="1742"/>
    <n v="1359"/>
    <n v="1851"/>
    <n v="1448"/>
    <s v="away_win"/>
    <s v="away_win"/>
    <s v="away_win"/>
    <b v="0"/>
    <x v="0"/>
    <x v="0"/>
  </r>
  <r>
    <n v="865"/>
    <s v="Â "/>
    <s v="BYE"/>
    <m/>
    <x v="865"/>
    <s v="North Melbourne"/>
    <m/>
    <m/>
    <m/>
    <n v="5826"/>
    <n v="1437"/>
    <n v="1756"/>
    <n v="1505"/>
    <n v="1795"/>
    <m/>
    <s v="home_win"/>
    <s v="home_win"/>
    <b v="0"/>
    <x v="1"/>
    <x v="1"/>
  </r>
  <r>
    <n v="866"/>
    <s v="Â "/>
    <s v="BYE"/>
    <m/>
    <x v="866"/>
    <s v="Adelaide"/>
    <m/>
    <m/>
    <m/>
    <n v="5827"/>
    <n v="1690"/>
    <n v="1764"/>
    <n v="1732"/>
    <n v="1571"/>
    <m/>
    <s v="away_win"/>
    <s v="home_win"/>
    <b v="1"/>
    <x v="1"/>
    <x v="1"/>
  </r>
  <r>
    <n v="867"/>
    <s v="Â "/>
    <s v="BYE"/>
    <m/>
    <x v="867"/>
    <s v="Richmond"/>
    <m/>
    <m/>
    <m/>
    <n v="5828"/>
    <n v="1630"/>
    <n v="1522"/>
    <n v="1689"/>
    <n v="1611"/>
    <m/>
    <s v="away_win"/>
    <s v="away_win"/>
    <b v="0"/>
    <x v="1"/>
    <x v="1"/>
  </r>
  <r>
    <n v="868"/>
    <s v="Â "/>
    <s v="BYE"/>
    <m/>
    <x v="868"/>
    <s v="Geelong"/>
    <m/>
    <m/>
    <m/>
    <n v="5829"/>
    <n v="1356"/>
    <n v="1731"/>
    <n v="1266"/>
    <n v="2033"/>
    <m/>
    <s v="home_win"/>
    <s v="home_win"/>
    <b v="0"/>
    <x v="1"/>
    <x v="1"/>
  </r>
  <r>
    <n v="869"/>
    <s v="Â "/>
    <s v="BYE"/>
    <m/>
    <x v="869"/>
    <s v="Gold Coast"/>
    <m/>
    <m/>
    <m/>
    <n v="5830"/>
    <n v="1667"/>
    <n v="1577"/>
    <n v="1562"/>
    <n v="1740"/>
    <m/>
    <s v="home_win"/>
    <s v="away_win"/>
    <b v="1"/>
    <x v="1"/>
    <x v="1"/>
  </r>
  <r>
    <n v="870"/>
    <s v="Â "/>
    <s v="BYE"/>
    <m/>
    <x v="870"/>
    <s v="Collingwood"/>
    <m/>
    <m/>
    <m/>
    <n v="5831"/>
    <n v="1465"/>
    <n v="1578"/>
    <n v="1686"/>
    <n v="1615"/>
    <m/>
    <s v="away_win"/>
    <s v="home_win"/>
    <b v="1"/>
    <x v="1"/>
    <x v="1"/>
  </r>
  <r>
    <n v="871"/>
    <s v="Â Thu 15 May 7:20pm"/>
    <s v="Adelaide Oval"/>
    <n v="50051"/>
    <x v="871"/>
    <s v="Adelaide"/>
    <s v=" Collingwood"/>
    <n v="76"/>
    <n v="55"/>
    <n v="5832"/>
    <n v="1483"/>
    <n v="1675"/>
    <n v="1471"/>
    <n v="1824"/>
    <s v="home_win"/>
    <s v="home_win"/>
    <s v="home_win"/>
    <b v="0"/>
    <x v="0"/>
    <x v="0"/>
  </r>
  <r>
    <n v="872"/>
    <s v="Â Fri 16 May 7:50pm"/>
    <s v="Marvel Stadium"/>
    <n v="41098"/>
    <x v="872"/>
    <s v="Essendon"/>
    <s v=" Sydney"/>
    <n v="64"/>
    <n v="114"/>
    <n v="5833"/>
    <n v="1736"/>
    <n v="1390"/>
    <n v="1972"/>
    <n v="1330"/>
    <s v="away_win"/>
    <s v="away_win"/>
    <s v="away_win"/>
    <b v="0"/>
    <x v="0"/>
    <x v="0"/>
  </r>
  <r>
    <n v="873"/>
    <s v="Â Sat 17 May 1:40pm"/>
    <s v="MCG"/>
    <n v="56960"/>
    <x v="873"/>
    <s v="Richmond"/>
    <s v=" Melbourne"/>
    <n v="74"/>
    <n v="91"/>
    <n v="5834"/>
    <n v="1761"/>
    <n v="1564"/>
    <n v="1655"/>
    <n v="1643"/>
    <s v="away_win"/>
    <s v="away_win"/>
    <s v="away_win"/>
    <b v="0"/>
    <x v="0"/>
    <x v="0"/>
  </r>
  <r>
    <n v="874"/>
    <s v="Â Sat 17 May 4:40pm"/>
    <s v="Marvel Stadium"/>
    <n v="21152"/>
    <x v="874"/>
    <s v="North Melbourne"/>
    <s v=" Brisbane"/>
    <n v="125"/>
    <n v="38"/>
    <n v="5835"/>
    <n v="1714"/>
    <n v="1497"/>
    <n v="1714"/>
    <n v="1585"/>
    <s v="home_win"/>
    <s v="away_win"/>
    <s v="away_win"/>
    <b v="0"/>
    <x v="1"/>
    <x v="1"/>
  </r>
  <r>
    <n v="875"/>
    <s v="Â Sat 17 May 5:40pm"/>
    <s v="Domain Stadium"/>
    <n v="38565"/>
    <x v="875"/>
    <s v="Fremantle"/>
    <s v=" Geelong"/>
    <n v="96"/>
    <n v="64"/>
    <n v="5836"/>
    <n v="1476"/>
    <n v="1551"/>
    <n v="1555"/>
    <n v="1745"/>
    <s v="home_win"/>
    <s v="home_win"/>
    <s v="home_win"/>
    <b v="0"/>
    <x v="0"/>
    <x v="0"/>
  </r>
  <r>
    <n v="876"/>
    <s v="Â Sun 18 May 4:40pm"/>
    <s v="Marvel Stadium"/>
    <n v="14625"/>
    <x v="876"/>
    <s v="St Kilda"/>
    <s v=" Gold Coast"/>
    <n v="87"/>
    <n v="125"/>
    <n v="5837"/>
    <n v="1462"/>
    <n v="1588"/>
    <n v="1598"/>
    <n v="1702"/>
    <s v="away_win"/>
    <s v="home_win"/>
    <s v="home_win"/>
    <b v="0"/>
    <x v="1"/>
    <x v="1"/>
  </r>
  <r>
    <n v="877"/>
    <s v="Â "/>
    <s v="BYE"/>
    <m/>
    <x v="877"/>
    <s v="Hawthorn"/>
    <m/>
    <m/>
    <m/>
    <n v="5838"/>
    <n v="1377"/>
    <n v="1908"/>
    <n v="1344"/>
    <n v="1957"/>
    <m/>
    <s v="home_win"/>
    <s v="home_win"/>
    <b v="0"/>
    <x v="1"/>
    <x v="1"/>
  </r>
  <r>
    <n v="878"/>
    <s v="Â "/>
    <s v="BYE"/>
    <m/>
    <x v="878"/>
    <s v="Western Bulldogs"/>
    <m/>
    <m/>
    <m/>
    <n v="5839"/>
    <n v="1754"/>
    <n v="1464"/>
    <n v="1816"/>
    <n v="1485"/>
    <m/>
    <s v="away_win"/>
    <s v="away_win"/>
    <b v="0"/>
    <x v="1"/>
    <x v="1"/>
  </r>
  <r>
    <n v="879"/>
    <s v="Â "/>
    <s v="BYE"/>
    <m/>
    <x v="879"/>
    <s v="Carlton"/>
    <m/>
    <m/>
    <m/>
    <n v="5840"/>
    <n v="1550"/>
    <n v="1639"/>
    <n v="1614"/>
    <n v="1686"/>
    <m/>
    <s v="home_win"/>
    <s v="home_win"/>
    <b v="0"/>
    <x v="1"/>
    <x v="1"/>
  </r>
  <r>
    <n v="880"/>
    <s v="Â "/>
    <s v="BYE"/>
    <m/>
    <x v="880"/>
    <s v="West Coast"/>
    <m/>
    <m/>
    <m/>
    <n v="5841"/>
    <n v="1511"/>
    <n v="1392"/>
    <n v="1657"/>
    <n v="1643"/>
    <m/>
    <s v="away_win"/>
    <s v="away_win"/>
    <b v="0"/>
    <x v="1"/>
    <x v="1"/>
  </r>
  <r>
    <n v="881"/>
    <s v="Â "/>
    <s v="BYE"/>
    <m/>
    <x v="881"/>
    <s v="GWS"/>
    <m/>
    <m/>
    <m/>
    <n v="5842"/>
    <n v="1412"/>
    <n v="1853"/>
    <n v="1452"/>
    <n v="1850"/>
    <m/>
    <s v="home_win"/>
    <s v="home_win"/>
    <b v="0"/>
    <x v="1"/>
    <x v="1"/>
  </r>
  <r>
    <n v="882"/>
    <s v="Â "/>
    <s v="BYE"/>
    <m/>
    <x v="882"/>
    <s v="Port Adelaide"/>
    <m/>
    <m/>
    <m/>
    <n v="5843"/>
    <n v="1462"/>
    <n v="1612"/>
    <n v="1544"/>
    <n v="1756"/>
    <m/>
    <s v="home_win"/>
    <s v="home_win"/>
    <b v="0"/>
    <x v="1"/>
    <x v="1"/>
  </r>
  <r>
    <n v="883"/>
    <s v="Â Fri 23 May 7:50pm"/>
    <s v="GMHBA Stadium"/>
    <n v="27402"/>
    <x v="883"/>
    <s v="Geelong"/>
    <s v=" North Melbourne"/>
    <n v="111"/>
    <n v="91"/>
    <n v="5844"/>
    <n v="1565"/>
    <n v="1638"/>
    <n v="1721"/>
    <n v="1579"/>
    <s v="home_win"/>
    <s v="away_win"/>
    <s v="home_win"/>
    <b v="1"/>
    <x v="1"/>
    <x v="0"/>
  </r>
  <r>
    <n v="884"/>
    <s v="Â Sat 24 May 1:40pm"/>
    <s v="GIANTS Stadium"/>
    <n v="8331"/>
    <x v="884"/>
    <s v="GWS"/>
    <s v=" Richmond"/>
    <n v="41"/>
    <n v="154"/>
    <n v="5845"/>
    <n v="1618"/>
    <n v="1643"/>
    <n v="1620"/>
    <n v="1682"/>
    <s v="away_win"/>
    <s v="home_win"/>
    <s v="home_win"/>
    <b v="0"/>
    <x v="1"/>
    <x v="1"/>
  </r>
  <r>
    <n v="885"/>
    <s v="Â Sat 24 May 4:40pm"/>
    <s v="MCG"/>
    <n v="53049"/>
    <x v="885"/>
    <s v="Collingwood"/>
    <s v=" West Coast"/>
    <n v="109"/>
    <n v="101"/>
    <n v="5846"/>
    <n v="1684"/>
    <n v="1695"/>
    <n v="1725"/>
    <n v="1574"/>
    <s v="home_win"/>
    <s v="away_win"/>
    <s v="home_win"/>
    <b v="1"/>
    <x v="1"/>
    <x v="0"/>
  </r>
  <r>
    <n v="886"/>
    <s v="Â Sat 24 May 7:10pm"/>
    <s v="Adelaide Oval"/>
    <n v="52233"/>
    <x v="886"/>
    <s v="Port Adelaide"/>
    <s v=" Hawthorn"/>
    <n v="100"/>
    <n v="86"/>
    <n v="5847"/>
    <n v="1509"/>
    <n v="1462"/>
    <n v="1648"/>
    <n v="1652"/>
    <s v="home_win"/>
    <s v="home_win"/>
    <s v="away_win"/>
    <b v="1"/>
    <x v="0"/>
    <x v="1"/>
  </r>
  <r>
    <n v="887"/>
    <s v="Â Sun 25 May 3:20pm"/>
    <s v="Metricon Stadium"/>
    <n v="14235"/>
    <x v="887"/>
    <s v="Gold Coast"/>
    <s v=" Western Bulldogs"/>
    <n v="119"/>
    <n v="74"/>
    <n v="5848"/>
    <n v="1522"/>
    <n v="1659"/>
    <n v="1515"/>
    <n v="1784"/>
    <s v="home_win"/>
    <s v="home_win"/>
    <s v="home_win"/>
    <b v="0"/>
    <x v="0"/>
    <x v="0"/>
  </r>
  <r>
    <n v="888"/>
    <s v="Â Sun 25 May 4:40pm"/>
    <s v="MCG"/>
    <n v="32419"/>
    <x v="888"/>
    <s v="Carlton"/>
    <s v=" Adelaide"/>
    <n v="81"/>
    <n v="76"/>
    <n v="5849"/>
    <n v="1238"/>
    <n v="1938"/>
    <n v="1326"/>
    <n v="1974"/>
    <s v="home_win"/>
    <s v="home_win"/>
    <s v="home_win"/>
    <b v="0"/>
    <x v="0"/>
    <x v="0"/>
  </r>
  <r>
    <n v="889"/>
    <s v="Â "/>
    <s v="BYE"/>
    <m/>
    <x v="889"/>
    <s v="Brisbane"/>
    <m/>
    <m/>
    <m/>
    <n v="5850"/>
    <n v="1502"/>
    <n v="1544"/>
    <n v="1681"/>
    <n v="1619"/>
    <m/>
    <s v="away_win"/>
    <s v="home_win"/>
    <b v="1"/>
    <x v="1"/>
    <x v="1"/>
  </r>
  <r>
    <n v="890"/>
    <s v="Â "/>
    <s v="BYE"/>
    <m/>
    <x v="890"/>
    <s v="Sydney"/>
    <m/>
    <m/>
    <m/>
    <n v="5851"/>
    <n v="1494"/>
    <n v="1611"/>
    <n v="1593"/>
    <n v="1708"/>
    <m/>
    <s v="home_win"/>
    <s v="home_win"/>
    <b v="0"/>
    <x v="1"/>
    <x v="1"/>
  </r>
  <r>
    <n v="891"/>
    <s v="Â "/>
    <s v="BYE"/>
    <m/>
    <x v="891"/>
    <s v="St Kilda"/>
    <m/>
    <m/>
    <m/>
    <n v="5853"/>
    <n v="1194"/>
    <n v="1808"/>
    <n v="1311"/>
    <n v="1989"/>
    <m/>
    <s v="home_win"/>
    <s v="home_win"/>
    <b v="0"/>
    <x v="1"/>
    <x v="1"/>
  </r>
  <r>
    <n v="892"/>
    <s v="Â "/>
    <s v="BYE"/>
    <m/>
    <x v="892"/>
    <s v="Essendon"/>
    <m/>
    <m/>
    <m/>
    <n v="5852"/>
    <n v="1534"/>
    <n v="1553"/>
    <n v="1760"/>
    <n v="1541"/>
    <m/>
    <s v="away_win"/>
    <s v="home_win"/>
    <b v="1"/>
    <x v="1"/>
    <x v="1"/>
  </r>
  <r>
    <n v="893"/>
    <s v="Â "/>
    <s v="BYE"/>
    <m/>
    <x v="893"/>
    <s v="Melbourne"/>
    <m/>
    <m/>
    <m/>
    <n v="5854"/>
    <n v="1494"/>
    <n v="1543"/>
    <n v="1547"/>
    <n v="1754"/>
    <m/>
    <s v="home_win"/>
    <s v="home_win"/>
    <b v="0"/>
    <x v="1"/>
    <x v="1"/>
  </r>
  <r>
    <n v="894"/>
    <s v="Â "/>
    <s v="BYE"/>
    <m/>
    <x v="894"/>
    <s v="Fremantle"/>
    <m/>
    <m/>
    <m/>
    <n v="5855"/>
    <n v="1618"/>
    <n v="1552"/>
    <n v="1716"/>
    <n v="1585"/>
    <m/>
    <s v="away_win"/>
    <s v="away_win"/>
    <b v="0"/>
    <x v="1"/>
    <x v="1"/>
  </r>
  <r>
    <n v="895"/>
    <s v="Â Thu 29 May 7:10pm"/>
    <s v="SCG"/>
    <n v="37355"/>
    <x v="895"/>
    <s v="Sydney"/>
    <s v=" Geelong"/>
    <n v="148"/>
    <n v="38"/>
    <n v="5856"/>
    <n v="1532"/>
    <n v="1500"/>
    <n v="1677"/>
    <n v="1623"/>
    <s v="home_win"/>
    <s v="away_win"/>
    <s v="away_win"/>
    <b v="0"/>
    <x v="1"/>
    <x v="1"/>
  </r>
  <r>
    <n v="896"/>
    <s v="Â Fri 30 May 7:50pm"/>
    <s v="Marvel Stadium"/>
    <n v="34855"/>
    <x v="896"/>
    <s v="St Kilda"/>
    <s v=" Collingwood"/>
    <n v="54"/>
    <n v="140"/>
    <n v="5857"/>
    <n v="1310"/>
    <n v="1640"/>
    <n v="1583"/>
    <n v="1717"/>
    <s v="away_win"/>
    <s v="home_win"/>
    <s v="home_win"/>
    <b v="0"/>
    <x v="1"/>
    <x v="1"/>
  </r>
  <r>
    <n v="897"/>
    <s v="Â Sat 31 May 1:10pm"/>
    <s v="TIO Traegar Park"/>
    <n v="5655"/>
    <x v="897"/>
    <s v="Melbourne"/>
    <s v=" Port Adelaide"/>
    <n v="75"/>
    <n v="95"/>
    <n v="5858"/>
    <n v="1712"/>
    <n v="1554"/>
    <n v="1699"/>
    <n v="1603"/>
    <s v="away_win"/>
    <s v="away_win"/>
    <s v="away_win"/>
    <b v="0"/>
    <x v="0"/>
    <x v="0"/>
  </r>
  <r>
    <n v="898"/>
    <s v="Â Sat 31 May 4:40pm"/>
    <s v="Gabba"/>
    <n v="24625"/>
    <x v="898"/>
    <s v="Brisbane"/>
    <s v=" Carlton"/>
    <n v="98"/>
    <n v="91"/>
    <n v="5859"/>
    <n v="1453"/>
    <n v="1660"/>
    <n v="1546"/>
    <n v="1755"/>
    <s v="home_win"/>
    <s v="home_win"/>
    <s v="home_win"/>
    <b v="0"/>
    <x v="0"/>
    <x v="0"/>
  </r>
  <r>
    <n v="899"/>
    <s v="Â Sat 31 May 7:45pm"/>
    <s v="MCG"/>
    <n v="74664"/>
    <x v="899"/>
    <s v="Essendon"/>
    <s v=" Richmond"/>
    <n v="104"/>
    <n v="54"/>
    <n v="5861"/>
    <n v="1475"/>
    <n v="1543"/>
    <n v="1599"/>
    <n v="1701"/>
    <s v="home_win"/>
    <s v="home_win"/>
    <s v="home_win"/>
    <b v="0"/>
    <x v="0"/>
    <x v="0"/>
  </r>
  <r>
    <n v="900"/>
    <s v="Â Sun 1 Jun 12:40pm"/>
    <s v="Adelaide Oval"/>
    <n v="49069"/>
    <x v="900"/>
    <s v="Adelaide"/>
    <s v=" Gold Coast"/>
    <n v="109"/>
    <n v="77"/>
    <n v="5860"/>
    <n v="1744"/>
    <n v="1345"/>
    <n v="1844"/>
    <n v="1454"/>
    <s v="home_win"/>
    <s v="away_win"/>
    <s v="away_win"/>
    <b v="0"/>
    <x v="1"/>
    <x v="1"/>
  </r>
  <r>
    <n v="901"/>
    <s v="Â Sun 1 Jun 3:20pm"/>
    <s v="Marvel Stadium"/>
    <n v="14913"/>
    <x v="901"/>
    <s v="Western Bulldogs"/>
    <s v=" Fremantle"/>
    <n v="51"/>
    <n v="89"/>
    <n v="5862"/>
    <n v="1219"/>
    <n v="1842"/>
    <n v="1318"/>
    <n v="1980"/>
    <s v="away_win"/>
    <s v="home_win"/>
    <s v="home_win"/>
    <b v="0"/>
    <x v="1"/>
    <x v="1"/>
  </r>
  <r>
    <n v="902"/>
    <s v="Â Sun 1 Jun 4:40pm"/>
    <s v="MCG"/>
    <n v="17904"/>
    <x v="902"/>
    <s v="Hawthorn"/>
    <s v=" GWS"/>
    <n v="94"/>
    <n v="87"/>
    <n v="5863"/>
    <n v="1599"/>
    <n v="1664"/>
    <n v="1689"/>
    <n v="1609"/>
    <s v="home_win"/>
    <s v="away_win"/>
    <s v="home_win"/>
    <b v="1"/>
    <x v="1"/>
    <x v="0"/>
  </r>
  <r>
    <n v="903"/>
    <s v="Â Sun 1 Jun 5:40pm"/>
    <s v="Domain Stadium"/>
    <n v="35914"/>
    <x v="903"/>
    <s v="West Coast"/>
    <s v=" North Melbourne"/>
    <n v="44"/>
    <n v="82"/>
    <n v="5864"/>
    <n v="1636"/>
    <n v="1660"/>
    <n v="1655"/>
    <n v="1644"/>
    <s v="away_win"/>
    <s v="away_win"/>
    <s v="home_win"/>
    <b v="1"/>
    <x v="0"/>
    <x v="1"/>
  </r>
  <r>
    <n v="904"/>
    <s v="Â Fri 6 Jun 7:50pm"/>
    <s v="Marvel Stadium"/>
    <n v="36952"/>
    <x v="904"/>
    <s v="Geelong"/>
    <s v=" Carlton"/>
    <n v="107"/>
    <n v="102"/>
    <n v="5865"/>
    <n v="1473"/>
    <n v="1592"/>
    <n v="1630"/>
    <n v="1665"/>
    <s v="home_win"/>
    <s v="home_win"/>
    <s v="home_win"/>
    <b v="0"/>
    <x v="0"/>
    <x v="0"/>
  </r>
  <r>
    <n v="905"/>
    <s v="Â Sat 7 Jun 1:40pm"/>
    <s v="UTAS Stadium"/>
    <n v="15504"/>
    <x v="905"/>
    <s v="Hawthorn"/>
    <s v=" West Coast"/>
    <n v="123"/>
    <n v="79"/>
    <n v="5866"/>
    <n v="1408"/>
    <n v="1865"/>
    <n v="1416"/>
    <n v="1880"/>
    <s v="home_win"/>
    <s v="home_win"/>
    <s v="home_win"/>
    <b v="0"/>
    <x v="0"/>
    <x v="0"/>
  </r>
  <r>
    <n v="906"/>
    <s v="Â Sat 7 Jun 4:10pm"/>
    <s v="Adelaide Oval"/>
    <n v="43374"/>
    <x v="906"/>
    <s v="Port Adelaide"/>
    <s v=" St Kilda"/>
    <n v="129"/>
    <n v="59"/>
    <n v="5867"/>
    <n v="1475"/>
    <n v="1719"/>
    <n v="1520"/>
    <n v="1782"/>
    <s v="home_win"/>
    <s v="home_win"/>
    <s v="home_win"/>
    <b v="0"/>
    <x v="0"/>
    <x v="0"/>
  </r>
  <r>
    <n v="907"/>
    <s v="Â Sat 7 Jun 7:40pm"/>
    <s v="Marvel Stadium"/>
    <n v="18054"/>
    <x v="907"/>
    <s v="Western Bulldogs"/>
    <s v=" Brisbane"/>
    <n v="87"/>
    <n v="95"/>
    <n v="5868"/>
    <n v="1408"/>
    <n v="1616"/>
    <n v="1541"/>
    <n v="1761"/>
    <s v="away_win"/>
    <s v="home_win"/>
    <s v="home_win"/>
    <b v="0"/>
    <x v="1"/>
    <x v="1"/>
  </r>
  <r>
    <n v="908"/>
    <s v="Â Sat 7 Jun 7:40pm"/>
    <s v="GIANTS Stadium"/>
    <n v="8429"/>
    <x v="908"/>
    <s v="GWS"/>
    <s v=" Essendon"/>
    <n v="66"/>
    <n v="81"/>
    <n v="5869"/>
    <n v="1359"/>
    <n v="1681"/>
    <n v="1377"/>
    <n v="1923"/>
    <s v="away_win"/>
    <s v="home_win"/>
    <s v="home_win"/>
    <b v="0"/>
    <x v="1"/>
    <x v="1"/>
  </r>
  <r>
    <n v="909"/>
    <s v="Â Sun 8 Jun 2:10pm"/>
    <s v="Domain Stadium"/>
    <n v="35389"/>
    <x v="909"/>
    <s v="Fremantle"/>
    <s v=" Adelaide"/>
    <n v="90"/>
    <n v="50"/>
    <n v="5870"/>
    <n v="1576"/>
    <n v="1626"/>
    <n v="1664"/>
    <n v="1639"/>
    <s v="home_win"/>
    <s v="away_win"/>
    <s v="home_win"/>
    <b v="1"/>
    <x v="1"/>
    <x v="0"/>
  </r>
  <r>
    <n v="910"/>
    <s v="Â Sun 8 Jun 3:20pm"/>
    <s v="Metricon Stadium"/>
    <n v="21354"/>
    <x v="910"/>
    <s v="Gold Coast"/>
    <s v=" Sydney"/>
    <n v="74"/>
    <n v="109"/>
    <n v="5871"/>
    <n v="1476"/>
    <n v="1594"/>
    <n v="1576"/>
    <n v="1724"/>
    <s v="away_win"/>
    <s v="home_win"/>
    <s v="home_win"/>
    <b v="0"/>
    <x v="1"/>
    <x v="1"/>
  </r>
  <r>
    <n v="911"/>
    <s v="Â Sun 8 Jun 7:10pm"/>
    <s v="Marvel Stadium"/>
    <n v="32977"/>
    <x v="911"/>
    <s v="North Melbourne"/>
    <s v=" Richmond"/>
    <n v="116"/>
    <n v="88"/>
    <n v="5872"/>
    <n v="1516"/>
    <n v="1519"/>
    <n v="1724"/>
    <n v="1575"/>
    <s v="home_win"/>
    <s v="away_win"/>
    <s v="home_win"/>
    <b v="1"/>
    <x v="1"/>
    <x v="0"/>
  </r>
  <r>
    <n v="912"/>
    <s v="Â Mon 9 Jun 3:20pm"/>
    <s v="MCG"/>
    <n v="68124"/>
    <x v="912"/>
    <s v="Melbourne"/>
    <s v=" Collingwood"/>
    <n v="28"/>
    <n v="61"/>
    <n v="5873"/>
    <n v="1759"/>
    <n v="1495"/>
    <n v="1813"/>
    <n v="1490"/>
    <s v="away_win"/>
    <s v="away_win"/>
    <s v="away_win"/>
    <b v="0"/>
    <x v="0"/>
    <x v="0"/>
  </r>
  <r>
    <n v="913"/>
    <s v="Â Fri 13 Jun 7:50pm"/>
    <s v="MCG"/>
    <n v="49615"/>
    <x v="913"/>
    <s v="Carlton"/>
    <s v=" Hawthorn"/>
    <n v="90"/>
    <n v="118"/>
    <n v="5874"/>
    <n v="1507"/>
    <n v="1604"/>
    <n v="1583"/>
    <n v="1720"/>
    <s v="away_win"/>
    <s v="home_win"/>
    <s v="home_win"/>
    <b v="0"/>
    <x v="1"/>
    <x v="1"/>
  </r>
  <r>
    <n v="914"/>
    <s v="Â Sat 14 Jun 1:45pm"/>
    <s v="MCG"/>
    <n v="22074"/>
    <x v="914"/>
    <s v="Richmond"/>
    <s v=" Fremantle"/>
    <n v="85"/>
    <n v="105"/>
    <n v="5875"/>
    <n v="1392"/>
    <n v="1664"/>
    <n v="1485"/>
    <n v="1816"/>
    <s v="away_win"/>
    <s v="home_win"/>
    <s v="home_win"/>
    <b v="0"/>
    <x v="1"/>
    <x v="1"/>
  </r>
  <r>
    <n v="915"/>
    <s v="Â Sat 14 Jun 2:10pm"/>
    <s v="SCG"/>
    <n v="41317"/>
    <x v="915"/>
    <s v="Sydney"/>
    <s v=" Port Adelaide"/>
    <n v="98"/>
    <n v="94"/>
    <n v="5876"/>
    <n v="1671"/>
    <n v="1532"/>
    <n v="1830"/>
    <n v="1471"/>
    <s v="home_win"/>
    <s v="away_win"/>
    <s v="away_win"/>
    <b v="0"/>
    <x v="1"/>
    <x v="1"/>
  </r>
  <r>
    <n v="916"/>
    <s v="Â Sat 14 Jun 2:40pm"/>
    <s v="Domain Stadium"/>
    <n v="32942"/>
    <x v="916"/>
    <s v="West Coast"/>
    <s v=" Gold Coast"/>
    <n v="103"/>
    <n v="100"/>
    <n v="5877"/>
    <n v="1538"/>
    <n v="1702"/>
    <n v="1496"/>
    <n v="1804"/>
    <s v="home_win"/>
    <s v="home_win"/>
    <s v="home_win"/>
    <b v="0"/>
    <x v="0"/>
    <x v="0"/>
  </r>
  <r>
    <n v="917"/>
    <s v="Â Sat 14 Jun 7:10pm"/>
    <s v="Adelaide Oval"/>
    <n v="47205"/>
    <x v="917"/>
    <s v="Adelaide"/>
    <s v=" North Melbourne"/>
    <n v="109"/>
    <n v="73"/>
    <n v="5879"/>
    <n v="1321"/>
    <n v="1726"/>
    <n v="1539"/>
    <n v="1761"/>
    <s v="home_win"/>
    <s v="home_win"/>
    <s v="home_win"/>
    <b v="0"/>
    <x v="0"/>
    <x v="0"/>
  </r>
  <r>
    <n v="918"/>
    <s v="Â Sat 14 Jun 7:40pm"/>
    <s v="Gabba"/>
    <n v="12700"/>
    <x v="918"/>
    <s v="Brisbane"/>
    <s v=" GWS"/>
    <n v="80"/>
    <n v="125"/>
    <n v="5878"/>
    <n v="1473"/>
    <n v="1612"/>
    <n v="1541"/>
    <n v="1758"/>
    <s v="away_win"/>
    <s v="home_win"/>
    <s v="home_win"/>
    <b v="0"/>
    <x v="1"/>
    <x v="1"/>
  </r>
  <r>
    <n v="919"/>
    <s v="Â Sun 15 Jun 1:10pm"/>
    <s v="GMHBA Stadium"/>
    <n v="25180"/>
    <x v="919"/>
    <s v="Geelong"/>
    <s v=" St Kilda"/>
    <n v="133"/>
    <n v="37"/>
    <n v="5880"/>
    <n v="1566"/>
    <n v="1434"/>
    <n v="1683"/>
    <n v="1616"/>
    <s v="home_win"/>
    <s v="away_win"/>
    <s v="away_win"/>
    <b v="0"/>
    <x v="1"/>
    <x v="1"/>
  </r>
  <r>
    <n v="920"/>
    <s v="Â Sun 15 Jun 3:20pm"/>
    <s v="Marvel Stadium"/>
    <n v="28339"/>
    <x v="920"/>
    <s v="Collingwood"/>
    <s v=" Western Bulldogs"/>
    <n v="98"/>
    <n v="106"/>
    <n v="5881"/>
    <n v="1515"/>
    <n v="1546"/>
    <n v="1624"/>
    <n v="1675"/>
    <s v="away_win"/>
    <s v="home_win"/>
    <s v="home_win"/>
    <b v="0"/>
    <x v="1"/>
    <x v="1"/>
  </r>
  <r>
    <n v="921"/>
    <s v="Â Sun 15 Jun 4:40pm"/>
    <s v="MCG"/>
    <n v="44622"/>
    <x v="921"/>
    <s v="Essendon"/>
    <s v=" Melbourne"/>
    <n v="77"/>
    <n v="78"/>
    <n v="5882"/>
    <n v="1453"/>
    <n v="1705"/>
    <n v="1484"/>
    <n v="1813"/>
    <s v="away_win"/>
    <s v="home_win"/>
    <s v="home_win"/>
    <b v="0"/>
    <x v="1"/>
    <x v="1"/>
  </r>
  <r>
    <n v="922"/>
    <s v="Â Fri 20 Jun 7:50pm"/>
    <s v="MCG"/>
    <n v="34633"/>
    <x v="922"/>
    <s v="Richmond"/>
    <s v=" Sydney"/>
    <n v="51"/>
    <n v="62"/>
    <n v="5883"/>
    <n v="1387"/>
    <n v="1804"/>
    <n v="1466"/>
    <n v="1834"/>
    <s v="away_win"/>
    <s v="home_win"/>
    <s v="home_win"/>
    <b v="0"/>
    <x v="1"/>
    <x v="1"/>
  </r>
  <r>
    <n v="923"/>
    <s v="Â Sat 21 Jun 1:15pm"/>
    <s v="Adelaide Oval"/>
    <n v="34258"/>
    <x v="923"/>
    <s v="Port Adelaide"/>
    <s v=" Western Bulldogs"/>
    <n v="128"/>
    <n v="56"/>
    <n v="5884"/>
    <n v="1464"/>
    <n v="1633"/>
    <n v="1533"/>
    <n v="1766"/>
    <s v="home_win"/>
    <s v="home_win"/>
    <s v="home_win"/>
    <b v="0"/>
    <x v="0"/>
    <x v="0"/>
  </r>
  <r>
    <n v="924"/>
    <s v="Â Sat 21 Jun 2:10pm"/>
    <s v="MCG"/>
    <n v="74095"/>
    <x v="924"/>
    <s v="Hawthorn"/>
    <s v=" Collingwood"/>
    <n v="115"/>
    <n v="86"/>
    <n v="5885"/>
    <n v="1586"/>
    <n v="1398"/>
    <n v="1803"/>
    <n v="1500"/>
    <s v="home_win"/>
    <s v="away_win"/>
    <s v="away_win"/>
    <b v="0"/>
    <x v="1"/>
    <x v="1"/>
  </r>
  <r>
    <n v="925"/>
    <s v="Â Sat 21 Jun 4:40pm"/>
    <s v="Metricon Stadium"/>
    <n v="18236"/>
    <x v="925"/>
    <s v="Gold Coast"/>
    <s v=" Geelong"/>
    <n v="118"/>
    <n v="78"/>
    <n v="5886"/>
    <n v="1404"/>
    <n v="1529"/>
    <n v="1559"/>
    <n v="1742"/>
    <s v="home_win"/>
    <s v="home_win"/>
    <s v="home_win"/>
    <b v="0"/>
    <x v="0"/>
    <x v="0"/>
  </r>
  <r>
    <n v="926"/>
    <s v="Â Sat 21 Jun 5:40pm"/>
    <s v="Domain Stadium"/>
    <n v="25152"/>
    <x v="926"/>
    <s v="Fremantle"/>
    <s v=" Brisbane"/>
    <n v="105"/>
    <n v="22"/>
    <n v="5887"/>
    <n v="1692"/>
    <n v="1335"/>
    <n v="1815"/>
    <n v="1483"/>
    <s v="home_win"/>
    <s v="away_win"/>
    <s v="away_win"/>
    <b v="0"/>
    <x v="1"/>
    <x v="1"/>
  </r>
  <r>
    <n v="927"/>
    <s v="Â Sat 21 Jun 7:40pm"/>
    <s v="Marvel Stadium"/>
    <n v="30948"/>
    <x v="927"/>
    <s v="Essendon"/>
    <s v=" Adelaide"/>
    <n v="101"/>
    <n v="92"/>
    <n v="5888"/>
    <n v="1531"/>
    <n v="1468"/>
    <n v="1639"/>
    <n v="1658"/>
    <s v="home_win"/>
    <s v="home_win"/>
    <s v="away_win"/>
    <b v="1"/>
    <x v="0"/>
    <x v="1"/>
  </r>
  <r>
    <n v="928"/>
    <s v="Â Sun 22 Jun 1:10pm"/>
    <s v="GIANTS Stadium"/>
    <n v="9059"/>
    <x v="928"/>
    <s v="GWS"/>
    <s v=" Carlton"/>
    <n v="100"/>
    <n v="92"/>
    <n v="5889"/>
    <n v="1241"/>
    <n v="1757"/>
    <n v="1373"/>
    <n v="1926"/>
    <s v="home_win"/>
    <s v="home_win"/>
    <s v="home_win"/>
    <b v="0"/>
    <x v="0"/>
    <x v="0"/>
  </r>
  <r>
    <n v="929"/>
    <s v="Â Sun 22 Jun 3:20pm"/>
    <s v="Marvel Stadium"/>
    <n v="17317"/>
    <x v="929"/>
    <s v="St Kilda"/>
    <s v=" West Coast"/>
    <n v="70"/>
    <n v="103"/>
    <n v="5890"/>
    <n v="1613"/>
    <n v="1553"/>
    <n v="1744"/>
    <n v="1559"/>
    <s v="away_win"/>
    <s v="away_win"/>
    <s v="away_win"/>
    <b v="0"/>
    <x v="0"/>
    <x v="0"/>
  </r>
  <r>
    <n v="930"/>
    <s v="Â Sun 22 Jun 4:40pm"/>
    <s v="MCG"/>
    <n v="26615"/>
    <x v="930"/>
    <s v="Melbourne"/>
    <s v=" North Melbourne"/>
    <n v="66"/>
    <n v="107"/>
    <n v="5891"/>
    <n v="1400"/>
    <n v="1730"/>
    <n v="1503"/>
    <n v="1799"/>
    <s v="away_win"/>
    <s v="home_win"/>
    <s v="home_win"/>
    <b v="0"/>
    <x v="1"/>
    <x v="1"/>
  </r>
  <r>
    <n v="931"/>
    <s v="Â Fri 27 Jun 7:50pm"/>
    <s v="Marvel Stadium"/>
    <n v="43732"/>
    <x v="931"/>
    <s v="Geelong"/>
    <s v=" Essendon"/>
    <n v="89"/>
    <n v="80"/>
    <n v="5892"/>
    <n v="1704"/>
    <n v="1590"/>
    <n v="1689"/>
    <n v="1609"/>
    <s v="home_win"/>
    <s v="away_win"/>
    <s v="away_win"/>
    <b v="0"/>
    <x v="1"/>
    <x v="1"/>
  </r>
  <r>
    <n v="932"/>
    <s v="Â Sat 28 Jun 1:45pm"/>
    <s v="UTAS Stadium"/>
    <n v="13178"/>
    <x v="932"/>
    <s v="Hawthorn"/>
    <s v=" Gold Coast"/>
    <n v="116"/>
    <n v="63"/>
    <n v="5893"/>
    <n v="1768"/>
    <n v="1281"/>
    <n v="1916"/>
    <n v="1384"/>
    <s v="home_win"/>
    <s v="away_win"/>
    <s v="away_win"/>
    <b v="0"/>
    <x v="1"/>
    <x v="1"/>
  </r>
  <r>
    <n v="933"/>
    <s v="Â Sat 28 Jun 2:10pm"/>
    <s v="Marvel Stadium"/>
    <n v="28487"/>
    <x v="933"/>
    <s v="St Kilda"/>
    <s v=" Richmond"/>
    <n v="73"/>
    <n v="117"/>
    <n v="5894"/>
    <n v="1435"/>
    <n v="1662"/>
    <n v="1460"/>
    <n v="1839"/>
    <s v="away_win"/>
    <s v="home_win"/>
    <s v="home_win"/>
    <b v="0"/>
    <x v="1"/>
    <x v="1"/>
  </r>
  <r>
    <n v="934"/>
    <s v="Â Sat 28 Jun 2:40pm"/>
    <s v="Domain Stadium"/>
    <n v="40490"/>
    <x v="934"/>
    <s v="Fremantle"/>
    <s v=" West Coast"/>
    <n v="88"/>
    <n v="81"/>
    <n v="5895"/>
    <n v="1286"/>
    <n v="1657"/>
    <n v="1472"/>
    <n v="1832"/>
    <s v="home_win"/>
    <s v="home_win"/>
    <s v="home_win"/>
    <b v="0"/>
    <x v="0"/>
    <x v="0"/>
  </r>
  <r>
    <n v="935"/>
    <s v="Â Sat 28 Jun 7:40pm"/>
    <s v="Gabba"/>
    <n v="15862"/>
    <x v="935"/>
    <s v="Brisbane"/>
    <s v=" North Melbourne"/>
    <n v="70"/>
    <n v="66"/>
    <n v="5896"/>
    <n v="1449"/>
    <n v="1480"/>
    <n v="1730"/>
    <n v="1571"/>
    <s v="home_win"/>
    <s v="away_win"/>
    <s v="home_win"/>
    <b v="1"/>
    <x v="1"/>
    <x v="0"/>
  </r>
  <r>
    <n v="936"/>
    <s v="Â Sat 28 Jun 7:40pm"/>
    <s v="SCG"/>
    <n v="27778"/>
    <x v="936"/>
    <s v="Sydney"/>
    <s v=" GWS"/>
    <n v="106"/>
    <n v="60"/>
    <n v="5897"/>
    <n v="1384"/>
    <n v="1712"/>
    <n v="1458"/>
    <n v="1842"/>
    <s v="home_win"/>
    <s v="home_win"/>
    <s v="home_win"/>
    <b v="0"/>
    <x v="0"/>
    <x v="0"/>
  </r>
  <r>
    <n v="937"/>
    <s v="Â Sun 29 Jun 1:10pm"/>
    <s v="Marvel Stadium"/>
    <n v="24953"/>
    <x v="937"/>
    <s v="Western Bulldogs"/>
    <s v=" Melbourne"/>
    <n v="91"/>
    <n v="85"/>
    <n v="5898"/>
    <n v="1535"/>
    <n v="1550"/>
    <n v="1581"/>
    <n v="1718"/>
    <s v="home_win"/>
    <s v="home_win"/>
    <s v="home_win"/>
    <b v="0"/>
    <x v="0"/>
    <x v="0"/>
  </r>
  <r>
    <n v="938"/>
    <s v="Â Sun 29 Jun 3:40pm"/>
    <s v="Adelaide Oval"/>
    <n v="50552"/>
    <x v="938"/>
    <s v="Adelaide"/>
    <s v=" Port Adelaide"/>
    <n v="99"/>
    <n v="76"/>
    <n v="5900"/>
    <n v="1517"/>
    <n v="1630"/>
    <n v="1531"/>
    <n v="1769"/>
    <s v="home_win"/>
    <s v="home_win"/>
    <s v="home_win"/>
    <b v="0"/>
    <x v="0"/>
    <x v="0"/>
  </r>
  <r>
    <n v="939"/>
    <s v="Â Sun 29 Jun 7:10pm"/>
    <s v="MCG"/>
    <n v="40936"/>
    <x v="939"/>
    <s v="Collingwood"/>
    <s v=" Carlton"/>
    <n v="91"/>
    <n v="76"/>
    <n v="5899"/>
    <n v="1322"/>
    <n v="1931"/>
    <n v="1347"/>
    <n v="1953"/>
    <s v="home_win"/>
    <s v="home_win"/>
    <s v="home_win"/>
    <b v="0"/>
    <x v="0"/>
    <x v="0"/>
  </r>
  <r>
    <n v="940"/>
    <s v="Â Fri 4 Jul 7:50pm"/>
    <s v="Marvel Stadium"/>
    <n v="35025"/>
    <x v="940"/>
    <s v="North Melbourne"/>
    <s v=" Hawthorn"/>
    <n v="108"/>
    <n v="88"/>
    <n v="5901"/>
    <n v="1357"/>
    <n v="1656"/>
    <n v="1529"/>
    <n v="1770"/>
    <s v="home_win"/>
    <s v="home_win"/>
    <s v="home_win"/>
    <b v="0"/>
    <x v="0"/>
    <x v="0"/>
  </r>
  <r>
    <n v="941"/>
    <s v="Â Sat 5 Jul 1:45pm"/>
    <s v="MCG"/>
    <n v="34560"/>
    <x v="941"/>
    <s v="Richmond"/>
    <s v=" Brisbane"/>
    <n v="79"/>
    <n v="54"/>
    <n v="5902"/>
    <n v="1331"/>
    <n v="1954"/>
    <n v="1352"/>
    <n v="1949"/>
    <s v="home_win"/>
    <s v="home_win"/>
    <s v="home_win"/>
    <b v="0"/>
    <x v="0"/>
    <x v="0"/>
  </r>
  <r>
    <n v="942"/>
    <s v="Â Sat 5 Jul 2:10pm"/>
    <s v="GIANTS Stadium"/>
    <n v="8383"/>
    <x v="942"/>
    <s v="GWS"/>
    <s v=" Adelaide"/>
    <n v="72"/>
    <n v="140"/>
    <n v="5903"/>
    <n v="1632"/>
    <n v="1512"/>
    <n v="1733"/>
    <n v="1568"/>
    <s v="away_win"/>
    <s v="away_win"/>
    <s v="away_win"/>
    <b v="0"/>
    <x v="0"/>
    <x v="0"/>
  </r>
  <r>
    <n v="943"/>
    <s v="Â Sat 5 Jul 4:40pm"/>
    <s v="Metricon Stadium"/>
    <n v="24032"/>
    <x v="943"/>
    <s v="Gold Coast"/>
    <s v=" Collingwood"/>
    <n v="80"/>
    <n v="75"/>
    <n v="5904"/>
    <n v="1408"/>
    <n v="1547"/>
    <n v="1576"/>
    <n v="1723"/>
    <s v="home_win"/>
    <s v="home_win"/>
    <s v="home_win"/>
    <b v="0"/>
    <x v="0"/>
    <x v="0"/>
  </r>
  <r>
    <n v="944"/>
    <s v="Â Sat 5 Jul 7:10pm"/>
    <s v="TIO Stadium"/>
    <n v="9290"/>
    <x v="944"/>
    <s v="Melbourne"/>
    <s v=" Fremantle"/>
    <n v="34"/>
    <n v="97"/>
    <n v="5905"/>
    <n v="1533"/>
    <n v="1382"/>
    <n v="1671"/>
    <n v="1632"/>
    <s v="away_win"/>
    <s v="away_win"/>
    <s v="away_win"/>
    <b v="0"/>
    <x v="0"/>
    <x v="0"/>
  </r>
  <r>
    <n v="945"/>
    <s v="Â Sat 5 Jul 7:10pm"/>
    <s v="Adelaide Oval"/>
    <n v="46786"/>
    <x v="945"/>
    <s v="Port Adelaide"/>
    <s v=" Essendon"/>
    <n v="60"/>
    <n v="62"/>
    <n v="5906"/>
    <n v="1366"/>
    <n v="1517"/>
    <n v="1643"/>
    <n v="1659"/>
    <s v="away_win"/>
    <s v="home_win"/>
    <s v="home_win"/>
    <b v="0"/>
    <x v="1"/>
    <x v="1"/>
  </r>
  <r>
    <n v="946"/>
    <s v="Â Sun 6 Jul 1:10pm"/>
    <s v="Marvel Stadium"/>
    <n v="29997"/>
    <x v="946"/>
    <s v="Carlton"/>
    <s v=" St Kilda"/>
    <n v="151"/>
    <n v="66"/>
    <n v="5907"/>
    <n v="1254"/>
    <n v="1730"/>
    <n v="1343"/>
    <n v="1960"/>
    <s v="home_win"/>
    <s v="home_win"/>
    <s v="home_win"/>
    <b v="0"/>
    <x v="0"/>
    <x v="0"/>
  </r>
  <r>
    <n v="947"/>
    <s v="Â Sun 6 Jul 1:20pm"/>
    <s v="Domain Stadium"/>
    <n v="25076"/>
    <x v="947"/>
    <s v="West Coast"/>
    <s v=" Sydney"/>
    <n v="51"/>
    <n v="79"/>
    <n v="5908"/>
    <n v="1517"/>
    <n v="1531"/>
    <n v="1619"/>
    <n v="1685"/>
    <s v="away_win"/>
    <s v="home_win"/>
    <s v="home_win"/>
    <b v="0"/>
    <x v="1"/>
    <x v="1"/>
  </r>
  <r>
    <n v="948"/>
    <s v="Â Sun 6 Jul 4:40pm"/>
    <s v="GMHBA Stadium"/>
    <n v="24766"/>
    <x v="948"/>
    <s v="Geelong"/>
    <s v=" Western Bulldogs"/>
    <n v="69"/>
    <n v="56"/>
    <n v="5909"/>
    <n v="1450"/>
    <n v="1423"/>
    <n v="1724"/>
    <n v="1575"/>
    <s v="home_win"/>
    <s v="away_win"/>
    <s v="away_win"/>
    <b v="0"/>
    <x v="1"/>
    <x v="1"/>
  </r>
  <r>
    <n v="949"/>
    <s v="Â Fri 11 Jul 7:20pm"/>
    <s v="Adelaide Oval"/>
    <n v="50321"/>
    <x v="949"/>
    <s v="Adelaide"/>
    <s v=" Hawthorn"/>
    <n v="92"/>
    <n v="104"/>
    <n v="5910"/>
    <n v="1470"/>
    <n v="1450"/>
    <n v="1563"/>
    <n v="1741"/>
    <s v="away_win"/>
    <s v="home_win"/>
    <s v="away_win"/>
    <b v="1"/>
    <x v="1"/>
    <x v="0"/>
  </r>
  <r>
    <n v="950"/>
    <s v="Â Sat 12 Jul 1:45pm"/>
    <s v="MCG"/>
    <n v="36385"/>
    <x v="950"/>
    <s v="Melbourne"/>
    <s v=" Geelong"/>
    <n v="36"/>
    <n v="102"/>
    <n v="5911"/>
    <n v="1349"/>
    <n v="1716"/>
    <n v="1468"/>
    <n v="1832"/>
    <s v="away_win"/>
    <s v="home_win"/>
    <s v="home_win"/>
    <b v="0"/>
    <x v="1"/>
    <x v="1"/>
  </r>
  <r>
    <n v="951"/>
    <s v="Â Sat 12 Jul 2:10pm"/>
    <s v="Blundstone Arena"/>
    <n v="10641"/>
    <x v="951"/>
    <s v="North Melbourne"/>
    <s v=" St Kilda"/>
    <n v="92"/>
    <n v="33"/>
    <n v="5912"/>
    <n v="1631"/>
    <n v="1506"/>
    <n v="1722"/>
    <n v="1577"/>
    <s v="home_win"/>
    <s v="away_win"/>
    <s v="away_win"/>
    <b v="0"/>
    <x v="1"/>
    <x v="1"/>
  </r>
  <r>
    <n v="952"/>
    <s v="Â Sat 12 Jul 4:40pm"/>
    <s v="Cazaly's Stadium"/>
    <n v="9746"/>
    <x v="952"/>
    <s v="Western Bulldogs"/>
    <s v=" Gold Coast"/>
    <n v="94"/>
    <n v="66"/>
    <n v="5913"/>
    <n v="1487"/>
    <n v="1481"/>
    <n v="1588"/>
    <n v="1714"/>
    <s v="home_win"/>
    <s v="home_win"/>
    <s v="away_win"/>
    <b v="1"/>
    <x v="0"/>
    <x v="1"/>
  </r>
  <r>
    <n v="953"/>
    <s v="Â Sat 12 Jul 7:40pm"/>
    <s v="Gabba"/>
    <n v="13610"/>
    <x v="953"/>
    <s v="Brisbane"/>
    <s v=" West Coast"/>
    <n v="64"/>
    <n v="76"/>
    <n v="5915"/>
    <n v="1572"/>
    <n v="1457"/>
    <n v="1762"/>
    <n v="1534"/>
    <s v="away_win"/>
    <s v="away_win"/>
    <s v="away_win"/>
    <b v="0"/>
    <x v="0"/>
    <x v="0"/>
  </r>
  <r>
    <n v="954"/>
    <s v="Â Sat 12 Jul 7:40pm"/>
    <s v="SCG"/>
    <n v="34965"/>
    <x v="954"/>
    <s v="Sydney"/>
    <s v=" Carlton"/>
    <n v="122"/>
    <n v="51"/>
    <n v="5914"/>
    <n v="1437"/>
    <n v="1375"/>
    <n v="1585"/>
    <n v="1717"/>
    <s v="home_win"/>
    <s v="home_win"/>
    <s v="away_win"/>
    <b v="1"/>
    <x v="0"/>
    <x v="1"/>
  </r>
  <r>
    <n v="955"/>
    <s v="Â Sun 13 Jul 1:10pm"/>
    <s v="Marvel Stadium"/>
    <n v="21483"/>
    <x v="955"/>
    <s v="Richmond"/>
    <s v=" Port Adelaide"/>
    <n v="126"/>
    <n v="106"/>
    <n v="5916"/>
    <n v="1583"/>
    <n v="1448"/>
    <n v="1675"/>
    <n v="1627"/>
    <s v="home_win"/>
    <s v="away_win"/>
    <s v="away_win"/>
    <b v="0"/>
    <x v="1"/>
    <x v="1"/>
  </r>
  <r>
    <n v="956"/>
    <s v="Â Sun 13 Jul 2:40pm"/>
    <s v="Domain Stadium"/>
    <n v="33597"/>
    <x v="956"/>
    <s v="Fremantle"/>
    <s v=" GWS"/>
    <n v="136"/>
    <n v="60"/>
    <n v="5917"/>
    <n v="1413"/>
    <n v="1584"/>
    <n v="1492"/>
    <n v="1807"/>
    <s v="home_win"/>
    <s v="home_win"/>
    <s v="home_win"/>
    <b v="0"/>
    <x v="0"/>
    <x v="0"/>
  </r>
  <r>
    <n v="957"/>
    <s v="Â Sun 13 Jul 3:20pm"/>
    <s v="MCG"/>
    <n v="58992"/>
    <x v="957"/>
    <s v="Essendon"/>
    <s v=" Collingwood"/>
    <n v="103"/>
    <n v="39"/>
    <n v="5918"/>
    <n v="1533"/>
    <n v="1684"/>
    <n v="1583"/>
    <n v="1719"/>
    <s v="home_win"/>
    <s v="home_win"/>
    <s v="home_win"/>
    <b v="0"/>
    <x v="0"/>
    <x v="0"/>
  </r>
  <r>
    <n v="958"/>
    <s v="Â Fri 18 Jul 7:50pm"/>
    <s v="Marvel Stadium"/>
    <n v="36689"/>
    <x v="958"/>
    <s v="Carlton"/>
    <s v=" North Melbourne"/>
    <n v="109"/>
    <n v="86"/>
    <n v="5919"/>
    <n v="1499"/>
    <n v="1527"/>
    <n v="1609"/>
    <n v="1692"/>
    <s v="home_win"/>
    <s v="home_win"/>
    <s v="home_win"/>
    <b v="0"/>
    <x v="0"/>
    <x v="0"/>
  </r>
  <r>
    <n v="959"/>
    <s v="Â Sat 19 Jul 4:40pm"/>
    <s v="Marvel Stadium"/>
    <n v="16594"/>
    <x v="959"/>
    <s v="St Kilda"/>
    <s v=" Fremantle"/>
    <n v="118"/>
    <n v="60"/>
    <n v="5920"/>
    <n v="1575"/>
    <n v="1330"/>
    <n v="1778"/>
    <n v="1519"/>
    <s v="home_win"/>
    <s v="away_win"/>
    <s v="away_win"/>
    <b v="0"/>
    <x v="1"/>
    <x v="1"/>
  </r>
  <r>
    <n v="960"/>
    <s v="Â Sat 19 Jul 7:40pm"/>
    <s v="GIANTS Stadium"/>
    <n v="7697"/>
    <x v="960"/>
    <s v="GWS"/>
    <s v=" Geelong"/>
    <n v="87"/>
    <n v="94"/>
    <n v="5921"/>
    <n v="1465"/>
    <n v="1689"/>
    <n v="1461"/>
    <n v="1839"/>
    <s v="away_win"/>
    <s v="home_win"/>
    <s v="home_win"/>
    <b v="0"/>
    <x v="1"/>
    <x v="1"/>
  </r>
  <r>
    <n v="961"/>
    <s v="Â Sun 20 Jul 12:40pm"/>
    <s v="Adelaide Oval"/>
    <n v="37894"/>
    <x v="961"/>
    <s v="Port Adelaide"/>
    <s v=" Melbourne"/>
    <n v="72"/>
    <n v="69"/>
    <n v="5922"/>
    <n v="1504"/>
    <n v="1666"/>
    <n v="1505"/>
    <n v="1797"/>
    <s v="home_win"/>
    <s v="home_win"/>
    <s v="home_win"/>
    <b v="0"/>
    <x v="0"/>
    <x v="0"/>
  </r>
  <r>
    <n v="962"/>
    <s v="Â Sun 20 Jul 4:40pm"/>
    <s v="Marvel Stadium"/>
    <n v="34476"/>
    <x v="962"/>
    <s v="Western Bulldogs"/>
    <s v=" Essendon"/>
    <n v="94"/>
    <n v="101"/>
    <n v="5923"/>
    <n v="1492"/>
    <n v="1581"/>
    <n v="1636"/>
    <n v="1661"/>
    <s v="away_win"/>
    <s v="home_win"/>
    <s v="home_win"/>
    <b v="0"/>
    <x v="1"/>
    <x v="1"/>
  </r>
  <r>
    <n v="963"/>
    <s v="Â Fri 25 Jul 6:40pm"/>
    <s v="Domain Stadium"/>
    <n v="32270"/>
    <x v="963"/>
    <s v="West Coast"/>
    <s v=" Richmond"/>
    <n v="42"/>
    <n v="59"/>
    <n v="5924"/>
    <n v="1411"/>
    <n v="1712"/>
    <n v="1595"/>
    <n v="1703"/>
    <s v="away_win"/>
    <s v="home_win"/>
    <s v="home_win"/>
    <b v="0"/>
    <x v="1"/>
    <x v="1"/>
  </r>
  <r>
    <n v="964"/>
    <s v="Â Sat 26 Jul 4:40pm"/>
    <s v="Gabba"/>
    <n v="27167"/>
    <x v="964"/>
    <s v="Brisbane"/>
    <s v=" Gold Coast"/>
    <n v="110"/>
    <n v="56"/>
    <n v="5925"/>
    <n v="1721"/>
    <n v="1389"/>
    <n v="1874"/>
    <n v="1424"/>
    <s v="home_win"/>
    <s v="away_win"/>
    <s v="away_win"/>
    <b v="0"/>
    <x v="1"/>
    <x v="1"/>
  </r>
  <r>
    <n v="965"/>
    <s v="Â Sat 26 Jul 7:40pm"/>
    <s v="MCG"/>
    <n v="72760"/>
    <x v="965"/>
    <s v="Hawthorn"/>
    <s v=" Sydney"/>
    <n v="104"/>
    <n v="94"/>
    <n v="5927"/>
    <n v="1479"/>
    <n v="1919"/>
    <n v="1460"/>
    <n v="1843"/>
    <s v="home_win"/>
    <s v="home_win"/>
    <s v="home_win"/>
    <b v="0"/>
    <x v="0"/>
    <x v="0"/>
  </r>
  <r>
    <n v="966"/>
    <s v="Â Sun 27 Jul 4:40pm"/>
    <s v="MCG"/>
    <n v="41482"/>
    <x v="966"/>
    <s v="Collingwood"/>
    <s v=" Adelaide"/>
    <n v="82"/>
    <n v="98"/>
    <n v="5926"/>
    <n v="1441"/>
    <n v="1521"/>
    <n v="1694"/>
    <n v="1600"/>
    <s v="away_win"/>
    <s v="away_win"/>
    <s v="home_win"/>
    <b v="1"/>
    <x v="0"/>
    <x v="1"/>
  </r>
  <r>
    <n v="967"/>
    <s v="Â Thu 31 Jul 6:10pm"/>
    <s v="Domain Stadium"/>
    <n v="35401"/>
    <x v="967"/>
    <s v="Fremantle"/>
    <s v=" Carlton"/>
    <n v="83"/>
    <n v="78"/>
    <n v="5928"/>
    <n v="1473"/>
    <n v="1397"/>
    <n v="1730"/>
    <n v="1570"/>
    <s v="home_win"/>
    <s v="away_win"/>
    <s v="away_win"/>
    <b v="0"/>
    <x v="1"/>
    <x v="1"/>
  </r>
  <r>
    <n v="968"/>
    <s v="Â Fri 1 Aug 7:50pm"/>
    <s v="SCG"/>
    <n v="36804"/>
    <x v="968"/>
    <s v="Sydney"/>
    <s v=" Essendon"/>
    <n v="79"/>
    <n v="57"/>
    <n v="5929"/>
    <n v="1510"/>
    <n v="1631"/>
    <n v="1476"/>
    <n v="1824"/>
    <s v="home_win"/>
    <s v="home_win"/>
    <s v="home_win"/>
    <b v="0"/>
    <x v="0"/>
    <x v="0"/>
  </r>
  <r>
    <n v="969"/>
    <s v="Â Sat 2 Aug 1:10pm"/>
    <s v="Adelaide Oval"/>
    <n v="49470"/>
    <x v="969"/>
    <s v="Adelaide"/>
    <s v=" West Coast"/>
    <n v="105"/>
    <n v="136"/>
    <n v="5930"/>
    <n v="1437"/>
    <n v="1191"/>
    <n v="1824"/>
    <n v="1475"/>
    <s v="away_win"/>
    <s v="away_win"/>
    <s v="away_win"/>
    <b v="0"/>
    <x v="0"/>
    <x v="0"/>
  </r>
  <r>
    <n v="970"/>
    <s v="Â Sat 2 Aug 4:40pm"/>
    <s v="MCG"/>
    <n v="23093"/>
    <x v="970"/>
    <s v="Richmond"/>
    <s v=" GWS"/>
    <n v="89"/>
    <n v="62"/>
    <n v="5931"/>
    <n v="1520"/>
    <n v="1695"/>
    <n v="1588"/>
    <n v="1714"/>
    <s v="home_win"/>
    <s v="home_win"/>
    <s v="home_win"/>
    <b v="0"/>
    <x v="0"/>
    <x v="0"/>
  </r>
  <r>
    <n v="971"/>
    <s v="Â Sat 2 Aug 7:40pm"/>
    <s v="Marvel Stadium"/>
    <n v="32564"/>
    <x v="971"/>
    <s v="North Melbourne"/>
    <s v=" Geelong"/>
    <n v="79"/>
    <n v="111"/>
    <n v="5933"/>
    <n v="1494"/>
    <n v="1349"/>
    <n v="1762"/>
    <n v="1538"/>
    <s v="away_win"/>
    <s v="away_win"/>
    <s v="away_win"/>
    <b v="0"/>
    <x v="0"/>
    <x v="0"/>
  </r>
  <r>
    <n v="972"/>
    <s v="Â Sat 2 Aug 7:40pm"/>
    <s v="Metricon Stadium"/>
    <n v="12027"/>
    <x v="972"/>
    <s v="Gold Coast"/>
    <s v=" St Kilda"/>
    <n v="117"/>
    <n v="64"/>
    <n v="5932"/>
    <n v="1772"/>
    <n v="1353"/>
    <n v="1846"/>
    <n v="1454"/>
    <s v="home_win"/>
    <s v="away_win"/>
    <s v="away_win"/>
    <b v="0"/>
    <x v="1"/>
    <x v="1"/>
  </r>
  <r>
    <n v="973"/>
    <s v="Â Sun 3 Aug 1:10pm"/>
    <s v="Marvel Stadium"/>
    <n v="18079"/>
    <x v="973"/>
    <s v="Melbourne"/>
    <s v=" Brisbane"/>
    <n v="51"/>
    <n v="74"/>
    <n v="5934"/>
    <n v="1353"/>
    <n v="1821"/>
    <n v="1482"/>
    <n v="1817"/>
    <s v="away_win"/>
    <s v="home_win"/>
    <s v="home_win"/>
    <b v="0"/>
    <x v="1"/>
    <x v="1"/>
  </r>
  <r>
    <n v="974"/>
    <s v="Â Sun 3 Aug 3:20pm"/>
    <s v="UTAS Stadium"/>
    <n v="14187"/>
    <x v="974"/>
    <s v="Hawthorn"/>
    <s v=" Western Bulldogs"/>
    <n v="107"/>
    <n v="45"/>
    <n v="5936"/>
    <n v="1571"/>
    <n v="1675"/>
    <n v="1536"/>
    <n v="1764"/>
    <s v="home_win"/>
    <s v="home_win"/>
    <s v="home_win"/>
    <b v="0"/>
    <x v="0"/>
    <x v="0"/>
  </r>
  <r>
    <n v="975"/>
    <s v="Â Sun 3 Aug 4:40pm"/>
    <s v="MCG"/>
    <n v="32804"/>
    <x v="975"/>
    <s v="Collingwood"/>
    <s v=" Port Adelaide"/>
    <n v="76"/>
    <n v="70"/>
    <n v="5935"/>
    <n v="1782"/>
    <n v="1434"/>
    <n v="1828"/>
    <n v="1473"/>
    <s v="home_win"/>
    <s v="away_win"/>
    <s v="away_win"/>
    <b v="0"/>
    <x v="1"/>
    <x v="1"/>
  </r>
  <r>
    <n v="976"/>
    <s v="Â Fri 8 Aug 7:50pm"/>
    <s v="MCG"/>
    <n v="58024"/>
    <x v="976"/>
    <s v="Richmond"/>
    <s v=" Essendon"/>
    <n v="95"/>
    <n v="77"/>
    <n v="5937"/>
    <n v="1292"/>
    <n v="1717"/>
    <n v="1365"/>
    <n v="1938"/>
    <s v="home_win"/>
    <s v="home_win"/>
    <s v="home_win"/>
    <b v="0"/>
    <x v="0"/>
    <x v="0"/>
  </r>
  <r>
    <n v="977"/>
    <s v="Â Sat 9 Aug 1:45pm"/>
    <s v="Canberra Oval"/>
    <n v="10211"/>
    <x v="977"/>
    <s v="GWS"/>
    <s v=" North Melbourne"/>
    <n v="51"/>
    <n v="126"/>
    <n v="5938"/>
    <n v="1386"/>
    <n v="1503"/>
    <n v="1582"/>
    <n v="1717"/>
    <s v="away_win"/>
    <s v="home_win"/>
    <s v="home_win"/>
    <b v="0"/>
    <x v="1"/>
    <x v="1"/>
  </r>
  <r>
    <n v="978"/>
    <s v="Â Sat 9 Aug 2:10pm"/>
    <s v="Marvel Stadium"/>
    <n v="28840"/>
    <x v="978"/>
    <s v="Carlton"/>
    <s v=" Gold Coast"/>
    <n v="97"/>
    <n v="58"/>
    <n v="5939"/>
    <n v="1386"/>
    <n v="1755"/>
    <n v="1509"/>
    <n v="1788"/>
    <s v="home_win"/>
    <s v="home_win"/>
    <s v="home_win"/>
    <b v="0"/>
    <x v="0"/>
    <x v="0"/>
  </r>
  <r>
    <n v="979"/>
    <s v="Â Sat 9 Aug 4:40pm"/>
    <s v="MCG"/>
    <n v="37082"/>
    <x v="979"/>
    <s v="Hawthorn"/>
    <s v=" Melbourne"/>
    <n v="115"/>
    <n v="65"/>
    <n v="5940"/>
    <n v="1382"/>
    <n v="1605"/>
    <n v="1543"/>
    <n v="1758"/>
    <s v="home_win"/>
    <s v="home_win"/>
    <s v="home_win"/>
    <b v="0"/>
    <x v="0"/>
    <x v="0"/>
  </r>
  <r>
    <n v="980"/>
    <s v="Â Sat 9 Aug 7:10pm"/>
    <s v="Adelaide Oval"/>
    <n v="50807"/>
    <x v="980"/>
    <s v="Port Adelaide"/>
    <s v=" Sydney"/>
    <n v="58"/>
    <n v="84"/>
    <n v="5941"/>
    <n v="1351"/>
    <n v="1635"/>
    <n v="1517"/>
    <n v="1787"/>
    <s v="away_win"/>
    <s v="home_win"/>
    <s v="home_win"/>
    <b v="0"/>
    <x v="1"/>
    <x v="1"/>
  </r>
  <r>
    <n v="981"/>
    <s v="Â Sat 9 Aug 7:40pm"/>
    <s v="GMHBA Stadium"/>
    <n v="26855"/>
    <x v="981"/>
    <s v="Geelong"/>
    <s v=" Fremantle"/>
    <n v="81"/>
    <n v="79"/>
    <n v="5942"/>
    <n v="1603"/>
    <n v="1599"/>
    <n v="1616"/>
    <n v="1688"/>
    <s v="home_win"/>
    <s v="home_win"/>
    <s v="away_win"/>
    <b v="1"/>
    <x v="0"/>
    <x v="1"/>
  </r>
  <r>
    <n v="982"/>
    <s v="Â Sun 10 Aug 1:10pm"/>
    <s v="Gabba"/>
    <n v="19657"/>
    <x v="982"/>
    <s v="Brisbane"/>
    <s v=" Adelaide"/>
    <n v="63"/>
    <n v="168"/>
    <n v="5943"/>
    <n v="1625"/>
    <n v="1473"/>
    <n v="1798"/>
    <n v="1502"/>
    <s v="away_win"/>
    <s v="away_win"/>
    <s v="away_win"/>
    <b v="0"/>
    <x v="0"/>
    <x v="0"/>
  </r>
  <r>
    <n v="983"/>
    <s v="Â Sun 10 Aug 2:40pm"/>
    <s v="Domain Stadium"/>
    <n v="36458"/>
    <x v="983"/>
    <s v="West Coast"/>
    <s v=" Collingwood"/>
    <n v="126"/>
    <n v="66"/>
    <n v="5944"/>
    <n v="1717"/>
    <n v="1595"/>
    <n v="1775"/>
    <n v="1525"/>
    <s v="home_win"/>
    <s v="away_win"/>
    <s v="away_win"/>
    <b v="0"/>
    <x v="1"/>
    <x v="1"/>
  </r>
  <r>
    <n v="984"/>
    <s v="Â Sun 10 Aug 3:20pm"/>
    <s v="Marvel Stadium"/>
    <n v="30095"/>
    <x v="984"/>
    <s v="St Kilda"/>
    <s v=" Western Bulldogs"/>
    <n v="99"/>
    <n v="122"/>
    <n v="5945"/>
    <n v="1369"/>
    <n v="1705"/>
    <n v="1445"/>
    <n v="1855"/>
    <s v="away_win"/>
    <s v="home_win"/>
    <s v="home_win"/>
    <b v="0"/>
    <x v="1"/>
    <x v="1"/>
  </r>
  <r>
    <n v="985"/>
    <s v="Â Fri 15 Aug 7:50pm"/>
    <s v="Marvel Stadium"/>
    <n v="38812"/>
    <x v="985"/>
    <s v="Carlton"/>
    <s v=" Geelong"/>
    <n v="76"/>
    <n v="82"/>
    <n v="5948"/>
    <n v="1902"/>
    <n v="1224"/>
    <n v="1989"/>
    <n v="1311"/>
    <s v="away_win"/>
    <s v="away_win"/>
    <s v="away_win"/>
    <b v="0"/>
    <x v="0"/>
    <x v="0"/>
  </r>
  <r>
    <n v="986"/>
    <s v="Â Sat 16 Aug 1:45pm"/>
    <s v="SCG"/>
    <n v="31361"/>
    <x v="986"/>
    <s v="Sydney"/>
    <s v=" St Kilda"/>
    <n v="127"/>
    <n v="56"/>
    <n v="5954"/>
    <n v="1511"/>
    <n v="1566"/>
    <n v="1577"/>
    <n v="1723"/>
    <s v="home_win"/>
    <s v="home_win"/>
    <s v="home_win"/>
    <b v="0"/>
    <x v="0"/>
    <x v="0"/>
  </r>
  <r>
    <n v="987"/>
    <s v="Â Sat 16 Aug 2:10pm"/>
    <s v="Metricon Stadium"/>
    <n v="10042"/>
    <x v="987"/>
    <s v="Gold Coast"/>
    <s v=" Port Adelaide"/>
    <n v="47"/>
    <n v="56"/>
    <n v="5947"/>
    <n v="1576"/>
    <n v="1512"/>
    <n v="1654"/>
    <n v="1646"/>
    <s v="away_win"/>
    <s v="away_win"/>
    <s v="away_win"/>
    <b v="0"/>
    <x v="0"/>
    <x v="0"/>
  </r>
  <r>
    <n v="988"/>
    <s v="Â Sat 16 Aug 4:40pm"/>
    <s v="Marvel Stadium"/>
    <n v="35905"/>
    <x v="988"/>
    <s v="Essendon"/>
    <s v=" West Coast"/>
    <n v="77"/>
    <n v="74"/>
    <n v="5951"/>
    <n v="1491"/>
    <n v="1662"/>
    <n v="1647"/>
    <n v="1653"/>
    <s v="home_win"/>
    <s v="home_win"/>
    <s v="home_win"/>
    <b v="0"/>
    <x v="0"/>
    <x v="0"/>
  </r>
  <r>
    <n v="989"/>
    <s v="Â Sat 16 Aug 7:10pm"/>
    <s v="Adelaide Oval"/>
    <n v="50459"/>
    <x v="989"/>
    <s v="Adelaide"/>
    <s v=" Richmond"/>
    <n v="69"/>
    <n v="79"/>
    <n v="5950"/>
    <n v="1308"/>
    <n v="1648"/>
    <n v="1462"/>
    <n v="1840"/>
    <s v="away_win"/>
    <s v="home_win"/>
    <s v="home_win"/>
    <b v="0"/>
    <x v="1"/>
    <x v="1"/>
  </r>
  <r>
    <n v="990"/>
    <s v="Â Sat 16 Aug 7:40pm"/>
    <s v="MCG"/>
    <n v="32926"/>
    <x v="990"/>
    <s v="Collingwood"/>
    <s v=" Brisbane"/>
    <n v="56"/>
    <n v="123"/>
    <n v="5952"/>
    <n v="1495"/>
    <n v="1422"/>
    <n v="1636"/>
    <n v="1664"/>
    <s v="away_win"/>
    <s v="home_win"/>
    <s v="away_win"/>
    <b v="1"/>
    <x v="1"/>
    <x v="0"/>
  </r>
  <r>
    <n v="991"/>
    <s v="Â Sun 17 Aug 1:10pm"/>
    <s v="Marvel Stadium"/>
    <n v="27164"/>
    <x v="991"/>
    <s v="North Melbourne"/>
    <s v=" Western Bulldogs"/>
    <n v="111"/>
    <n v="61"/>
    <n v="5949"/>
    <n v="1519"/>
    <n v="1469"/>
    <n v="1705"/>
    <n v="1591"/>
    <s v="home_win"/>
    <s v="away_win"/>
    <s v="away_win"/>
    <b v="0"/>
    <x v="1"/>
    <x v="1"/>
  </r>
  <r>
    <n v="992"/>
    <s v="Â Sun 17 Aug 2:40pm"/>
    <s v="Domain Stadium"/>
    <n v="35506"/>
    <x v="992"/>
    <s v="Fremantle"/>
    <s v=" Hawthorn"/>
    <n v="110"/>
    <n v="91"/>
    <n v="5953"/>
    <n v="1481"/>
    <n v="1666"/>
    <n v="1479"/>
    <n v="1821"/>
    <s v="home_win"/>
    <s v="home_win"/>
    <s v="home_win"/>
    <b v="0"/>
    <x v="0"/>
    <x v="0"/>
  </r>
  <r>
    <n v="993"/>
    <s v="Â Sun 17 Aug 3:20pm"/>
    <s v="MCG"/>
    <n v="17218"/>
    <x v="993"/>
    <s v="Melbourne"/>
    <s v=" GWS"/>
    <n v="34"/>
    <n v="98"/>
    <n v="5946"/>
    <n v="1578"/>
    <n v="1545"/>
    <n v="1692"/>
    <n v="1609"/>
    <s v="away_win"/>
    <s v="away_win"/>
    <s v="away_win"/>
    <b v="0"/>
    <x v="0"/>
    <x v="0"/>
  </r>
  <r>
    <n v="994"/>
    <s v="Â Fri 22 Aug 7:20pm"/>
    <s v="Adelaide Oval"/>
    <n v="52505"/>
    <x v="994"/>
    <s v="Port Adelaide"/>
    <s v=" Carlton"/>
    <n v="140"/>
    <n v="37"/>
    <n v="5955"/>
    <n v="1353"/>
    <n v="1747"/>
    <n v="1458"/>
    <n v="1841"/>
    <s v="home_win"/>
    <s v="home_win"/>
    <s v="home_win"/>
    <b v="0"/>
    <x v="0"/>
    <x v="0"/>
  </r>
  <r>
    <n v="995"/>
    <s v="Â Sat 23 Aug 1:45pm"/>
    <s v="Blundstone Arena"/>
    <n v="10702"/>
    <x v="995"/>
    <s v="North Melbourne"/>
    <s v=" Adelaide"/>
    <n v="101"/>
    <n v="94"/>
    <n v="5956"/>
    <n v="1514"/>
    <n v="1612"/>
    <n v="1557"/>
    <n v="1742"/>
    <s v="home_win"/>
    <s v="home_win"/>
    <s v="home_win"/>
    <b v="0"/>
    <x v="0"/>
    <x v="0"/>
  </r>
  <r>
    <n v="996"/>
    <s v="Â Sat 23 Aug 2:10pm"/>
    <s v="Marvel Stadium"/>
    <n v="33281"/>
    <x v="996"/>
    <s v="Essendon"/>
    <s v=" Gold Coast"/>
    <n v="108"/>
    <n v="89"/>
    <n v="5957"/>
    <n v="1513"/>
    <n v="1706"/>
    <n v="1589"/>
    <n v="1712"/>
    <s v="home_win"/>
    <s v="home_win"/>
    <s v="home_win"/>
    <b v="0"/>
    <x v="0"/>
    <x v="0"/>
  </r>
  <r>
    <n v="997"/>
    <s v="Â Sat 23 Aug 4:40pm"/>
    <s v="GIANTS Stadium"/>
    <n v="10851"/>
    <x v="997"/>
    <s v="GWS"/>
    <s v=" Collingwood"/>
    <n v="67"/>
    <n v="75"/>
    <n v="5958"/>
    <n v="1354"/>
    <n v="1510"/>
    <n v="1518"/>
    <n v="1785"/>
    <s v="away_win"/>
    <s v="home_win"/>
    <s v="home_win"/>
    <b v="0"/>
    <x v="1"/>
    <x v="1"/>
  </r>
  <r>
    <n v="998"/>
    <s v="Â Sat 23 Aug 5:40pm"/>
    <s v="Domain Stadium"/>
    <n v="35083"/>
    <x v="998"/>
    <s v="West Coast"/>
    <s v=" Melbourne"/>
    <n v="119"/>
    <n v="53"/>
    <n v="5959"/>
    <n v="1569"/>
    <n v="1296"/>
    <n v="1813"/>
    <n v="1490"/>
    <s v="home_win"/>
    <s v="away_win"/>
    <s v="away_win"/>
    <b v="0"/>
    <x v="1"/>
    <x v="1"/>
  </r>
  <r>
    <n v="999"/>
    <s v="Â Sat 23 Aug 7:40pm"/>
    <s v="MCG"/>
    <n v="72212"/>
    <x v="999"/>
    <s v="Hawthorn"/>
    <s v=" Geelong"/>
    <n v="94"/>
    <n v="71"/>
    <n v="5960"/>
    <n v="1563"/>
    <n v="1435"/>
    <n v="1680"/>
    <n v="1620"/>
    <s v="home_win"/>
    <s v="away_win"/>
    <s v="away_win"/>
    <b v="0"/>
    <x v="1"/>
    <x v="1"/>
  </r>
  <r>
    <n v="1000"/>
    <s v="Â Sun 24 Aug 1:10pm"/>
    <s v="Gabba"/>
    <n v="17473"/>
    <x v="1000"/>
    <s v="Brisbane"/>
    <s v=" Fremantle"/>
    <n v="48"/>
    <n v="106"/>
    <n v="5961"/>
    <n v="1326"/>
    <n v="1550"/>
    <n v="1475"/>
    <n v="1826"/>
    <s v="away_win"/>
    <s v="home_win"/>
    <s v="home_win"/>
    <b v="0"/>
    <x v="1"/>
    <x v="1"/>
  </r>
  <r>
    <n v="1001"/>
    <s v="Â Sun 24 Aug 3:20pm"/>
    <s v="Marvel Stadium"/>
    <n v="22430"/>
    <x v="1001"/>
    <s v="Western Bulldogs"/>
    <s v=" Sydney"/>
    <n v="67"/>
    <n v="130"/>
    <n v="5962"/>
    <n v="1476"/>
    <n v="1566"/>
    <n v="1597"/>
    <n v="1701"/>
    <s v="away_win"/>
    <s v="home_win"/>
    <s v="home_win"/>
    <b v="0"/>
    <x v="1"/>
    <x v="1"/>
  </r>
  <r>
    <n v="1002"/>
    <s v="Â Sun 24 Aug 4:40pm"/>
    <s v="MCG"/>
    <n v="47188"/>
    <x v="1002"/>
    <s v="Richmond"/>
    <s v=" St Kilda"/>
    <n v="98"/>
    <n v="72"/>
    <n v="5963"/>
    <n v="1831"/>
    <n v="1271"/>
    <n v="1934"/>
    <n v="1364"/>
    <s v="home_win"/>
    <s v="away_win"/>
    <s v="away_win"/>
    <b v="0"/>
    <x v="1"/>
    <x v="1"/>
  </r>
  <r>
    <n v="1003"/>
    <s v="Â Thu 2 Apr 7:20pm"/>
    <s v="MCG"/>
    <n v="83493"/>
    <x v="1003"/>
    <s v="Carlton"/>
    <s v=" Richmond"/>
    <n v="78"/>
    <n v="105"/>
    <n v="5964"/>
    <n v="1489"/>
    <n v="1395"/>
    <n v="1753"/>
    <n v="1547"/>
    <s v="away_win"/>
    <s v="away_win"/>
    <s v="away_win"/>
    <b v="0"/>
    <x v="0"/>
    <x v="0"/>
  </r>
  <r>
    <n v="1004"/>
    <s v="Â Sat 4 Apr 1:40pm"/>
    <s v="MCG"/>
    <n v="27013"/>
    <x v="1004"/>
    <s v="Melbourne"/>
    <s v=" Gold Coast"/>
    <n v="115"/>
    <n v="89"/>
    <n v="5965"/>
    <n v="1335"/>
    <n v="1594"/>
    <n v="1513"/>
    <n v="1784"/>
    <s v="home_win"/>
    <s v="home_win"/>
    <s v="home_win"/>
    <b v="0"/>
    <x v="0"/>
    <x v="0"/>
  </r>
  <r>
    <n v="1005"/>
    <s v="Â Sat 4 Apr 4:35pm"/>
    <s v="ANZ Stadium"/>
    <n v="23274"/>
    <x v="1005"/>
    <s v="Sydney"/>
    <s v=" Essendon"/>
    <n v="72"/>
    <n v="60"/>
    <n v="5966"/>
    <n v="1444"/>
    <n v="1470"/>
    <n v="1561"/>
    <n v="1733"/>
    <s v="home_win"/>
    <s v="home_win"/>
    <s v="home_win"/>
    <b v="0"/>
    <x v="0"/>
    <x v="0"/>
  </r>
  <r>
    <n v="1006"/>
    <s v="Â Sat 4 Apr 6:20pm"/>
    <s v="Gabba"/>
    <n v="31240"/>
    <x v="1006"/>
    <s v="Brisbane"/>
    <s v=" Collingwood"/>
    <n v="74"/>
    <n v="86"/>
    <n v="5967"/>
    <n v="1426"/>
    <n v="1565"/>
    <n v="1661"/>
    <n v="1640"/>
    <s v="away_win"/>
    <s v="away_win"/>
    <s v="home_win"/>
    <b v="1"/>
    <x v="0"/>
    <x v="1"/>
  </r>
  <r>
    <n v="1007"/>
    <s v="Â Sat 4 Apr 7:20pm"/>
    <s v="Marvel Stadium"/>
    <n v="22366"/>
    <x v="1007"/>
    <s v="Western Bulldogs"/>
    <s v=" West Coast"/>
    <n v="97"/>
    <n v="87"/>
    <n v="5968"/>
    <n v="1609"/>
    <n v="1657"/>
    <n v="1609"/>
    <n v="1688"/>
    <s v="home_win"/>
    <s v="home_win"/>
    <s v="home_win"/>
    <b v="0"/>
    <x v="0"/>
    <x v="0"/>
  </r>
  <r>
    <n v="1008"/>
    <s v="Â Sun 5 Apr 1:10pm"/>
    <s v="Marvel Stadium"/>
    <n v="18794"/>
    <x v="1008"/>
    <s v="St Kilda"/>
    <s v=" GWS"/>
    <n v="78"/>
    <n v="87"/>
    <n v="5969"/>
    <n v="1430"/>
    <n v="1394"/>
    <n v="1694"/>
    <n v="1607"/>
    <s v="away_win"/>
    <s v="away_win"/>
    <s v="away_win"/>
    <b v="0"/>
    <x v="0"/>
    <x v="0"/>
  </r>
  <r>
    <n v="1009"/>
    <s v="Â Sun 5 Apr 2:50pm"/>
    <s v="Adelaide Oval"/>
    <n v="46491"/>
    <x v="1009"/>
    <s v="Adelaide"/>
    <s v=" North Melbourne"/>
    <n v="140"/>
    <n v="63"/>
    <n v="5970"/>
    <n v="1290"/>
    <n v="1675"/>
    <n v="1351"/>
    <n v="1950"/>
    <s v="home_win"/>
    <s v="home_win"/>
    <s v="home_win"/>
    <b v="0"/>
    <x v="0"/>
    <x v="0"/>
  </r>
  <r>
    <n v="1010"/>
    <s v="Â Sun 5 Apr 4:40pm"/>
    <s v="Domain Stadium"/>
    <n v="34099"/>
    <x v="1010"/>
    <s v="Fremantle"/>
    <s v=" Port Adelaide"/>
    <n v="75"/>
    <n v="68"/>
    <n v="5971"/>
    <n v="1710"/>
    <n v="1405"/>
    <n v="1720"/>
    <n v="1577"/>
    <s v="home_win"/>
    <s v="away_win"/>
    <s v="away_win"/>
    <b v="0"/>
    <x v="1"/>
    <x v="1"/>
  </r>
  <r>
    <n v="1011"/>
    <s v="Â Mon 6 Apr 3:20pm"/>
    <s v="MCG"/>
    <n v="73584"/>
    <x v="1011"/>
    <s v="Hawthorn"/>
    <s v=" Geelong"/>
    <n v="123"/>
    <n v="61"/>
    <n v="5972"/>
    <n v="1451"/>
    <n v="1689"/>
    <n v="1493"/>
    <n v="1807"/>
    <s v="home_win"/>
    <s v="home_win"/>
    <s v="home_win"/>
    <b v="0"/>
    <x v="0"/>
    <x v="0"/>
  </r>
  <r>
    <n v="1012"/>
    <s v="Â Fri 10 Apr 6:10pm"/>
    <s v="Domain Stadium"/>
    <n v="34588"/>
    <x v="1012"/>
    <s v="West Coast"/>
    <s v=" Carlton"/>
    <n v="131"/>
    <n v="62"/>
    <n v="5973"/>
    <n v="1415"/>
    <n v="1623"/>
    <n v="1502"/>
    <n v="1796"/>
    <s v="home_win"/>
    <s v="home_win"/>
    <s v="home_win"/>
    <b v="0"/>
    <x v="0"/>
    <x v="0"/>
  </r>
  <r>
    <n v="1013"/>
    <s v="Â Sat 11 Apr 1:45pm"/>
    <s v="MCG"/>
    <n v="49945"/>
    <x v="1013"/>
    <s v="Richmond"/>
    <s v=" Western Bulldogs"/>
    <n v="66"/>
    <n v="85"/>
    <n v="5974"/>
    <n v="1434"/>
    <n v="1664"/>
    <n v="1603"/>
    <n v="1696"/>
    <s v="away_win"/>
    <s v="home_win"/>
    <s v="home_win"/>
    <b v="0"/>
    <x v="1"/>
    <x v="1"/>
  </r>
  <r>
    <n v="1014"/>
    <s v="Â Sat 11 Apr 2:10pm"/>
    <s v="Canberra Oval"/>
    <n v="7760"/>
    <x v="1014"/>
    <s v="GWS"/>
    <s v=" Melbourne"/>
    <n v="101"/>
    <n v="56"/>
    <n v="5975"/>
    <n v="1298"/>
    <n v="1585"/>
    <n v="1499"/>
    <n v="1800"/>
    <s v="home_win"/>
    <s v="home_win"/>
    <s v="home_win"/>
    <b v="0"/>
    <x v="0"/>
    <x v="0"/>
  </r>
  <r>
    <n v="1015"/>
    <s v="Â Sat 11 Apr 4:35pm"/>
    <s v="Marvel Stadium"/>
    <n v="33771"/>
    <x v="1015"/>
    <s v="Collingwood"/>
    <s v=" Adelaide"/>
    <n v="63"/>
    <n v="90"/>
    <n v="5976"/>
    <n v="1850"/>
    <n v="1397"/>
    <n v="1806"/>
    <n v="1495"/>
    <s v="away_win"/>
    <s v="away_win"/>
    <s v="away_win"/>
    <b v="0"/>
    <x v="0"/>
    <x v="0"/>
  </r>
  <r>
    <n v="1016"/>
    <s v="Â Sat 11 Apr 7:10pm"/>
    <s v="Adelaide Oval"/>
    <n v="49765"/>
    <x v="1016"/>
    <s v="Port Adelaide"/>
    <s v=" Sydney"/>
    <n v="44"/>
    <n v="92"/>
    <n v="5978"/>
    <n v="1716"/>
    <n v="1670"/>
    <n v="1700"/>
    <n v="1598"/>
    <s v="away_win"/>
    <s v="away_win"/>
    <s v="away_win"/>
    <b v="0"/>
    <x v="0"/>
    <x v="0"/>
  </r>
  <r>
    <n v="1017"/>
    <s v="Â Sat 11 Apr 7:20pm"/>
    <s v="Metricon Stadium"/>
    <n v="13649"/>
    <x v="1017"/>
    <s v="Gold Coast"/>
    <s v=" St Kilda"/>
    <n v="76"/>
    <n v="104"/>
    <n v="5977"/>
    <n v="1688"/>
    <n v="1347"/>
    <n v="1785"/>
    <n v="1520"/>
    <s v="away_win"/>
    <s v="away_win"/>
    <s v="away_win"/>
    <b v="0"/>
    <x v="0"/>
    <x v="0"/>
  </r>
  <r>
    <n v="1018"/>
    <s v="Â Sun 12 Apr 1:10pm"/>
    <s v="GMHBA Stadium"/>
    <n v="23723"/>
    <x v="1018"/>
    <s v="Geelong"/>
    <s v=" Fremantle"/>
    <n v="60"/>
    <n v="104"/>
    <n v="5979"/>
    <n v="1792"/>
    <n v="1345"/>
    <n v="1886"/>
    <n v="1415"/>
    <s v="away_win"/>
    <s v="away_win"/>
    <s v="away_win"/>
    <b v="0"/>
    <x v="0"/>
    <x v="0"/>
  </r>
  <r>
    <n v="1019"/>
    <s v="Â Sun 12 Apr 3:20pm"/>
    <s v="MCG"/>
    <n v="59866"/>
    <x v="1019"/>
    <s v="Essendon"/>
    <s v=" Hawthorn"/>
    <n v="78"/>
    <n v="76"/>
    <n v="5980"/>
    <n v="1547"/>
    <n v="1806"/>
    <n v="1562"/>
    <n v="1738"/>
    <s v="home_win"/>
    <s v="home_win"/>
    <s v="home_win"/>
    <b v="0"/>
    <x v="0"/>
    <x v="0"/>
  </r>
  <r>
    <n v="1020"/>
    <s v="Â Sun 12 Apr 4:40pm"/>
    <s v="Marvel Stadium"/>
    <n v="22275"/>
    <x v="1020"/>
    <s v="North Melbourne"/>
    <s v=" Brisbane"/>
    <n v="133"/>
    <n v="51"/>
    <n v="5981"/>
    <n v="1257"/>
    <n v="1628"/>
    <n v="1376"/>
    <n v="1927"/>
    <s v="home_win"/>
    <s v="home_win"/>
    <s v="home_win"/>
    <b v="0"/>
    <x v="0"/>
    <x v="0"/>
  </r>
  <r>
    <n v="1021"/>
    <s v="Â Fri 17 Apr 7:50pm"/>
    <s v="MCG"/>
    <n v="45197"/>
    <x v="1021"/>
    <s v="Collingwood"/>
    <s v=" St Kilda"/>
    <n v="140"/>
    <n v="66"/>
    <n v="5982"/>
    <n v="1497"/>
    <n v="1647"/>
    <n v="1545"/>
    <n v="1756"/>
    <s v="home_win"/>
    <s v="home_win"/>
    <s v="home_win"/>
    <b v="0"/>
    <x v="0"/>
    <x v="0"/>
  </r>
  <r>
    <n v="1022"/>
    <s v="Â Sat 18 Apr 1:40pm"/>
    <s v="Adelaide Oval"/>
    <n v="43713"/>
    <x v="1022"/>
    <s v="Adelaide"/>
    <s v=" Melbourne"/>
    <n v="80"/>
    <n v="55"/>
    <n v="5984"/>
    <n v="1389"/>
    <n v="1587"/>
    <n v="1573"/>
    <n v="1728"/>
    <s v="home_win"/>
    <s v="home_win"/>
    <s v="home_win"/>
    <b v="0"/>
    <x v="0"/>
    <x v="0"/>
  </r>
  <r>
    <n v="1023"/>
    <s v="Â Sat 18 Apr 1:45pm"/>
    <s v="MCG"/>
    <n v="54854"/>
    <x v="1023"/>
    <s v="Carlton"/>
    <s v=" Essendon"/>
    <n v="84"/>
    <n v="105"/>
    <n v="5983"/>
    <n v="1725"/>
    <n v="1325"/>
    <n v="1819"/>
    <n v="1481"/>
    <s v="away_win"/>
    <s v="away_win"/>
    <s v="away_win"/>
    <b v="0"/>
    <x v="0"/>
    <x v="0"/>
  </r>
  <r>
    <n v="1024"/>
    <s v="Â Sat 18 Apr 4:35pm"/>
    <s v="SCG"/>
    <n v="31966"/>
    <x v="1024"/>
    <s v="Sydney"/>
    <s v=" GWS"/>
    <n v="111"/>
    <n v="90"/>
    <n v="5985"/>
    <n v="1640"/>
    <n v="1555"/>
    <n v="1625"/>
    <n v="1677"/>
    <s v="home_win"/>
    <s v="home_win"/>
    <s v="away_win"/>
    <b v="1"/>
    <x v="0"/>
    <x v="1"/>
  </r>
  <r>
    <n v="1025"/>
    <s v="Â Sat 18 Apr 7:20pm"/>
    <s v="Marvel Stadium"/>
    <n v="22586"/>
    <x v="1025"/>
    <s v="North Melbourne"/>
    <s v=" Port Adelaide"/>
    <n v="105"/>
    <n v="113"/>
    <n v="5986"/>
    <n v="1587"/>
    <n v="1565"/>
    <n v="1671"/>
    <n v="1630"/>
    <s v="away_win"/>
    <s v="away_win"/>
    <s v="away_win"/>
    <b v="0"/>
    <x v="0"/>
    <x v="0"/>
  </r>
  <r>
    <n v="1026"/>
    <s v="Â Sat 18 Apr 7:20pm"/>
    <s v="Gabba"/>
    <n v="22441"/>
    <x v="1026"/>
    <s v="Brisbane"/>
    <s v=" Richmond"/>
    <n v="58"/>
    <n v="137"/>
    <n v="5987"/>
    <n v="1660"/>
    <n v="1343"/>
    <n v="1851"/>
    <n v="1451"/>
    <s v="away_win"/>
    <s v="away_win"/>
    <s v="away_win"/>
    <b v="0"/>
    <x v="0"/>
    <x v="0"/>
  </r>
  <r>
    <n v="1027"/>
    <s v="Â Sun 19 Apr 1:10pm"/>
    <s v="UTAS Stadium"/>
    <n v="15559"/>
    <x v="1027"/>
    <s v="Hawthorn"/>
    <s v=" Western Bulldogs"/>
    <n v="127"/>
    <n v="57"/>
    <n v="5988"/>
    <n v="1291"/>
    <n v="1969"/>
    <n v="1348"/>
    <n v="1953"/>
    <s v="home_win"/>
    <s v="home_win"/>
    <s v="home_win"/>
    <b v="0"/>
    <x v="0"/>
    <x v="0"/>
  </r>
  <r>
    <n v="1028"/>
    <s v="Â Sun 19 Apr 2:40pm"/>
    <s v="Domain Stadium"/>
    <n v="39138"/>
    <x v="1028"/>
    <s v="West Coast"/>
    <s v=" Fremantle"/>
    <n v="81"/>
    <n v="111"/>
    <n v="5990"/>
    <n v="1824"/>
    <n v="1438"/>
    <n v="1880"/>
    <n v="1420"/>
    <s v="away_win"/>
    <s v="away_win"/>
    <s v="away_win"/>
    <b v="0"/>
    <x v="0"/>
    <x v="0"/>
  </r>
  <r>
    <n v="1029"/>
    <s v="Â Sun 19 Apr 3:20pm"/>
    <s v="GMHBA Stadium"/>
    <n v="20813"/>
    <x v="1029"/>
    <s v="Geelong"/>
    <s v=" Gold Coast"/>
    <n v="105"/>
    <n v="96"/>
    <n v="5989"/>
    <n v="1455"/>
    <n v="1534"/>
    <n v="1598"/>
    <n v="1699"/>
    <s v="home_win"/>
    <s v="home_win"/>
    <s v="home_win"/>
    <b v="0"/>
    <x v="0"/>
    <x v="0"/>
  </r>
  <r>
    <n v="1030"/>
    <s v="Â Fri 24 Apr 7:50pm"/>
    <s v="MCG"/>
    <n v="58175"/>
    <x v="1030"/>
    <s v="Richmond"/>
    <s v=" Melbourne"/>
    <n v="51"/>
    <n v="83"/>
    <n v="5991"/>
    <n v="1432"/>
    <n v="1375"/>
    <n v="1728"/>
    <n v="1569"/>
    <s v="away_win"/>
    <s v="away_win"/>
    <s v="away_win"/>
    <b v="0"/>
    <x v="0"/>
    <x v="0"/>
  </r>
  <r>
    <n v="1031"/>
    <s v="Â Sat 25 Apr 1:10pm"/>
    <s v="Westpac Stadium"/>
    <n v="12125"/>
    <x v="1031"/>
    <s v="St Kilda"/>
    <s v=" Carlton"/>
    <n v="81"/>
    <n v="121"/>
    <n v="5992"/>
    <n v="1652"/>
    <n v="1418"/>
    <n v="1815"/>
    <n v="1483"/>
    <s v="away_win"/>
    <s v="away_win"/>
    <s v="away_win"/>
    <b v="0"/>
    <x v="0"/>
    <x v="0"/>
  </r>
  <r>
    <n v="1032"/>
    <s v="Â Sat 25 Apr 2:40pm"/>
    <s v="MCG"/>
    <n v="88395"/>
    <x v="1032"/>
    <s v="Essendon"/>
    <s v=" Collingwood"/>
    <n v="49"/>
    <n v="69"/>
    <n v="5993"/>
    <n v="1449"/>
    <n v="1798"/>
    <n v="1528"/>
    <n v="1771"/>
    <s v="away_win"/>
    <s v="home_win"/>
    <s v="home_win"/>
    <b v="0"/>
    <x v="1"/>
    <x v="1"/>
  </r>
  <r>
    <n v="1033"/>
    <s v="Â Sat 25 Apr 5:40pm"/>
    <s v="Canberra Oval"/>
    <n v="6917"/>
    <x v="1033"/>
    <s v="GWS"/>
    <s v=" Gold Coast"/>
    <n v="119"/>
    <n v="53"/>
    <n v="5994"/>
    <n v="1245"/>
    <n v="1818"/>
    <n v="1358"/>
    <n v="1942"/>
    <s v="home_win"/>
    <s v="home_win"/>
    <s v="home_win"/>
    <b v="0"/>
    <x v="0"/>
    <x v="0"/>
  </r>
  <r>
    <n v="1034"/>
    <s v="Â Sat 25 Apr 6:45pm"/>
    <s v="Domain Stadium"/>
    <n v="39009"/>
    <x v="1034"/>
    <s v="Fremantle"/>
    <s v=" Sydney"/>
    <n v="74"/>
    <n v="60"/>
    <n v="5996"/>
    <n v="1532"/>
    <n v="1412"/>
    <n v="1653"/>
    <n v="1646"/>
    <s v="home_win"/>
    <s v="away_win"/>
    <s v="away_win"/>
    <b v="0"/>
    <x v="1"/>
    <x v="1"/>
  </r>
  <r>
    <n v="1035"/>
    <s v="Â Sat 25 Apr 7:10pm"/>
    <s v="Adelaide Oval"/>
    <n v="50675"/>
    <x v="1035"/>
    <s v="Port Adelaide"/>
    <s v=" Hawthorn"/>
    <n v="99"/>
    <n v="91"/>
    <n v="5995"/>
    <n v="1621"/>
    <n v="1450"/>
    <n v="1671"/>
    <n v="1629"/>
    <s v="home_win"/>
    <s v="away_win"/>
    <s v="away_win"/>
    <b v="0"/>
    <x v="1"/>
    <x v="1"/>
  </r>
  <r>
    <n v="1036"/>
    <s v="Â Sun 26 Apr 1:10pm"/>
    <s v="Gabba"/>
    <n v="16632"/>
    <x v="1036"/>
    <s v="Brisbane"/>
    <s v=" West Coast"/>
    <n v="65"/>
    <n v="118"/>
    <n v="5997"/>
    <n v="1547"/>
    <n v="1525"/>
    <n v="1747"/>
    <n v="1554"/>
    <s v="away_win"/>
    <s v="away_win"/>
    <s v="away_win"/>
    <b v="0"/>
    <x v="0"/>
    <x v="0"/>
  </r>
  <r>
    <n v="1037"/>
    <s v="Â Sun 26 Apr 3:20pm"/>
    <s v="GMHBA Stadium"/>
    <n v="23452"/>
    <x v="1037"/>
    <s v="Geelong"/>
    <s v=" North Melbourne"/>
    <n v="67"/>
    <n v="83"/>
    <n v="5998"/>
    <n v="1565"/>
    <n v="1345"/>
    <n v="1844"/>
    <n v="1459"/>
    <s v="away_win"/>
    <s v="away_win"/>
    <s v="away_win"/>
    <b v="0"/>
    <x v="0"/>
    <x v="0"/>
  </r>
  <r>
    <n v="1038"/>
    <s v="Â Sun 26 Apr 4:40pm"/>
    <s v="Marvel Stadium"/>
    <n v="19915"/>
    <x v="1038"/>
    <s v="Western Bulldogs"/>
    <s v=" Adelaide"/>
    <n v="125"/>
    <n v="68"/>
    <n v="5999"/>
    <n v="1561"/>
    <n v="1753"/>
    <n v="1432"/>
    <n v="1871"/>
    <s v="home_win"/>
    <s v="home_win"/>
    <s v="home_win"/>
    <b v="0"/>
    <x v="0"/>
    <x v="0"/>
  </r>
  <r>
    <n v="1039"/>
    <s v="Â Fri 1 May 7:50pm"/>
    <s v="MCG"/>
    <n v="71759"/>
    <x v="1039"/>
    <s v="Carlton"/>
    <s v=" Collingwood"/>
    <n v="45"/>
    <n v="120"/>
    <n v="6000"/>
    <n v="1755"/>
    <n v="1132"/>
    <n v="2000"/>
    <n v="1301"/>
    <s v="away_win"/>
    <s v="away_win"/>
    <s v="away_win"/>
    <b v="0"/>
    <x v="0"/>
    <x v="0"/>
  </r>
  <r>
    <n v="1040"/>
    <s v="Â Sat 2 May 1:45pm"/>
    <s v="MCG"/>
    <n v="45228"/>
    <x v="1040"/>
    <s v="Richmond"/>
    <s v=" Geelong"/>
    <n v="76"/>
    <n v="85"/>
    <n v="6001"/>
    <n v="1474"/>
    <n v="1481"/>
    <n v="1709"/>
    <n v="1591"/>
    <s v="away_win"/>
    <s v="away_win"/>
    <s v="home_win"/>
    <b v="1"/>
    <x v="0"/>
    <x v="1"/>
  </r>
  <r>
    <n v="1041"/>
    <s v="Â Sat 2 May 2:10pm"/>
    <s v="SCG"/>
    <n v="25541"/>
    <x v="1041"/>
    <s v="Sydney"/>
    <s v=" Western Bulldogs"/>
    <n v="73"/>
    <n v="77"/>
    <n v="6002"/>
    <n v="1535"/>
    <n v="1652"/>
    <n v="1585"/>
    <n v="1716"/>
    <s v="away_win"/>
    <s v="home_win"/>
    <s v="home_win"/>
    <b v="0"/>
    <x v="1"/>
    <x v="1"/>
  </r>
  <r>
    <n v="1042"/>
    <s v="Â Sat 2 May 4:35pm"/>
    <s v="Metricon Stadium"/>
    <n v="12464"/>
    <x v="1042"/>
    <s v="Gold Coast"/>
    <s v=" Brisbane"/>
    <n v="118"/>
    <n v="54"/>
    <n v="6003"/>
    <n v="1534"/>
    <n v="1740"/>
    <n v="1444"/>
    <n v="1858"/>
    <s v="home_win"/>
    <s v="home_win"/>
    <s v="home_win"/>
    <b v="0"/>
    <x v="0"/>
    <x v="0"/>
  </r>
  <r>
    <n v="1043"/>
    <s v="Â Sat 2 May 5:40pm"/>
    <s v="Domain Stadium"/>
    <n v="34554"/>
    <x v="1043"/>
    <s v="West Coast"/>
    <s v=" GWS"/>
    <n v="120"/>
    <n v="33"/>
    <n v="6005"/>
    <n v="1498"/>
    <n v="1778"/>
    <n v="1461"/>
    <n v="1838"/>
    <s v="home_win"/>
    <s v="home_win"/>
    <s v="home_win"/>
    <b v="0"/>
    <x v="0"/>
    <x v="0"/>
  </r>
  <r>
    <n v="1044"/>
    <s v="Â Sat 2 May 7:20pm"/>
    <s v="Marvel Stadium"/>
    <n v="38077"/>
    <x v="1044"/>
    <s v="North Melbourne"/>
    <s v=" Hawthorn"/>
    <n v="70"/>
    <n v="130"/>
    <n v="6004"/>
    <n v="1774"/>
    <n v="1468"/>
    <n v="1782"/>
    <n v="1513"/>
    <s v="away_win"/>
    <s v="away_win"/>
    <s v="away_win"/>
    <b v="0"/>
    <x v="0"/>
    <x v="0"/>
  </r>
  <r>
    <n v="1045"/>
    <s v="Â Sun 3 May 1:10pm"/>
    <s v="MCG"/>
    <n v="22892"/>
    <x v="1045"/>
    <s v="Melbourne"/>
    <s v=" Fremantle"/>
    <n v="50"/>
    <n v="118"/>
    <n v="6006"/>
    <n v="1826"/>
    <n v="1353"/>
    <n v="1917"/>
    <n v="1384"/>
    <s v="away_win"/>
    <s v="away_win"/>
    <s v="away_win"/>
    <b v="0"/>
    <x v="0"/>
    <x v="0"/>
  </r>
  <r>
    <n v="1046"/>
    <s v="Â Sun 3 May 3:20pm"/>
    <s v="Marvel Stadium"/>
    <n v="29869"/>
    <x v="1046"/>
    <s v="St Kilda"/>
    <s v=" Essendon"/>
    <n v="80"/>
    <n v="82"/>
    <n v="6007"/>
    <n v="1522"/>
    <n v="1613"/>
    <n v="1610"/>
    <n v="1693"/>
    <s v="away_win"/>
    <s v="home_win"/>
    <s v="home_win"/>
    <b v="0"/>
    <x v="1"/>
    <x v="1"/>
  </r>
  <r>
    <n v="1047"/>
    <s v="Â Sun 3 May 4:10pm"/>
    <s v="Adelaide Oval"/>
    <n v="49735"/>
    <x v="1047"/>
    <s v="Adelaide"/>
    <s v=" Port Adelaide"/>
    <n v="91"/>
    <n v="115"/>
    <n v="6008"/>
    <n v="1712"/>
    <n v="1450"/>
    <n v="1792"/>
    <n v="1510"/>
    <s v="away_win"/>
    <s v="away_win"/>
    <s v="away_win"/>
    <b v="0"/>
    <x v="0"/>
    <x v="0"/>
  </r>
  <r>
    <n v="1048"/>
    <s v="Â Fri 8 May 7:50pm"/>
    <s v="MCG"/>
    <n v="52152"/>
    <x v="1048"/>
    <s v="Collingwood"/>
    <s v=" Geelong"/>
    <n v="59"/>
    <n v="100"/>
    <n v="6009"/>
    <n v="1855"/>
    <n v="1476"/>
    <n v="1883"/>
    <n v="1419"/>
    <s v="away_win"/>
    <s v="away_win"/>
    <s v="away_win"/>
    <b v="0"/>
    <x v="0"/>
    <x v="0"/>
  </r>
  <r>
    <n v="1049"/>
    <s v="Â Sat 9 May 1:45pm"/>
    <s v="Blundstone Arena"/>
    <n v="17544"/>
    <x v="1049"/>
    <s v="North Melbourne"/>
    <s v=" Richmond"/>
    <n v="109"/>
    <n v="74"/>
    <n v="6010"/>
    <n v="1385"/>
    <n v="1429"/>
    <n v="1609"/>
    <n v="1690"/>
    <s v="home_win"/>
    <s v="home_win"/>
    <s v="home_win"/>
    <b v="0"/>
    <x v="0"/>
    <x v="0"/>
  </r>
  <r>
    <n v="1050"/>
    <s v="Â Sat 9 May 2:10pm"/>
    <s v="Marvel Stadium"/>
    <n v="29619"/>
    <x v="1050"/>
    <s v="Western Bulldogs"/>
    <s v=" St Kilda"/>
    <n v="87"/>
    <n v="94"/>
    <n v="6011"/>
    <n v="1702"/>
    <n v="1360"/>
    <n v="1814"/>
    <n v="1487"/>
    <s v="away_win"/>
    <s v="away_win"/>
    <s v="away_win"/>
    <b v="0"/>
    <x v="0"/>
    <x v="0"/>
  </r>
  <r>
    <n v="1051"/>
    <s v="Â Sat 9 May 4:35pm"/>
    <s v="GIANTS Stadium"/>
    <n v="13556"/>
    <x v="1051"/>
    <s v="GWS"/>
    <s v=" Hawthorn"/>
    <n v="108"/>
    <n v="98"/>
    <n v="6012"/>
    <n v="1719"/>
    <n v="1543"/>
    <n v="1695"/>
    <n v="1604"/>
    <s v="home_win"/>
    <s v="away_win"/>
    <s v="away_win"/>
    <b v="0"/>
    <x v="1"/>
    <x v="1"/>
  </r>
  <r>
    <n v="1052"/>
    <s v="Â Sat 9 May 5:10pm"/>
    <s v="Metricon Stadium"/>
    <n v="12464"/>
    <x v="1052"/>
    <s v="Gold Coast"/>
    <s v=" Adelaide"/>
    <n v="78"/>
    <n v="119"/>
    <n v="6013"/>
    <n v="1799"/>
    <n v="1472"/>
    <n v="1796"/>
    <n v="1502"/>
    <s v="away_win"/>
    <s v="away_win"/>
    <s v="away_win"/>
    <b v="0"/>
    <x v="0"/>
    <x v="0"/>
  </r>
  <r>
    <n v="1053"/>
    <s v="Â Sat 9 May 6:10pm"/>
    <s v="Domain Stadium"/>
    <n v="37535"/>
    <x v="1053"/>
    <s v="Fremantle"/>
    <s v=" Essendon"/>
    <n v="80"/>
    <n v="52"/>
    <n v="6015"/>
    <n v="1469"/>
    <n v="1681"/>
    <n v="1468"/>
    <n v="1832"/>
    <s v="home_win"/>
    <s v="home_win"/>
    <s v="home_win"/>
    <b v="0"/>
    <x v="0"/>
    <x v="0"/>
  </r>
  <r>
    <n v="1054"/>
    <s v="Â Sat 9 May 7:20pm"/>
    <s v="MCG"/>
    <n v="26894"/>
    <x v="1054"/>
    <s v="Melbourne"/>
    <s v=" Sydney"/>
    <n v="50"/>
    <n v="88"/>
    <n v="6014"/>
    <n v="1703"/>
    <n v="1478"/>
    <n v="1813"/>
    <n v="1488"/>
    <s v="away_win"/>
    <s v="away_win"/>
    <s v="away_win"/>
    <b v="0"/>
    <x v="0"/>
    <x v="0"/>
  </r>
  <r>
    <n v="1055"/>
    <s v="Â Sun 10 May 3:20pm"/>
    <s v="Marvel Stadium"/>
    <n v="20273"/>
    <x v="1055"/>
    <s v="Carlton"/>
    <s v=" Brisbane"/>
    <n v="75"/>
    <n v="84"/>
    <n v="6016"/>
    <n v="1314"/>
    <n v="1425"/>
    <n v="1648"/>
    <n v="1653"/>
    <s v="away_win"/>
    <s v="home_win"/>
    <s v="home_win"/>
    <b v="0"/>
    <x v="1"/>
    <x v="1"/>
  </r>
  <r>
    <n v="1056"/>
    <s v="Â Sun 10 May 4:10pm"/>
    <s v="Adelaide Oval"/>
    <n v="38508"/>
    <x v="1056"/>
    <s v="Port Adelaide"/>
    <s v=" West Coast"/>
    <n v="68"/>
    <n v="78"/>
    <n v="6017"/>
    <n v="1562"/>
    <n v="1648"/>
    <n v="1620"/>
    <n v="1680"/>
    <s v="away_win"/>
    <s v="home_win"/>
    <s v="home_win"/>
    <b v="0"/>
    <x v="1"/>
    <x v="1"/>
  </r>
  <r>
    <n v="1057"/>
    <s v="Â Fri 15 May 7:50pm"/>
    <s v="Marvel Stadium"/>
    <n v="43972"/>
    <x v="1057"/>
    <s v="Essendon"/>
    <s v=" North Melbourne"/>
    <n v="82"/>
    <n v="93"/>
    <n v="6018"/>
    <n v="1661"/>
    <n v="1420"/>
    <n v="1776"/>
    <n v="1527"/>
    <s v="away_win"/>
    <s v="away_win"/>
    <s v="away_win"/>
    <b v="0"/>
    <x v="0"/>
    <x v="0"/>
  </r>
  <r>
    <n v="1058"/>
    <s v="Â Sat 16 May 1:15pm"/>
    <s v="Adelaide Oval"/>
    <n v="43532"/>
    <x v="1058"/>
    <s v="Adelaide"/>
    <s v=" St Kilda"/>
    <n v="119"/>
    <n v="73"/>
    <n v="6019"/>
    <n v="1538"/>
    <n v="1748"/>
    <n v="1534"/>
    <n v="1767"/>
    <s v="home_win"/>
    <s v="home_win"/>
    <s v="home_win"/>
    <b v="0"/>
    <x v="0"/>
    <x v="0"/>
  </r>
  <r>
    <n v="1059"/>
    <s v="Â Sat 16 May 2:10pm"/>
    <s v="MCG"/>
    <n v="41935"/>
    <x v="1059"/>
    <s v="Hawthorn"/>
    <s v=" Melbourne"/>
    <n v="155"/>
    <n v="50"/>
    <n v="6020"/>
    <n v="1377"/>
    <n v="1732"/>
    <n v="1422"/>
    <n v="1881"/>
    <s v="home_win"/>
    <s v="home_win"/>
    <s v="home_win"/>
    <b v="0"/>
    <x v="0"/>
    <x v="0"/>
  </r>
  <r>
    <n v="1060"/>
    <s v="Â Sat 16 May 4:35pm"/>
    <s v="Marvel Stadium"/>
    <n v="16676"/>
    <x v="1060"/>
    <s v="Carlton"/>
    <s v=" GWS"/>
    <n v="57"/>
    <n v="135"/>
    <n v="6021"/>
    <n v="1753"/>
    <n v="1394"/>
    <n v="1911"/>
    <n v="1387"/>
    <s v="away_win"/>
    <s v="away_win"/>
    <s v="away_win"/>
    <b v="0"/>
    <x v="0"/>
    <x v="0"/>
  </r>
  <r>
    <n v="1061"/>
    <s v="Â Sat 16 May 5:40pm"/>
    <s v="Domain Stadium"/>
    <n v="26964"/>
    <x v="1061"/>
    <s v="West Coast"/>
    <s v=" Gold Coast"/>
    <n v="135"/>
    <n v="43"/>
    <n v="6023"/>
    <n v="1385"/>
    <n v="2001"/>
    <n v="1367"/>
    <n v="1936"/>
    <s v="home_win"/>
    <s v="home_win"/>
    <s v="home_win"/>
    <b v="0"/>
    <x v="0"/>
    <x v="0"/>
  </r>
  <r>
    <n v="1062"/>
    <s v="Â Sat 16 May 7:20pm"/>
    <s v="ANZ Stadium"/>
    <n v="28063"/>
    <x v="1062"/>
    <s v="Sydney"/>
    <s v=" Geelong"/>
    <n v="120"/>
    <n v="77"/>
    <n v="6022"/>
    <n v="1420"/>
    <n v="1681"/>
    <n v="1527"/>
    <n v="1771"/>
    <s v="home_win"/>
    <s v="home_win"/>
    <s v="home_win"/>
    <b v="0"/>
    <x v="0"/>
    <x v="0"/>
  </r>
  <r>
    <n v="1063"/>
    <s v="Â Sun 17 May 1:10pm"/>
    <s v="Marvel Stadium"/>
    <n v="18170"/>
    <x v="1063"/>
    <s v="Western Bulldogs"/>
    <s v=" Fremantle"/>
    <n v="88"/>
    <n v="101"/>
    <n v="6024"/>
    <n v="1669"/>
    <n v="1592"/>
    <n v="1742"/>
    <n v="1558"/>
    <s v="away_win"/>
    <s v="away_win"/>
    <s v="away_win"/>
    <b v="0"/>
    <x v="0"/>
    <x v="0"/>
  </r>
  <r>
    <n v="1064"/>
    <s v="Â Sun 17 May 3:20pm"/>
    <s v="MCG"/>
    <n v="59034"/>
    <x v="1064"/>
    <s v="Richmond"/>
    <s v=" Collingwood"/>
    <n v="105"/>
    <n v="100"/>
    <n v="6025"/>
    <n v="1339"/>
    <n v="1633"/>
    <n v="1489"/>
    <n v="1806"/>
    <s v="home_win"/>
    <s v="home_win"/>
    <s v="home_win"/>
    <b v="0"/>
    <x v="0"/>
    <x v="0"/>
  </r>
  <r>
    <n v="1065"/>
    <s v="Â Sun 17 May 4:40pm"/>
    <s v="Gabba"/>
    <n v="15957"/>
    <x v="1065"/>
    <s v="Brisbane"/>
    <s v=" Port Adelaide"/>
    <n v="102"/>
    <n v="65"/>
    <n v="6026"/>
    <n v="1557"/>
    <n v="1385"/>
    <n v="1694"/>
    <n v="1606"/>
    <s v="home_win"/>
    <s v="away_win"/>
    <s v="away_win"/>
    <b v="0"/>
    <x v="1"/>
    <x v="1"/>
  </r>
  <r>
    <n v="1066"/>
    <s v="Â Fri 22 May 7:50pm"/>
    <s v="Marvel Stadium"/>
    <n v="32032"/>
    <x v="1066"/>
    <s v="Geelong"/>
    <s v=" Carlton"/>
    <n v="140"/>
    <n v="63"/>
    <n v="6027"/>
    <n v="1306"/>
    <n v="1695"/>
    <n v="1431"/>
    <n v="1868"/>
    <s v="home_win"/>
    <s v="home_win"/>
    <s v="home_win"/>
    <b v="0"/>
    <x v="0"/>
    <x v="0"/>
  </r>
  <r>
    <n v="1067"/>
    <s v="Â Sat 23 May 1:45pm"/>
    <s v="Marvel Stadium"/>
    <n v="23598"/>
    <x v="1067"/>
    <s v="St Kilda"/>
    <s v=" West Coast"/>
    <n v="78"/>
    <n v="131"/>
    <n v="6028"/>
    <n v="1563"/>
    <n v="1606"/>
    <n v="1661"/>
    <n v="1639"/>
    <s v="away_win"/>
    <s v="away_win"/>
    <s v="home_win"/>
    <b v="1"/>
    <x v="0"/>
    <x v="1"/>
  </r>
  <r>
    <n v="1068"/>
    <s v="Â Sat 23 May 2:10pm"/>
    <s v="GIANTS Stadium"/>
    <n v="9481"/>
    <x v="1068"/>
    <s v="GWS"/>
    <s v=" Adelaide"/>
    <n v="108"/>
    <n v="84"/>
    <n v="6029"/>
    <n v="1361"/>
    <n v="1675"/>
    <n v="1468"/>
    <n v="1832"/>
    <s v="home_win"/>
    <s v="home_win"/>
    <s v="home_win"/>
    <b v="0"/>
    <x v="0"/>
    <x v="0"/>
  </r>
  <r>
    <n v="1069"/>
    <s v="Â Sat 23 May 4:35pm"/>
    <s v="Metricon Stadium"/>
    <n v="16440"/>
    <x v="1069"/>
    <s v="Gold Coast"/>
    <s v=" Collingwood"/>
    <n v="63"/>
    <n v="132"/>
    <n v="6030"/>
    <n v="1782"/>
    <n v="1475"/>
    <n v="1845"/>
    <n v="1458"/>
    <s v="away_win"/>
    <s v="away_win"/>
    <s v="away_win"/>
    <b v="0"/>
    <x v="0"/>
    <x v="0"/>
  </r>
  <r>
    <n v="1070"/>
    <s v="Â Sat 23 May 5:40pm"/>
    <s v="Domain Stadium"/>
    <n v="35836"/>
    <x v="1070"/>
    <s v="Fremantle"/>
    <s v=" North Melbourne"/>
    <n v="115"/>
    <n v="42"/>
    <n v="6032"/>
    <n v="1433"/>
    <n v="1710"/>
    <n v="1402"/>
    <n v="1901"/>
    <s v="home_win"/>
    <s v="home_win"/>
    <s v="home_win"/>
    <b v="0"/>
    <x v="0"/>
    <x v="0"/>
  </r>
  <r>
    <n v="1071"/>
    <s v="Â Sat 23 May 7:20pm"/>
    <s v="MCG"/>
    <n v="63319"/>
    <x v="1071"/>
    <s v="Hawthorn"/>
    <s v=" Sydney"/>
    <n v="69"/>
    <n v="73"/>
    <n v="6031"/>
    <n v="1618"/>
    <n v="1577"/>
    <n v="1679"/>
    <n v="1622"/>
    <s v="away_win"/>
    <s v="away_win"/>
    <s v="away_win"/>
    <b v="0"/>
    <x v="0"/>
    <x v="0"/>
  </r>
  <r>
    <n v="1072"/>
    <s v="Â Sun 24 May 1:10pm"/>
    <s v="Marvel Stadium"/>
    <n v="36857"/>
    <x v="1072"/>
    <s v="Essendon"/>
    <s v=" Brisbane"/>
    <n v="136"/>
    <n v="78"/>
    <n v="6033"/>
    <n v="1202"/>
    <n v="1708"/>
    <n v="1395"/>
    <n v="1907"/>
    <s v="home_win"/>
    <s v="home_win"/>
    <s v="home_win"/>
    <b v="0"/>
    <x v="0"/>
    <x v="0"/>
  </r>
  <r>
    <n v="1073"/>
    <s v="Â Sun 24 May 3:20pm"/>
    <s v="MCG"/>
    <n v="29381"/>
    <x v="1073"/>
    <s v="Melbourne"/>
    <s v=" Western Bulldogs"/>
    <n v="103"/>
    <n v="64"/>
    <n v="6034"/>
    <n v="1417"/>
    <n v="1767"/>
    <n v="1476"/>
    <n v="1825"/>
    <s v="home_win"/>
    <s v="home_win"/>
    <s v="home_win"/>
    <b v="0"/>
    <x v="0"/>
    <x v="0"/>
  </r>
  <r>
    <n v="1074"/>
    <s v="Â Sun 24 May 4:10pm"/>
    <s v="Adelaide Oval"/>
    <n v="45268"/>
    <x v="1074"/>
    <s v="Port Adelaide"/>
    <s v=" Richmond"/>
    <n v="43"/>
    <n v="76"/>
    <n v="6035"/>
    <n v="1535"/>
    <n v="1504"/>
    <n v="1731"/>
    <n v="1571"/>
    <s v="away_win"/>
    <s v="away_win"/>
    <s v="away_win"/>
    <b v="0"/>
    <x v="0"/>
    <x v="0"/>
  </r>
  <r>
    <n v="1075"/>
    <s v="Â Fri 29 May 7:50pm"/>
    <s v="SCG"/>
    <n v="32105"/>
    <x v="1075"/>
    <s v="Sydney"/>
    <s v=" Carlton"/>
    <n v="122"/>
    <n v="62"/>
    <n v="6036"/>
    <n v="1430"/>
    <n v="1836"/>
    <n v="1428"/>
    <n v="1873"/>
    <s v="home_win"/>
    <s v="home_win"/>
    <s v="home_win"/>
    <b v="0"/>
    <x v="0"/>
    <x v="0"/>
  </r>
  <r>
    <n v="1076"/>
    <s v="Â Sat 30 May 1:40pm"/>
    <s v="TIO Traegar Park"/>
    <n v="4866"/>
    <x v="1076"/>
    <s v="Melbourne"/>
    <s v=" Port Adelaide"/>
    <n v="54"/>
    <n v="115"/>
    <n v="6038"/>
    <n v="1741"/>
    <n v="1303"/>
    <n v="1848"/>
    <n v="1451"/>
    <s v="away_win"/>
    <s v="away_win"/>
    <s v="away_win"/>
    <b v="0"/>
    <x v="0"/>
    <x v="0"/>
  </r>
  <r>
    <n v="1077"/>
    <s v="Â Sat 30 May 1:45pm"/>
    <s v="UTAS Stadium"/>
    <n v="11320"/>
    <x v="1077"/>
    <s v="Hawthorn"/>
    <s v=" Gold Coast"/>
    <n v="93"/>
    <n v="40"/>
    <n v="6037"/>
    <n v="1279"/>
    <n v="1980"/>
    <n v="1335"/>
    <n v="1968"/>
    <s v="home_win"/>
    <s v="home_win"/>
    <s v="home_win"/>
    <b v="0"/>
    <x v="0"/>
    <x v="0"/>
  </r>
  <r>
    <n v="1078"/>
    <s v="Â Sat 30 May 4:35pm"/>
    <s v="Marvel Stadium"/>
    <n v="16395"/>
    <x v="1078"/>
    <s v="Western Bulldogs"/>
    <s v=" GWS"/>
    <n v="113"/>
    <n v="68"/>
    <n v="6039"/>
    <n v="1467"/>
    <n v="1711"/>
    <n v="1466"/>
    <n v="1836"/>
    <s v="home_win"/>
    <s v="home_win"/>
    <s v="home_win"/>
    <b v="0"/>
    <x v="0"/>
    <x v="0"/>
  </r>
  <r>
    <n v="1079"/>
    <s v="Â Sat 30 May 7:10pm"/>
    <s v="Adelaide Oval"/>
    <n v="45518"/>
    <x v="1079"/>
    <s v="Adelaide"/>
    <s v=" Fremantle"/>
    <n v="57"/>
    <n v="68"/>
    <n v="6041"/>
    <n v="1470"/>
    <n v="1586"/>
    <n v="1596"/>
    <n v="1702"/>
    <s v="away_win"/>
    <s v="home_win"/>
    <s v="home_win"/>
    <b v="0"/>
    <x v="1"/>
    <x v="1"/>
  </r>
  <r>
    <n v="1080"/>
    <s v="Â Sat 30 May 7:20pm"/>
    <s v="MCG"/>
    <n v="83804"/>
    <x v="1080"/>
    <s v="Richmond"/>
    <s v=" Essendon"/>
    <n v="72"/>
    <n v="59"/>
    <n v="6040"/>
    <n v="1491"/>
    <n v="1494"/>
    <n v="1594"/>
    <n v="1707"/>
    <s v="home_win"/>
    <s v="home_win"/>
    <s v="home_win"/>
    <b v="0"/>
    <x v="0"/>
    <x v="0"/>
  </r>
  <r>
    <n v="1081"/>
    <s v="Â Sun 31 May 1:10pm"/>
    <s v="Gabba"/>
    <n v="16898"/>
    <x v="1081"/>
    <s v="Brisbane"/>
    <s v=" St Kilda"/>
    <n v="86"/>
    <n v="108"/>
    <n v="6042"/>
    <n v="1550"/>
    <n v="1509"/>
    <n v="1688"/>
    <n v="1613"/>
    <s v="away_win"/>
    <s v="away_win"/>
    <s v="away_win"/>
    <b v="0"/>
    <x v="0"/>
    <x v="0"/>
  </r>
  <r>
    <n v="1082"/>
    <s v="Â Sun 31 May 2:40pm"/>
    <s v="Domain Stadium"/>
    <n v="37676"/>
    <x v="1082"/>
    <s v="West Coast"/>
    <s v=" Geelong"/>
    <n v="120"/>
    <n v="64"/>
    <n v="6044"/>
    <n v="1375"/>
    <n v="1699"/>
    <n v="1487"/>
    <n v="1812"/>
    <s v="home_win"/>
    <s v="home_win"/>
    <s v="home_win"/>
    <b v="0"/>
    <x v="0"/>
    <x v="0"/>
  </r>
  <r>
    <n v="1083"/>
    <s v="Â Sun 31 May 3:20pm"/>
    <s v="MCG"/>
    <n v="43452"/>
    <x v="1083"/>
    <s v="Collingwood"/>
    <s v=" North Melbourne"/>
    <n v="112"/>
    <n v="95"/>
    <n v="6043"/>
    <n v="1588"/>
    <n v="1627"/>
    <n v="1629"/>
    <n v="1670"/>
    <s v="home_win"/>
    <s v="home_win"/>
    <s v="home_win"/>
    <b v="0"/>
    <x v="0"/>
    <x v="0"/>
  </r>
  <r>
    <n v="1084"/>
    <s v="Â Fri 5 Jun 6:10pm"/>
    <s v="Domain Stadium"/>
    <n v="38019"/>
    <x v="1084"/>
    <s v="Fremantle"/>
    <s v=" Richmond"/>
    <n v="70"/>
    <n v="97"/>
    <n v="6045"/>
    <n v="1529"/>
    <n v="1254"/>
    <n v="1832"/>
    <n v="1470"/>
    <s v="away_win"/>
    <s v="away_win"/>
    <s v="away_win"/>
    <b v="0"/>
    <x v="0"/>
    <x v="0"/>
  </r>
  <r>
    <n v="1085"/>
    <s v="Â Sat 6 Jun 1:40pm"/>
    <s v="MCG"/>
    <n v="32035"/>
    <x v="1085"/>
    <s v="Carlton"/>
    <s v=" Adelaide"/>
    <n v="90"/>
    <n v="99"/>
    <n v="6046"/>
    <n v="1462"/>
    <n v="1645"/>
    <n v="1612"/>
    <n v="1689"/>
    <s v="away_win"/>
    <s v="home_win"/>
    <s v="home_win"/>
    <b v="0"/>
    <x v="1"/>
    <x v="1"/>
  </r>
  <r>
    <n v="1086"/>
    <s v="Â Sat 6 Jun 4:35pm"/>
    <s v="Metricon Stadium"/>
    <n v="13068"/>
    <x v="1086"/>
    <s v="Gold Coast"/>
    <s v=" Sydney"/>
    <n v="41"/>
    <n v="93"/>
    <n v="6047"/>
    <n v="1731"/>
    <n v="1282"/>
    <n v="1962"/>
    <n v="1339"/>
    <s v="away_win"/>
    <s v="away_win"/>
    <s v="away_win"/>
    <b v="0"/>
    <x v="0"/>
    <x v="0"/>
  </r>
  <r>
    <n v="1087"/>
    <s v="Â Sat 6 Jun 7:10pm"/>
    <s v="Adelaide Oval"/>
    <n v="41813"/>
    <x v="1087"/>
    <s v="Port Adelaide"/>
    <s v=" Western Bulldogs"/>
    <n v="100"/>
    <n v="62"/>
    <n v="6049"/>
    <n v="1373"/>
    <n v="1682"/>
    <n v="1519"/>
    <n v="1783"/>
    <s v="home_win"/>
    <s v="home_win"/>
    <s v="home_win"/>
    <b v="0"/>
    <x v="0"/>
    <x v="0"/>
  </r>
  <r>
    <n v="1088"/>
    <s v="Â Sat 6 Jun 7:20pm"/>
    <s v="Marvel Stadium"/>
    <n v="40632"/>
    <x v="1088"/>
    <s v="Essendon"/>
    <s v=" Geelong"/>
    <n v="53"/>
    <n v="122"/>
    <n v="6048"/>
    <n v="1801"/>
    <n v="1579"/>
    <n v="1809"/>
    <n v="1492"/>
    <s v="away_win"/>
    <s v="away_win"/>
    <s v="away_win"/>
    <b v="0"/>
    <x v="0"/>
    <x v="0"/>
  </r>
  <r>
    <n v="1089"/>
    <s v="Â Sun 7 Jun 1:10pm"/>
    <s v="GIANTS Stadium"/>
    <n v="9079"/>
    <x v="1089"/>
    <s v="GWS"/>
    <s v=" Brisbane"/>
    <n v="97"/>
    <n v="67"/>
    <n v="6050"/>
    <n v="1517"/>
    <n v="1608"/>
    <n v="1553"/>
    <n v="1748"/>
    <s v="home_win"/>
    <s v="home_win"/>
    <s v="home_win"/>
    <b v="0"/>
    <x v="0"/>
    <x v="0"/>
  </r>
  <r>
    <n v="1090"/>
    <s v="Â Sun 7 Jun 3:20pm"/>
    <s v="Blundstone Arena"/>
    <n v="12011"/>
    <x v="1090"/>
    <s v="North Melbourne"/>
    <s v=" West Coast"/>
    <n v="85"/>
    <n v="75"/>
    <n v="6051"/>
    <n v="1447"/>
    <n v="1487"/>
    <n v="1588"/>
    <n v="1714"/>
    <s v="home_win"/>
    <s v="home_win"/>
    <s v="home_win"/>
    <b v="0"/>
    <x v="0"/>
    <x v="0"/>
  </r>
  <r>
    <n v="1091"/>
    <s v="Â Sun 7 Jun 4:40pm"/>
    <s v="Marvel Stadium"/>
    <n v="33886"/>
    <x v="1091"/>
    <s v="St Kilda"/>
    <s v=" Hawthorn"/>
    <n v="69"/>
    <n v="132"/>
    <n v="6052"/>
    <n v="1548"/>
    <n v="1674"/>
    <n v="1628"/>
    <n v="1671"/>
    <s v="away_win"/>
    <s v="home_win"/>
    <s v="home_win"/>
    <b v="0"/>
    <x v="1"/>
    <x v="1"/>
  </r>
  <r>
    <n v="1092"/>
    <s v="Â Mon 8 Jun 3:20pm"/>
    <s v="MCG"/>
    <n v="66120"/>
    <x v="1092"/>
    <s v="Melbourne"/>
    <s v=" Collingwood"/>
    <n v="85"/>
    <n v="110"/>
    <n v="6053"/>
    <n v="1621"/>
    <n v="1486"/>
    <n v="1697"/>
    <n v="1603"/>
    <s v="away_win"/>
    <s v="away_win"/>
    <s v="away_win"/>
    <b v="0"/>
    <x v="0"/>
    <x v="0"/>
  </r>
  <r>
    <n v="1093"/>
    <s v="Â Fri 12 Jun 7:20pm"/>
    <s v="Adelaide Oval"/>
    <n v="47058"/>
    <x v="1093"/>
    <s v="Port Adelaide"/>
    <s v=" Geelong"/>
    <n v="69"/>
    <n v="92"/>
    <n v="6054"/>
    <n v="1546"/>
    <n v="1403"/>
    <n v="1745"/>
    <n v="1557"/>
    <s v="away_win"/>
    <s v="away_win"/>
    <s v="away_win"/>
    <b v="0"/>
    <x v="0"/>
    <x v="0"/>
  </r>
  <r>
    <n v="1094"/>
    <s v="Â Sat 13 Jun 1:40pm"/>
    <s v="Metricon Stadium"/>
    <n v="8911"/>
    <x v="1094"/>
    <s v="Gold Coast"/>
    <s v=" Fremantle"/>
    <n v="46"/>
    <n v="53"/>
    <n v="6055"/>
    <n v="1708"/>
    <n v="1437"/>
    <n v="1791"/>
    <n v="1505"/>
    <s v="away_win"/>
    <s v="away_win"/>
    <s v="away_win"/>
    <b v="0"/>
    <x v="0"/>
    <x v="0"/>
  </r>
  <r>
    <n v="1095"/>
    <s v="Â Sat 13 Jun 2:35pm"/>
    <s v="Domain Stadium"/>
    <n v="37306"/>
    <x v="1095"/>
    <s v="West Coast"/>
    <s v=" Essendon"/>
    <n v="96"/>
    <n v="46"/>
    <n v="6056"/>
    <n v="1825"/>
    <n v="1563"/>
    <n v="1673"/>
    <n v="1626"/>
    <s v="home_win"/>
    <s v="away_win"/>
    <s v="away_win"/>
    <b v="0"/>
    <x v="1"/>
    <x v="1"/>
  </r>
  <r>
    <n v="1096"/>
    <s v="Â Sat 13 Jun 7:20pm"/>
    <s v="Marvel Stadium"/>
    <n v="32217"/>
    <x v="1096"/>
    <s v="North Melbourne"/>
    <s v=" Sydney"/>
    <n v="75"/>
    <n v="91"/>
    <n v="6057"/>
    <n v="1694"/>
    <n v="1430"/>
    <n v="1790"/>
    <n v="1513"/>
    <s v="away_win"/>
    <s v="away_win"/>
    <s v="away_win"/>
    <b v="0"/>
    <x v="0"/>
    <x v="0"/>
  </r>
  <r>
    <n v="1097"/>
    <s v="Â Sun 14 Jun 1:10pm"/>
    <s v="MCG"/>
    <n v="43390"/>
    <x v="1097"/>
    <s v="Collingwood"/>
    <s v=" GWS"/>
    <n v="119"/>
    <n v="77"/>
    <n v="6058"/>
    <n v="1649"/>
    <n v="1635"/>
    <n v="1627"/>
    <n v="1673"/>
    <s v="home_win"/>
    <s v="home_win"/>
    <s v="away_win"/>
    <b v="1"/>
    <x v="0"/>
    <x v="1"/>
  </r>
  <r>
    <n v="1098"/>
    <s v="Â Sun 14 Jun 4:40pm"/>
    <s v="Marvel Stadium"/>
    <n v="25187"/>
    <x v="1098"/>
    <s v="St Kilda"/>
    <s v=" Melbourne"/>
    <n v="85"/>
    <n v="83"/>
    <n v="6059"/>
    <n v="1672"/>
    <n v="1564"/>
    <n v="1744"/>
    <n v="1557"/>
    <s v="home_win"/>
    <s v="away_win"/>
    <s v="away_win"/>
    <b v="0"/>
    <x v="1"/>
    <x v="1"/>
  </r>
  <r>
    <n v="1099"/>
    <s v="Â "/>
    <s v="BYE"/>
    <m/>
    <x v="1099"/>
    <s v="Brisbane"/>
    <m/>
    <m/>
    <m/>
    <n v="6060"/>
    <n v="1593"/>
    <n v="1509"/>
    <n v="1739"/>
    <n v="1563"/>
    <m/>
    <s v="away_win"/>
    <s v="away_win"/>
    <b v="0"/>
    <x v="1"/>
    <x v="1"/>
  </r>
  <r>
    <n v="1100"/>
    <s v="Â "/>
    <s v="BYE"/>
    <m/>
    <x v="1100"/>
    <s v="Adelaide"/>
    <m/>
    <m/>
    <m/>
    <n v="6061"/>
    <n v="1553"/>
    <n v="1479"/>
    <n v="1740"/>
    <n v="1561"/>
    <m/>
    <s v="away_win"/>
    <s v="away_win"/>
    <b v="0"/>
    <x v="1"/>
    <x v="1"/>
  </r>
  <r>
    <n v="1101"/>
    <s v="Â "/>
    <s v="BYE"/>
    <m/>
    <x v="1101"/>
    <s v="Western Bulldogs"/>
    <m/>
    <m/>
    <m/>
    <n v="6062"/>
    <n v="1524"/>
    <n v="1604"/>
    <n v="1619"/>
    <n v="1682"/>
    <m/>
    <s v="home_win"/>
    <s v="home_win"/>
    <b v="0"/>
    <x v="1"/>
    <x v="1"/>
  </r>
  <r>
    <n v="1102"/>
    <s v="Â "/>
    <s v="BYE"/>
    <m/>
    <x v="1102"/>
    <s v="Hawthorn"/>
    <m/>
    <m/>
    <m/>
    <n v="6063"/>
    <n v="1633"/>
    <n v="1537"/>
    <n v="1764"/>
    <n v="1536"/>
    <m/>
    <s v="away_win"/>
    <s v="away_win"/>
    <b v="0"/>
    <x v="1"/>
    <x v="1"/>
  </r>
  <r>
    <n v="1103"/>
    <s v="Â "/>
    <s v="BYE"/>
    <m/>
    <x v="1103"/>
    <s v="Carlton"/>
    <m/>
    <m/>
    <m/>
    <n v="6064"/>
    <n v="1517"/>
    <n v="1651"/>
    <n v="1514"/>
    <n v="1787"/>
    <m/>
    <s v="home_win"/>
    <s v="home_win"/>
    <b v="0"/>
    <x v="1"/>
    <x v="1"/>
  </r>
  <r>
    <n v="1104"/>
    <s v="Â "/>
    <s v="BYE"/>
    <m/>
    <x v="1104"/>
    <s v="Richmond"/>
    <m/>
    <m/>
    <m/>
    <n v="6065"/>
    <n v="1501"/>
    <n v="1461"/>
    <n v="1735"/>
    <n v="1569"/>
    <m/>
    <s v="away_win"/>
    <s v="away_win"/>
    <b v="0"/>
    <x v="1"/>
    <x v="1"/>
  </r>
  <r>
    <n v="1105"/>
    <s v="Â Thu 18 Jun 7:20pm"/>
    <s v="Adelaide Oval"/>
    <n v="50023"/>
    <x v="1105"/>
    <s v="Adelaide"/>
    <s v=" Hawthorn"/>
    <n v="85"/>
    <n v="114"/>
    <n v="6066"/>
    <n v="1559"/>
    <n v="1537"/>
    <n v="1629"/>
    <n v="1672"/>
    <s v="away_win"/>
    <s v="home_win"/>
    <s v="away_win"/>
    <b v="1"/>
    <x v="1"/>
    <x v="0"/>
  </r>
  <r>
    <n v="1106"/>
    <s v="Â Fri 19 Jun 7:50pm"/>
    <s v="MCG"/>
    <n v="45178"/>
    <x v="1106"/>
    <s v="Richmond"/>
    <s v=" West Coast"/>
    <n v="70"/>
    <n v="90"/>
    <n v="6067"/>
    <n v="1472"/>
    <n v="1493"/>
    <n v="1728"/>
    <n v="1572"/>
    <s v="away_win"/>
    <s v="away_win"/>
    <s v="home_win"/>
    <b v="1"/>
    <x v="0"/>
    <x v="1"/>
  </r>
  <r>
    <n v="1107"/>
    <s v="Â Sat 20 Jun 1:40pm"/>
    <s v="MCG"/>
    <n v="27693"/>
    <x v="1107"/>
    <s v="Carlton"/>
    <s v=" Port Adelaide"/>
    <n v="110"/>
    <n v="106"/>
    <n v="6068"/>
    <n v="1606"/>
    <n v="1642"/>
    <n v="1583"/>
    <n v="1715"/>
    <s v="home_win"/>
    <s v="home_win"/>
    <s v="home_win"/>
    <b v="0"/>
    <x v="0"/>
    <x v="0"/>
  </r>
  <r>
    <n v="1108"/>
    <s v="Â Sat 20 Jun 4:35pm"/>
    <s v="GIANTS Stadium"/>
    <n v="7824"/>
    <x v="1108"/>
    <s v="GWS"/>
    <s v=" North Melbourne"/>
    <n v="61"/>
    <n v="117"/>
    <n v="6069"/>
    <n v="1470"/>
    <n v="1505"/>
    <n v="1659"/>
    <n v="1640"/>
    <s v="away_win"/>
    <s v="away_win"/>
    <s v="home_win"/>
    <b v="1"/>
    <x v="0"/>
    <x v="1"/>
  </r>
  <r>
    <n v="1109"/>
    <s v="Â Sat 20 Jun 7:20pm"/>
    <s v="Marvel Stadium"/>
    <n v="21129"/>
    <x v="1109"/>
    <s v="Western Bulldogs"/>
    <s v=" Brisbane"/>
    <n v="146"/>
    <n v="74"/>
    <n v="6070"/>
    <n v="1532"/>
    <n v="1632"/>
    <n v="1601"/>
    <n v="1699"/>
    <s v="home_win"/>
    <s v="home_win"/>
    <s v="home_win"/>
    <b v="0"/>
    <x v="0"/>
    <x v="0"/>
  </r>
  <r>
    <n v="1110"/>
    <s v="Â Sun 21 Jun 3:20pm"/>
    <s v="GMHBA Stadium"/>
    <n v="28007"/>
    <x v="1110"/>
    <s v="Geelong"/>
    <s v=" Melbourne"/>
    <n v="89"/>
    <n v="113"/>
    <n v="6071"/>
    <n v="1270"/>
    <n v="1748"/>
    <n v="1378"/>
    <n v="1920"/>
    <s v="away_win"/>
    <s v="home_win"/>
    <s v="home_win"/>
    <b v="0"/>
    <x v="1"/>
    <x v="1"/>
  </r>
  <r>
    <n v="1111"/>
    <s v="Â "/>
    <s v="BYE"/>
    <m/>
    <x v="1111"/>
    <s v="Sydney"/>
    <m/>
    <m/>
    <m/>
    <n v="6072"/>
    <n v="1580"/>
    <n v="1557"/>
    <n v="1597"/>
    <n v="1702"/>
    <m/>
    <s v="home_win"/>
    <s v="away_win"/>
    <b v="1"/>
    <x v="1"/>
    <x v="1"/>
  </r>
  <r>
    <n v="1112"/>
    <s v="Â "/>
    <s v="BYE"/>
    <m/>
    <x v="1112"/>
    <s v="St Kilda"/>
    <m/>
    <m/>
    <m/>
    <n v="6073"/>
    <n v="1619"/>
    <n v="1641"/>
    <n v="1620"/>
    <n v="1677"/>
    <m/>
    <s v="home_win"/>
    <s v="home_win"/>
    <b v="0"/>
    <x v="1"/>
    <x v="1"/>
  </r>
  <r>
    <n v="1113"/>
    <s v="Â "/>
    <s v="BYE"/>
    <m/>
    <x v="1113"/>
    <s v="Essendon"/>
    <m/>
    <m/>
    <m/>
    <n v="6074"/>
    <n v="1470"/>
    <n v="1512"/>
    <n v="1609"/>
    <n v="1692"/>
    <m/>
    <s v="home_win"/>
    <s v="home_win"/>
    <b v="0"/>
    <x v="1"/>
    <x v="1"/>
  </r>
  <r>
    <n v="1114"/>
    <s v="Â "/>
    <s v="BYE"/>
    <m/>
    <x v="1114"/>
    <s v="Gold Coast"/>
    <m/>
    <m/>
    <m/>
    <n v="6075"/>
    <n v="1601"/>
    <n v="1493"/>
    <n v="1626"/>
    <n v="1674"/>
    <m/>
    <s v="home_win"/>
    <s v="away_win"/>
    <b v="1"/>
    <x v="1"/>
    <x v="1"/>
  </r>
  <r>
    <n v="1115"/>
    <s v="Â "/>
    <s v="BYE"/>
    <m/>
    <x v="1115"/>
    <s v="Collingwood"/>
    <m/>
    <m/>
    <m/>
    <n v="6077"/>
    <n v="1586"/>
    <n v="1283"/>
    <n v="1836"/>
    <n v="1463"/>
    <m/>
    <s v="away_win"/>
    <s v="away_win"/>
    <b v="0"/>
    <x v="1"/>
    <x v="1"/>
  </r>
  <r>
    <n v="1116"/>
    <s v="Â "/>
    <s v="BYE"/>
    <m/>
    <x v="1116"/>
    <s v="Fremantle"/>
    <m/>
    <m/>
    <m/>
    <n v="6076"/>
    <n v="1522"/>
    <n v="1687"/>
    <n v="1545"/>
    <n v="1757"/>
    <m/>
    <s v="home_win"/>
    <s v="home_win"/>
    <b v="0"/>
    <x v="1"/>
    <x v="1"/>
  </r>
  <r>
    <n v="1117"/>
    <s v="Â Thu 25 Jun 6:10pm"/>
    <s v="Domain Stadium"/>
    <n v="37145"/>
    <x v="1117"/>
    <s v="Fremantle"/>
    <s v=" Collingwood"/>
    <n v="80"/>
    <n v="73"/>
    <n v="6078"/>
    <n v="1974"/>
    <n v="1265"/>
    <n v="2038"/>
    <n v="1263"/>
    <s v="home_win"/>
    <s v="away_win"/>
    <s v="away_win"/>
    <b v="0"/>
    <x v="1"/>
    <x v="1"/>
  </r>
  <r>
    <n v="1118"/>
    <s v="Â Fri 26 Jun 7:50pm"/>
    <s v="SCG"/>
    <n v="37579"/>
    <x v="1118"/>
    <s v="Sydney"/>
    <s v=" Richmond"/>
    <n v="77"/>
    <n v="95"/>
    <n v="6080"/>
    <n v="1515"/>
    <n v="1742"/>
    <n v="1501"/>
    <n v="1801"/>
    <s v="away_win"/>
    <s v="home_win"/>
    <s v="home_win"/>
    <b v="0"/>
    <x v="1"/>
    <x v="1"/>
  </r>
  <r>
    <n v="1119"/>
    <s v="Â Sat 27 Jun 1:40pm"/>
    <s v="MCG"/>
    <n v="62500"/>
    <x v="1119"/>
    <s v="Hawthorn"/>
    <s v=" Essendon"/>
    <n v="114"/>
    <n v="76"/>
    <n v="6081"/>
    <n v="1667"/>
    <n v="1533"/>
    <n v="1681"/>
    <n v="1621"/>
    <s v="home_win"/>
    <s v="away_win"/>
    <s v="away_win"/>
    <b v="0"/>
    <x v="1"/>
    <x v="1"/>
  </r>
  <r>
    <n v="1120"/>
    <s v="Â Sat 27 Jun 4:35pm"/>
    <s v="Gabba"/>
    <n v="18146"/>
    <x v="1120"/>
    <s v="Brisbane"/>
    <s v=" Adelaide"/>
    <n v="69"/>
    <n v="82"/>
    <n v="6082"/>
    <n v="1372"/>
    <n v="1481"/>
    <n v="1577"/>
    <n v="1722"/>
    <s v="away_win"/>
    <s v="home_win"/>
    <s v="home_win"/>
    <b v="0"/>
    <x v="1"/>
    <x v="1"/>
  </r>
  <r>
    <n v="1121"/>
    <s v="Â Sat 27 Jun 7:20pm"/>
    <s v="Marvel Stadium"/>
    <n v="26511"/>
    <x v="1121"/>
    <s v="St Kilda"/>
    <s v=" Western Bulldogs"/>
    <n v="56"/>
    <n v="62"/>
    <n v="6083"/>
    <n v="1438"/>
    <n v="1521"/>
    <n v="1594"/>
    <n v="1705"/>
    <s v="away_win"/>
    <s v="home_win"/>
    <s v="home_win"/>
    <b v="0"/>
    <x v="1"/>
    <x v="1"/>
  </r>
  <r>
    <n v="1122"/>
    <s v="Â Sun 28 Jun 3:20pm"/>
    <s v="Marvel Stadium"/>
    <n v="30207"/>
    <x v="1122"/>
    <s v="Carlton"/>
    <s v=" Gold Coast"/>
    <n v="103"/>
    <n v="69"/>
    <n v="6084"/>
    <n v="1395"/>
    <n v="1630"/>
    <n v="1545"/>
    <n v="1755"/>
    <s v="home_win"/>
    <s v="home_win"/>
    <s v="home_win"/>
    <b v="0"/>
    <x v="0"/>
    <x v="0"/>
  </r>
  <r>
    <n v="1123"/>
    <s v="Â "/>
    <s v="BYE"/>
    <m/>
    <x v="1123"/>
    <s v="North Melbourne"/>
    <m/>
    <m/>
    <m/>
    <n v="6086"/>
    <n v="1417"/>
    <n v="1894"/>
    <n v="1451"/>
    <n v="1850"/>
    <m/>
    <s v="home_win"/>
    <s v="home_win"/>
    <b v="0"/>
    <x v="1"/>
    <x v="1"/>
  </r>
  <r>
    <n v="1124"/>
    <s v="Â "/>
    <s v="BYE"/>
    <m/>
    <x v="1124"/>
    <s v="West Coast"/>
    <m/>
    <m/>
    <m/>
    <n v="6085"/>
    <n v="1493"/>
    <n v="1686"/>
    <n v="1504"/>
    <n v="1798"/>
    <m/>
    <s v="home_win"/>
    <s v="home_win"/>
    <b v="0"/>
    <x v="1"/>
    <x v="1"/>
  </r>
  <r>
    <n v="1125"/>
    <s v="Â "/>
    <s v="BYE"/>
    <m/>
    <x v="1125"/>
    <s v="GWS"/>
    <m/>
    <m/>
    <m/>
    <n v="6087"/>
    <n v="1616"/>
    <n v="1664"/>
    <n v="1523"/>
    <n v="1774"/>
    <m/>
    <s v="home_win"/>
    <s v="home_win"/>
    <b v="0"/>
    <x v="1"/>
    <x v="1"/>
  </r>
  <r>
    <n v="1126"/>
    <s v="Â "/>
    <s v="BYE"/>
    <m/>
    <x v="1126"/>
    <s v="Geelong"/>
    <m/>
    <m/>
    <m/>
    <n v="6088"/>
    <n v="1290"/>
    <n v="1950"/>
    <n v="1345"/>
    <n v="1953"/>
    <m/>
    <s v="home_win"/>
    <s v="home_win"/>
    <b v="0"/>
    <x v="1"/>
    <x v="1"/>
  </r>
  <r>
    <n v="1127"/>
    <s v="Â "/>
    <s v="BYE"/>
    <m/>
    <x v="1127"/>
    <s v="Melbourne"/>
    <m/>
    <m/>
    <m/>
    <n v="6089"/>
    <n v="1682"/>
    <n v="1532"/>
    <n v="1755"/>
    <n v="1546"/>
    <m/>
    <s v="away_win"/>
    <s v="away_win"/>
    <b v="0"/>
    <x v="1"/>
    <x v="1"/>
  </r>
  <r>
    <n v="1128"/>
    <s v="Â "/>
    <s v="BYE"/>
    <m/>
    <x v="1128"/>
    <s v="Port Adelaide"/>
    <m/>
    <m/>
    <m/>
    <n v="6090"/>
    <n v="1475"/>
    <n v="1565"/>
    <n v="1540"/>
    <n v="1761"/>
    <m/>
    <s v="home_win"/>
    <s v="home_win"/>
    <b v="0"/>
    <x v="1"/>
    <x v="1"/>
  </r>
  <r>
    <n v="1129"/>
    <s v="Â Thu 2 Jul 7:20pm"/>
    <s v="SCG"/>
    <n v="28316"/>
    <x v="1129"/>
    <s v="Sydney"/>
    <s v=" Port Adelaide"/>
    <n v="94"/>
    <n v="84"/>
    <n v="6091"/>
    <n v="1587"/>
    <n v="1756"/>
    <n v="1529"/>
    <n v="1772"/>
    <s v="home_win"/>
    <s v="home_win"/>
    <s v="home_win"/>
    <b v="0"/>
    <x v="0"/>
    <x v="0"/>
  </r>
  <r>
    <n v="1130"/>
    <s v="Â Fri 3 Jul 7:50pm"/>
    <s v="MCG"/>
    <n v="75880"/>
    <x v="1130"/>
    <s v="Collingwood"/>
    <s v=" Hawthorn"/>
    <n v="91"/>
    <n v="101"/>
    <n v="6092"/>
    <n v="1691"/>
    <n v="1434"/>
    <n v="1777"/>
    <n v="1524"/>
    <s v="away_win"/>
    <s v="away_win"/>
    <s v="away_win"/>
    <b v="0"/>
    <x v="0"/>
    <x v="0"/>
  </r>
  <r>
    <n v="1131"/>
    <s v="Â Sat 4 Jul 1:40pm"/>
    <s v="MCG"/>
    <n v="35968"/>
    <x v="1131"/>
    <s v="Richmond"/>
    <s v=" GWS"/>
    <n v="78"/>
    <n v="69"/>
    <n v="6093"/>
    <n v="1597"/>
    <n v="1631"/>
    <n v="1643"/>
    <n v="1656"/>
    <s v="home_win"/>
    <s v="home_win"/>
    <s v="home_win"/>
    <b v="0"/>
    <x v="0"/>
    <x v="0"/>
  </r>
  <r>
    <n v="1132"/>
    <s v="Â Sat 4 Jul 4:35pm"/>
    <s v="Metricon Stadium"/>
    <n v="14444"/>
    <x v="1132"/>
    <s v="Gold Coast"/>
    <s v=" North Melbourne"/>
    <n v="125"/>
    <n v="70"/>
    <n v="6095"/>
    <n v="1619"/>
    <n v="1681"/>
    <n v="1576"/>
    <n v="1723"/>
    <s v="home_win"/>
    <s v="home_win"/>
    <s v="home_win"/>
    <b v="0"/>
    <x v="0"/>
    <x v="0"/>
  </r>
  <r>
    <n v="1133"/>
    <s v="Â Sat 4 Jul 7:10pm"/>
    <s v="TIO Stadium"/>
    <n v="11873"/>
    <x v="1133"/>
    <s v="Melbourne"/>
    <s v=" West Coast"/>
    <n v="60"/>
    <n v="114"/>
    <n v="6094"/>
    <n v="1694"/>
    <n v="1551"/>
    <n v="1774"/>
    <n v="1527"/>
    <s v="away_win"/>
    <s v="away_win"/>
    <s v="away_win"/>
    <b v="0"/>
    <x v="0"/>
    <x v="0"/>
  </r>
  <r>
    <n v="1134"/>
    <s v="Â Sat 4 Jul 7:20pm"/>
    <s v="Marvel Stadium"/>
    <n v="31445"/>
    <x v="1134"/>
    <s v="Western Bulldogs"/>
    <s v=" Carlton"/>
    <n v="64"/>
    <n v="53"/>
    <n v="6096"/>
    <n v="1648"/>
    <n v="1474"/>
    <n v="1627"/>
    <n v="1673"/>
    <s v="home_win"/>
    <s v="home_win"/>
    <s v="away_win"/>
    <b v="1"/>
    <x v="0"/>
    <x v="1"/>
  </r>
  <r>
    <n v="1135"/>
    <s v="Â Sun 5 Jul 1:10pm"/>
    <s v="Marvel Stadium"/>
    <n v="38020"/>
    <x v="1135"/>
    <s v="Essendon"/>
    <s v=" St Kilda"/>
    <n v="52"/>
    <n v="162"/>
    <n v="6097"/>
    <n v="1455"/>
    <n v="1567"/>
    <n v="1667"/>
    <n v="1636"/>
    <s v="away_win"/>
    <s v="away_win"/>
    <s v="home_win"/>
    <b v="1"/>
    <x v="0"/>
    <x v="1"/>
  </r>
  <r>
    <n v="1136"/>
    <s v="Â Sun 5 Jul 2:40pm"/>
    <s v="Domain Stadium"/>
    <n v="32970"/>
    <x v="1136"/>
    <s v="Fremantle"/>
    <s v=" Brisbane"/>
    <n v="84"/>
    <n v="48"/>
    <n v="6098"/>
    <n v="1548"/>
    <n v="1549"/>
    <n v="1709"/>
    <n v="1594"/>
    <s v="home_win"/>
    <s v="away_win"/>
    <s v="home_win"/>
    <b v="1"/>
    <x v="1"/>
    <x v="0"/>
  </r>
  <r>
    <n v="1137"/>
    <s v="Â "/>
    <s v="MATCH CANCELLED"/>
    <m/>
    <x v="1137"/>
    <s v="Adelaide"/>
    <m/>
    <m/>
    <m/>
    <n v="6099"/>
    <n v="1910"/>
    <n v="1210"/>
    <n v="2102"/>
    <n v="1201"/>
    <m/>
    <s v="away_win"/>
    <s v="away_win"/>
    <b v="0"/>
    <x v="1"/>
    <x v="1"/>
  </r>
  <r>
    <n v="1138"/>
    <s v="Â "/>
    <s v="MATCH CANCELLED"/>
    <m/>
    <x v="1138"/>
    <s v="Geelong"/>
    <m/>
    <m/>
    <m/>
    <n v="6101"/>
    <n v="1470"/>
    <n v="1560"/>
    <n v="1565"/>
    <n v="1734"/>
    <m/>
    <s v="home_win"/>
    <s v="home_win"/>
    <b v="0"/>
    <x v="1"/>
    <x v="1"/>
  </r>
  <r>
    <n v="1139"/>
    <s v="Â Thu 9 Jul 7:20pm"/>
    <s v="Adelaide Oval"/>
    <n v="45418"/>
    <x v="1139"/>
    <s v="Port Adelaide"/>
    <s v=" Collingwood"/>
    <n v="66"/>
    <n v="63"/>
    <n v="6100"/>
    <n v="1448"/>
    <n v="1433"/>
    <n v="1694"/>
    <n v="1607"/>
    <s v="home_win"/>
    <s v="away_win"/>
    <s v="away_win"/>
    <b v="0"/>
    <x v="1"/>
    <x v="1"/>
  </r>
  <r>
    <n v="1140"/>
    <s v="Â Fri 10 Jul 7:50pm"/>
    <s v="MCG"/>
    <n v="52564"/>
    <x v="1140"/>
    <s v="Richmond"/>
    <s v=" Carlton"/>
    <n v="71"/>
    <n v="41"/>
    <n v="6102"/>
    <n v="1425"/>
    <n v="1578"/>
    <n v="1606"/>
    <n v="1695"/>
    <s v="home_win"/>
    <s v="home_win"/>
    <s v="home_win"/>
    <b v="0"/>
    <x v="0"/>
    <x v="0"/>
  </r>
  <r>
    <n v="1141"/>
    <s v="Â Sat 11 Jul 1:40pm"/>
    <s v="MCG"/>
    <n v="38861"/>
    <x v="1141"/>
    <s v="Essendon"/>
    <s v=" Melbourne"/>
    <n v="69"/>
    <n v="60"/>
    <n v="6104"/>
    <n v="1543"/>
    <n v="1420"/>
    <n v="1768"/>
    <n v="1535"/>
    <s v="home_win"/>
    <s v="away_win"/>
    <s v="away_win"/>
    <b v="0"/>
    <x v="1"/>
    <x v="1"/>
  </r>
  <r>
    <n v="1142"/>
    <s v="Â Sat 11 Jul 4:35pm"/>
    <s v="Cazaly's Stadium"/>
    <n v="9449"/>
    <x v="1142"/>
    <s v="Western Bulldogs"/>
    <s v=" Gold Coast"/>
    <n v="95"/>
    <n v="73"/>
    <n v="6103"/>
    <n v="1367"/>
    <n v="1650"/>
    <n v="1501"/>
    <n v="1800"/>
    <s v="home_win"/>
    <s v="home_win"/>
    <s v="home_win"/>
    <b v="0"/>
    <x v="0"/>
    <x v="0"/>
  </r>
  <r>
    <n v="1143"/>
    <s v="Â Sat 11 Jul 5:40pm"/>
    <s v="Domain Stadium"/>
    <n v="38133"/>
    <x v="1143"/>
    <s v="West Coast"/>
    <s v=" Adelaide"/>
    <n v="147"/>
    <n v="91"/>
    <n v="6105"/>
    <n v="1490"/>
    <n v="1765"/>
    <n v="1518"/>
    <n v="1782"/>
    <s v="home_win"/>
    <s v="home_win"/>
    <s v="home_win"/>
    <b v="0"/>
    <x v="0"/>
    <x v="0"/>
  </r>
  <r>
    <n v="1144"/>
    <s v="Â Sat 11 Jul 7:20pm"/>
    <s v="Marvel Stadium"/>
    <n v="31270"/>
    <x v="1144"/>
    <s v="North Melbourne"/>
    <s v=" Geelong"/>
    <n v="120"/>
    <n v="79"/>
    <n v="6107"/>
    <n v="1586"/>
    <n v="1685"/>
    <n v="1551"/>
    <n v="1754"/>
    <s v="home_win"/>
    <s v="home_win"/>
    <s v="home_win"/>
    <b v="0"/>
    <x v="0"/>
    <x v="0"/>
  </r>
  <r>
    <n v="1145"/>
    <s v="Â Sun 12 Jul 1:10pm"/>
    <s v="GIANTS Stadium"/>
    <n v="9178"/>
    <x v="1145"/>
    <s v="GWS"/>
    <s v=" St Kilda"/>
    <n v="84"/>
    <n v="49"/>
    <n v="6106"/>
    <n v="1617"/>
    <n v="1402"/>
    <n v="1744"/>
    <n v="1555"/>
    <s v="home_win"/>
    <s v="away_win"/>
    <s v="away_win"/>
    <b v="0"/>
    <x v="1"/>
    <x v="1"/>
  </r>
  <r>
    <n v="1146"/>
    <s v="Â Sun 12 Jul 3:20pm"/>
    <s v="UTAS Stadium"/>
    <n v="16792"/>
    <x v="1146"/>
    <s v="Hawthorn"/>
    <s v=" Fremantle"/>
    <n v="115"/>
    <n v="43"/>
    <n v="6108"/>
    <n v="1589"/>
    <n v="1431"/>
    <n v="1738"/>
    <n v="1563"/>
    <s v="home_win"/>
    <s v="away_win"/>
    <s v="away_win"/>
    <b v="0"/>
    <x v="1"/>
    <x v="1"/>
  </r>
  <r>
    <n v="1147"/>
    <s v="Â Sun 12 Jul 4:40pm"/>
    <s v="Gabba"/>
    <n v="16936"/>
    <x v="1147"/>
    <s v="Brisbane"/>
    <s v=" Sydney"/>
    <n v="49"/>
    <n v="70"/>
    <n v="6109"/>
    <n v="1504"/>
    <n v="1741"/>
    <n v="1480"/>
    <n v="1820"/>
    <s v="away_win"/>
    <s v="home_win"/>
    <s v="home_win"/>
    <b v="0"/>
    <x v="1"/>
    <x v="1"/>
  </r>
  <r>
    <n v="1148"/>
    <s v="Â Fri 17 Jul 7:50pm"/>
    <s v="Marvel Stadium"/>
    <n v="31025"/>
    <x v="1148"/>
    <s v="North Melbourne"/>
    <s v=" Essendon"/>
    <n v="93"/>
    <n v="68"/>
    <n v="6110"/>
    <n v="1633"/>
    <n v="1466"/>
    <n v="1747"/>
    <n v="1554"/>
    <s v="home_win"/>
    <s v="away_win"/>
    <s v="away_win"/>
    <b v="0"/>
    <x v="1"/>
    <x v="1"/>
  </r>
  <r>
    <n v="1149"/>
    <s v="Â Sat 18 Jul 1:45pm"/>
    <s v="GMHBA Stadium"/>
    <n v="25041"/>
    <x v="1149"/>
    <s v="Geelong"/>
    <s v=" Western Bulldogs"/>
    <n v="72"/>
    <n v="64"/>
    <n v="6111"/>
    <n v="1283"/>
    <n v="1863"/>
    <n v="1306"/>
    <n v="1997"/>
    <s v="home_win"/>
    <s v="home_win"/>
    <s v="home_win"/>
    <b v="0"/>
    <x v="0"/>
    <x v="0"/>
  </r>
  <r>
    <n v="1150"/>
    <s v="Â Sat 18 Jul 2:10pm"/>
    <s v="Metricon Stadium"/>
    <n v="9589"/>
    <x v="1150"/>
    <s v="Gold Coast"/>
    <s v=" GWS"/>
    <n v="79"/>
    <n v="94"/>
    <n v="6112"/>
    <n v="1592"/>
    <n v="1258"/>
    <n v="1798"/>
    <n v="1503"/>
    <s v="away_win"/>
    <s v="away_win"/>
    <s v="away_win"/>
    <b v="0"/>
    <x v="0"/>
    <x v="0"/>
  </r>
  <r>
    <n v="1151"/>
    <s v="Â Sat 18 Jul 4:35pm"/>
    <s v="Marvel Stadium"/>
    <n v="36527"/>
    <x v="1151"/>
    <s v="Collingwood"/>
    <s v=" West Coast"/>
    <n v="56"/>
    <n v="87"/>
    <n v="6113"/>
    <n v="1541"/>
    <n v="1538"/>
    <n v="1688"/>
    <n v="1612"/>
    <s v="away_win"/>
    <s v="away_win"/>
    <s v="away_win"/>
    <b v="0"/>
    <x v="0"/>
    <x v="0"/>
  </r>
  <r>
    <n v="1152"/>
    <s v="Â Sat 18 Jul 5:40pm"/>
    <s v="Domain Stadium"/>
    <n v="33581"/>
    <x v="1152"/>
    <s v="Fremantle"/>
    <s v=" Carlton"/>
    <n v="95"/>
    <n v="53"/>
    <n v="6114"/>
    <n v="1365"/>
    <n v="1672"/>
    <n v="1485"/>
    <n v="1818"/>
    <s v="home_win"/>
    <s v="home_win"/>
    <s v="home_win"/>
    <b v="0"/>
    <x v="0"/>
    <x v="0"/>
  </r>
  <r>
    <n v="1153"/>
    <s v="Â Sat 18 Jul 7:20pm"/>
    <s v="ANZ Stadium"/>
    <n v="37369"/>
    <x v="1153"/>
    <s v="Sydney"/>
    <s v=" Hawthorn"/>
    <n v="57"/>
    <n v="146"/>
    <n v="6116"/>
    <n v="1564"/>
    <n v="1820"/>
    <n v="1463"/>
    <n v="1838"/>
    <s v="away_win"/>
    <s v="home_win"/>
    <s v="home_win"/>
    <b v="0"/>
    <x v="1"/>
    <x v="1"/>
  </r>
  <r>
    <n v="1154"/>
    <s v="Â Sun 19 Jul 1:10pm"/>
    <s v="MCG"/>
    <n v="25149"/>
    <x v="1154"/>
    <s v="Melbourne"/>
    <s v=" Brisbane"/>
    <n v="60"/>
    <n v="36"/>
    <n v="6115"/>
    <n v="1767"/>
    <n v="1555"/>
    <n v="1831"/>
    <n v="1469"/>
    <s v="home_win"/>
    <s v="away_win"/>
    <s v="away_win"/>
    <b v="0"/>
    <x v="1"/>
    <x v="1"/>
  </r>
  <r>
    <n v="1155"/>
    <s v="Â Sun 19 Jul 2:50pm"/>
    <s v="Adelaide Oval"/>
    <n v="54468"/>
    <x v="1155"/>
    <s v="Port Adelaide"/>
    <s v=" Adelaide"/>
    <n v="113"/>
    <n v="116"/>
    <n v="6117"/>
    <n v="1311"/>
    <n v="1615"/>
    <n v="1474"/>
    <n v="1826"/>
    <s v="away_win"/>
    <s v="home_win"/>
    <s v="home_win"/>
    <b v="0"/>
    <x v="1"/>
    <x v="1"/>
  </r>
  <r>
    <n v="1156"/>
    <s v="Â Sun 19 Jul 4:40pm"/>
    <s v="Marvel Stadium"/>
    <n v="45722"/>
    <x v="1156"/>
    <s v="St Kilda"/>
    <s v=" Richmond"/>
    <n v="73"/>
    <n v="89"/>
    <n v="6118"/>
    <n v="1396"/>
    <n v="1615"/>
    <n v="1539"/>
    <n v="1759"/>
    <s v="away_win"/>
    <s v="home_win"/>
    <s v="home_win"/>
    <b v="0"/>
    <x v="1"/>
    <x v="1"/>
  </r>
  <r>
    <n v="1157"/>
    <s v="Â Fri 24 Jul 7:50pm"/>
    <s v="Marvel Stadium"/>
    <n v="26815"/>
    <x v="1157"/>
    <s v="Carlton"/>
    <s v=" Hawthorn"/>
    <n v="35"/>
    <n v="173"/>
    <n v="6119"/>
    <n v="1291"/>
    <n v="1686"/>
    <n v="1363"/>
    <n v="1937"/>
    <s v="away_win"/>
    <s v="home_win"/>
    <s v="home_win"/>
    <b v="0"/>
    <x v="1"/>
    <x v="1"/>
  </r>
  <r>
    <n v="1158"/>
    <s v="Â Sat 25 Jul 1:40pm"/>
    <s v="Adelaide Oval"/>
    <n v="42656"/>
    <x v="1158"/>
    <s v="Adelaide"/>
    <s v=" Gold Coast"/>
    <n v="125"/>
    <n v="80"/>
    <n v="6120"/>
    <n v="1339"/>
    <n v="1670"/>
    <n v="1588"/>
    <n v="1713"/>
    <s v="home_win"/>
    <s v="home_win"/>
    <s v="home_win"/>
    <b v="0"/>
    <x v="0"/>
    <x v="0"/>
  </r>
  <r>
    <n v="1159"/>
    <s v="Â Sat 25 Jul 1:45pm"/>
    <s v="Canberra Oval"/>
    <n v="14667"/>
    <x v="1159"/>
    <s v="GWS"/>
    <s v=" Geelong"/>
    <n v="42"/>
    <n v="69"/>
    <n v="6122"/>
    <n v="1756"/>
    <n v="1366"/>
    <n v="1822"/>
    <n v="1477"/>
    <s v="away_win"/>
    <s v="away_win"/>
    <s v="away_win"/>
    <b v="0"/>
    <x v="0"/>
    <x v="0"/>
  </r>
  <r>
    <n v="1160"/>
    <s v="Â Sat 25 Jul 4:35pm"/>
    <s v="MCG"/>
    <n v="39777"/>
    <x v="1160"/>
    <s v="Richmond"/>
    <s v=" Fremantle"/>
    <n v="78"/>
    <n v="82"/>
    <n v="6121"/>
    <n v="1585"/>
    <n v="1774"/>
    <n v="1571"/>
    <n v="1727"/>
    <s v="away_win"/>
    <s v="home_win"/>
    <s v="home_win"/>
    <b v="0"/>
    <x v="1"/>
    <x v="1"/>
  </r>
  <r>
    <n v="1161"/>
    <s v="Â Sat 25 Jul 7:20pm"/>
    <s v="Gabba"/>
    <n v="15563"/>
    <x v="1161"/>
    <s v="Brisbane"/>
    <s v=" North Melbourne"/>
    <n v="38"/>
    <n v="110"/>
    <n v="6123"/>
    <n v="1609"/>
    <n v="1239"/>
    <n v="1815"/>
    <n v="1489"/>
    <s v="away_win"/>
    <s v="away_win"/>
    <s v="away_win"/>
    <b v="0"/>
    <x v="0"/>
    <x v="0"/>
  </r>
  <r>
    <n v="1162"/>
    <s v="Â Sat 25 Jul 7:20pm"/>
    <s v="Marvel Stadium"/>
    <n v="23705"/>
    <x v="1162"/>
    <s v="Essendon"/>
    <s v=" Port Adelaide"/>
    <n v="116"/>
    <n v="129"/>
    <n v="6124"/>
    <n v="1677"/>
    <n v="1461"/>
    <n v="1651"/>
    <n v="1650"/>
    <s v="away_win"/>
    <s v="away_win"/>
    <s v="away_win"/>
    <b v="0"/>
    <x v="0"/>
    <x v="0"/>
  </r>
  <r>
    <n v="1163"/>
    <s v="Â Sun 26 Jul 1:10pm"/>
    <s v="Marvel Stadium"/>
    <n v="40581"/>
    <x v="1163"/>
    <s v="Western Bulldogs"/>
    <s v=" Collingwood"/>
    <n v="104"/>
    <n v="86"/>
    <n v="6125"/>
    <n v="1807"/>
    <n v="1510"/>
    <n v="1817"/>
    <n v="1482"/>
    <s v="home_win"/>
    <s v="away_win"/>
    <s v="away_win"/>
    <b v="0"/>
    <x v="1"/>
    <x v="1"/>
  </r>
  <r>
    <n v="1164"/>
    <s v="Â Sun 26 Jul 2:40pm"/>
    <s v="Domain Stadium"/>
    <n v="38760"/>
    <x v="1164"/>
    <s v="West Coast"/>
    <s v=" Sydney"/>
    <n v="103"/>
    <n v="51"/>
    <n v="6126"/>
    <n v="1686"/>
    <n v="1618"/>
    <n v="1667"/>
    <n v="1633"/>
    <s v="home_win"/>
    <s v="away_win"/>
    <s v="away_win"/>
    <b v="0"/>
    <x v="1"/>
    <x v="1"/>
  </r>
  <r>
    <n v="1165"/>
    <s v="Â Sun 26 Jul 3:20pm"/>
    <s v="MCG"/>
    <n v="22945"/>
    <x v="1165"/>
    <s v="Melbourne"/>
    <s v=" St Kilda"/>
    <n v="46"/>
    <n v="83"/>
    <n v="6127"/>
    <n v="1722"/>
    <n v="1572"/>
    <n v="1738"/>
    <n v="1562"/>
    <s v="away_win"/>
    <s v="away_win"/>
    <s v="away_win"/>
    <b v="0"/>
    <x v="0"/>
    <x v="0"/>
  </r>
  <r>
    <n v="1166"/>
    <s v="Â Fri 31 Jul 7:50pm"/>
    <s v="MCG"/>
    <n v="66305"/>
    <x v="1166"/>
    <s v="Hawthorn"/>
    <s v=" Richmond"/>
    <n v="53"/>
    <n v="71"/>
    <n v="6128"/>
    <n v="1544"/>
    <n v="1493"/>
    <n v="1688"/>
    <n v="1615"/>
    <s v="away_win"/>
    <s v="away_win"/>
    <s v="away_win"/>
    <b v="0"/>
    <x v="0"/>
    <x v="0"/>
  </r>
  <r>
    <n v="1167"/>
    <s v="Â Sat 1 Aug 1:45pm"/>
    <s v="GMHBA Stadium"/>
    <n v="21914"/>
    <x v="1167"/>
    <s v="Geelong"/>
    <s v=" Brisbane"/>
    <n v="113"/>
    <n v="57"/>
    <n v="6129"/>
    <n v="1317"/>
    <n v="1600"/>
    <n v="1531"/>
    <n v="1768"/>
    <s v="home_win"/>
    <s v="home_win"/>
    <s v="home_win"/>
    <b v="0"/>
    <x v="0"/>
    <x v="0"/>
  </r>
  <r>
    <n v="1168"/>
    <s v="Â Sat 1 Aug 2:10pm"/>
    <s v="MCG"/>
    <n v="37894"/>
    <x v="1168"/>
    <s v="Collingwood"/>
    <s v=" Melbourne"/>
    <n v="54"/>
    <n v="91"/>
    <n v="6131"/>
    <n v="1297"/>
    <n v="1701"/>
    <n v="1426"/>
    <n v="1874"/>
    <s v="away_win"/>
    <s v="home_win"/>
    <s v="home_win"/>
    <b v="0"/>
    <x v="1"/>
    <x v="1"/>
  </r>
  <r>
    <n v="1169"/>
    <s v="Â Sat 1 Aug 4:35pm"/>
    <s v="SCG"/>
    <n v="38690"/>
    <x v="1169"/>
    <s v="Sydney"/>
    <s v=" Adelaide"/>
    <n v="117"/>
    <n v="65"/>
    <n v="6130"/>
    <n v="1706"/>
    <n v="1596"/>
    <n v="1707"/>
    <n v="1593"/>
    <s v="home_win"/>
    <s v="away_win"/>
    <s v="away_win"/>
    <b v="0"/>
    <x v="1"/>
    <x v="1"/>
  </r>
  <r>
    <n v="1170"/>
    <s v="Â Sat 1 Aug 7:20pm"/>
    <s v="Marvel Stadium"/>
    <n v="25251"/>
    <x v="1170"/>
    <s v="Carlton"/>
    <s v=" North Melbourne"/>
    <n v="54"/>
    <n v="118"/>
    <n v="6132"/>
    <n v="1383"/>
    <n v="1790"/>
    <n v="1457"/>
    <n v="1844"/>
    <s v="away_win"/>
    <s v="home_win"/>
    <s v="home_win"/>
    <b v="0"/>
    <x v="1"/>
    <x v="1"/>
  </r>
  <r>
    <n v="1171"/>
    <s v="Â Sat 1 Aug 7:20pm"/>
    <s v="Metricon Stadium"/>
    <n v="9341"/>
    <x v="1171"/>
    <s v="Gold Coast"/>
    <s v=" West Coast"/>
    <n v="83"/>
    <n v="83"/>
    <n v="6134"/>
    <n v="1409"/>
    <n v="1509"/>
    <n v="1652"/>
    <n v="1647"/>
    <s v="tie"/>
    <s v="away_win"/>
    <s v="home_win"/>
    <b v="1"/>
    <x v="1"/>
    <x v="1"/>
  </r>
  <r>
    <n v="1172"/>
    <s v="Â Sun 2 Aug 12:40pm"/>
    <s v="Adelaide Oval"/>
    <n v="36850"/>
    <x v="1172"/>
    <s v="Port Adelaide"/>
    <s v=" St Kilda"/>
    <n v="112"/>
    <n v="49"/>
    <n v="6133"/>
    <n v="1446"/>
    <n v="1800"/>
    <n v="1389"/>
    <n v="1907"/>
    <s v="home_win"/>
    <s v="home_win"/>
    <s v="home_win"/>
    <b v="0"/>
    <x v="0"/>
    <x v="0"/>
  </r>
  <r>
    <n v="1173"/>
    <s v="Â Sun 2 Aug 2:40pm"/>
    <s v="Domain Stadium"/>
    <n v="34626"/>
    <x v="1173"/>
    <s v="Fremantle"/>
    <s v=" GWS"/>
    <n v="84"/>
    <n v="63"/>
    <n v="6135"/>
    <n v="1675"/>
    <n v="1536"/>
    <n v="1731"/>
    <n v="1571"/>
    <s v="home_win"/>
    <s v="away_win"/>
    <s v="away_win"/>
    <b v="0"/>
    <x v="1"/>
    <x v="1"/>
  </r>
  <r>
    <n v="1174"/>
    <s v="Â Sun 2 Aug 3:20pm"/>
    <s v="Marvel Stadium"/>
    <n v="33466"/>
    <x v="1174"/>
    <s v="Essendon"/>
    <s v=" Western Bulldogs"/>
    <n v="40"/>
    <n v="127"/>
    <n v="6136"/>
    <n v="1969"/>
    <n v="1440"/>
    <n v="1937"/>
    <n v="1362"/>
    <s v="away_win"/>
    <s v="away_win"/>
    <s v="away_win"/>
    <b v="0"/>
    <x v="0"/>
    <x v="0"/>
  </r>
  <r>
    <n v="1175"/>
    <s v="Â Fri 7 Aug 7:20pm"/>
    <s v="Adelaide Oval"/>
    <n v="50094"/>
    <x v="1175"/>
    <s v="Adelaide"/>
    <s v=" Richmond"/>
    <n v="88"/>
    <n v="52"/>
    <n v="6137"/>
    <n v="1699"/>
    <n v="1402"/>
    <n v="1793"/>
    <n v="1507"/>
    <s v="home_win"/>
    <s v="away_win"/>
    <s v="away_win"/>
    <b v="0"/>
    <x v="1"/>
    <x v="1"/>
  </r>
  <r>
    <n v="1176"/>
    <s v="Â Sat 8 Aug 1:45pm"/>
    <s v="MCG"/>
    <n v="48133"/>
    <x v="1176"/>
    <s v="Collingwood"/>
    <s v=" Carlton"/>
    <n v="105"/>
    <n v="87"/>
    <n v="6138"/>
    <n v="1601"/>
    <n v="1521"/>
    <n v="1670"/>
    <n v="1629"/>
    <s v="home_win"/>
    <s v="away_win"/>
    <s v="away_win"/>
    <b v="0"/>
    <x v="1"/>
    <x v="1"/>
  </r>
  <r>
    <n v="1177"/>
    <s v="Â Sat 8 Aug 2:10pm"/>
    <s v="Marvel Stadium"/>
    <n v="20590"/>
    <x v="1177"/>
    <s v="Western Bulldogs"/>
    <s v=" Port Adelaide"/>
    <n v="128"/>
    <n v="64"/>
    <n v="6140"/>
    <n v="1509"/>
    <n v="1668"/>
    <n v="1513"/>
    <n v="1789"/>
    <s v="home_win"/>
    <s v="home_win"/>
    <s v="home_win"/>
    <b v="0"/>
    <x v="0"/>
    <x v="0"/>
  </r>
  <r>
    <n v="1178"/>
    <s v="Â Sat 8 Aug 4:35pm"/>
    <s v="Gabba"/>
    <n v="20025"/>
    <x v="1178"/>
    <s v="Brisbane"/>
    <s v=" Gold Coast"/>
    <n v="100"/>
    <n v="114"/>
    <n v="6139"/>
    <n v="1621"/>
    <n v="1501"/>
    <n v="1728"/>
    <n v="1571"/>
    <s v="away_win"/>
    <s v="away_win"/>
    <s v="away_win"/>
    <b v="0"/>
    <x v="0"/>
    <x v="0"/>
  </r>
  <r>
    <n v="1179"/>
    <s v="Â Sat 8 Aug 5:40pm"/>
    <s v="Domain Stadium"/>
    <n v="34843"/>
    <x v="1179"/>
    <s v="West Coast"/>
    <s v=" Hawthorn"/>
    <n v="74"/>
    <n v="88"/>
    <n v="6141"/>
    <n v="1439"/>
    <n v="1610"/>
    <n v="1569"/>
    <n v="1731"/>
    <s v="away_win"/>
    <s v="home_win"/>
    <s v="home_win"/>
    <b v="0"/>
    <x v="1"/>
    <x v="1"/>
  </r>
  <r>
    <n v="1180"/>
    <s v="Â Sat 8 Aug 7:20pm"/>
    <s v="GMHBA Stadium"/>
    <n v="27910"/>
    <x v="1180"/>
    <s v="Geelong"/>
    <s v=" Sydney"/>
    <n v="95"/>
    <n v="63"/>
    <n v="6143"/>
    <n v="1374"/>
    <n v="1734"/>
    <n v="1459"/>
    <n v="1842"/>
    <s v="home_win"/>
    <s v="home_win"/>
    <s v="home_win"/>
    <b v="0"/>
    <x v="0"/>
    <x v="0"/>
  </r>
  <r>
    <n v="1181"/>
    <s v="Â Sun 9 Aug 1:10pm"/>
    <s v="MCG"/>
    <n v="30695"/>
    <x v="1181"/>
    <s v="Melbourne"/>
    <s v=" North Melbourne"/>
    <n v="92"/>
    <n v="127"/>
    <n v="6142"/>
    <n v="1299"/>
    <n v="1511"/>
    <n v="1449"/>
    <n v="1851"/>
    <s v="away_win"/>
    <s v="home_win"/>
    <s v="home_win"/>
    <b v="0"/>
    <x v="1"/>
    <x v="1"/>
  </r>
  <r>
    <n v="1182"/>
    <s v="Â Sun 9 Aug 3:20pm"/>
    <s v="GIANTS Stadium"/>
    <n v="10093"/>
    <x v="1182"/>
    <s v="GWS"/>
    <s v=" Essendon"/>
    <n v="93"/>
    <n v="61"/>
    <n v="6144"/>
    <n v="1840"/>
    <n v="1423"/>
    <n v="1943"/>
    <n v="1360"/>
    <s v="home_win"/>
    <s v="away_win"/>
    <s v="away_win"/>
    <b v="0"/>
    <x v="1"/>
    <x v="1"/>
  </r>
  <r>
    <n v="1183"/>
    <s v="Â Sun 9 Aug 4:40pm"/>
    <s v="Marvel Stadium"/>
    <n v="16419"/>
    <x v="1183"/>
    <s v="St Kilda"/>
    <s v=" Fremantle"/>
    <n v="59"/>
    <n v="96"/>
    <n v="6145"/>
    <n v="1283"/>
    <n v="1745"/>
    <n v="1376"/>
    <n v="1924"/>
    <s v="away_win"/>
    <s v="home_win"/>
    <s v="home_win"/>
    <b v="0"/>
    <x v="1"/>
    <x v="1"/>
  </r>
  <r>
    <n v="1184"/>
    <s v="Â Fri 14 Aug 7:50pm"/>
    <s v="SCG"/>
    <n v="38408"/>
    <x v="1184"/>
    <s v="Sydney"/>
    <s v=" Collingwood"/>
    <n v="87"/>
    <n v="76"/>
    <n v="6146"/>
    <n v="1382"/>
    <n v="1848"/>
    <n v="1353"/>
    <n v="1948"/>
    <s v="home_win"/>
    <s v="home_win"/>
    <s v="home_win"/>
    <b v="0"/>
    <x v="0"/>
    <x v="0"/>
  </r>
  <r>
    <n v="1185"/>
    <s v="Â Sat 15 Aug 1:45pm"/>
    <s v="Marvel Stadium"/>
    <n v="25914"/>
    <x v="1185"/>
    <s v="Essendon"/>
    <s v=" Adelaide"/>
    <n v="59"/>
    <n v="171"/>
    <n v="6147"/>
    <n v="1584"/>
    <n v="1573"/>
    <n v="1725"/>
    <n v="1575"/>
    <s v="away_win"/>
    <s v="away_win"/>
    <s v="away_win"/>
    <b v="0"/>
    <x v="0"/>
    <x v="0"/>
  </r>
  <r>
    <n v="1186"/>
    <s v="Â Sat 15 Aug 2:10pm"/>
    <s v="Blundstone Arena"/>
    <n v="14346"/>
    <x v="1186"/>
    <s v="North Melbourne"/>
    <s v=" St Kilda"/>
    <n v="120"/>
    <n v="83"/>
    <n v="6149"/>
    <n v="1522"/>
    <n v="1322"/>
    <n v="1802"/>
    <n v="1498"/>
    <s v="home_win"/>
    <s v="away_win"/>
    <s v="away_win"/>
    <b v="0"/>
    <x v="1"/>
    <x v="1"/>
  </r>
  <r>
    <n v="1187"/>
    <s v="Â Sat 15 Aug 4:05pm"/>
    <s v="Adelaide Oval"/>
    <n v="33281"/>
    <x v="1187"/>
    <s v="Port Adelaide"/>
    <s v=" GWS"/>
    <n v="111"/>
    <n v="90"/>
    <n v="6148"/>
    <n v="1615"/>
    <n v="1527"/>
    <n v="1748"/>
    <n v="1551"/>
    <s v="home_win"/>
    <s v="away_win"/>
    <s v="away_win"/>
    <b v="0"/>
    <x v="1"/>
    <x v="1"/>
  </r>
  <r>
    <n v="1188"/>
    <s v="Â Sat 15 Aug 7:20pm"/>
    <s v="Gabba"/>
    <n v="17744"/>
    <x v="1188"/>
    <s v="Brisbane"/>
    <s v=" Carlton"/>
    <n v="131"/>
    <n v="67"/>
    <n v="6150"/>
    <n v="1269"/>
    <n v="1602"/>
    <n v="1419"/>
    <n v="1873"/>
    <s v="home_win"/>
    <s v="home_win"/>
    <s v="home_win"/>
    <b v="0"/>
    <x v="0"/>
    <x v="0"/>
  </r>
  <r>
    <n v="1189"/>
    <s v="Â Sat 15 Aug 7:20pm"/>
    <s v="MCG"/>
    <n v="55802"/>
    <x v="1189"/>
    <s v="Geelong"/>
    <s v=" Hawthorn"/>
    <n v="85"/>
    <n v="121"/>
    <n v="6152"/>
    <n v="1697"/>
    <n v="1833"/>
    <n v="1424"/>
    <n v="1875"/>
    <s v="away_win"/>
    <s v="home_win"/>
    <s v="home_win"/>
    <b v="0"/>
    <x v="1"/>
    <x v="1"/>
  </r>
  <r>
    <n v="1190"/>
    <s v="Â Sun 16 Aug 1:10pm"/>
    <s v="MCG"/>
    <n v="38508"/>
    <x v="1190"/>
    <s v="Richmond"/>
    <s v=" Gold Coast"/>
    <n v="138"/>
    <n v="55"/>
    <n v="6151"/>
    <n v="1885"/>
    <n v="1436"/>
    <n v="1906"/>
    <n v="1391"/>
    <s v="home_win"/>
    <s v="away_win"/>
    <s v="away_win"/>
    <b v="0"/>
    <x v="1"/>
    <x v="1"/>
  </r>
  <r>
    <n v="1191"/>
    <s v="Â Sun 16 Aug 2:40pm"/>
    <s v="Domain Stadium"/>
    <n v="41959"/>
    <x v="1191"/>
    <s v="Fremantle"/>
    <s v=" West Coast"/>
    <n v="80"/>
    <n v="104"/>
    <n v="6154"/>
    <n v="1441"/>
    <n v="1592"/>
    <n v="1516"/>
    <n v="1783"/>
    <s v="away_win"/>
    <s v="home_win"/>
    <s v="home_win"/>
    <b v="0"/>
    <x v="1"/>
    <x v="1"/>
  </r>
  <r>
    <n v="1192"/>
    <s v="Â Sun 16 Aug 3:20pm"/>
    <s v="Marvel Stadium"/>
    <n v="27805"/>
    <x v="1192"/>
    <s v="Western Bulldogs"/>
    <s v=" Melbourne"/>
    <n v="153"/>
    <n v="55"/>
    <n v="6156"/>
    <n v="1416"/>
    <n v="1828"/>
    <n v="1407"/>
    <n v="1895"/>
    <s v="home_win"/>
    <s v="home_win"/>
    <s v="home_win"/>
    <b v="0"/>
    <x v="0"/>
    <x v="0"/>
  </r>
  <r>
    <n v="1193"/>
    <s v="Â Fri 21 Aug 7:50pm"/>
    <s v="Marvel Stadium"/>
    <n v="28657"/>
    <x v="1193"/>
    <s v="Hawthorn"/>
    <s v=" Port Adelaide"/>
    <n v="86"/>
    <n v="108"/>
    <n v="6159"/>
    <n v="1323"/>
    <n v="1843"/>
    <n v="1438"/>
    <n v="1861"/>
    <s v="away_win"/>
    <s v="home_win"/>
    <s v="home_win"/>
    <b v="0"/>
    <x v="1"/>
    <x v="1"/>
  </r>
  <r>
    <n v="1194"/>
    <s v="Â Sat 22 Aug 1:45pm"/>
    <s v="MCG"/>
    <n v="63178"/>
    <x v="1194"/>
    <s v="Collingwood"/>
    <s v=" Richmond"/>
    <n v="56"/>
    <n v="147"/>
    <n v="6160"/>
    <n v="1355"/>
    <n v="1803"/>
    <n v="1456"/>
    <n v="1844"/>
    <s v="away_win"/>
    <s v="home_win"/>
    <s v="home_win"/>
    <b v="0"/>
    <x v="1"/>
    <x v="1"/>
  </r>
  <r>
    <n v="1195"/>
    <s v="Â Sat 22 Aug 2:10pm"/>
    <s v="GIANTS Stadium"/>
    <n v="19507"/>
    <x v="1195"/>
    <s v="GWS"/>
    <s v=" Sydney"/>
    <n v="44"/>
    <n v="133"/>
    <n v="6155"/>
    <n v="1486"/>
    <n v="1628"/>
    <n v="1489"/>
    <n v="1814"/>
    <s v="away_win"/>
    <s v="home_win"/>
    <s v="home_win"/>
    <b v="0"/>
    <x v="1"/>
    <x v="1"/>
  </r>
  <r>
    <n v="1196"/>
    <s v="Â Sat 22 Aug 4:35pm"/>
    <s v="Metricon Stadium"/>
    <n v="16253"/>
    <x v="1196"/>
    <s v="Gold Coast"/>
    <s v=" Essendon"/>
    <n v="97"/>
    <n v="95"/>
    <n v="6161"/>
    <n v="1461"/>
    <n v="1806"/>
    <n v="1468"/>
    <n v="1832"/>
    <s v="home_win"/>
    <s v="home_win"/>
    <s v="home_win"/>
    <b v="0"/>
    <x v="0"/>
    <x v="0"/>
  </r>
  <r>
    <n v="1197"/>
    <s v="Â Sat 22 Aug 7:10pm"/>
    <s v="Adelaide Oval"/>
    <n v="47527"/>
    <x v="1197"/>
    <s v="Adelaide"/>
    <s v=" Brisbane"/>
    <n v="131"/>
    <n v="44"/>
    <n v="6157"/>
    <n v="1290"/>
    <n v="1752"/>
    <n v="1428"/>
    <n v="1873"/>
    <s v="home_win"/>
    <s v="home_win"/>
    <s v="home_win"/>
    <b v="0"/>
    <x v="0"/>
    <x v="0"/>
  </r>
  <r>
    <n v="1198"/>
    <s v="Â Sat 22 Aug 7:20pm"/>
    <s v="Marvel Stadium"/>
    <n v="25245"/>
    <x v="1198"/>
    <s v="St Kilda"/>
    <s v=" Geelong"/>
    <n v="97"/>
    <n v="97"/>
    <n v="6158"/>
    <n v="1351"/>
    <n v="1724"/>
    <n v="1449"/>
    <n v="1853"/>
    <s v="tie"/>
    <s v="home_win"/>
    <s v="home_win"/>
    <b v="0"/>
    <x v="1"/>
    <x v="1"/>
  </r>
  <r>
    <n v="1199"/>
    <s v="Â Sun 23 Aug 1:10pm"/>
    <s v="Marvel Stadium"/>
    <n v="23857"/>
    <x v="1199"/>
    <s v="North Melbourne"/>
    <s v=" Fremantle"/>
    <n v="94"/>
    <n v="83"/>
    <n v="6153"/>
    <n v="1558"/>
    <n v="1591"/>
    <n v="1672"/>
    <n v="1627"/>
    <s v="home_win"/>
    <s v="away_win"/>
    <s v="home_win"/>
    <b v="1"/>
    <x v="1"/>
    <x v="0"/>
  </r>
  <r>
    <n v="1200"/>
    <s v="Â Sun 23 Aug 2:40pm"/>
    <s v="Domain Stadium"/>
    <n v="37733"/>
    <x v="1200"/>
    <s v="West Coast"/>
    <s v=" Western Bulldogs"/>
    <n v="162"/>
    <n v="85"/>
    <n v="6163"/>
    <n v="1492"/>
    <n v="1491"/>
    <n v="1607"/>
    <n v="1693"/>
    <s v="home_win"/>
    <s v="home_win"/>
    <s v="away_win"/>
    <b v="1"/>
    <x v="0"/>
    <x v="1"/>
  </r>
  <r>
    <n v="1201"/>
    <s v="Â Sun 23 Aug 3:20pm"/>
    <s v="MCG"/>
    <n v="33962"/>
    <x v="1201"/>
    <s v="Carlton"/>
    <s v=" Melbourne"/>
    <n v="78"/>
    <n v="55"/>
    <n v="6164"/>
    <n v="1597"/>
    <n v="1522"/>
    <n v="1625"/>
    <n v="1673"/>
    <s v="home_win"/>
    <s v="home_win"/>
    <s v="away_win"/>
    <b v="1"/>
    <x v="0"/>
    <x v="1"/>
  </r>
  <r>
    <n v="1202"/>
    <s v="Â Fri 28 Aug 7:50pm"/>
    <s v="MCG"/>
    <n v="40582"/>
    <x v="1202"/>
    <s v="Geelong"/>
    <s v=" Collingwood"/>
    <n v="62"/>
    <n v="110"/>
    <n v="6165"/>
    <n v="1421"/>
    <n v="1613"/>
    <n v="1593"/>
    <n v="1708"/>
    <s v="away_win"/>
    <s v="home_win"/>
    <s v="home_win"/>
    <b v="0"/>
    <x v="1"/>
    <x v="1"/>
  </r>
  <r>
    <n v="1203"/>
    <s v="Â Sat 29 Aug 1:45pm"/>
    <s v="GIANTS Stadium"/>
    <n v="9538"/>
    <x v="1203"/>
    <s v="GWS"/>
    <s v=" Carlton"/>
    <n v="132"/>
    <n v="51"/>
    <n v="6166"/>
    <n v="1457"/>
    <n v="1269"/>
    <n v="1775"/>
    <n v="1524"/>
    <s v="home_win"/>
    <s v="away_win"/>
    <s v="away_win"/>
    <b v="0"/>
    <x v="1"/>
    <x v="1"/>
  </r>
  <r>
    <n v="1204"/>
    <s v="Â Sat 29 Aug 2:10pm"/>
    <s v="UTAS Stadium"/>
    <n v="11731"/>
    <x v="1204"/>
    <s v="Hawthorn"/>
    <s v=" Brisbane"/>
    <n v="134"/>
    <n v="62"/>
    <n v="6167"/>
    <n v="1367"/>
    <n v="1796"/>
    <n v="1395"/>
    <n v="1903"/>
    <s v="home_win"/>
    <s v="home_win"/>
    <s v="home_win"/>
    <b v="0"/>
    <x v="0"/>
    <x v="0"/>
  </r>
  <r>
    <n v="1205"/>
    <s v="Â Sat 29 Aug 4:35pm"/>
    <s v="Marvel Stadium"/>
    <n v="37299"/>
    <x v="1205"/>
    <s v="North Melbourne"/>
    <s v=" Western Bulldogs"/>
    <n v="73"/>
    <n v="96"/>
    <n v="6168"/>
    <n v="1478"/>
    <n v="1476"/>
    <n v="1702"/>
    <n v="1600"/>
    <s v="away_win"/>
    <s v="away_win"/>
    <s v="away_win"/>
    <b v="0"/>
    <x v="0"/>
    <x v="0"/>
  </r>
  <r>
    <n v="1206"/>
    <s v="Â Sat 29 Aug 7:20pm"/>
    <s v="Metricon Stadium"/>
    <n v="9343"/>
    <x v="1206"/>
    <s v="Gold Coast"/>
    <s v=" Port Adelaide"/>
    <n v="51"/>
    <n v="88"/>
    <n v="6169"/>
    <n v="1859"/>
    <n v="1521"/>
    <n v="1720"/>
    <n v="1578"/>
    <s v="away_win"/>
    <s v="away_win"/>
    <s v="away_win"/>
    <b v="0"/>
    <x v="0"/>
    <x v="0"/>
  </r>
  <r>
    <n v="1207"/>
    <s v="Â Sat 29 Aug 7:20pm"/>
    <s v="MCG"/>
    <n v="37864"/>
    <x v="1207"/>
    <s v="Essendon"/>
    <s v=" Richmond"/>
    <n v="47"/>
    <n v="74"/>
    <n v="6170"/>
    <n v="1366"/>
    <n v="1517"/>
    <n v="1564"/>
    <n v="1739"/>
    <s v="away_win"/>
    <s v="home_win"/>
    <s v="home_win"/>
    <b v="0"/>
    <x v="1"/>
    <x v="1"/>
  </r>
  <r>
    <n v="1208"/>
    <s v="Â Sun 30 Aug 12:40pm"/>
    <s v="Adelaide Oval"/>
    <n v="53445"/>
    <x v="1208"/>
    <s v="Adelaide"/>
    <s v=" West Coast"/>
    <n v="126"/>
    <n v="69"/>
    <n v="6171"/>
    <n v="1227"/>
    <n v="1933"/>
    <n v="1307"/>
    <n v="1996"/>
    <s v="home_win"/>
    <s v="home_win"/>
    <s v="home_win"/>
    <b v="0"/>
    <x v="0"/>
    <x v="0"/>
  </r>
  <r>
    <n v="1209"/>
    <s v="Â Thu 24 Mar 7:20pm"/>
    <s v="MCG"/>
    <n v="75706"/>
    <x v="1209"/>
    <s v="Richmond"/>
    <s v=" Carlton"/>
    <n v="92"/>
    <n v="83"/>
    <n v="6172"/>
    <n v="1581"/>
    <n v="1408"/>
    <n v="1693"/>
    <n v="1608"/>
    <s v="home_win"/>
    <s v="away_win"/>
    <s v="away_win"/>
    <b v="0"/>
    <x v="1"/>
    <x v="1"/>
  </r>
  <r>
    <n v="1210"/>
    <s v="Â Sat 26 Mar 1:40pm"/>
    <s v="MCG"/>
    <n v="28505"/>
    <x v="1210"/>
    <s v="Melbourne"/>
    <s v=" GWS"/>
    <n v="80"/>
    <n v="78"/>
    <n v="6173"/>
    <n v="1489"/>
    <n v="1509"/>
    <n v="1660"/>
    <n v="1638"/>
    <s v="home_win"/>
    <s v="away_win"/>
    <s v="home_win"/>
    <b v="1"/>
    <x v="1"/>
    <x v="0"/>
  </r>
  <r>
    <n v="1211"/>
    <s v="Â Sat 26 Mar 3:35pm"/>
    <s v="Metricon Stadium"/>
    <n v="16239"/>
    <x v="1211"/>
    <s v="Gold Coast"/>
    <s v=" Essendon"/>
    <n v="121"/>
    <n v="60"/>
    <n v="6174"/>
    <n v="1544"/>
    <n v="1814"/>
    <n v="1420"/>
    <n v="1881"/>
    <s v="home_win"/>
    <s v="home_win"/>
    <s v="home_win"/>
    <b v="0"/>
    <x v="0"/>
    <x v="0"/>
  </r>
  <r>
    <n v="1212"/>
    <s v="Â Sat 26 Mar 7:25pm"/>
    <s v="ANZ Stadium"/>
    <n v="33857"/>
    <x v="1212"/>
    <s v="Sydney"/>
    <s v=" Collingwood"/>
    <n v="133"/>
    <n v="53"/>
    <n v="6176"/>
    <n v="1408"/>
    <n v="1708"/>
    <n v="1388"/>
    <n v="1908"/>
    <s v="home_win"/>
    <s v="home_win"/>
    <s v="home_win"/>
    <b v="0"/>
    <x v="0"/>
    <x v="0"/>
  </r>
  <r>
    <n v="1213"/>
    <s v="Â Sat 26 Mar 7:25pm"/>
    <s v="Marvel Stadium"/>
    <n v="25485"/>
    <x v="1213"/>
    <s v="North Melbourne"/>
    <s v=" Adelaide"/>
    <n v="107"/>
    <n v="97"/>
    <n v="6175"/>
    <n v="1472"/>
    <n v="1640"/>
    <n v="1548"/>
    <n v="1750"/>
    <s v="home_win"/>
    <s v="home_win"/>
    <s v="home_win"/>
    <b v="0"/>
    <x v="0"/>
    <x v="0"/>
  </r>
  <r>
    <n v="1214"/>
    <s v="Â Sun 27 Mar 1:10pm"/>
    <s v="Marvel Stadium"/>
    <n v="27832"/>
    <x v="1214"/>
    <s v="Western Bulldogs"/>
    <s v=" Fremantle"/>
    <n v="103"/>
    <n v="38"/>
    <n v="6177"/>
    <n v="1413"/>
    <n v="1950"/>
    <n v="1308"/>
    <n v="1993"/>
    <s v="home_win"/>
    <s v="home_win"/>
    <s v="home_win"/>
    <b v="0"/>
    <x v="0"/>
    <x v="0"/>
  </r>
  <r>
    <n v="1215"/>
    <s v="Â Sun 27 Mar 2:50pm"/>
    <s v="Adelaide Oval"/>
    <n v="43807"/>
    <x v="1215"/>
    <s v="Port Adelaide"/>
    <s v=" St Kilda"/>
    <n v="133"/>
    <n v="100"/>
    <n v="6178"/>
    <n v="1701"/>
    <n v="1759"/>
    <n v="1601"/>
    <n v="1697"/>
    <s v="home_win"/>
    <s v="home_win"/>
    <s v="home_win"/>
    <b v="0"/>
    <x v="0"/>
    <x v="0"/>
  </r>
  <r>
    <n v="1216"/>
    <s v="Â Sun 27 Mar 4:40pm"/>
    <s v="Domain Stadium"/>
    <n v="35201"/>
    <x v="1216"/>
    <s v="West Coast"/>
    <s v=" Brisbane"/>
    <n v="166"/>
    <n v="102"/>
    <n v="6179"/>
    <n v="1369"/>
    <n v="1869"/>
    <n v="1375"/>
    <n v="1922"/>
    <s v="home_win"/>
    <s v="home_win"/>
    <s v="home_win"/>
    <b v="0"/>
    <x v="0"/>
    <x v="0"/>
  </r>
  <r>
    <n v="1217"/>
    <s v="Â Mon 28 Mar 3:20pm"/>
    <s v="MCG"/>
    <n v="74218"/>
    <x v="1217"/>
    <s v="Geelong"/>
    <s v=" Hawthorn"/>
    <n v="116"/>
    <n v="86"/>
    <n v="6180"/>
    <n v="1525"/>
    <n v="1542"/>
    <n v="1610"/>
    <n v="1688"/>
    <s v="home_win"/>
    <s v="home_win"/>
    <s v="home_win"/>
    <b v="0"/>
    <x v="0"/>
    <x v="0"/>
  </r>
  <r>
    <n v="1218"/>
    <s v="Â Fri 1 Apr 7:50pm"/>
    <s v="MCG"/>
    <n v="72761"/>
    <x v="1218"/>
    <s v="Collingwood"/>
    <s v=" Richmond"/>
    <n v="87"/>
    <n v="86"/>
    <n v="6181"/>
    <n v="1604"/>
    <n v="1493"/>
    <n v="1728"/>
    <n v="1574"/>
    <s v="home_win"/>
    <s v="away_win"/>
    <s v="away_win"/>
    <b v="0"/>
    <x v="1"/>
    <x v="1"/>
  </r>
  <r>
    <n v="1219"/>
    <s v="Â Sat 2 Apr 1:15pm"/>
    <s v="Adelaide Oval"/>
    <n v="51585"/>
    <x v="1219"/>
    <s v="Adelaide"/>
    <s v=" Port Adelaide"/>
    <n v="144"/>
    <n v="86"/>
    <n v="6182"/>
    <n v="1323"/>
    <n v="1808"/>
    <n v="1364"/>
    <n v="1935"/>
    <s v="home_win"/>
    <s v="home_win"/>
    <s v="home_win"/>
    <b v="0"/>
    <x v="0"/>
    <x v="0"/>
  </r>
  <r>
    <n v="1220"/>
    <s v="Â Sat 2 Apr 2:10pm"/>
    <s v="MCG"/>
    <n v="50424"/>
    <x v="1220"/>
    <s v="Essendon"/>
    <s v=" Melbourne"/>
    <n v="80"/>
    <n v="67"/>
    <n v="6183"/>
    <n v="1258"/>
    <n v="1870"/>
    <n v="1402"/>
    <n v="1899"/>
    <s v="home_win"/>
    <s v="home_win"/>
    <s v="home_win"/>
    <b v="0"/>
    <x v="0"/>
    <x v="0"/>
  </r>
  <r>
    <n v="1221"/>
    <s v="Â Sat 2 Apr 3:35pm"/>
    <s v="Gabba"/>
    <n v="18021"/>
    <x v="1221"/>
    <s v="Brisbane"/>
    <s v=" North Melbourne"/>
    <n v="83"/>
    <n v="117"/>
    <n v="6184"/>
    <n v="1407"/>
    <n v="1252"/>
    <n v="1780"/>
    <n v="1523"/>
    <s v="away_win"/>
    <s v="away_win"/>
    <s v="away_win"/>
    <b v="0"/>
    <x v="0"/>
    <x v="0"/>
  </r>
  <r>
    <n v="1222"/>
    <s v="Â Sat 2 Apr 4:40pm"/>
    <s v="Domain Stadium"/>
    <n v="34208"/>
    <x v="1222"/>
    <s v="Fremantle"/>
    <s v=" Gold Coast"/>
    <n v="100"/>
    <n v="126"/>
    <n v="6186"/>
    <n v="1481"/>
    <n v="1425"/>
    <n v="1719"/>
    <n v="1582"/>
    <s v="away_win"/>
    <s v="away_win"/>
    <s v="away_win"/>
    <b v="0"/>
    <x v="0"/>
    <x v="0"/>
  </r>
  <r>
    <n v="1223"/>
    <s v="Â Sat 2 Apr 7:25pm"/>
    <s v="Marvel Stadium"/>
    <n v="37353"/>
    <x v="1223"/>
    <s v="St Kilda"/>
    <s v=" Western Bulldogs"/>
    <n v="36"/>
    <n v="93"/>
    <n v="6185"/>
    <n v="1885"/>
    <n v="1479"/>
    <n v="1865"/>
    <n v="1434"/>
    <s v="away_win"/>
    <s v="away_win"/>
    <s v="away_win"/>
    <b v="0"/>
    <x v="0"/>
    <x v="0"/>
  </r>
  <r>
    <n v="1224"/>
    <s v="Â Sun 3 Apr 1:10pm"/>
    <s v="Canberra Oval"/>
    <n v="13656"/>
    <x v="1224"/>
    <s v="GWS"/>
    <s v=" Geelong"/>
    <n v="89"/>
    <n v="76"/>
    <n v="6187"/>
    <n v="1387"/>
    <n v="1620"/>
    <n v="1537"/>
    <n v="1764"/>
    <s v="home_win"/>
    <s v="home_win"/>
    <s v="home_win"/>
    <b v="0"/>
    <x v="0"/>
    <x v="0"/>
  </r>
  <r>
    <n v="1225"/>
    <s v="Â Sun 3 Apr 3:20pm"/>
    <s v="MCG"/>
    <n v="42977"/>
    <x v="1225"/>
    <s v="Hawthorn"/>
    <s v=" West Coast"/>
    <n v="99"/>
    <n v="53"/>
    <n v="6188"/>
    <n v="1323"/>
    <n v="1903"/>
    <n v="1329"/>
    <n v="1968"/>
    <s v="home_win"/>
    <s v="home_win"/>
    <s v="home_win"/>
    <b v="0"/>
    <x v="0"/>
    <x v="0"/>
  </r>
  <r>
    <n v="1226"/>
    <s v="Â Sun 3 Apr 4:40pm"/>
    <s v="Marvel Stadium"/>
    <n v="33146"/>
    <x v="1226"/>
    <s v="Carlton"/>
    <s v=" Sydney"/>
    <n v="71"/>
    <n v="131"/>
    <n v="6189"/>
    <n v="1664"/>
    <n v="1456"/>
    <n v="1785"/>
    <n v="1513"/>
    <s v="away_win"/>
    <s v="away_win"/>
    <s v="away_win"/>
    <b v="0"/>
    <x v="0"/>
    <x v="0"/>
  </r>
  <r>
    <n v="1227"/>
    <s v="Â Fri 8 Apr 7:20pm"/>
    <s v="Adelaide Oval"/>
    <n v="44601"/>
    <x v="1227"/>
    <s v="Port Adelaide"/>
    <s v=" Essendon"/>
    <n v="112"/>
    <n v="51"/>
    <n v="6190"/>
    <n v="1639"/>
    <n v="1596"/>
    <n v="1551"/>
    <n v="1750"/>
    <s v="home_win"/>
    <s v="home_win"/>
    <s v="away_win"/>
    <b v="1"/>
    <x v="0"/>
    <x v="1"/>
  </r>
  <r>
    <n v="1228"/>
    <s v="Â Sat 9 Apr 1:45pm"/>
    <s v="MCG"/>
    <n v="50903"/>
    <x v="1228"/>
    <s v="St Kilda"/>
    <s v=" Collingwood"/>
    <n v="119"/>
    <n v="90"/>
    <n v="6191"/>
    <n v="1401"/>
    <n v="1876"/>
    <n v="1462"/>
    <n v="1839"/>
    <s v="home_win"/>
    <s v="home_win"/>
    <s v="home_win"/>
    <b v="0"/>
    <x v="0"/>
    <x v="0"/>
  </r>
  <r>
    <n v="1229"/>
    <s v="Â Sat 9 Apr 2:10pm"/>
    <s v="Marvel Stadium"/>
    <n v="29951"/>
    <x v="1229"/>
    <s v="Richmond"/>
    <s v=" Adelaide"/>
    <n v="92"/>
    <n v="128"/>
    <n v="6192"/>
    <n v="1523"/>
    <n v="1734"/>
    <n v="1640"/>
    <n v="1664"/>
    <s v="away_win"/>
    <s v="home_win"/>
    <s v="home_win"/>
    <b v="0"/>
    <x v="1"/>
    <x v="1"/>
  </r>
  <r>
    <n v="1230"/>
    <s v="Â Sat 9 Apr 4:35pm"/>
    <s v="SCG"/>
    <n v="37045"/>
    <x v="1230"/>
    <s v="Sydney"/>
    <s v=" GWS"/>
    <n v="93"/>
    <n v="68"/>
    <n v="6193"/>
    <n v="1543"/>
    <n v="1517"/>
    <n v="1668"/>
    <n v="1633"/>
    <s v="home_win"/>
    <s v="away_win"/>
    <s v="away_win"/>
    <b v="0"/>
    <x v="1"/>
    <x v="1"/>
  </r>
  <r>
    <n v="1231"/>
    <s v="Â Sat 9 Apr 5:40pm"/>
    <s v="Domain Stadium"/>
    <n v="40555"/>
    <x v="1231"/>
    <s v="West Coast"/>
    <s v=" Fremantle"/>
    <n v="92"/>
    <n v="59"/>
    <n v="6195"/>
    <n v="1480"/>
    <n v="1628"/>
    <n v="1566"/>
    <n v="1735"/>
    <s v="home_win"/>
    <s v="home_win"/>
    <s v="home_win"/>
    <b v="0"/>
    <x v="0"/>
    <x v="0"/>
  </r>
  <r>
    <n v="1232"/>
    <s v="Â Sat 9 Apr 7:25pm"/>
    <s v="Metricon Stadium"/>
    <n v="13885"/>
    <x v="1232"/>
    <s v="Gold Coast"/>
    <s v=" Carlton"/>
    <n v="95"/>
    <n v="41"/>
    <n v="6194"/>
    <n v="1442"/>
    <n v="1737"/>
    <n v="1543"/>
    <n v="1755"/>
    <s v="home_win"/>
    <s v="home_win"/>
    <s v="home_win"/>
    <b v="0"/>
    <x v="0"/>
    <x v="0"/>
  </r>
  <r>
    <n v="1233"/>
    <s v="Â Sun 10 Apr 1:10pm"/>
    <s v="Blundstone Arena"/>
    <n v="12607"/>
    <x v="1233"/>
    <s v="North Melbourne"/>
    <s v=" Melbourne"/>
    <n v="136"/>
    <n v="131"/>
    <n v="6196"/>
    <n v="1481"/>
    <n v="1474"/>
    <n v="1630"/>
    <n v="1665"/>
    <s v="home_win"/>
    <s v="home_win"/>
    <s v="away_win"/>
    <b v="1"/>
    <x v="0"/>
    <x v="1"/>
  </r>
  <r>
    <n v="1234"/>
    <s v="Â Sun 10 Apr 3:20pm"/>
    <s v="Marvel Stadium"/>
    <n v="46808"/>
    <x v="1234"/>
    <s v="Western Bulldogs"/>
    <s v=" Hawthorn"/>
    <n v="90"/>
    <n v="93"/>
    <n v="6197"/>
    <n v="1552"/>
    <n v="1695"/>
    <n v="1514"/>
    <n v="1788"/>
    <s v="away_win"/>
    <s v="home_win"/>
    <s v="home_win"/>
    <b v="0"/>
    <x v="1"/>
    <x v="1"/>
  </r>
  <r>
    <n v="1235"/>
    <s v="Â Sun 10 Apr 4:40pm"/>
    <s v="GMHBA Stadium"/>
    <n v="23320"/>
    <x v="1235"/>
    <s v="Geelong"/>
    <s v=" Brisbane"/>
    <n v="125"/>
    <n v="56"/>
    <n v="6198"/>
    <n v="1258"/>
    <n v="1710"/>
    <n v="1403"/>
    <n v="1896"/>
    <s v="home_win"/>
    <s v="home_win"/>
    <s v="home_win"/>
    <b v="0"/>
    <x v="0"/>
    <x v="0"/>
  </r>
  <r>
    <n v="1236"/>
    <s v="Â Fri 15 Apr 6:10pm"/>
    <s v="Domain Stadium"/>
    <n v="38860"/>
    <x v="1236"/>
    <s v="West Coast"/>
    <s v=" Richmond"/>
    <n v="125"/>
    <n v="57"/>
    <n v="6199"/>
    <n v="1366"/>
    <n v="1610"/>
    <n v="1509"/>
    <n v="1792"/>
    <s v="home_win"/>
    <s v="home_win"/>
    <s v="home_win"/>
    <b v="0"/>
    <x v="0"/>
    <x v="0"/>
  </r>
  <r>
    <n v="1237"/>
    <s v="Â Sat 16 Apr 1:45pm"/>
    <s v="MCG"/>
    <n v="42723"/>
    <x v="1237"/>
    <s v="Essendon"/>
    <s v=" Geelong"/>
    <n v="42"/>
    <n v="72"/>
    <n v="6200"/>
    <n v="1528"/>
    <n v="1656"/>
    <n v="1645"/>
    <n v="1655"/>
    <s v="away_win"/>
    <s v="home_win"/>
    <s v="home_win"/>
    <b v="0"/>
    <x v="1"/>
    <x v="1"/>
  </r>
  <r>
    <n v="1238"/>
    <s v="Â Sat 16 Apr 2:10pm"/>
    <s v="UTAS Stadium"/>
    <n v="17052"/>
    <x v="1238"/>
    <s v="Hawthorn"/>
    <s v=" St Kilda"/>
    <n v="87"/>
    <n v="84"/>
    <n v="6201"/>
    <n v="1699"/>
    <n v="1566"/>
    <n v="1699"/>
    <n v="1601"/>
    <s v="home_win"/>
    <s v="away_win"/>
    <s v="away_win"/>
    <b v="0"/>
    <x v="1"/>
    <x v="1"/>
  </r>
  <r>
    <n v="1239"/>
    <s v="Â Sat 16 Apr 4:35pm"/>
    <s v="Gabba"/>
    <n v="20041"/>
    <x v="1239"/>
    <s v="Brisbane"/>
    <s v=" Gold Coast"/>
    <n v="107"/>
    <n v="94"/>
    <n v="6202"/>
    <n v="1357"/>
    <n v="1635"/>
    <n v="1504"/>
    <n v="1796"/>
    <s v="home_win"/>
    <s v="home_win"/>
    <s v="home_win"/>
    <b v="0"/>
    <x v="0"/>
    <x v="0"/>
  </r>
  <r>
    <n v="1240"/>
    <s v="Â Sat 16 Apr 7:10pm"/>
    <s v="Adelaide Oval"/>
    <n v="51330"/>
    <x v="1240"/>
    <s v="Adelaide"/>
    <s v=" Sydney"/>
    <n v="113"/>
    <n v="103"/>
    <n v="6204"/>
    <n v="1552"/>
    <n v="1596"/>
    <n v="1635"/>
    <n v="1664"/>
    <s v="home_win"/>
    <s v="home_win"/>
    <s v="home_win"/>
    <b v="0"/>
    <x v="0"/>
    <x v="0"/>
  </r>
  <r>
    <n v="1241"/>
    <s v="Â Sat 16 Apr 7:25pm"/>
    <s v="Marvel Stadium"/>
    <n v="27622"/>
    <x v="1241"/>
    <s v="Carlton"/>
    <s v=" Western Bulldogs"/>
    <n v="49"/>
    <n v="85"/>
    <n v="6203"/>
    <n v="1686"/>
    <n v="1420"/>
    <n v="1862"/>
    <n v="1440"/>
    <s v="away_win"/>
    <s v="away_win"/>
    <s v="away_win"/>
    <b v="0"/>
    <x v="0"/>
    <x v="0"/>
  </r>
  <r>
    <n v="1242"/>
    <s v="Â Sun 17 Apr 1:10pm"/>
    <s v="Canberra Oval"/>
    <n v="10028"/>
    <x v="1242"/>
    <s v="GWS"/>
    <s v=" Port Adelaide"/>
    <n v="151"/>
    <n v="65"/>
    <n v="6205"/>
    <n v="1424"/>
    <n v="1664"/>
    <n v="1444"/>
    <n v="1859"/>
    <s v="home_win"/>
    <s v="home_win"/>
    <s v="home_win"/>
    <b v="0"/>
    <x v="0"/>
    <x v="0"/>
  </r>
  <r>
    <n v="1243"/>
    <s v="Â Sun 17 Apr 3:20pm"/>
    <s v="MCG"/>
    <n v="47558"/>
    <x v="1243"/>
    <s v="Collingwood"/>
    <s v=" Melbourne"/>
    <n v="67"/>
    <n v="102"/>
    <n v="6206"/>
    <n v="1806"/>
    <n v="1760"/>
    <n v="1707"/>
    <n v="1592"/>
    <s v="away_win"/>
    <s v="away_win"/>
    <s v="away_win"/>
    <b v="0"/>
    <x v="0"/>
    <x v="0"/>
  </r>
  <r>
    <n v="1244"/>
    <s v="Â Sun 17 Apr 4:40pm"/>
    <s v="Marvel Stadium"/>
    <n v="23393"/>
    <x v="1244"/>
    <s v="North Melbourne"/>
    <s v=" Fremantle"/>
    <n v="132"/>
    <n v="101"/>
    <n v="6207"/>
    <n v="1467"/>
    <n v="1865"/>
    <n v="1495"/>
    <n v="1807"/>
    <s v="home_win"/>
    <s v="home_win"/>
    <s v="home_win"/>
    <b v="0"/>
    <x v="0"/>
    <x v="0"/>
  </r>
  <r>
    <n v="1245"/>
    <s v="Â Fri 22 Apr 7:50pm"/>
    <s v="MCG"/>
    <n v="45781"/>
    <x v="1245"/>
    <s v="Hawthorn"/>
    <s v=" Adelaide"/>
    <n v="112"/>
    <n v="109"/>
    <n v="6208"/>
    <n v="1622"/>
    <n v="1591"/>
    <n v="1696"/>
    <n v="1604"/>
    <s v="home_win"/>
    <s v="away_win"/>
    <s v="away_win"/>
    <b v="0"/>
    <x v="1"/>
    <x v="1"/>
  </r>
  <r>
    <n v="1246"/>
    <s v="Â Sat 23 Apr 1:45pm"/>
    <s v="SCG"/>
    <n v="35427"/>
    <x v="1246"/>
    <s v="Sydney"/>
    <s v=" West Coast"/>
    <n v="88"/>
    <n v="49"/>
    <n v="6209"/>
    <n v="1592"/>
    <n v="1630"/>
    <n v="1569"/>
    <n v="1728"/>
    <s v="home_win"/>
    <s v="home_win"/>
    <s v="home_win"/>
    <b v="0"/>
    <x v="0"/>
    <x v="0"/>
  </r>
  <r>
    <n v="1247"/>
    <s v="Â Sat 23 Apr 4:35pm"/>
    <s v="Metricon Stadium"/>
    <n v="13351"/>
    <x v="1247"/>
    <s v="Gold Coast"/>
    <s v=" North Melbourne"/>
    <n v="81"/>
    <n v="119"/>
    <n v="6210"/>
    <n v="1567"/>
    <n v="1434"/>
    <n v="1773"/>
    <n v="1527"/>
    <s v="away_win"/>
    <s v="away_win"/>
    <s v="away_win"/>
    <b v="0"/>
    <x v="0"/>
    <x v="0"/>
  </r>
  <r>
    <n v="1248"/>
    <s v="Â Sat 23 Apr 7:15pm"/>
    <s v="Adelaide Oval"/>
    <n v="44937"/>
    <x v="1248"/>
    <s v="Port Adelaide"/>
    <s v=" Geelong"/>
    <n v="59"/>
    <n v="107"/>
    <n v="6212"/>
    <n v="1689"/>
    <n v="1263"/>
    <n v="1868"/>
    <n v="1433"/>
    <s v="away_win"/>
    <s v="away_win"/>
    <s v="away_win"/>
    <b v="0"/>
    <x v="0"/>
    <x v="0"/>
  </r>
  <r>
    <n v="1249"/>
    <s v="Â Sat 23 Apr 7:25pm"/>
    <s v="Marvel Stadium"/>
    <n v="25097"/>
    <x v="1249"/>
    <s v="Western Bulldogs"/>
    <s v=" Brisbane"/>
    <n v="120"/>
    <n v="67"/>
    <n v="6211"/>
    <n v="1454"/>
    <n v="1754"/>
    <n v="1442"/>
    <n v="1858"/>
    <s v="home_win"/>
    <s v="home_win"/>
    <s v="home_win"/>
    <b v="0"/>
    <x v="0"/>
    <x v="0"/>
  </r>
  <r>
    <n v="1250"/>
    <s v="Â Sun 24 Apr 1:10pm"/>
    <s v="Marvel Stadium"/>
    <n v="21052"/>
    <x v="1250"/>
    <s v="St Kilda"/>
    <s v=" GWS"/>
    <n v="79"/>
    <n v="126"/>
    <n v="6213"/>
    <n v="1764"/>
    <n v="1515"/>
    <n v="1802"/>
    <n v="1498"/>
    <s v="away_win"/>
    <s v="away_win"/>
    <s v="away_win"/>
    <b v="0"/>
    <x v="0"/>
    <x v="0"/>
  </r>
  <r>
    <n v="1251"/>
    <s v="Â Sun 24 Apr 2:15pm"/>
    <s v="Domain Stadium"/>
    <n v="34796"/>
    <x v="1251"/>
    <s v="Fremantle"/>
    <s v=" Carlton"/>
    <n v="68"/>
    <n v="72"/>
    <n v="6214"/>
    <n v="1479"/>
    <n v="1588"/>
    <n v="1665"/>
    <n v="1634"/>
    <s v="away_win"/>
    <s v="away_win"/>
    <s v="home_win"/>
    <b v="1"/>
    <x v="0"/>
    <x v="1"/>
  </r>
  <r>
    <n v="1252"/>
    <s v="Â Sun 24 Apr 7:10pm"/>
    <s v="MCG"/>
    <n v="59968"/>
    <x v="1252"/>
    <s v="Melbourne"/>
    <s v=" Richmond"/>
    <n v="129"/>
    <n v="96"/>
    <n v="6215"/>
    <n v="1370"/>
    <n v="1741"/>
    <n v="1497"/>
    <n v="1804"/>
    <s v="home_win"/>
    <s v="home_win"/>
    <s v="home_win"/>
    <b v="0"/>
    <x v="0"/>
    <x v="0"/>
  </r>
  <r>
    <n v="1253"/>
    <s v="Â Mon 25 Apr 3:20pm"/>
    <s v="MCG"/>
    <n v="85082"/>
    <x v="1253"/>
    <s v="Collingwood"/>
    <s v=" Essendon"/>
    <n v="142"/>
    <n v="73"/>
    <n v="6216"/>
    <n v="1618"/>
    <n v="1797"/>
    <n v="1444"/>
    <n v="1858"/>
    <s v="home_win"/>
    <s v="home_win"/>
    <s v="home_win"/>
    <b v="0"/>
    <x v="0"/>
    <x v="0"/>
  </r>
  <r>
    <n v="1254"/>
    <s v="Â Fri 29 Apr 7:50pm"/>
    <s v="Marvel Stadium"/>
    <n v="47622"/>
    <x v="1254"/>
    <s v="North Melbourne"/>
    <s v=" Western Bulldogs"/>
    <n v="61"/>
    <n v="45"/>
    <n v="6217"/>
    <n v="1627"/>
    <n v="1547"/>
    <n v="1655"/>
    <n v="1643"/>
    <s v="home_win"/>
    <s v="away_win"/>
    <s v="away_win"/>
    <b v="0"/>
    <x v="1"/>
    <x v="1"/>
  </r>
  <r>
    <n v="1255"/>
    <s v="Â Sat 30 Apr 1:40pm"/>
    <s v="Adelaide Oval"/>
    <n v="47423"/>
    <x v="1255"/>
    <s v="Adelaide"/>
    <s v=" Fremantle"/>
    <n v="97"/>
    <n v="64"/>
    <n v="6219"/>
    <n v="1564"/>
    <n v="1760"/>
    <n v="1565"/>
    <n v="1734"/>
    <s v="home_win"/>
    <s v="home_win"/>
    <s v="home_win"/>
    <b v="0"/>
    <x v="0"/>
    <x v="0"/>
  </r>
  <r>
    <n v="1256"/>
    <s v="Â Sat 30 Apr 1:45pm"/>
    <s v="Marvel Stadium"/>
    <n v="27260"/>
    <x v="1256"/>
    <s v="Melbourne"/>
    <s v=" St Kilda"/>
    <n v="96"/>
    <n v="135"/>
    <n v="6218"/>
    <n v="1718"/>
    <n v="1387"/>
    <n v="1852"/>
    <n v="1450"/>
    <s v="away_win"/>
    <s v="away_win"/>
    <s v="away_win"/>
    <b v="0"/>
    <x v="0"/>
    <x v="0"/>
  </r>
  <r>
    <n v="1257"/>
    <s v="Â Sat 30 Apr 4:35pm"/>
    <s v="GIANTS Stadium"/>
    <n v="13766"/>
    <x v="1257"/>
    <s v="GWS"/>
    <s v=" Hawthorn"/>
    <n v="158"/>
    <n v="83"/>
    <n v="6220"/>
    <n v="1227"/>
    <n v="1796"/>
    <n v="1356"/>
    <n v="1944"/>
    <s v="home_win"/>
    <s v="home_win"/>
    <s v="home_win"/>
    <b v="0"/>
    <x v="0"/>
    <x v="0"/>
  </r>
  <r>
    <n v="1258"/>
    <s v="Â Sat 30 Apr 7:25pm"/>
    <s v="MCG"/>
    <n v="27077"/>
    <x v="1258"/>
    <s v="Richmond"/>
    <s v=" Port Adelaide"/>
    <n v="59"/>
    <n v="94"/>
    <n v="6221"/>
    <n v="1663"/>
    <n v="1533"/>
    <n v="1719"/>
    <n v="1583"/>
    <s v="away_win"/>
    <s v="away_win"/>
    <s v="away_win"/>
    <b v="0"/>
    <x v="0"/>
    <x v="0"/>
  </r>
  <r>
    <n v="1259"/>
    <s v="Â Sat 30 Apr 7:25pm"/>
    <s v="GMHBA Stadium"/>
    <n v="23007"/>
    <x v="1259"/>
    <s v="Geelong"/>
    <s v=" Gold Coast"/>
    <n v="168"/>
    <n v="48"/>
    <n v="6222"/>
    <n v="1260"/>
    <n v="2020"/>
    <n v="1247"/>
    <n v="2054"/>
    <s v="home_win"/>
    <s v="home_win"/>
    <s v="home_win"/>
    <b v="0"/>
    <x v="0"/>
    <x v="0"/>
  </r>
  <r>
    <n v="1260"/>
    <s v="Â Sun 1 May 1:10pm"/>
    <s v="Gabba"/>
    <n v="14646"/>
    <x v="1260"/>
    <s v="Brisbane"/>
    <s v=" Sydney"/>
    <n v="94"/>
    <n v="97"/>
    <n v="6223"/>
    <n v="1683"/>
    <n v="1545"/>
    <n v="1765"/>
    <n v="1533"/>
    <s v="away_win"/>
    <s v="away_win"/>
    <s v="away_win"/>
    <b v="0"/>
    <x v="0"/>
    <x v="0"/>
  </r>
  <r>
    <n v="1261"/>
    <s v="Â Sun 1 May 2:40pm"/>
    <s v="Domain Stadium"/>
    <n v="37931"/>
    <x v="1261"/>
    <s v="West Coast"/>
    <s v=" Collingwood"/>
    <n v="124"/>
    <n v="62"/>
    <n v="6225"/>
    <n v="1528"/>
    <n v="1539"/>
    <n v="1602"/>
    <n v="1698"/>
    <s v="home_win"/>
    <s v="home_win"/>
    <s v="home_win"/>
    <b v="0"/>
    <x v="0"/>
    <x v="0"/>
  </r>
  <r>
    <n v="1262"/>
    <s v="Â Sun 1 May 3:20pm"/>
    <s v="MCG"/>
    <n v="43827"/>
    <x v="1262"/>
    <s v="Carlton"/>
    <s v=" Essendon"/>
    <n v="72"/>
    <n v="57"/>
    <n v="6224"/>
    <n v="1511"/>
    <n v="1683"/>
    <n v="1565"/>
    <n v="1735"/>
    <s v="home_win"/>
    <s v="home_win"/>
    <s v="home_win"/>
    <b v="0"/>
    <x v="0"/>
    <x v="0"/>
  </r>
  <r>
    <n v="1263"/>
    <s v="Â Fri 6 May 7:50pm"/>
    <s v="MCG"/>
    <n v="49678"/>
    <x v="1263"/>
    <s v="Richmond"/>
    <s v=" Hawthorn"/>
    <n v="90"/>
    <n v="136"/>
    <n v="6226"/>
    <n v="1694"/>
    <n v="1377"/>
    <n v="1793"/>
    <n v="1509"/>
    <s v="away_win"/>
    <s v="away_win"/>
    <s v="away_win"/>
    <b v="0"/>
    <x v="0"/>
    <x v="0"/>
  </r>
  <r>
    <n v="1264"/>
    <s v="Â Sat 7 May 1:45pm"/>
    <s v="MCG"/>
    <n v="60222"/>
    <x v="1264"/>
    <s v="Collingwood"/>
    <s v=" Carlton"/>
    <n v="84"/>
    <n v="99"/>
    <n v="6227"/>
    <n v="1586"/>
    <n v="1438"/>
    <n v="1746"/>
    <n v="1554"/>
    <s v="away_win"/>
    <s v="away_win"/>
    <s v="away_win"/>
    <b v="0"/>
    <x v="0"/>
    <x v="0"/>
  </r>
  <r>
    <n v="1265"/>
    <s v="Â Sat 7 May 2:10pm"/>
    <s v="GMHBA Stadium"/>
    <n v="25429"/>
    <x v="1265"/>
    <s v="Geelong"/>
    <s v=" West Coast"/>
    <n v="123"/>
    <n v="79"/>
    <n v="6228"/>
    <n v="1386"/>
    <n v="1710"/>
    <n v="1465"/>
    <n v="1834"/>
    <s v="home_win"/>
    <s v="home_win"/>
    <s v="home_win"/>
    <b v="0"/>
    <x v="0"/>
    <x v="0"/>
  </r>
  <r>
    <n v="1266"/>
    <s v="Â Sat 7 May 4:35pm"/>
    <s v="ANZ Stadium"/>
    <n v="29527"/>
    <x v="1266"/>
    <s v="Sydney"/>
    <s v=" Essendon"/>
    <n v="135"/>
    <n v="54"/>
    <n v="6229"/>
    <n v="1588"/>
    <n v="1790"/>
    <n v="1530"/>
    <n v="1771"/>
    <s v="home_win"/>
    <s v="home_win"/>
    <s v="home_win"/>
    <b v="0"/>
    <x v="0"/>
    <x v="0"/>
  </r>
  <r>
    <n v="1267"/>
    <s v="Â Sat 7 May 5:10pm"/>
    <s v="Metricon Stadium"/>
    <n v="12780"/>
    <x v="1267"/>
    <s v="Gold Coast"/>
    <s v=" Melbourne"/>
    <n v="87"/>
    <n v="160"/>
    <n v="6230"/>
    <n v="1748"/>
    <n v="1436"/>
    <n v="1851"/>
    <n v="1449"/>
    <s v="away_win"/>
    <s v="away_win"/>
    <s v="away_win"/>
    <b v="0"/>
    <x v="0"/>
    <x v="0"/>
  </r>
  <r>
    <n v="1268"/>
    <s v="Â Sat 7 May 6:10pm"/>
    <s v="Domain Stadium"/>
    <n v="28201"/>
    <x v="1268"/>
    <s v="Fremantle"/>
    <s v=" GWS"/>
    <n v="77"/>
    <n v="95"/>
    <n v="6232"/>
    <n v="1590"/>
    <n v="1483"/>
    <n v="1710"/>
    <n v="1591"/>
    <s v="away_win"/>
    <s v="away_win"/>
    <s v="away_win"/>
    <b v="0"/>
    <x v="0"/>
    <x v="0"/>
  </r>
  <r>
    <n v="1269"/>
    <s v="Â Sat 7 May 7:40pm"/>
    <s v="Marvel Stadium"/>
    <n v="26984"/>
    <x v="1269"/>
    <s v="Western Bulldogs"/>
    <s v=" Adelaide"/>
    <n v="123"/>
    <n v="108"/>
    <n v="6231"/>
    <n v="1394"/>
    <n v="1685"/>
    <n v="1484"/>
    <n v="1815"/>
    <s v="home_win"/>
    <s v="home_win"/>
    <s v="home_win"/>
    <b v="0"/>
    <x v="0"/>
    <x v="0"/>
  </r>
  <r>
    <n v="1270"/>
    <s v="Â Sun 8 May 3:20pm"/>
    <s v="Marvel Stadium"/>
    <n v="27254"/>
    <x v="1270"/>
    <s v="St Kilda"/>
    <s v=" North Melbourne"/>
    <n v="75"/>
    <n v="82"/>
    <n v="6233"/>
    <n v="1535"/>
    <n v="1552"/>
    <n v="1675"/>
    <n v="1623"/>
    <s v="away_win"/>
    <s v="away_win"/>
    <s v="home_win"/>
    <b v="1"/>
    <x v="0"/>
    <x v="1"/>
  </r>
  <r>
    <n v="1271"/>
    <s v="Â Sun 8 May 4:10pm"/>
    <s v="Adelaide Oval"/>
    <n v="32399"/>
    <x v="1271"/>
    <s v="Port Adelaide"/>
    <s v=" Brisbane"/>
    <n v="136"/>
    <n v="59"/>
    <n v="6234"/>
    <n v="1350"/>
    <n v="1720"/>
    <n v="1461"/>
    <n v="1841"/>
    <s v="home_win"/>
    <s v="home_win"/>
    <s v="home_win"/>
    <b v="0"/>
    <x v="0"/>
    <x v="0"/>
  </r>
  <r>
    <n v="1272"/>
    <s v="Â Fri 13 May 7:20pm"/>
    <s v="Adelaide Oval"/>
    <n v="53141"/>
    <x v="1272"/>
    <s v="Adelaide"/>
    <s v=" Geelong"/>
    <n v="72"/>
    <n v="98"/>
    <n v="6235"/>
    <n v="1671"/>
    <n v="1569"/>
    <n v="1801"/>
    <n v="1502"/>
    <s v="away_win"/>
    <s v="away_win"/>
    <s v="away_win"/>
    <b v="0"/>
    <x v="0"/>
    <x v="0"/>
  </r>
  <r>
    <n v="1273"/>
    <s v="Â Sat 14 May 1:45pm"/>
    <s v="Marvel Stadium"/>
    <n v="30321"/>
    <x v="1273"/>
    <s v="Essendon"/>
    <s v=" North Melbourne"/>
    <n v="60"/>
    <n v="74"/>
    <n v="6236"/>
    <n v="1628"/>
    <n v="1567"/>
    <n v="1756"/>
    <n v="1547"/>
    <s v="away_win"/>
    <s v="away_win"/>
    <s v="away_win"/>
    <b v="0"/>
    <x v="0"/>
    <x v="0"/>
  </r>
  <r>
    <n v="1274"/>
    <s v="Â Sat 14 May 2:10pm"/>
    <s v="UTAS Stadium"/>
    <n v="12012"/>
    <x v="1274"/>
    <s v="Hawthorn"/>
    <s v=" Fremantle"/>
    <n v="116"/>
    <n v="75"/>
    <n v="6237"/>
    <n v="1498"/>
    <n v="1674"/>
    <n v="1515"/>
    <n v="1783"/>
    <s v="home_win"/>
    <s v="home_win"/>
    <s v="home_win"/>
    <b v="0"/>
    <x v="0"/>
    <x v="0"/>
  </r>
  <r>
    <n v="1275"/>
    <s v="Â Sat 14 May 4:35pm"/>
    <s v="GIANTS Stadium"/>
    <n v="8308"/>
    <x v="1275"/>
    <s v="GWS"/>
    <s v=" Gold Coast"/>
    <n v="149"/>
    <n v="58"/>
    <n v="6238"/>
    <n v="1275"/>
    <n v="1828"/>
    <n v="1325"/>
    <n v="1977"/>
    <s v="home_win"/>
    <s v="home_win"/>
    <s v="home_win"/>
    <b v="0"/>
    <x v="0"/>
    <x v="0"/>
  </r>
  <r>
    <n v="1276"/>
    <s v="Â Sat 14 May 7:25pm"/>
    <s v="Gabba"/>
    <n v="24552"/>
    <x v="1276"/>
    <s v="Brisbane"/>
    <s v=" Collingwood"/>
    <n v="65"/>
    <n v="143"/>
    <n v="6239"/>
    <n v="1605"/>
    <n v="1240"/>
    <n v="1975"/>
    <n v="1326"/>
    <s v="away_win"/>
    <s v="away_win"/>
    <s v="away_win"/>
    <b v="0"/>
    <x v="0"/>
    <x v="0"/>
  </r>
  <r>
    <n v="1277"/>
    <s v="Â Sat 14 May 7:25pm"/>
    <s v="MCG"/>
    <n v="36014"/>
    <x v="1277"/>
    <s v="Richmond"/>
    <s v=" Sydney"/>
    <n v="101"/>
    <n v="100"/>
    <n v="6240"/>
    <n v="1253"/>
    <n v="1658"/>
    <n v="1509"/>
    <n v="1792"/>
    <s v="home_win"/>
    <s v="home_win"/>
    <s v="home_win"/>
    <b v="0"/>
    <x v="0"/>
    <x v="0"/>
  </r>
  <r>
    <n v="1278"/>
    <s v="Â Sun 15 May 1:10pm"/>
    <s v="Marvel Stadium"/>
    <n v="26924"/>
    <x v="1278"/>
    <s v="Carlton"/>
    <s v=" Port Adelaide"/>
    <n v="93"/>
    <n v="91"/>
    <n v="6241"/>
    <n v="1272"/>
    <n v="1756"/>
    <n v="1415"/>
    <n v="1885"/>
    <s v="home_win"/>
    <s v="home_win"/>
    <s v="home_win"/>
    <b v="0"/>
    <x v="0"/>
    <x v="0"/>
  </r>
  <r>
    <n v="1279"/>
    <s v="Â Sun 15 May 2:40pm"/>
    <s v="Domain Stadium"/>
    <n v="36140"/>
    <x v="1279"/>
    <s v="West Coast"/>
    <s v=" St Kilda"/>
    <n v="132"/>
    <n v="29"/>
    <n v="6243"/>
    <n v="1492"/>
    <n v="1776"/>
    <n v="1419"/>
    <n v="1884"/>
    <s v="home_win"/>
    <s v="home_win"/>
    <s v="home_win"/>
    <b v="0"/>
    <x v="0"/>
    <x v="0"/>
  </r>
  <r>
    <n v="1280"/>
    <s v="Â Sun 15 May 3:20pm"/>
    <s v="MCG"/>
    <n v="39921"/>
    <x v="1280"/>
    <s v="Melbourne"/>
    <s v=" Western Bulldogs"/>
    <n v="82"/>
    <n v="114"/>
    <n v="6242"/>
    <n v="1802"/>
    <n v="1653"/>
    <n v="1781"/>
    <n v="1519"/>
    <s v="away_win"/>
    <s v="away_win"/>
    <s v="away_win"/>
    <b v="0"/>
    <x v="0"/>
    <x v="0"/>
  </r>
  <r>
    <n v="1281"/>
    <s v="Â Fri 20 May 7:50pm"/>
    <s v="MCG"/>
    <n v="61552"/>
    <x v="1281"/>
    <s v="Hawthorn"/>
    <s v=" Sydney"/>
    <n v="55"/>
    <n v="69"/>
    <n v="6244"/>
    <n v="1660"/>
    <n v="1502"/>
    <n v="1837"/>
    <n v="1464"/>
    <s v="away_win"/>
    <s v="away_win"/>
    <s v="away_win"/>
    <b v="0"/>
    <x v="0"/>
    <x v="0"/>
  </r>
  <r>
    <n v="1282"/>
    <s v="Â Sat 21 May 1:45pm"/>
    <s v="MCG"/>
    <n v="59864"/>
    <x v="1282"/>
    <s v="Collingwood"/>
    <s v=" Geelong"/>
    <n v="104"/>
    <n v="80"/>
    <n v="6245"/>
    <n v="1562"/>
    <n v="1621"/>
    <n v="1574"/>
    <n v="1725"/>
    <s v="home_win"/>
    <s v="home_win"/>
    <s v="home_win"/>
    <b v="0"/>
    <x v="0"/>
    <x v="0"/>
  </r>
  <r>
    <n v="1283"/>
    <s v="Â Sat 21 May 2:10pm"/>
    <s v="Metricon Stadium"/>
    <n v="11692"/>
    <x v="1283"/>
    <s v="Gold Coast"/>
    <s v=" Adelaide"/>
    <n v="74"/>
    <n v="149"/>
    <n v="6246"/>
    <n v="1776"/>
    <n v="1514"/>
    <n v="1813"/>
    <n v="1485"/>
    <s v="away_win"/>
    <s v="away_win"/>
    <s v="away_win"/>
    <b v="0"/>
    <x v="0"/>
    <x v="0"/>
  </r>
  <r>
    <n v="1284"/>
    <s v="Â Sat 21 May 4:05pm"/>
    <s v="Adelaide Oval"/>
    <n v="38695"/>
    <x v="1284"/>
    <s v="Port Adelaide"/>
    <s v=" West Coast"/>
    <n v="86"/>
    <n v="94"/>
    <n v="6247"/>
    <n v="1511"/>
    <n v="1693"/>
    <n v="1605"/>
    <n v="1693"/>
    <s v="away_win"/>
    <s v="home_win"/>
    <s v="home_win"/>
    <b v="0"/>
    <x v="1"/>
    <x v="1"/>
  </r>
  <r>
    <n v="1285"/>
    <s v="Â Sat 21 May 5:40pm"/>
    <s v="Domain Stadium"/>
    <n v="20184"/>
    <x v="1285"/>
    <s v="Fremantle"/>
    <s v=" Richmond"/>
    <n v="45"/>
    <n v="83"/>
    <n v="6249"/>
    <n v="1523"/>
    <n v="1367"/>
    <n v="1759"/>
    <n v="1542"/>
    <s v="away_win"/>
    <s v="away_win"/>
    <s v="away_win"/>
    <b v="0"/>
    <x v="0"/>
    <x v="0"/>
  </r>
  <r>
    <n v="1286"/>
    <s v="Â Sat 21 May 7:25pm"/>
    <s v="Marvel Stadium"/>
    <n v="38419"/>
    <x v="1286"/>
    <s v="North Melbourne"/>
    <s v=" Carlton"/>
    <n v="113"/>
    <n v="46"/>
    <n v="6248"/>
    <n v="1456"/>
    <n v="1646"/>
    <n v="1497"/>
    <n v="1805"/>
    <s v="home_win"/>
    <s v="home_win"/>
    <s v="home_win"/>
    <b v="0"/>
    <x v="0"/>
    <x v="0"/>
  </r>
  <r>
    <n v="1287"/>
    <s v="Â Sun 22 May 1:10pm"/>
    <s v="MCG"/>
    <n v="26892"/>
    <x v="1287"/>
    <s v="Melbourne"/>
    <s v=" Brisbane"/>
    <n v="131"/>
    <n v="68"/>
    <n v="6250"/>
    <n v="1398"/>
    <n v="1653"/>
    <n v="1467"/>
    <n v="1836"/>
    <s v="home_win"/>
    <s v="home_win"/>
    <s v="home_win"/>
    <b v="0"/>
    <x v="0"/>
    <x v="0"/>
  </r>
  <r>
    <n v="1288"/>
    <s v="Â Sun 22 May 3:20pm"/>
    <s v="GIANTS Stadium"/>
    <n v="9612"/>
    <x v="1288"/>
    <s v="GWS"/>
    <s v=" Western Bulldogs"/>
    <n v="98"/>
    <n v="73"/>
    <n v="6251"/>
    <n v="1469"/>
    <n v="1895"/>
    <n v="1495"/>
    <n v="1804"/>
    <s v="home_win"/>
    <s v="home_win"/>
    <s v="home_win"/>
    <b v="0"/>
    <x v="0"/>
    <x v="0"/>
  </r>
  <r>
    <n v="1289"/>
    <s v="Â Sun 22 May 4:40pm"/>
    <s v="Marvel Stadium"/>
    <n v="29026"/>
    <x v="1289"/>
    <s v="St Kilda"/>
    <s v=" Essendon"/>
    <n v="109"/>
    <n v="63"/>
    <n v="6252"/>
    <n v="1675"/>
    <n v="1678"/>
    <n v="1591"/>
    <n v="1714"/>
    <s v="home_win"/>
    <s v="home_win"/>
    <s v="home_win"/>
    <b v="0"/>
    <x v="0"/>
    <x v="0"/>
  </r>
  <r>
    <n v="1290"/>
    <s v="Â Fri 27 May 7:50pm"/>
    <s v="SCG"/>
    <n v="38498"/>
    <x v="1290"/>
    <s v="Sydney"/>
    <s v=" North Melbourne"/>
    <n v="91"/>
    <n v="65"/>
    <n v="6253"/>
    <n v="1410"/>
    <n v="1693"/>
    <n v="1429"/>
    <n v="1869"/>
    <s v="home_win"/>
    <s v="home_win"/>
    <s v="home_win"/>
    <b v="0"/>
    <x v="0"/>
    <x v="0"/>
  </r>
  <r>
    <n v="1291"/>
    <s v="Â Sat 28 May 1:40pm"/>
    <s v="TIO Traegar Park"/>
    <n v="5146"/>
    <x v="1291"/>
    <s v="Melbourne"/>
    <s v=" Port Adelaide"/>
    <n v="76"/>
    <n v="121"/>
    <n v="6255"/>
    <n v="1568"/>
    <n v="1475"/>
    <n v="1745"/>
    <n v="1556"/>
    <s v="away_win"/>
    <s v="away_win"/>
    <s v="away_win"/>
    <b v="0"/>
    <x v="0"/>
    <x v="0"/>
  </r>
  <r>
    <n v="1292"/>
    <s v="Â Sat 28 May 1:45pm"/>
    <s v="Gabba"/>
    <n v="23691"/>
    <x v="1292"/>
    <s v="Brisbane"/>
    <s v=" Hawthorn"/>
    <n v="87"/>
    <n v="135"/>
    <n v="6254"/>
    <n v="1704"/>
    <n v="1468"/>
    <n v="1741"/>
    <n v="1560"/>
    <s v="away_win"/>
    <s v="away_win"/>
    <s v="away_win"/>
    <b v="0"/>
    <x v="0"/>
    <x v="0"/>
  </r>
  <r>
    <n v="1293"/>
    <s v="Â Sat 28 May 4:35pm"/>
    <s v="Marvel Stadium"/>
    <n v="17927"/>
    <x v="1293"/>
    <s v="St Kilda"/>
    <s v=" Fremantle"/>
    <n v="101"/>
    <n v="67"/>
    <n v="6256"/>
    <n v="1515"/>
    <n v="1839"/>
    <n v="1543"/>
    <n v="1757"/>
    <s v="home_win"/>
    <s v="home_win"/>
    <s v="home_win"/>
    <b v="0"/>
    <x v="0"/>
    <x v="0"/>
  </r>
  <r>
    <n v="1294"/>
    <s v="Â Sat 28 May 7:10pm"/>
    <s v="Adelaide Oval"/>
    <n v="46737"/>
    <x v="1294"/>
    <s v="Adelaide"/>
    <s v=" GWS"/>
    <n v="107"/>
    <n v="85"/>
    <n v="6258"/>
    <n v="1531"/>
    <n v="1613"/>
    <n v="1586"/>
    <n v="1714"/>
    <s v="home_win"/>
    <s v="home_win"/>
    <s v="home_win"/>
    <b v="0"/>
    <x v="0"/>
    <x v="0"/>
  </r>
  <r>
    <n v="1295"/>
    <s v="Â Sat 28 May 7:25pm"/>
    <s v="MCG"/>
    <n v="56948"/>
    <x v="1295"/>
    <s v="Essendon"/>
    <s v=" Richmond"/>
    <n v="67"/>
    <n v="105"/>
    <n v="6257"/>
    <n v="1705"/>
    <n v="1593"/>
    <n v="1786"/>
    <n v="1514"/>
    <s v="away_win"/>
    <s v="away_win"/>
    <s v="away_win"/>
    <b v="0"/>
    <x v="0"/>
    <x v="0"/>
  </r>
  <r>
    <n v="1296"/>
    <s v="Â Sun 29 May 1:10pm"/>
    <s v="Marvel Stadium"/>
    <n v="33535"/>
    <x v="1296"/>
    <s v="Carlton"/>
    <s v=" Geelong"/>
    <n v="104"/>
    <n v="85"/>
    <n v="6259"/>
    <n v="1606"/>
    <n v="1689"/>
    <n v="1606"/>
    <n v="1691"/>
    <s v="home_win"/>
    <s v="home_win"/>
    <s v="home_win"/>
    <b v="0"/>
    <x v="0"/>
    <x v="0"/>
  </r>
  <r>
    <n v="1297"/>
    <s v="Â Sun 29 May 2:40pm"/>
    <s v="Domain Stadium"/>
    <n v="34945"/>
    <x v="1297"/>
    <s v="West Coast"/>
    <s v=" Gold Coast"/>
    <n v="132"/>
    <n v="55"/>
    <n v="6261"/>
    <n v="1550"/>
    <n v="1613"/>
    <n v="1491"/>
    <n v="1808"/>
    <s v="home_win"/>
    <s v="home_win"/>
    <s v="home_win"/>
    <b v="0"/>
    <x v="0"/>
    <x v="0"/>
  </r>
  <r>
    <n v="1298"/>
    <s v="Â Sun 29 May 3:20pm"/>
    <s v="MCG"/>
    <n v="45078"/>
    <x v="1298"/>
    <s v="Collingwood"/>
    <s v=" Western Bulldogs"/>
    <n v="53"/>
    <n v="74"/>
    <n v="6260"/>
    <n v="1876"/>
    <n v="1796"/>
    <n v="1693"/>
    <n v="1606"/>
    <s v="away_win"/>
    <s v="away_win"/>
    <s v="away_win"/>
    <b v="0"/>
    <x v="0"/>
    <x v="0"/>
  </r>
  <r>
    <n v="1299"/>
    <s v="Â Fri 3 Jun 7:50pm"/>
    <s v="Blundstone Arena"/>
    <n v="17844"/>
    <x v="1299"/>
    <s v="North Melbourne"/>
    <s v=" Richmond"/>
    <n v="124"/>
    <n v="54"/>
    <n v="6262"/>
    <n v="1376"/>
    <n v="1687"/>
    <n v="1438"/>
    <n v="1865"/>
    <s v="home_win"/>
    <s v="home_win"/>
    <s v="home_win"/>
    <b v="0"/>
    <x v="0"/>
    <x v="0"/>
  </r>
  <r>
    <n v="1300"/>
    <s v="Â Sat 4 Jun 1:45pm"/>
    <s v="MCG"/>
    <n v="41833"/>
    <x v="1300"/>
    <s v="Hawthorn"/>
    <s v=" Melbourne"/>
    <n v="82"/>
    <n v="64"/>
    <n v="6263"/>
    <n v="1395"/>
    <n v="1730"/>
    <n v="1612"/>
    <n v="1684"/>
    <s v="home_win"/>
    <s v="home_win"/>
    <s v="home_win"/>
    <b v="0"/>
    <x v="0"/>
    <x v="0"/>
  </r>
  <r>
    <n v="1301"/>
    <s v="Â Sat 4 Jun 2:10pm"/>
    <s v="Marvel Stadium"/>
    <n v="30722"/>
    <x v="1301"/>
    <s v="Carlton"/>
    <s v=" Brisbane"/>
    <n v="102"/>
    <n v="64"/>
    <n v="6264"/>
    <n v="1452"/>
    <n v="1660"/>
    <n v="1550"/>
    <n v="1750"/>
    <s v="home_win"/>
    <s v="home_win"/>
    <s v="home_win"/>
    <b v="0"/>
    <x v="0"/>
    <x v="0"/>
  </r>
  <r>
    <n v="1302"/>
    <s v="Â Sat 4 Jun 4:35pm"/>
    <s v="GMHBA Stadium"/>
    <n v="22007"/>
    <x v="1302"/>
    <s v="Geelong"/>
    <s v=" GWS"/>
    <n v="98"/>
    <n v="88"/>
    <n v="6265"/>
    <n v="1592"/>
    <n v="1546"/>
    <n v="1564"/>
    <n v="1737"/>
    <s v="home_win"/>
    <s v="home_win"/>
    <s v="away_win"/>
    <b v="1"/>
    <x v="0"/>
    <x v="1"/>
  </r>
  <r>
    <n v="1303"/>
    <s v="Â Sat 4 Jun 5:40pm"/>
    <s v="Domain Stadium"/>
    <n v="31199"/>
    <x v="1303"/>
    <s v="Fremantle"/>
    <s v=" Essendon"/>
    <n v="126"/>
    <n v="47"/>
    <n v="6267"/>
    <n v="1506"/>
    <n v="1877"/>
    <n v="1428"/>
    <n v="1872"/>
    <s v="home_win"/>
    <s v="home_win"/>
    <s v="home_win"/>
    <b v="0"/>
    <x v="0"/>
    <x v="0"/>
  </r>
  <r>
    <n v="1304"/>
    <s v="Â Sat 4 Jun 7:25pm"/>
    <s v="Metricon Stadium"/>
    <n v="4368"/>
    <x v="1304"/>
    <s v="Gold Coast"/>
    <s v=" Sydney"/>
    <n v="41"/>
    <n v="79"/>
    <n v="6266"/>
    <n v="1809"/>
    <n v="1693"/>
    <n v="1743"/>
    <n v="1558"/>
    <s v="away_win"/>
    <s v="away_win"/>
    <s v="away_win"/>
    <b v="0"/>
    <x v="0"/>
    <x v="0"/>
  </r>
  <r>
    <n v="1305"/>
    <s v="Â Sun 5 Jun 1:10pm"/>
    <s v="MCG"/>
    <n v="28567"/>
    <x v="1305"/>
    <s v="Collingwood"/>
    <s v=" Port Adelaide"/>
    <n v="58"/>
    <n v="125"/>
    <n v="6268"/>
    <n v="1598"/>
    <n v="1660"/>
    <n v="1707"/>
    <n v="1595"/>
    <s v="away_win"/>
    <s v="away_win"/>
    <s v="home_win"/>
    <b v="1"/>
    <x v="0"/>
    <x v="1"/>
  </r>
  <r>
    <n v="1306"/>
    <s v="Â Sun 5 Jun 3:20pm"/>
    <s v="Marvel Stadium"/>
    <n v="28769"/>
    <x v="1306"/>
    <s v="Western Bulldogs"/>
    <s v=" West Coast"/>
    <n v="83"/>
    <n v="75"/>
    <n v="6269"/>
    <n v="1520"/>
    <n v="1789"/>
    <n v="1470"/>
    <n v="1829"/>
    <s v="home_win"/>
    <s v="home_win"/>
    <s v="home_win"/>
    <b v="0"/>
    <x v="0"/>
    <x v="0"/>
  </r>
  <r>
    <n v="1307"/>
    <s v="Â Sun 5 Jun 4:10pm"/>
    <s v="Adelaide Oval"/>
    <n v="40896"/>
    <x v="1307"/>
    <s v="Adelaide"/>
    <s v=" St Kilda"/>
    <n v="133"/>
    <n v="45"/>
    <n v="6270"/>
    <n v="1164"/>
    <n v="2033"/>
    <n v="1259"/>
    <n v="2047"/>
    <s v="home_win"/>
    <s v="home_win"/>
    <s v="home_win"/>
    <b v="0"/>
    <x v="0"/>
    <x v="0"/>
  </r>
  <r>
    <n v="1308"/>
    <s v="Â Fri 10 Jun 7:50pm"/>
    <s v="Marvel Stadium"/>
    <n v="27567"/>
    <x v="1308"/>
    <s v="Essendon"/>
    <s v=" Hawthorn"/>
    <n v="43"/>
    <n v="151"/>
    <n v="6271"/>
    <n v="1883"/>
    <n v="1664"/>
    <n v="1790"/>
    <n v="1510"/>
    <s v="away_win"/>
    <s v="away_win"/>
    <s v="away_win"/>
    <b v="0"/>
    <x v="0"/>
    <x v="0"/>
  </r>
  <r>
    <n v="1309"/>
    <s v="Â Sat 11 Jun 1:10pm"/>
    <s v="Adelaide Oval"/>
    <n v="40096"/>
    <x v="1309"/>
    <s v="Port Adelaide"/>
    <s v=" Western Bulldogs"/>
    <n v="97"/>
    <n v="100"/>
    <n v="6272"/>
    <n v="1514"/>
    <n v="1746"/>
    <n v="1571"/>
    <n v="1730"/>
    <s v="away_win"/>
    <s v="home_win"/>
    <s v="home_win"/>
    <b v="0"/>
    <x v="1"/>
    <x v="1"/>
  </r>
  <r>
    <n v="1310"/>
    <s v="Â Sat 11 Jun 4:35pm"/>
    <s v="Gabba"/>
    <n v="12899"/>
    <x v="1310"/>
    <s v="Brisbane"/>
    <s v=" Fremantle"/>
    <n v="64"/>
    <n v="147"/>
    <n v="6273"/>
    <n v="1738"/>
    <n v="1755"/>
    <n v="1716"/>
    <n v="1585"/>
    <s v="away_win"/>
    <s v="away_win"/>
    <s v="home_win"/>
    <b v="1"/>
    <x v="0"/>
    <x v="1"/>
  </r>
  <r>
    <n v="1311"/>
    <s v="Â Sat 11 Jun 5:40pm"/>
    <s v="Domain Stadium"/>
    <n v="37591"/>
    <x v="1311"/>
    <s v="West Coast"/>
    <s v=" Adelaide"/>
    <n v="76"/>
    <n v="105"/>
    <n v="6275"/>
    <n v="1791"/>
    <n v="1354"/>
    <n v="1822"/>
    <n v="1477"/>
    <s v="away_win"/>
    <s v="away_win"/>
    <s v="away_win"/>
    <b v="0"/>
    <x v="0"/>
    <x v="0"/>
  </r>
  <r>
    <n v="1312"/>
    <s v="Â Sat 11 Jun 7:25pm"/>
    <s v="Marvel Stadium"/>
    <n v="44025"/>
    <x v="1312"/>
    <s v="Geelong"/>
    <s v=" North Melbourne"/>
    <n v="105"/>
    <n v="74"/>
    <n v="6274"/>
    <n v="1366"/>
    <n v="1531"/>
    <n v="1539"/>
    <n v="1758"/>
    <s v="home_win"/>
    <s v="home_win"/>
    <s v="home_win"/>
    <b v="0"/>
    <x v="0"/>
    <x v="0"/>
  </r>
  <r>
    <n v="1313"/>
    <s v="Â Sun 12 Jun 1:10pm"/>
    <s v="Marvel Stadium"/>
    <n v="47945"/>
    <x v="1313"/>
    <s v="St Kilda"/>
    <s v=" Carlton"/>
    <n v="110"/>
    <n v="78"/>
    <n v="6276"/>
    <n v="1637"/>
    <n v="1544"/>
    <n v="1624"/>
    <n v="1679"/>
    <s v="home_win"/>
    <s v="home_win"/>
    <s v="away_win"/>
    <b v="1"/>
    <x v="0"/>
    <x v="1"/>
  </r>
  <r>
    <n v="1314"/>
    <s v="Â Sun 12 Jun 3:20pm"/>
    <s v="MCG"/>
    <n v="30448"/>
    <x v="1314"/>
    <s v="Richmond"/>
    <s v=" Gold Coast"/>
    <n v="114"/>
    <n v="97"/>
    <n v="6277"/>
    <n v="1302"/>
    <n v="1771"/>
    <n v="1441"/>
    <n v="1862"/>
    <s v="home_win"/>
    <s v="home_win"/>
    <s v="home_win"/>
    <b v="0"/>
    <x v="0"/>
    <x v="0"/>
  </r>
  <r>
    <n v="1315"/>
    <s v="Â Sun 12 Jun 4:40pm"/>
    <s v="GIANTS Stadium"/>
    <n v="21541"/>
    <x v="1315"/>
    <s v="GWS"/>
    <s v=" Sydney"/>
    <n v="105"/>
    <n v="63"/>
    <n v="6278"/>
    <n v="1415"/>
    <n v="1778"/>
    <n v="1456"/>
    <n v="1844"/>
    <s v="home_win"/>
    <s v="home_win"/>
    <s v="home_win"/>
    <b v="0"/>
    <x v="0"/>
    <x v="0"/>
  </r>
  <r>
    <n v="1316"/>
    <s v="Â Mon 13 Jun 3:20pm"/>
    <s v="MCG"/>
    <n v="60158"/>
    <x v="1316"/>
    <s v="Melbourne"/>
    <s v=" Collingwood"/>
    <n v="104"/>
    <n v="58"/>
    <n v="6279"/>
    <n v="1504"/>
    <n v="1937"/>
    <n v="1447"/>
    <n v="1855"/>
    <s v="home_win"/>
    <s v="home_win"/>
    <s v="home_win"/>
    <b v="0"/>
    <x v="0"/>
    <x v="0"/>
  </r>
  <r>
    <n v="1317"/>
    <s v="Â Fri 17 Jun 7:50pm"/>
    <s v="Marvel Stadium"/>
    <n v="37073"/>
    <x v="1317"/>
    <s v="North Melbourne"/>
    <s v=" Hawthorn"/>
    <n v="84"/>
    <n v="93"/>
    <n v="6280"/>
    <n v="1247"/>
    <n v="1497"/>
    <n v="1523"/>
    <n v="1769"/>
    <s v="away_win"/>
    <s v="home_win"/>
    <s v="home_win"/>
    <b v="0"/>
    <x v="1"/>
    <x v="1"/>
  </r>
  <r>
    <n v="1318"/>
    <s v="Â Sat 18 Jun 1:40pm"/>
    <s v="Gabba"/>
    <n v="12777"/>
    <x v="1318"/>
    <s v="Brisbane"/>
    <s v=" West Coast"/>
    <n v="82"/>
    <n v="131"/>
    <n v="6281"/>
    <n v="1497"/>
    <n v="1809"/>
    <n v="1529"/>
    <n v="1773"/>
    <s v="away_win"/>
    <s v="home_win"/>
    <s v="home_win"/>
    <b v="0"/>
    <x v="1"/>
    <x v="1"/>
  </r>
  <r>
    <n v="1319"/>
    <s v="Â Sat 18 Jun 2:35pm"/>
    <s v="Domain Stadium"/>
    <n v="32448"/>
    <x v="1319"/>
    <s v="Fremantle"/>
    <s v=" Port Adelaide"/>
    <n v="86"/>
    <n v="69"/>
    <n v="6282"/>
    <n v="1339"/>
    <n v="1698"/>
    <n v="1452"/>
    <n v="1851"/>
    <s v="home_win"/>
    <s v="home_win"/>
    <s v="home_win"/>
    <b v="0"/>
    <x v="0"/>
    <x v="0"/>
  </r>
  <r>
    <n v="1320"/>
    <s v="Â Sat 18 Jun 7:25pm"/>
    <s v="Marvel Stadium"/>
    <n v="41725"/>
    <x v="1320"/>
    <s v="Western Bulldogs"/>
    <s v=" Geelong"/>
    <n v="43"/>
    <n v="100"/>
    <n v="6283"/>
    <n v="1771"/>
    <n v="1471"/>
    <n v="1819"/>
    <n v="1481"/>
    <s v="away_win"/>
    <s v="away_win"/>
    <s v="away_win"/>
    <b v="0"/>
    <x v="0"/>
    <x v="0"/>
  </r>
  <r>
    <n v="1321"/>
    <s v="Â Sun 19 Jun 1:10pm"/>
    <s v="SCG"/>
    <n v="19086"/>
    <x v="1321"/>
    <s v="Sydney"/>
    <s v=" Melbourne"/>
    <n v="86"/>
    <n v="31"/>
    <n v="6284"/>
    <n v="1440"/>
    <n v="1863"/>
    <n v="1446"/>
    <n v="1856"/>
    <s v="home_win"/>
    <s v="home_win"/>
    <s v="home_win"/>
    <b v="0"/>
    <x v="0"/>
    <x v="0"/>
  </r>
  <r>
    <n v="1322"/>
    <s v="Â Sun 19 Jun 4:40pm"/>
    <s v="Marvel Stadium"/>
    <n v="14463"/>
    <x v="1322"/>
    <s v="Essendon"/>
    <s v=" GWS"/>
    <n v="90"/>
    <n v="117"/>
    <n v="6285"/>
    <n v="1566"/>
    <n v="1615"/>
    <n v="1654"/>
    <n v="1646"/>
    <s v="away_win"/>
    <s v="away_win"/>
    <s v="home_win"/>
    <b v="1"/>
    <x v="0"/>
    <x v="1"/>
  </r>
  <r>
    <n v="1323"/>
    <s v="Â "/>
    <s v="BYE"/>
    <m/>
    <x v="1323"/>
    <s v="Adelaide"/>
    <m/>
    <m/>
    <m/>
    <n v="6286"/>
    <n v="1452"/>
    <n v="1681"/>
    <n v="1470"/>
    <n v="1831"/>
    <m/>
    <s v="home_win"/>
    <s v="home_win"/>
    <b v="0"/>
    <x v="1"/>
    <x v="1"/>
  </r>
  <r>
    <n v="1324"/>
    <s v="Â "/>
    <s v="BYE"/>
    <m/>
    <x v="1324"/>
    <s v="Carlton"/>
    <m/>
    <m/>
    <m/>
    <n v="6287"/>
    <n v="1458"/>
    <n v="1797"/>
    <n v="1494"/>
    <n v="1805"/>
    <m/>
    <s v="home_win"/>
    <s v="home_win"/>
    <b v="0"/>
    <x v="1"/>
    <x v="1"/>
  </r>
  <r>
    <n v="1325"/>
    <s v="Â "/>
    <s v="BYE"/>
    <m/>
    <x v="1325"/>
    <s v="St Kilda"/>
    <m/>
    <m/>
    <m/>
    <n v="6288"/>
    <n v="1316"/>
    <n v="1581"/>
    <n v="1416"/>
    <n v="1883"/>
    <m/>
    <s v="home_win"/>
    <s v="home_win"/>
    <b v="0"/>
    <x v="1"/>
    <x v="1"/>
  </r>
  <r>
    <n v="1326"/>
    <s v="Â "/>
    <s v="BYE"/>
    <m/>
    <x v="1326"/>
    <s v="Richmond"/>
    <m/>
    <m/>
    <m/>
    <n v="6289"/>
    <n v="1576"/>
    <n v="1592"/>
    <n v="1535"/>
    <n v="1767"/>
    <m/>
    <s v="home_win"/>
    <s v="home_win"/>
    <b v="0"/>
    <x v="1"/>
    <x v="1"/>
  </r>
  <r>
    <n v="1327"/>
    <s v="Â "/>
    <s v="BYE"/>
    <m/>
    <x v="1327"/>
    <s v="Gold Coast"/>
    <m/>
    <m/>
    <m/>
    <n v="6290"/>
    <n v="1636"/>
    <n v="1533"/>
    <n v="1684"/>
    <n v="1616"/>
    <m/>
    <s v="away_win"/>
    <s v="away_win"/>
    <b v="0"/>
    <x v="1"/>
    <x v="1"/>
  </r>
  <r>
    <n v="1328"/>
    <s v="Â "/>
    <s v="BYE"/>
    <m/>
    <x v="1328"/>
    <s v="Collingwood"/>
    <m/>
    <m/>
    <m/>
    <n v="6291"/>
    <n v="1358"/>
    <n v="1802"/>
    <n v="1464"/>
    <n v="1836"/>
    <m/>
    <s v="home_win"/>
    <s v="home_win"/>
    <b v="0"/>
    <x v="1"/>
    <x v="1"/>
  </r>
  <r>
    <n v="1329"/>
    <s v="Â Thu 23 Jun 7:20pm"/>
    <s v="Adelaide Oval"/>
    <n v="37890"/>
    <x v="1329"/>
    <s v="Adelaide"/>
    <s v=" North Melbourne"/>
    <n v="100"/>
    <n v="67"/>
    <n v="6292"/>
    <n v="1448"/>
    <n v="1781"/>
    <n v="1469"/>
    <n v="1833"/>
    <s v="home_win"/>
    <s v="home_win"/>
    <s v="home_win"/>
    <b v="0"/>
    <x v="0"/>
    <x v="0"/>
  </r>
  <r>
    <n v="1330"/>
    <s v="Â Fri 24 Jun 7:50pm"/>
    <s v="MCG"/>
    <n v="20320"/>
    <x v="1330"/>
    <s v="Collingwood"/>
    <s v=" Fremantle"/>
    <n v="85"/>
    <n v="37"/>
    <n v="6293"/>
    <n v="1535"/>
    <n v="1606"/>
    <n v="1605"/>
    <n v="1696"/>
    <s v="home_win"/>
    <s v="home_win"/>
    <s v="home_win"/>
    <b v="0"/>
    <x v="0"/>
    <x v="0"/>
  </r>
  <r>
    <n v="1331"/>
    <s v="Â Sat 25 Jun 1:40pm"/>
    <s v="MCG"/>
    <n v="28883"/>
    <x v="1331"/>
    <s v="Richmond"/>
    <s v=" Brisbane"/>
    <n v="117"/>
    <n v="75"/>
    <n v="6294"/>
    <n v="1293"/>
    <n v="1770"/>
    <n v="1392"/>
    <n v="1906"/>
    <s v="home_win"/>
    <s v="home_win"/>
    <s v="home_win"/>
    <b v="0"/>
    <x v="0"/>
    <x v="0"/>
  </r>
  <r>
    <n v="1332"/>
    <s v="Â Sat 25 Jun 4:35pm"/>
    <s v="GIANTS Stadium"/>
    <n v="10355"/>
    <x v="1332"/>
    <s v="GWS"/>
    <s v=" Carlton"/>
    <n v="127"/>
    <n v="65"/>
    <n v="6295"/>
    <n v="1662"/>
    <n v="1650"/>
    <n v="1668"/>
    <n v="1633"/>
    <s v="home_win"/>
    <s v="away_win"/>
    <s v="away_win"/>
    <b v="0"/>
    <x v="1"/>
    <x v="1"/>
  </r>
  <r>
    <n v="1333"/>
    <s v="Â Sat 25 Jun 7:25pm"/>
    <s v="Marvel Stadium"/>
    <n v="28745"/>
    <x v="1333"/>
    <s v="St Kilda"/>
    <s v=" Geelong"/>
    <n v="93"/>
    <n v="90"/>
    <n v="6296"/>
    <n v="1525"/>
    <n v="1487"/>
    <n v="1738"/>
    <n v="1561"/>
    <s v="home_win"/>
    <s v="away_win"/>
    <s v="away_win"/>
    <b v="0"/>
    <x v="1"/>
    <x v="1"/>
  </r>
  <r>
    <n v="1334"/>
    <s v="Â Sun 26 Jun 3:20pm"/>
    <s v="UTAS Stadium"/>
    <n v="10121"/>
    <x v="1334"/>
    <s v="Hawthorn"/>
    <s v=" Gold Coast"/>
    <n v="86"/>
    <n v="60"/>
    <n v="6297"/>
    <n v="1729"/>
    <n v="1654"/>
    <n v="1674"/>
    <n v="1624"/>
    <s v="home_win"/>
    <s v="away_win"/>
    <s v="away_win"/>
    <b v="0"/>
    <x v="1"/>
    <x v="1"/>
  </r>
  <r>
    <n v="1335"/>
    <s v="Â "/>
    <s v="BYE"/>
    <m/>
    <x v="1335"/>
    <s v="Sydney"/>
    <m/>
    <m/>
    <m/>
    <n v="6298"/>
    <n v="1607"/>
    <n v="1356"/>
    <n v="1804"/>
    <n v="1498"/>
    <m/>
    <s v="away_win"/>
    <s v="away_win"/>
    <b v="0"/>
    <x v="1"/>
    <x v="1"/>
  </r>
  <r>
    <n v="1336"/>
    <s v="Â "/>
    <s v="BYE"/>
    <m/>
    <x v="1336"/>
    <s v="Western Bulldogs"/>
    <m/>
    <m/>
    <m/>
    <n v="6299"/>
    <n v="1544"/>
    <n v="1432"/>
    <n v="1781"/>
    <n v="1518"/>
    <m/>
    <s v="away_win"/>
    <s v="away_win"/>
    <b v="0"/>
    <x v="1"/>
    <x v="1"/>
  </r>
  <r>
    <n v="1337"/>
    <s v="Â "/>
    <s v="BYE"/>
    <m/>
    <x v="1337"/>
    <s v="West Coast"/>
    <m/>
    <m/>
    <m/>
    <n v="6300"/>
    <n v="1720"/>
    <n v="1477"/>
    <n v="1820"/>
    <n v="1482"/>
    <m/>
    <s v="away_win"/>
    <s v="away_win"/>
    <b v="0"/>
    <x v="1"/>
    <x v="1"/>
  </r>
  <r>
    <n v="1338"/>
    <s v="Â "/>
    <s v="BYE"/>
    <m/>
    <x v="1338"/>
    <s v="Essendon"/>
    <m/>
    <m/>
    <m/>
    <n v="6301"/>
    <n v="1397"/>
    <n v="1742"/>
    <n v="1490"/>
    <n v="1811"/>
    <m/>
    <s v="home_win"/>
    <s v="home_win"/>
    <b v="0"/>
    <x v="1"/>
    <x v="1"/>
  </r>
  <r>
    <n v="1339"/>
    <s v="Â "/>
    <s v="BYE"/>
    <m/>
    <x v="1339"/>
    <s v="Melbourne"/>
    <m/>
    <m/>
    <m/>
    <n v="6303"/>
    <n v="1451"/>
    <n v="1956"/>
    <n v="1371"/>
    <n v="1929"/>
    <m/>
    <s v="home_win"/>
    <s v="home_win"/>
    <b v="0"/>
    <x v="1"/>
    <x v="1"/>
  </r>
  <r>
    <n v="1340"/>
    <s v="Â "/>
    <s v="BYE"/>
    <m/>
    <x v="1340"/>
    <s v="Port Adelaide"/>
    <m/>
    <m/>
    <m/>
    <n v="6302"/>
    <n v="1707"/>
    <n v="1737"/>
    <n v="1623"/>
    <n v="1679"/>
    <m/>
    <s v="home_win"/>
    <s v="home_win"/>
    <b v="0"/>
    <x v="1"/>
    <x v="1"/>
  </r>
  <r>
    <n v="1341"/>
    <s v="Â Thu 30 Jun 6:10pm"/>
    <s v="Domain Stadium"/>
    <n v="33117"/>
    <x v="1341"/>
    <s v="West Coast"/>
    <s v=" Essendon"/>
    <n v="130"/>
    <n v="52"/>
    <n v="6304"/>
    <n v="1804"/>
    <n v="1437"/>
    <n v="1884"/>
    <n v="1416"/>
    <s v="home_win"/>
    <s v="away_win"/>
    <s v="away_win"/>
    <b v="0"/>
    <x v="1"/>
    <x v="1"/>
  </r>
  <r>
    <n v="1342"/>
    <s v="Â Fri 1 Jul 7:20pm"/>
    <s v="Adelaide Oval"/>
    <n v="37848"/>
    <x v="1342"/>
    <s v="Port Adelaide"/>
    <s v=" Richmond"/>
    <n v="94"/>
    <n v="56"/>
    <n v="6305"/>
    <n v="1417"/>
    <n v="1586"/>
    <n v="1474"/>
    <n v="1824"/>
    <s v="home_win"/>
    <s v="home_win"/>
    <s v="home_win"/>
    <b v="0"/>
    <x v="0"/>
    <x v="0"/>
  </r>
  <r>
    <n v="1343"/>
    <s v="Â Sat 2 Jul 1:40pm"/>
    <s v="Metricon Stadium"/>
    <n v="14071"/>
    <x v="1343"/>
    <s v="Gold Coast"/>
    <s v=" St Kilda"/>
    <n v="108"/>
    <n v="68"/>
    <n v="6306"/>
    <n v="1583"/>
    <n v="1590"/>
    <n v="1660"/>
    <n v="1640"/>
    <s v="home_win"/>
    <s v="away_win"/>
    <s v="home_win"/>
    <b v="1"/>
    <x v="1"/>
    <x v="0"/>
  </r>
  <r>
    <n v="1344"/>
    <s v="Â Sat 2 Jul 4:35pm"/>
    <s v="SCG"/>
    <n v="33386"/>
    <x v="1344"/>
    <s v="Sydney"/>
    <s v=" Western Bulldogs"/>
    <n v="79"/>
    <n v="83"/>
    <n v="6307"/>
    <n v="1643"/>
    <n v="1510"/>
    <n v="1680"/>
    <n v="1619"/>
    <s v="away_win"/>
    <s v="away_win"/>
    <s v="away_win"/>
    <b v="0"/>
    <x v="0"/>
    <x v="0"/>
  </r>
  <r>
    <n v="1345"/>
    <s v="Â Sat 2 Jul 7:25pm"/>
    <s v="MCG"/>
    <n v="56157"/>
    <x v="1345"/>
    <s v="Carlton"/>
    <s v=" Collingwood"/>
    <n v="45"/>
    <n v="57"/>
    <n v="6308"/>
    <n v="1747"/>
    <n v="1475"/>
    <n v="1763"/>
    <n v="1538"/>
    <s v="away_win"/>
    <s v="away_win"/>
    <s v="away_win"/>
    <b v="0"/>
    <x v="0"/>
    <x v="0"/>
  </r>
  <r>
    <n v="1346"/>
    <s v="Â Sun 3 Jul 3:20pm"/>
    <s v="MCG"/>
    <n v="29133"/>
    <x v="1346"/>
    <s v="Melbourne"/>
    <s v=" Adelaide"/>
    <n v="98"/>
    <n v="120"/>
    <n v="6309"/>
    <n v="1536"/>
    <n v="1791"/>
    <n v="1511"/>
    <n v="1789"/>
    <s v="away_win"/>
    <s v="home_win"/>
    <s v="home_win"/>
    <b v="0"/>
    <x v="1"/>
    <x v="1"/>
  </r>
  <r>
    <n v="1347"/>
    <s v="Â "/>
    <s v="BYE"/>
    <m/>
    <x v="1347"/>
    <s v="Brisbane"/>
    <m/>
    <m/>
    <m/>
    <n v="6310"/>
    <n v="1512"/>
    <n v="1406"/>
    <n v="1725"/>
    <n v="1572"/>
    <m/>
    <s v="away_win"/>
    <s v="away_win"/>
    <b v="0"/>
    <x v="1"/>
    <x v="1"/>
  </r>
  <r>
    <n v="1348"/>
    <s v="Â "/>
    <s v="BYE"/>
    <m/>
    <x v="1348"/>
    <s v="North Melbourne"/>
    <m/>
    <m/>
    <m/>
    <n v="6312"/>
    <n v="1750"/>
    <n v="1628"/>
    <n v="1656"/>
    <n v="1646"/>
    <m/>
    <s v="away_win"/>
    <s v="away_win"/>
    <b v="0"/>
    <x v="1"/>
    <x v="1"/>
  </r>
  <r>
    <n v="1349"/>
    <s v="Â "/>
    <s v="BYE"/>
    <m/>
    <x v="1349"/>
    <s v="Hawthorn"/>
    <m/>
    <m/>
    <m/>
    <n v="6311"/>
    <n v="1421"/>
    <n v="1889"/>
    <n v="1388"/>
    <n v="1912"/>
    <m/>
    <s v="home_win"/>
    <s v="home_win"/>
    <b v="0"/>
    <x v="1"/>
    <x v="1"/>
  </r>
  <r>
    <n v="1350"/>
    <s v="Â "/>
    <s v="BYE"/>
    <m/>
    <x v="1350"/>
    <s v="GWS"/>
    <m/>
    <m/>
    <m/>
    <n v="6313"/>
    <n v="1495"/>
    <n v="1581"/>
    <n v="1672"/>
    <n v="1629"/>
    <m/>
    <s v="away_win"/>
    <s v="home_win"/>
    <b v="1"/>
    <x v="1"/>
    <x v="1"/>
  </r>
  <r>
    <n v="1351"/>
    <s v="Â "/>
    <s v="BYE"/>
    <m/>
    <x v="1351"/>
    <s v="Geelong"/>
    <m/>
    <m/>
    <m/>
    <n v="6314"/>
    <n v="1523"/>
    <n v="1574"/>
    <n v="1594"/>
    <n v="1704"/>
    <m/>
    <s v="home_win"/>
    <s v="home_win"/>
    <b v="0"/>
    <x v="1"/>
    <x v="1"/>
  </r>
  <r>
    <n v="1352"/>
    <s v="Â "/>
    <s v="BYE"/>
    <m/>
    <x v="1352"/>
    <s v="Fremantle"/>
    <m/>
    <m/>
    <m/>
    <n v="6315"/>
    <n v="1860"/>
    <n v="1394"/>
    <n v="1889"/>
    <n v="1411"/>
    <m/>
    <s v="away_win"/>
    <s v="away_win"/>
    <b v="0"/>
    <x v="1"/>
    <x v="1"/>
  </r>
  <r>
    <n v="1353"/>
    <s v="Â Thu 7 Jul 7:20pm"/>
    <s v="Adelaide Oval"/>
    <n v="43025"/>
    <x v="1353"/>
    <s v="Port Adelaide"/>
    <s v=" Hawthorn"/>
    <n v="79"/>
    <n v="101"/>
    <n v="6316"/>
    <n v="1644"/>
    <n v="1414"/>
    <n v="1770"/>
    <n v="1530"/>
    <s v="away_win"/>
    <s v="away_win"/>
    <s v="away_win"/>
    <b v="0"/>
    <x v="0"/>
    <x v="0"/>
  </r>
  <r>
    <n v="1354"/>
    <s v="Â Fri 8 Jul 7:50pm"/>
    <s v="GMHBA Stadium"/>
    <n v="24339"/>
    <x v="1354"/>
    <s v="Geelong"/>
    <s v=" Sydney"/>
    <n v="60"/>
    <n v="98"/>
    <n v="6317"/>
    <n v="1616"/>
    <n v="1534"/>
    <n v="1667"/>
    <n v="1634"/>
    <s v="away_win"/>
    <s v="away_win"/>
    <s v="away_win"/>
    <b v="0"/>
    <x v="0"/>
    <x v="0"/>
  </r>
  <r>
    <n v="1355"/>
    <s v="Â Sat 9 Jul 1:40pm"/>
    <s v="GIANTS Stadium"/>
    <n v="13483"/>
    <x v="1355"/>
    <s v="GWS"/>
    <s v=" Collingwood"/>
    <n v="93"/>
    <n v="125"/>
    <n v="6318"/>
    <n v="1526"/>
    <n v="1822"/>
    <n v="1508"/>
    <n v="1792"/>
    <s v="away_win"/>
    <s v="home_win"/>
    <s v="home_win"/>
    <b v="0"/>
    <x v="1"/>
    <x v="1"/>
  </r>
  <r>
    <n v="1356"/>
    <s v="Â Sat 9 Jul 4:35pm"/>
    <s v="Metricon Stadium"/>
    <n v="13528"/>
    <x v="1356"/>
    <s v="Gold Coast"/>
    <s v=" Brisbane"/>
    <n v="139"/>
    <n v="113"/>
    <n v="6319"/>
    <n v="1657"/>
    <n v="1393"/>
    <n v="1760"/>
    <n v="1540"/>
    <s v="home_win"/>
    <s v="away_win"/>
    <s v="away_win"/>
    <b v="0"/>
    <x v="1"/>
    <x v="1"/>
  </r>
  <r>
    <n v="1357"/>
    <s v="Â Sat 9 Jul 7:10pm"/>
    <s v="TIO Stadium"/>
    <n v="8163"/>
    <x v="1357"/>
    <s v="Melbourne"/>
    <s v=" Fremantle"/>
    <n v="87"/>
    <n v="55"/>
    <n v="6321"/>
    <n v="1508"/>
    <n v="1714"/>
    <n v="1464"/>
    <n v="1834"/>
    <s v="home_win"/>
    <s v="home_win"/>
    <s v="home_win"/>
    <b v="0"/>
    <x v="0"/>
    <x v="0"/>
  </r>
  <r>
    <n v="1358"/>
    <s v="Â Sat 9 Jul 7:25pm"/>
    <s v="Marvel Stadium"/>
    <n v="39679"/>
    <x v="1358"/>
    <s v="Western Bulldogs"/>
    <s v=" Richmond"/>
    <n v="85"/>
    <n v="75"/>
    <n v="6320"/>
    <n v="1644"/>
    <n v="1500"/>
    <n v="1697"/>
    <n v="1603"/>
    <s v="home_win"/>
    <s v="away_win"/>
    <s v="away_win"/>
    <b v="0"/>
    <x v="1"/>
    <x v="1"/>
  </r>
  <r>
    <n v="1359"/>
    <s v="Â Sun 10 Jul 1:10pm"/>
    <s v="MCG"/>
    <n v="32430"/>
    <x v="1359"/>
    <s v="Carlton"/>
    <s v=" Adelaide"/>
    <n v="47"/>
    <n v="107"/>
    <n v="6322"/>
    <n v="1557"/>
    <n v="1615"/>
    <n v="1684"/>
    <n v="1618"/>
    <s v="away_win"/>
    <s v="away_win"/>
    <s v="home_win"/>
    <b v="1"/>
    <x v="0"/>
    <x v="1"/>
  </r>
  <r>
    <n v="1360"/>
    <s v="Â Sun 10 Jul 1:20pm"/>
    <s v="Domain Stadium"/>
    <n v="35168"/>
    <x v="1360"/>
    <s v="West Coast"/>
    <s v=" North Melbourne"/>
    <n v="104"/>
    <n v="72"/>
    <n v="6323"/>
    <n v="1328"/>
    <n v="1842"/>
    <n v="1436"/>
    <n v="1865"/>
    <s v="home_win"/>
    <s v="home_win"/>
    <s v="home_win"/>
    <b v="0"/>
    <x v="0"/>
    <x v="0"/>
  </r>
  <r>
    <n v="1361"/>
    <s v="Â Sun 10 Jul 4:40pm"/>
    <s v="Marvel Stadium"/>
    <n v="25204"/>
    <x v="1361"/>
    <s v="Essendon"/>
    <s v=" St Kilda"/>
    <n v="98"/>
    <n v="109"/>
    <n v="6324"/>
    <n v="1644"/>
    <n v="1503"/>
    <n v="1739"/>
    <n v="1563"/>
    <s v="away_win"/>
    <s v="away_win"/>
    <s v="away_win"/>
    <b v="0"/>
    <x v="0"/>
    <x v="0"/>
  </r>
  <r>
    <n v="1362"/>
    <s v="Â Thu 14 Jul 7:20pm"/>
    <s v="SCG"/>
    <n v="42314"/>
    <x v="1362"/>
    <s v="Sydney"/>
    <s v=" Hawthorn"/>
    <n v="70"/>
    <n v="75"/>
    <n v="6325"/>
    <n v="1511"/>
    <n v="1705"/>
    <n v="1549"/>
    <n v="1754"/>
    <s v="away_win"/>
    <s v="home_win"/>
    <s v="home_win"/>
    <b v="0"/>
    <x v="1"/>
    <x v="1"/>
  </r>
  <r>
    <n v="1363"/>
    <s v="Â Fri 15 Jul 6:10pm"/>
    <s v="Domain Stadium"/>
    <n v="31042"/>
    <x v="1363"/>
    <s v="Fremantle"/>
    <s v=" Geelong"/>
    <n v="61"/>
    <n v="78"/>
    <n v="6326"/>
    <n v="1527"/>
    <n v="1693"/>
    <n v="1458"/>
    <n v="1839"/>
    <s v="away_win"/>
    <s v="home_win"/>
    <s v="home_win"/>
    <b v="0"/>
    <x v="1"/>
    <x v="1"/>
  </r>
  <r>
    <n v="1364"/>
    <s v="Â Sat 16 Jul 1:40pm"/>
    <s v="MCG"/>
    <n v="44908"/>
    <x v="1364"/>
    <s v="Richmond"/>
    <s v=" Essendon"/>
    <n v="102"/>
    <n v="83"/>
    <n v="6327"/>
    <n v="1516"/>
    <n v="1444"/>
    <n v="1676"/>
    <n v="1622"/>
    <s v="home_win"/>
    <s v="away_win"/>
    <s v="away_win"/>
    <b v="0"/>
    <x v="1"/>
    <x v="1"/>
  </r>
  <r>
    <n v="1365"/>
    <s v="Â Sat 16 Jul 4:35pm"/>
    <s v="Marvel Stadium"/>
    <n v="27000"/>
    <x v="1365"/>
    <s v="North Melbourne"/>
    <s v=" Port Adelaide"/>
    <n v="77"/>
    <n v="105"/>
    <n v="6328"/>
    <n v="1446"/>
    <n v="1845"/>
    <n v="1480"/>
    <n v="1822"/>
    <s v="away_win"/>
    <s v="home_win"/>
    <s v="home_win"/>
    <b v="0"/>
    <x v="1"/>
    <x v="1"/>
  </r>
  <r>
    <n v="1366"/>
    <s v="Â Sat 16 Jul 7:10pm"/>
    <s v="Adelaide Oval"/>
    <n v="50012"/>
    <x v="1366"/>
    <s v="Adelaide"/>
    <s v=" Collingwood"/>
    <n v="97"/>
    <n v="69"/>
    <n v="6330"/>
    <n v="1291"/>
    <n v="1565"/>
    <n v="1501"/>
    <n v="1801"/>
    <s v="home_win"/>
    <s v="home_win"/>
    <s v="home_win"/>
    <b v="0"/>
    <x v="0"/>
    <x v="0"/>
  </r>
  <r>
    <n v="1367"/>
    <s v="Â Sat 16 Jul 7:25pm"/>
    <s v="Cazaly's Stadium"/>
    <n v="8509"/>
    <x v="1367"/>
    <s v="Western Bulldogs"/>
    <s v=" Gold Coast"/>
    <n v="107"/>
    <n v="59"/>
    <n v="6329"/>
    <n v="1719"/>
    <n v="1215"/>
    <n v="1970"/>
    <n v="1331"/>
    <s v="home_win"/>
    <s v="away_win"/>
    <s v="away_win"/>
    <b v="0"/>
    <x v="1"/>
    <x v="1"/>
  </r>
  <r>
    <n v="1368"/>
    <s v="Â Sun 17 Jul 1:10pm"/>
    <s v="MCG"/>
    <n v="26389"/>
    <x v="1368"/>
    <s v="Carlton"/>
    <s v=" West Coast"/>
    <n v="75"/>
    <n v="82"/>
    <n v="6331"/>
    <n v="1373"/>
    <n v="1764"/>
    <n v="1516"/>
    <n v="1782"/>
    <s v="away_win"/>
    <s v="home_win"/>
    <s v="home_win"/>
    <b v="0"/>
    <x v="1"/>
    <x v="1"/>
  </r>
  <r>
    <n v="1369"/>
    <s v="Â Sun 17 Jul 3:20pm"/>
    <s v="Marvel Stadium"/>
    <n v="25322"/>
    <x v="1369"/>
    <s v="St Kilda"/>
    <s v=" Melbourne"/>
    <n v="110"/>
    <n v="74"/>
    <n v="6332"/>
    <n v="1872"/>
    <n v="1769"/>
    <n v="1808"/>
    <n v="1493"/>
    <s v="home_win"/>
    <s v="away_win"/>
    <s v="away_win"/>
    <b v="0"/>
    <x v="1"/>
    <x v="1"/>
  </r>
  <r>
    <n v="1370"/>
    <s v="Â Sun 17 Jul 4:40pm"/>
    <s v="Gabba"/>
    <n v="10195"/>
    <x v="1370"/>
    <s v="Brisbane"/>
    <s v=" GWS"/>
    <n v="67"/>
    <n v="146"/>
    <n v="6333"/>
    <n v="1514"/>
    <n v="1825"/>
    <n v="1425"/>
    <n v="1878"/>
    <s v="away_win"/>
    <s v="home_win"/>
    <s v="home_win"/>
    <b v="0"/>
    <x v="1"/>
    <x v="1"/>
  </r>
  <r>
    <n v="1371"/>
    <s v="Â Fri 22 Jul 7:50pm"/>
    <s v="Marvel Stadium"/>
    <n v="36041"/>
    <x v="1371"/>
    <s v="Collingwood"/>
    <s v=" North Melbourne"/>
    <n v="84"/>
    <n v="124"/>
    <n v="6334"/>
    <n v="1488"/>
    <n v="1820"/>
    <n v="1479"/>
    <n v="1817"/>
    <s v="away_win"/>
    <s v="home_win"/>
    <s v="home_win"/>
    <b v="0"/>
    <x v="1"/>
    <x v="1"/>
  </r>
  <r>
    <n v="1372"/>
    <s v="Â Sat 23 Jul 1:45pm"/>
    <s v="SCG"/>
    <n v="31765"/>
    <x v="1372"/>
    <s v="Sydney"/>
    <s v=" Carlton"/>
    <n v="74"/>
    <n v="68"/>
    <n v="6335"/>
    <n v="1436"/>
    <n v="1843"/>
    <n v="1320"/>
    <n v="1975"/>
    <s v="home_win"/>
    <s v="home_win"/>
    <s v="home_win"/>
    <b v="0"/>
    <x v="0"/>
    <x v="0"/>
  </r>
  <r>
    <n v="1373"/>
    <s v="Â Sat 23 Jul 2:10pm"/>
    <s v="Metricon Stadium"/>
    <n v="8933"/>
    <x v="1373"/>
    <s v="Gold Coast"/>
    <s v=" Fremantle"/>
    <n v="105"/>
    <n v="81"/>
    <n v="6336"/>
    <n v="1436"/>
    <n v="1730"/>
    <n v="1485"/>
    <n v="1815"/>
    <s v="home_win"/>
    <s v="home_win"/>
    <s v="home_win"/>
    <b v="0"/>
    <x v="0"/>
    <x v="0"/>
  </r>
  <r>
    <n v="1374"/>
    <s v="Â Sat 23 Jul 2:35pm"/>
    <s v="Domain Stadium"/>
    <n v="33908"/>
    <x v="1374"/>
    <s v="West Coast"/>
    <s v=" Melbourne"/>
    <n v="66"/>
    <n v="60"/>
    <n v="6337"/>
    <n v="1727"/>
    <n v="1611"/>
    <n v="1711"/>
    <n v="1592"/>
    <s v="home_win"/>
    <s v="away_win"/>
    <s v="away_win"/>
    <b v="0"/>
    <x v="1"/>
    <x v="1"/>
  </r>
  <r>
    <n v="1375"/>
    <s v="Â Sat 23 Jul 7:25pm"/>
    <s v="GMHBA Stadium"/>
    <n v="21127"/>
    <x v="1375"/>
    <s v="Geelong"/>
    <s v=" Adelaide"/>
    <n v="85"/>
    <n v="55"/>
    <n v="6339"/>
    <n v="1172"/>
    <n v="1990"/>
    <n v="1227"/>
    <n v="2076"/>
    <s v="home_win"/>
    <s v="home_win"/>
    <s v="home_win"/>
    <b v="0"/>
    <x v="0"/>
    <x v="0"/>
  </r>
  <r>
    <n v="1376"/>
    <s v="Â Sat 23 Jul 7:25pm"/>
    <s v="Marvel Stadium"/>
    <n v="26532"/>
    <x v="1376"/>
    <s v="Western Bulldogs"/>
    <s v=" St Kilda"/>
    <n v="60"/>
    <n v="75"/>
    <n v="6338"/>
    <n v="1688"/>
    <n v="1441"/>
    <n v="1737"/>
    <n v="1559"/>
    <s v="away_win"/>
    <s v="away_win"/>
    <s v="away_win"/>
    <b v="0"/>
    <x v="0"/>
    <x v="0"/>
  </r>
  <r>
    <n v="1377"/>
    <s v="Â Sun 24 Jul 1:10pm"/>
    <s v="Marvel Stadium"/>
    <n v="34869"/>
    <x v="1377"/>
    <s v="Essendon"/>
    <s v=" Brisbane"/>
    <n v="91"/>
    <n v="128"/>
    <n v="6340"/>
    <n v="1829"/>
    <n v="1486"/>
    <n v="1845"/>
    <n v="1456"/>
    <s v="away_win"/>
    <s v="away_win"/>
    <s v="away_win"/>
    <b v="0"/>
    <x v="0"/>
    <x v="0"/>
  </r>
  <r>
    <n v="1378"/>
    <s v="Â Sun 24 Jul 3:20pm"/>
    <s v="MCG"/>
    <n v="51892"/>
    <x v="1378"/>
    <s v="Hawthorn"/>
    <s v=" Richmond"/>
    <n v="114"/>
    <n v="44"/>
    <n v="6342"/>
    <n v="1675"/>
    <n v="1517"/>
    <n v="1731"/>
    <n v="1568"/>
    <s v="home_win"/>
    <s v="away_win"/>
    <s v="away_win"/>
    <b v="0"/>
    <x v="1"/>
    <x v="1"/>
  </r>
  <r>
    <n v="1379"/>
    <s v="Â Sun 24 Jul 4:10pm"/>
    <s v="Adelaide Oval"/>
    <n v="27935"/>
    <x v="1379"/>
    <s v="Port Adelaide"/>
    <s v=" GWS"/>
    <n v="60"/>
    <n v="79"/>
    <n v="6341"/>
    <n v="1567"/>
    <n v="1624"/>
    <n v="1540"/>
    <n v="1760"/>
    <s v="away_win"/>
    <s v="home_win"/>
    <s v="home_win"/>
    <b v="0"/>
    <x v="1"/>
    <x v="1"/>
  </r>
  <r>
    <n v="1380"/>
    <s v="Â Fri 29 Jul 7:50pm"/>
    <s v="GMHBA Stadium"/>
    <n v="24331"/>
    <x v="1380"/>
    <s v="Geelong"/>
    <s v=" Western Bulldogs"/>
    <n v="103"/>
    <n v="78"/>
    <n v="6343"/>
    <n v="1709"/>
    <n v="1575"/>
    <n v="1726"/>
    <n v="1575"/>
    <s v="home_win"/>
    <s v="away_win"/>
    <s v="away_win"/>
    <b v="0"/>
    <x v="1"/>
    <x v="1"/>
  </r>
  <r>
    <n v="1381"/>
    <s v="Â Sat 30 Jul 1:45pm"/>
    <s v="Canberra Oval"/>
    <n v="14974"/>
    <x v="1381"/>
    <s v="GWS"/>
    <s v=" Richmond"/>
    <n v="111"/>
    <n v="23"/>
    <n v="6344"/>
    <n v="1414"/>
    <n v="1377"/>
    <n v="1662"/>
    <n v="1638"/>
    <s v="home_win"/>
    <s v="away_win"/>
    <s v="away_win"/>
    <b v="0"/>
    <x v="1"/>
    <x v="1"/>
  </r>
  <r>
    <n v="1382"/>
    <s v="Â Sat 30 Jul 2:10pm"/>
    <s v="UTAS Stadium"/>
    <n v="18112"/>
    <x v="1382"/>
    <s v="Hawthorn"/>
    <s v=" Carlton"/>
    <n v="74"/>
    <n v="55"/>
    <n v="6345"/>
    <n v="1462"/>
    <n v="1809"/>
    <n v="1499"/>
    <n v="1798"/>
    <s v="home_win"/>
    <s v="home_win"/>
    <s v="home_win"/>
    <b v="0"/>
    <x v="0"/>
    <x v="0"/>
  </r>
  <r>
    <n v="1383"/>
    <s v="Â Sat 30 Jul 4:35pm"/>
    <s v="MCG"/>
    <n v="34929"/>
    <x v="1383"/>
    <s v="Collingwood"/>
    <s v=" West Coast"/>
    <n v="91"/>
    <n v="72"/>
    <n v="6346"/>
    <n v="1402"/>
    <n v="1635"/>
    <n v="1515"/>
    <n v="1782"/>
    <s v="home_win"/>
    <s v="home_win"/>
    <s v="home_win"/>
    <b v="0"/>
    <x v="0"/>
    <x v="0"/>
  </r>
  <r>
    <n v="1384"/>
    <s v="Â Sat 30 Jul 7:25pm"/>
    <s v="Marvel Stadium"/>
    <n v="44287"/>
    <x v="1384"/>
    <s v="North Melbourne"/>
    <s v=" St Kilda"/>
    <n v="85"/>
    <n v="62"/>
    <n v="6348"/>
    <n v="1755"/>
    <n v="1488"/>
    <n v="1803"/>
    <n v="1502"/>
    <s v="home_win"/>
    <s v="away_win"/>
    <s v="away_win"/>
    <b v="0"/>
    <x v="1"/>
    <x v="1"/>
  </r>
  <r>
    <n v="1385"/>
    <s v="Â Sat 30 Jul 7:25pm"/>
    <s v="Gabba"/>
    <n v="13085"/>
    <x v="1385"/>
    <s v="Brisbane"/>
    <s v=" Port Adelaide"/>
    <n v="79"/>
    <n v="173"/>
    <n v="6347"/>
    <n v="1865"/>
    <n v="1524"/>
    <n v="1784"/>
    <n v="1517"/>
    <s v="away_win"/>
    <s v="away_win"/>
    <s v="away_win"/>
    <b v="0"/>
    <x v="0"/>
    <x v="0"/>
  </r>
  <r>
    <n v="1386"/>
    <s v="Â Sun 31 Jul 1:10pm"/>
    <s v="MCG"/>
    <n v="20627"/>
    <x v="1386"/>
    <s v="Melbourne"/>
    <s v=" Gold Coast"/>
    <n v="66"/>
    <n v="64"/>
    <n v="6349"/>
    <n v="1565"/>
    <n v="1666"/>
    <n v="1551"/>
    <n v="1748"/>
    <s v="home_win"/>
    <s v="home_win"/>
    <s v="home_win"/>
    <b v="0"/>
    <x v="0"/>
    <x v="0"/>
  </r>
  <r>
    <n v="1387"/>
    <s v="Â Sun 31 Jul 1:20pm"/>
    <s v="Domain Stadium"/>
    <n v="32401"/>
    <x v="1387"/>
    <s v="Fremantle"/>
    <s v=" Sydney"/>
    <n v="47"/>
    <n v="137"/>
    <n v="6351"/>
    <n v="1875"/>
    <n v="1524"/>
    <n v="1826"/>
    <n v="1472"/>
    <s v="away_win"/>
    <s v="away_win"/>
    <s v="away_win"/>
    <b v="0"/>
    <x v="0"/>
    <x v="0"/>
  </r>
  <r>
    <n v="1388"/>
    <s v="Â Sun 31 Jul 4:10pm"/>
    <s v="Adelaide Oval"/>
    <n v="44264"/>
    <x v="1388"/>
    <s v="Adelaide"/>
    <s v=" Essendon"/>
    <n v="143"/>
    <n v="61"/>
    <n v="6350"/>
    <n v="1637"/>
    <n v="1642"/>
    <n v="1690"/>
    <n v="1608"/>
    <s v="home_win"/>
    <s v="away_win"/>
    <s v="home_win"/>
    <b v="1"/>
    <x v="1"/>
    <x v="0"/>
  </r>
  <r>
    <n v="1389"/>
    <s v="Â Fri 5 Aug 7:50pm"/>
    <s v="MCG"/>
    <n v="49122"/>
    <x v="1389"/>
    <s v="Richmond"/>
    <s v=" Collingwood"/>
    <n v="92"/>
    <n v="77"/>
    <n v="6352"/>
    <n v="1519"/>
    <n v="1532"/>
    <n v="1551"/>
    <n v="1750"/>
    <s v="home_win"/>
    <s v="home_win"/>
    <s v="home_win"/>
    <b v="0"/>
    <x v="0"/>
    <x v="0"/>
  </r>
  <r>
    <n v="1390"/>
    <s v="Â Sat 6 Aug 1:45pm"/>
    <s v="SCG"/>
    <n v="30204"/>
    <x v="1390"/>
    <s v="Sydney"/>
    <s v=" Port Adelaide"/>
    <n v="100"/>
    <n v="33"/>
    <n v="6353"/>
    <n v="1518"/>
    <n v="1698"/>
    <n v="1606"/>
    <n v="1693"/>
    <s v="home_win"/>
    <s v="home_win"/>
    <s v="home_win"/>
    <b v="0"/>
    <x v="0"/>
    <x v="0"/>
  </r>
  <r>
    <n v="1391"/>
    <s v="Â Sat 6 Aug 2:10pm"/>
    <s v="MCG"/>
    <n v="38818"/>
    <x v="1391"/>
    <s v="Melbourne"/>
    <s v=" Hawthorn"/>
    <n v="110"/>
    <n v="81"/>
    <n v="6354"/>
    <n v="1691"/>
    <n v="1405"/>
    <n v="1759"/>
    <n v="1543"/>
    <s v="home_win"/>
    <s v="away_win"/>
    <s v="away_win"/>
    <b v="0"/>
    <x v="1"/>
    <x v="1"/>
  </r>
  <r>
    <n v="1392"/>
    <s v="Â Sat 6 Aug 4:35pm"/>
    <s v="Metricon Stadium"/>
    <n v="9108"/>
    <x v="1392"/>
    <s v="Gold Coast"/>
    <s v=" GWS"/>
    <n v="84"/>
    <n v="92"/>
    <n v="6355"/>
    <n v="1590"/>
    <n v="1804"/>
    <n v="1518"/>
    <n v="1782"/>
    <s v="away_win"/>
    <s v="home_win"/>
    <s v="home_win"/>
    <b v="0"/>
    <x v="1"/>
    <x v="1"/>
  </r>
  <r>
    <n v="1393"/>
    <s v="Â Sat 6 Aug 7:10pm"/>
    <s v="Adelaide Oval"/>
    <n v="43549"/>
    <x v="1393"/>
    <s v="Adelaide"/>
    <s v=" Brisbane"/>
    <n v="177"/>
    <n v="39"/>
    <n v="6357"/>
    <n v="1560"/>
    <n v="1407"/>
    <n v="1723"/>
    <n v="1573"/>
    <s v="home_win"/>
    <s v="away_win"/>
    <s v="away_win"/>
    <b v="0"/>
    <x v="1"/>
    <x v="1"/>
  </r>
  <r>
    <n v="1394"/>
    <s v="Â Sat 6 Aug 7:25pm"/>
    <s v="Marvel Stadium"/>
    <n v="30740"/>
    <x v="1394"/>
    <s v="Western Bulldogs"/>
    <s v=" North Melbourne"/>
    <n v="61"/>
    <n v="47"/>
    <n v="6356"/>
    <n v="1289"/>
    <n v="1956"/>
    <n v="1289"/>
    <n v="2010"/>
    <s v="home_win"/>
    <s v="home_win"/>
    <s v="home_win"/>
    <b v="0"/>
    <x v="0"/>
    <x v="0"/>
  </r>
  <r>
    <n v="1395"/>
    <s v="Â Sun 7 Aug 1:10pm"/>
    <s v="MCG"/>
    <n v="37797"/>
    <x v="1395"/>
    <s v="Carlton"/>
    <s v=" St Kilda"/>
    <n v="51"/>
    <n v="122"/>
    <n v="6358"/>
    <n v="1560"/>
    <n v="1677"/>
    <n v="1602"/>
    <n v="1698"/>
    <s v="away_win"/>
    <s v="home_win"/>
    <s v="home_win"/>
    <b v="0"/>
    <x v="1"/>
    <x v="1"/>
  </r>
  <r>
    <n v="1396"/>
    <s v="Â Sun 7 Aug 2:40pm"/>
    <s v="Domain Stadium"/>
    <n v="36215"/>
    <x v="1396"/>
    <s v="Fremantle"/>
    <s v=" West Coast"/>
    <n v="64"/>
    <n v="110"/>
    <n v="6359"/>
    <n v="1708"/>
    <n v="1480"/>
    <n v="1809"/>
    <n v="1491"/>
    <s v="away_win"/>
    <s v="away_win"/>
    <s v="away_win"/>
    <b v="0"/>
    <x v="0"/>
    <x v="0"/>
  </r>
  <r>
    <n v="1397"/>
    <s v="Â Sun 7 Aug 3:20pm"/>
    <s v="Marvel Stadium"/>
    <n v="29254"/>
    <x v="1397"/>
    <s v="Geelong"/>
    <s v=" Essendon"/>
    <n v="100"/>
    <n v="34"/>
    <n v="6360"/>
    <n v="1766"/>
    <n v="1637"/>
    <n v="1770"/>
    <n v="1531"/>
    <s v="home_win"/>
    <s v="away_win"/>
    <s v="away_win"/>
    <b v="0"/>
    <x v="1"/>
    <x v="1"/>
  </r>
  <r>
    <n v="1398"/>
    <s v="Â Fri 12 Aug 7:50pm"/>
    <s v="Marvel Stadium"/>
    <n v="35010"/>
    <x v="1398"/>
    <s v="Western Bulldogs"/>
    <s v=" Collingwood"/>
    <n v="95"/>
    <n v="92"/>
    <n v="6368"/>
    <n v="1580"/>
    <n v="1515"/>
    <n v="1750"/>
    <n v="1551"/>
    <s v="home_win"/>
    <s v="away_win"/>
    <s v="away_win"/>
    <b v="0"/>
    <x v="1"/>
    <x v="1"/>
  </r>
  <r>
    <n v="1399"/>
    <s v="Â Sat 13 Aug 1:45pm"/>
    <s v="Gabba"/>
    <n v="17432"/>
    <x v="1399"/>
    <s v="Brisbane"/>
    <s v=" Carlton"/>
    <n v="99"/>
    <n v="95"/>
    <n v="6367"/>
    <n v="1395"/>
    <n v="1777"/>
    <n v="1348"/>
    <n v="1954"/>
    <s v="home_win"/>
    <s v="home_win"/>
    <s v="home_win"/>
    <b v="0"/>
    <x v="0"/>
    <x v="0"/>
  </r>
  <r>
    <n v="1400"/>
    <s v="Â Sat 13 Aug 2:10pm"/>
    <s v="MCG"/>
    <n v="50657"/>
    <x v="1400"/>
    <s v="Hawthorn"/>
    <s v=" North Melbourne"/>
    <n v="96"/>
    <n v="57"/>
    <n v="6363"/>
    <n v="1478"/>
    <n v="1652"/>
    <n v="1513"/>
    <n v="1786"/>
    <s v="home_win"/>
    <s v="home_win"/>
    <s v="home_win"/>
    <b v="0"/>
    <x v="0"/>
    <x v="0"/>
  </r>
  <r>
    <n v="1401"/>
    <s v="Â Sat 13 Aug 4:35pm"/>
    <s v="GIANTS Stadium"/>
    <n v="10385"/>
    <x v="1401"/>
    <s v="GWS"/>
    <s v=" West Coast"/>
    <n v="96"/>
    <n v="97"/>
    <n v="6365"/>
    <n v="1383"/>
    <n v="1956"/>
    <n v="1338"/>
    <n v="1962"/>
    <s v="away_win"/>
    <s v="home_win"/>
    <s v="home_win"/>
    <b v="0"/>
    <x v="1"/>
    <x v="1"/>
  </r>
  <r>
    <n v="1402"/>
    <s v="Â Sat 13 Aug 7:10pm"/>
    <s v="Adelaide Oval"/>
    <n v="33426"/>
    <x v="1402"/>
    <s v="Port Adelaide"/>
    <s v=" Melbourne"/>
    <n v="54"/>
    <n v="94"/>
    <n v="6364"/>
    <n v="1551"/>
    <n v="1636"/>
    <n v="1647"/>
    <n v="1646"/>
    <s v="away_win"/>
    <s v="away_win"/>
    <s v="home_win"/>
    <b v="1"/>
    <x v="0"/>
    <x v="1"/>
  </r>
  <r>
    <n v="1403"/>
    <s v="Â Sat 13 Aug 7:25pm"/>
    <s v="Marvel Stadium"/>
    <n v="33059"/>
    <x v="1403"/>
    <s v="St Kilda"/>
    <s v=" Sydney"/>
    <n v="76"/>
    <n v="146"/>
    <n v="6366"/>
    <n v="1545"/>
    <n v="1523"/>
    <n v="1691"/>
    <n v="1613"/>
    <s v="away_win"/>
    <s v="away_win"/>
    <s v="away_win"/>
    <b v="0"/>
    <x v="0"/>
    <x v="0"/>
  </r>
  <r>
    <n v="1404"/>
    <s v="Â Sun 14 Aug 1:10pm"/>
    <s v="Marvel Stadium"/>
    <n v="16622"/>
    <x v="1404"/>
    <s v="Essendon"/>
    <s v=" Gold Coast"/>
    <n v="75"/>
    <n v="69"/>
    <n v="6362"/>
    <n v="1431"/>
    <n v="1706"/>
    <n v="1476"/>
    <n v="1821"/>
    <s v="home_win"/>
    <s v="home_win"/>
    <s v="home_win"/>
    <b v="0"/>
    <x v="0"/>
    <x v="0"/>
  </r>
  <r>
    <n v="1405"/>
    <s v="Â Sun 14 Aug 2:40pm"/>
    <s v="Domain Stadium"/>
    <n v="30116"/>
    <x v="1405"/>
    <s v="Fremantle"/>
    <s v=" Adelaide"/>
    <n v="70"/>
    <n v="142"/>
    <n v="6369"/>
    <n v="1572"/>
    <n v="1833"/>
    <n v="1556"/>
    <n v="1744"/>
    <s v="away_win"/>
    <s v="home_win"/>
    <s v="home_win"/>
    <b v="0"/>
    <x v="1"/>
    <x v="1"/>
  </r>
  <r>
    <n v="1406"/>
    <s v="Â Sun 14 Aug 3:20pm"/>
    <s v="MCG"/>
    <n v="45667"/>
    <x v="1406"/>
    <s v="Richmond"/>
    <s v=" Geelong"/>
    <n v="78"/>
    <n v="82"/>
    <n v="6361"/>
    <n v="1642"/>
    <n v="1577"/>
    <n v="1685"/>
    <n v="1617"/>
    <s v="away_win"/>
    <s v="away_win"/>
    <s v="away_win"/>
    <b v="0"/>
    <x v="0"/>
    <x v="0"/>
  </r>
  <r>
    <n v="1407"/>
    <s v="Â Fri 19 Aug 6:10pm"/>
    <s v="Domain Stadium"/>
    <n v="38581"/>
    <x v="1407"/>
    <s v="West Coast"/>
    <s v=" Hawthorn"/>
    <n v="92"/>
    <n v="67"/>
    <n v="9298"/>
    <n v="1686"/>
    <n v="1531"/>
    <n v="1754"/>
    <n v="1547"/>
    <s v="home_win"/>
    <s v="away_win"/>
    <s v="away_win"/>
    <b v="0"/>
    <x v="1"/>
    <x v="1"/>
  </r>
  <r>
    <n v="1408"/>
    <s v="Â Sat 20 Aug 1:45pm"/>
    <s v="Blundstone Arena"/>
    <n v="16495"/>
    <x v="1408"/>
    <s v="North Melbourne"/>
    <s v=" Sydney"/>
    <n v="76"/>
    <n v="85"/>
    <n v="9299"/>
    <n v="1700"/>
    <n v="1433"/>
    <n v="1656"/>
    <n v="1643"/>
    <s v="away_win"/>
    <s v="away_win"/>
    <s v="away_win"/>
    <b v="0"/>
    <x v="0"/>
    <x v="0"/>
  </r>
  <r>
    <n v="1409"/>
    <s v="Â Sat 20 Aug 2:10pm"/>
    <s v="MCG"/>
    <n v="35255"/>
    <x v="1409"/>
    <s v="Richmond"/>
    <s v=" St Kilda"/>
    <n v="46"/>
    <n v="55"/>
    <n v="9300"/>
    <n v="1712"/>
    <n v="1548"/>
    <n v="1742"/>
    <n v="1556"/>
    <s v="away_win"/>
    <s v="away_win"/>
    <s v="away_win"/>
    <b v="0"/>
    <x v="0"/>
    <x v="0"/>
  </r>
  <r>
    <n v="1410"/>
    <s v="Â Sat 20 Aug 4:35pm"/>
    <s v="GIANTS Stadium"/>
    <n v="9556"/>
    <x v="1410"/>
    <s v="GWS"/>
    <s v=" Fremantle"/>
    <n v="129"/>
    <n v="37"/>
    <n v="9301"/>
    <n v="1348"/>
    <n v="1704"/>
    <n v="1493"/>
    <n v="1808"/>
    <s v="home_win"/>
    <s v="home_win"/>
    <s v="home_win"/>
    <b v="0"/>
    <x v="0"/>
    <x v="0"/>
  </r>
  <r>
    <n v="1411"/>
    <s v="Â Sat 20 Aug 7:10pm"/>
    <s v="Adelaide Oval"/>
    <n v="49541"/>
    <x v="1411"/>
    <s v="Port Adelaide"/>
    <s v=" Adelaide"/>
    <n v="94"/>
    <n v="109"/>
    <n v="9302"/>
    <n v="1606"/>
    <n v="1587"/>
    <n v="1750"/>
    <n v="1549"/>
    <s v="away_win"/>
    <s v="away_win"/>
    <s v="away_win"/>
    <b v="0"/>
    <x v="0"/>
    <x v="0"/>
  </r>
  <r>
    <n v="1412"/>
    <s v="Â Sat 20 Aug 7:25pm"/>
    <s v="Marvel Stadium"/>
    <n v="17644"/>
    <x v="1412"/>
    <s v="Collingwood"/>
    <s v=" Gold Coast"/>
    <n v="118"/>
    <n v="47"/>
    <n v="9303"/>
    <n v="1523"/>
    <n v="1715"/>
    <n v="1486"/>
    <n v="1815"/>
    <s v="home_win"/>
    <s v="home_win"/>
    <s v="home_win"/>
    <b v="0"/>
    <x v="0"/>
    <x v="0"/>
  </r>
  <r>
    <n v="1413"/>
    <s v="Â Sun 21 Aug 1:10pm"/>
    <s v="MCG"/>
    <n v="40693"/>
    <x v="1413"/>
    <s v="Carlton"/>
    <s v=" Melbourne"/>
    <n v="78"/>
    <n v="58"/>
    <n v="9304"/>
    <n v="1693"/>
    <n v="1461"/>
    <n v="1827"/>
    <n v="1471"/>
    <s v="home_win"/>
    <s v="away_win"/>
    <s v="away_win"/>
    <b v="0"/>
    <x v="1"/>
    <x v="1"/>
  </r>
  <r>
    <n v="1414"/>
    <s v="Â Sun 21 Aug 3:20pm"/>
    <s v="Gabba"/>
    <n v="20477"/>
    <x v="1414"/>
    <s v="Brisbane"/>
    <s v=" Geelong"/>
    <n v="69"/>
    <n v="129"/>
    <n v="9305"/>
    <n v="1647"/>
    <n v="1527"/>
    <n v="1725"/>
    <n v="1576"/>
    <s v="away_win"/>
    <s v="away_win"/>
    <s v="away_win"/>
    <b v="0"/>
    <x v="0"/>
    <x v="0"/>
  </r>
  <r>
    <n v="1415"/>
    <s v="Â Sun 21 Aug 4:40pm"/>
    <s v="Marvel Stadium"/>
    <n v="25308"/>
    <x v="1415"/>
    <s v="Essendon"/>
    <s v=" Western Bulldogs"/>
    <n v="53"/>
    <n v="93"/>
    <n v="9306"/>
    <n v="1683"/>
    <n v="1678"/>
    <n v="1664"/>
    <n v="1639"/>
    <s v="away_win"/>
    <s v="away_win"/>
    <s v="away_win"/>
    <b v="0"/>
    <x v="0"/>
    <x v="0"/>
  </r>
  <r>
    <n v="1416"/>
    <s v="Â Thu 23 Mar 7:20pm"/>
    <s v="MCG"/>
    <n v="73137"/>
    <x v="1416"/>
    <s v="Carlton"/>
    <s v=" Richmond"/>
    <n v="89"/>
    <n v="132"/>
    <n v="9307"/>
    <n v="1552"/>
    <n v="1601"/>
    <n v="1737"/>
    <n v="1566"/>
    <s v="away_win"/>
    <s v="away_win"/>
    <s v="home_win"/>
    <b v="1"/>
    <x v="0"/>
    <x v="1"/>
  </r>
  <r>
    <n v="1417"/>
    <s v="Â Fri 24 Mar 7:50pm"/>
    <s v="MCG"/>
    <n v="66254"/>
    <x v="1417"/>
    <s v="Collingwood"/>
    <s v=" Western Bulldogs"/>
    <n v="86"/>
    <n v="100"/>
    <n v="9308"/>
    <n v="1770"/>
    <n v="1832"/>
    <n v="1663"/>
    <n v="1637"/>
    <s v="away_win"/>
    <s v="away_win"/>
    <s v="home_win"/>
    <b v="1"/>
    <x v="0"/>
    <x v="1"/>
  </r>
  <r>
    <n v="1418"/>
    <s v="Â Sat 25 Mar 4:35pm"/>
    <s v="SCG"/>
    <n v="33129"/>
    <x v="1418"/>
    <s v="Sydney"/>
    <s v=" Port Adelaide"/>
    <n v="82"/>
    <n v="110"/>
    <n v="9310"/>
    <n v="1476"/>
    <n v="1550"/>
    <n v="1669"/>
    <n v="1630"/>
    <s v="away_win"/>
    <s v="away_win"/>
    <s v="home_win"/>
    <b v="1"/>
    <x v="0"/>
    <x v="1"/>
  </r>
  <r>
    <n v="1419"/>
    <s v="Â Sat 25 Mar 4:35pm"/>
    <s v="Marvel Stadium"/>
    <n v="36249"/>
    <x v="1419"/>
    <s v="St Kilda"/>
    <s v=" Melbourne"/>
    <n v="90"/>
    <n v="120"/>
    <n v="9309"/>
    <n v="1903"/>
    <n v="1339"/>
    <n v="1868"/>
    <n v="1433"/>
    <s v="away_win"/>
    <s v="away_win"/>
    <s v="away_win"/>
    <b v="0"/>
    <x v="0"/>
    <x v="0"/>
  </r>
  <r>
    <n v="1420"/>
    <s v="Â Sat 25 Mar 7:05pm"/>
    <s v="Metricon Stadium"/>
    <n v="12710"/>
    <x v="1420"/>
    <s v="Gold Coast"/>
    <s v=" Brisbane"/>
    <n v="96"/>
    <n v="98"/>
    <n v="9311"/>
    <n v="1445"/>
    <n v="1575"/>
    <n v="1609"/>
    <n v="1691"/>
    <s v="away_win"/>
    <s v="home_win"/>
    <s v="home_win"/>
    <b v="0"/>
    <x v="1"/>
    <x v="1"/>
  </r>
  <r>
    <n v="1421"/>
    <s v="Â Sat 25 Mar 7:25pm"/>
    <s v="MCG"/>
    <n v="78294"/>
    <x v="1421"/>
    <s v="Essendon"/>
    <s v=" Hawthorn"/>
    <n v="116"/>
    <n v="91"/>
    <n v="9312"/>
    <n v="1477"/>
    <n v="1894"/>
    <n v="1484"/>
    <n v="1817"/>
    <s v="home_win"/>
    <s v="home_win"/>
    <s v="home_win"/>
    <b v="0"/>
    <x v="0"/>
    <x v="0"/>
  </r>
  <r>
    <n v="1422"/>
    <s v="Â Sun 26 Mar 1:10pm"/>
    <s v="Marvel Stadium"/>
    <n v="21997"/>
    <x v="1422"/>
    <s v="North Melbourne"/>
    <s v=" West Coast"/>
    <n v="93"/>
    <n v="136"/>
    <n v="9313"/>
    <n v="1775"/>
    <n v="1388"/>
    <n v="1804"/>
    <n v="1494"/>
    <s v="away_win"/>
    <s v="away_win"/>
    <s v="away_win"/>
    <b v="0"/>
    <x v="0"/>
    <x v="0"/>
  </r>
  <r>
    <n v="1423"/>
    <s v="Â Sun 26 Mar 2:50pm"/>
    <s v="Adelaide Oval"/>
    <n v="43993"/>
    <x v="1423"/>
    <s v="Adelaide"/>
    <s v=" GWS"/>
    <n v="147"/>
    <n v="91"/>
    <n v="9314"/>
    <n v="1469"/>
    <n v="1699"/>
    <n v="1454"/>
    <n v="1826"/>
    <s v="home_win"/>
    <s v="home_win"/>
    <s v="home_win"/>
    <b v="0"/>
    <x v="0"/>
    <x v="0"/>
  </r>
  <r>
    <n v="1424"/>
    <s v="Â Sun 26 Mar 4:40pm"/>
    <s v="Domain Stadium"/>
    <n v="34638"/>
    <x v="1424"/>
    <s v="Fremantle"/>
    <s v=" Geelong"/>
    <n v="73"/>
    <n v="115"/>
    <n v="9315"/>
    <n v="1538"/>
    <n v="1516"/>
    <n v="1737"/>
    <n v="1560"/>
    <s v="away_win"/>
    <s v="away_win"/>
    <s v="away_win"/>
    <b v="0"/>
    <x v="0"/>
    <x v="0"/>
  </r>
  <r>
    <n v="1425"/>
    <s v="Â Thu 30 Mar 7:20pm"/>
    <s v="MCG"/>
    <n v="58236"/>
    <x v="1425"/>
    <s v="Richmond"/>
    <s v=" Collingwood"/>
    <n v="99"/>
    <n v="80"/>
    <n v="9316"/>
    <n v="1516"/>
    <n v="1401"/>
    <n v="1653"/>
    <n v="1646"/>
    <s v="home_win"/>
    <s v="away_win"/>
    <s v="away_win"/>
    <b v="0"/>
    <x v="1"/>
    <x v="1"/>
  </r>
  <r>
    <n v="1426"/>
    <s v="Â Fri 31 Mar 7:50pm"/>
    <s v="Marvel Stadium"/>
    <n v="42834"/>
    <x v="1426"/>
    <s v="Western Bulldogs"/>
    <s v=" Sydney"/>
    <n v="110"/>
    <n v="87"/>
    <n v="9317"/>
    <n v="1411"/>
    <n v="1808"/>
    <n v="1456"/>
    <n v="1844"/>
    <s v="home_win"/>
    <s v="home_win"/>
    <s v="home_win"/>
    <b v="0"/>
    <x v="0"/>
    <x v="0"/>
  </r>
  <r>
    <n v="1427"/>
    <s v="Â Sat 1 Apr 1:45pm"/>
    <s v="MCG"/>
    <n v="37420"/>
    <x v="1427"/>
    <s v="Hawthorn"/>
    <s v=" Adelaide"/>
    <n v="89"/>
    <n v="113"/>
    <n v="9318"/>
    <n v="1631"/>
    <n v="1684"/>
    <n v="1653"/>
    <n v="1647"/>
    <s v="away_win"/>
    <s v="away_win"/>
    <s v="home_win"/>
    <b v="1"/>
    <x v="0"/>
    <x v="1"/>
  </r>
  <r>
    <n v="1428"/>
    <s v="Â Sat 1 Apr 4:35pm"/>
    <s v="GIANTS Stadium"/>
    <n v="8022"/>
    <x v="1428"/>
    <s v="GWS"/>
    <s v=" Gold Coast"/>
    <n v="160"/>
    <n v="58"/>
    <n v="9319"/>
    <n v="1485"/>
    <n v="1571"/>
    <n v="1484"/>
    <n v="1815"/>
    <s v="home_win"/>
    <s v="home_win"/>
    <s v="home_win"/>
    <b v="0"/>
    <x v="0"/>
    <x v="0"/>
  </r>
  <r>
    <n v="1429"/>
    <s v="Â Sat 1 Apr 4:40pm"/>
    <s v="Domain Stadium"/>
    <n v="37749"/>
    <x v="1429"/>
    <s v="West Coast"/>
    <s v=" St Kilda"/>
    <n v="116"/>
    <n v="97"/>
    <n v="9321"/>
    <n v="1500"/>
    <n v="1777"/>
    <n v="1545"/>
    <n v="1758"/>
    <s v="home_win"/>
    <s v="home_win"/>
    <s v="home_win"/>
    <b v="0"/>
    <x v="0"/>
    <x v="0"/>
  </r>
  <r>
    <n v="1430"/>
    <s v="Â Sat 1 Apr 6:25pm"/>
    <s v="Gabba"/>
    <n v="21749"/>
    <x v="1430"/>
    <s v="Brisbane"/>
    <s v=" Essendon"/>
    <n v="84"/>
    <n v="111"/>
    <n v="9320"/>
    <n v="1688"/>
    <n v="1458"/>
    <n v="1742"/>
    <n v="1558"/>
    <s v="away_win"/>
    <s v="away_win"/>
    <s v="away_win"/>
    <b v="0"/>
    <x v="0"/>
    <x v="0"/>
  </r>
  <r>
    <n v="1431"/>
    <s v="Â Sun 2 Apr 1:10pm"/>
    <s v="Marvel Stadium"/>
    <n v="30917"/>
    <x v="1431"/>
    <s v="Geelong"/>
    <s v=" North Melbourne"/>
    <n v="112"/>
    <n v="111"/>
    <n v="9322"/>
    <n v="1611"/>
    <n v="1411"/>
    <n v="1725"/>
    <n v="1574"/>
    <s v="home_win"/>
    <s v="away_win"/>
    <s v="away_win"/>
    <b v="0"/>
    <x v="1"/>
    <x v="1"/>
  </r>
  <r>
    <n v="1432"/>
    <s v="Â Sun 2 Apr 3:20pm"/>
    <s v="MCG"/>
    <n v="46727"/>
    <x v="1432"/>
    <s v="Melbourne"/>
    <s v=" Carlton"/>
    <n v="86"/>
    <n v="64"/>
    <n v="9323"/>
    <n v="1502"/>
    <n v="1828"/>
    <n v="1499"/>
    <n v="1805"/>
    <s v="home_win"/>
    <s v="home_win"/>
    <s v="home_win"/>
    <b v="0"/>
    <x v="0"/>
    <x v="0"/>
  </r>
  <r>
    <n v="1433"/>
    <s v="Â Sun 2 Apr 4:10pm"/>
    <s v="Adelaide Oval"/>
    <n v="38388"/>
    <x v="1433"/>
    <s v="Port Adelaide"/>
    <s v=" Fremantle"/>
    <n v="145"/>
    <n v="56"/>
    <n v="9324"/>
    <n v="1419"/>
    <n v="1714"/>
    <n v="1434"/>
    <n v="1863"/>
    <s v="home_win"/>
    <s v="home_win"/>
    <s v="home_win"/>
    <b v="0"/>
    <x v="0"/>
    <x v="0"/>
  </r>
  <r>
    <n v="1434"/>
    <s v="Â Fri 7 Apr 7:50pm"/>
    <s v="SCG"/>
    <n v="35310"/>
    <x v="1434"/>
    <s v="Sydney"/>
    <s v=" Collingwood"/>
    <n v="79"/>
    <n v="80"/>
    <n v="9325"/>
    <n v="1979"/>
    <n v="1569"/>
    <n v="1762"/>
    <n v="1539"/>
    <s v="away_win"/>
    <s v="away_win"/>
    <s v="away_win"/>
    <b v="0"/>
    <x v="0"/>
    <x v="0"/>
  </r>
  <r>
    <n v="1435"/>
    <s v="Â Sat 8 Apr 1:45pm"/>
    <s v="Blundstone Arena"/>
    <n v="8758"/>
    <x v="1435"/>
    <s v="North Melbourne"/>
    <s v=" GWS"/>
    <n v="67"/>
    <n v="109"/>
    <n v="9326"/>
    <n v="1576"/>
    <n v="1574"/>
    <n v="1719"/>
    <n v="1578"/>
    <s v="away_win"/>
    <s v="away_win"/>
    <s v="away_win"/>
    <b v="0"/>
    <x v="0"/>
    <x v="0"/>
  </r>
  <r>
    <n v="1436"/>
    <s v="Â Sat 8 Apr 2:10pm"/>
    <s v="MCG"/>
    <n v="42523"/>
    <x v="1436"/>
    <s v="Richmond"/>
    <s v=" West Coast"/>
    <n v="76"/>
    <n v="65"/>
    <n v="9327"/>
    <n v="1549"/>
    <n v="1590"/>
    <n v="1595"/>
    <n v="1705"/>
    <s v="home_win"/>
    <s v="home_win"/>
    <s v="home_win"/>
    <b v="0"/>
    <x v="0"/>
    <x v="0"/>
  </r>
  <r>
    <n v="1437"/>
    <s v="Â Sat 8 Apr 4:35pm"/>
    <s v="Marvel Stadium"/>
    <n v="29733"/>
    <x v="1437"/>
    <s v="Geelong"/>
    <s v=" Melbourne"/>
    <n v="126"/>
    <n v="97"/>
    <n v="9328"/>
    <n v="1755"/>
    <n v="1599"/>
    <n v="1674"/>
    <n v="1627"/>
    <s v="home_win"/>
    <s v="away_win"/>
    <s v="away_win"/>
    <b v="0"/>
    <x v="1"/>
    <x v="1"/>
  </r>
  <r>
    <n v="1438"/>
    <s v="Â Sat 8 Apr 5:40pm"/>
    <s v="Domain Stadium"/>
    <n v="28865"/>
    <x v="1438"/>
    <s v="Fremantle"/>
    <s v=" Western Bulldogs"/>
    <n v="89"/>
    <n v="73"/>
    <n v="9330"/>
    <n v="1640"/>
    <n v="1641"/>
    <n v="1673"/>
    <n v="1631"/>
    <s v="home_win"/>
    <s v="away_win"/>
    <s v="home_win"/>
    <b v="1"/>
    <x v="1"/>
    <x v="0"/>
  </r>
  <r>
    <n v="1439"/>
    <s v="Â Sat 8 Apr 7:10pm"/>
    <s v="Adelaide Oval"/>
    <n v="53698"/>
    <x v="1439"/>
    <s v="Port Adelaide"/>
    <s v=" Adelaide"/>
    <n v="83"/>
    <n v="100"/>
    <n v="9329"/>
    <n v="1647"/>
    <n v="1497"/>
    <n v="1773"/>
    <n v="1527"/>
    <s v="away_win"/>
    <s v="away_win"/>
    <s v="away_win"/>
    <b v="0"/>
    <x v="0"/>
    <x v="0"/>
  </r>
  <r>
    <n v="1440"/>
    <s v="Â Sun 9 Apr 1:10pm"/>
    <s v="Marvel Stadium"/>
    <n v="23097"/>
    <x v="1440"/>
    <s v="St Kilda"/>
    <s v=" Brisbane"/>
    <n v="107"/>
    <n v="76"/>
    <n v="9331"/>
    <n v="1533"/>
    <n v="1644"/>
    <n v="1502"/>
    <n v="1798"/>
    <s v="home_win"/>
    <s v="home_win"/>
    <s v="home_win"/>
    <b v="0"/>
    <x v="0"/>
    <x v="0"/>
  </r>
  <r>
    <n v="1441"/>
    <s v="Â Sun 9 Apr 3:20pm"/>
    <s v="MCG"/>
    <n v="48022"/>
    <x v="1441"/>
    <s v="Carlton"/>
    <s v=" Essendon"/>
    <n v="57"/>
    <n v="42"/>
    <n v="9332"/>
    <n v="1510"/>
    <n v="1697"/>
    <n v="1559"/>
    <n v="1741"/>
    <s v="home_win"/>
    <s v="home_win"/>
    <s v="home_win"/>
    <b v="0"/>
    <x v="0"/>
    <x v="0"/>
  </r>
  <r>
    <n v="1442"/>
    <s v="Â Sun 9 Apr 4:40pm"/>
    <s v="Metricon Stadium"/>
    <n v="14728"/>
    <x v="1442"/>
    <s v="Gold Coast"/>
    <s v=" Hawthorn"/>
    <n v="139"/>
    <n v="53"/>
    <n v="9333"/>
    <n v="1487"/>
    <n v="1935"/>
    <n v="1409"/>
    <n v="1890"/>
    <s v="home_win"/>
    <s v="home_win"/>
    <s v="home_win"/>
    <b v="0"/>
    <x v="0"/>
    <x v="0"/>
  </r>
  <r>
    <n v="1443"/>
    <s v="Â Thu 13 Apr 6:10pm"/>
    <s v="Domain Stadium"/>
    <n v="38065"/>
    <x v="1443"/>
    <s v="West Coast"/>
    <s v=" Sydney"/>
    <n v="91"/>
    <n v="65"/>
    <n v="9334"/>
    <n v="1472"/>
    <n v="1732"/>
    <n v="1523"/>
    <n v="1779"/>
    <s v="home_win"/>
    <s v="home_win"/>
    <s v="home_win"/>
    <b v="0"/>
    <x v="0"/>
    <x v="0"/>
  </r>
  <r>
    <n v="1444"/>
    <s v="Â Fri 14 Apr 4:20pm"/>
    <s v="Marvel Stadium"/>
    <n v="42814"/>
    <x v="1444"/>
    <s v="North Melbourne"/>
    <s v=" Western Bulldogs"/>
    <n v="86"/>
    <n v="89"/>
    <n v="9335"/>
    <n v="1592"/>
    <n v="1643"/>
    <n v="1659"/>
    <n v="1638"/>
    <s v="away_win"/>
    <s v="away_win"/>
    <s v="home_win"/>
    <b v="1"/>
    <x v="0"/>
    <x v="1"/>
  </r>
  <r>
    <n v="1445"/>
    <s v="Â Sat 15 Apr 1:45pm"/>
    <s v="MCG"/>
    <n v="27829"/>
    <x v="1445"/>
    <s v="Melbourne"/>
    <s v=" Fremantle"/>
    <n v="104"/>
    <n v="106"/>
    <n v="9336"/>
    <n v="1564"/>
    <n v="1661"/>
    <n v="1591"/>
    <n v="1707"/>
    <s v="away_win"/>
    <s v="home_win"/>
    <s v="home_win"/>
    <b v="0"/>
    <x v="1"/>
    <x v="1"/>
  </r>
  <r>
    <n v="1446"/>
    <s v="Â Sat 15 Apr 4:35pm"/>
    <s v="Canberra Oval"/>
    <n v="9185"/>
    <x v="1446"/>
    <s v="GWS"/>
    <s v=" Port Adelaide"/>
    <n v="112"/>
    <n v="81"/>
    <n v="9337"/>
    <n v="1385"/>
    <n v="1798"/>
    <n v="1475"/>
    <n v="1827"/>
    <s v="home_win"/>
    <s v="home_win"/>
    <s v="home_win"/>
    <b v="0"/>
    <x v="0"/>
    <x v="0"/>
  </r>
  <r>
    <n v="1447"/>
    <s v="Â Sat 15 Apr 7:10pm"/>
    <s v="Adelaide Oval"/>
    <n v="47492"/>
    <x v="1447"/>
    <s v="Adelaide"/>
    <s v=" Essendon"/>
    <n v="153"/>
    <n v="88"/>
    <n v="9339"/>
    <n v="1752"/>
    <n v="1660"/>
    <n v="1549"/>
    <n v="1755"/>
    <s v="home_win"/>
    <s v="home_win"/>
    <s v="away_win"/>
    <b v="1"/>
    <x v="0"/>
    <x v="1"/>
  </r>
  <r>
    <n v="1448"/>
    <s v="Â Sat 15 Apr 7:25pm"/>
    <s v="Marvel Stadium"/>
    <n v="24968"/>
    <x v="1448"/>
    <s v="Carlton"/>
    <s v=" Gold Coast"/>
    <n v="82"/>
    <n v="108"/>
    <n v="9338"/>
    <n v="1739"/>
    <n v="1616"/>
    <n v="1822"/>
    <n v="1478"/>
    <s v="away_win"/>
    <s v="away_win"/>
    <s v="away_win"/>
    <b v="0"/>
    <x v="0"/>
    <x v="0"/>
  </r>
  <r>
    <n v="1449"/>
    <s v="Â Sun 16 Apr 3:20pm"/>
    <s v="Marvel Stadium"/>
    <n v="36650"/>
    <x v="1449"/>
    <s v="Collingwood"/>
    <s v=" St Kilda"/>
    <n v="55"/>
    <n v="69"/>
    <n v="9340"/>
    <n v="1894"/>
    <n v="1554"/>
    <n v="1746"/>
    <n v="1554"/>
    <s v="away_win"/>
    <s v="away_win"/>
    <s v="away_win"/>
    <b v="0"/>
    <x v="0"/>
    <x v="0"/>
  </r>
  <r>
    <n v="1450"/>
    <s v="Â Sun 16 Apr 4:40pm"/>
    <s v="Gabba"/>
    <n v="21669"/>
    <x v="1450"/>
    <s v="Brisbane"/>
    <s v=" Richmond"/>
    <n v="67"/>
    <n v="119"/>
    <n v="9341"/>
    <n v="1365"/>
    <n v="1635"/>
    <n v="1668"/>
    <n v="1634"/>
    <s v="away_win"/>
    <s v="away_win"/>
    <s v="home_win"/>
    <b v="1"/>
    <x v="0"/>
    <x v="1"/>
  </r>
  <r>
    <n v="1451"/>
    <s v="Â Mon 17 Apr 3:20pm"/>
    <s v="MCG"/>
    <n v="62360"/>
    <x v="1451"/>
    <s v="Hawthorn"/>
    <s v=" Geelong"/>
    <n v="48"/>
    <n v="134"/>
    <n v="9342"/>
    <n v="1689"/>
    <n v="1601"/>
    <n v="1734"/>
    <n v="1568"/>
    <s v="away_win"/>
    <s v="away_win"/>
    <s v="away_win"/>
    <b v="0"/>
    <x v="0"/>
    <x v="0"/>
  </r>
  <r>
    <n v="1452"/>
    <s v="Â Fri 21 Apr 7:20pm"/>
    <s v="Adelaide Oval"/>
    <n v="43120"/>
    <x v="1452"/>
    <s v="Port Adelaide"/>
    <s v=" Carlton"/>
    <n v="137"/>
    <n v="47"/>
    <n v="9343"/>
    <n v="1493"/>
    <n v="1923"/>
    <n v="1413"/>
    <n v="1886"/>
    <s v="home_win"/>
    <s v="home_win"/>
    <s v="home_win"/>
    <b v="0"/>
    <x v="0"/>
    <x v="0"/>
  </r>
  <r>
    <n v="1453"/>
    <s v="Â Sat 22 Apr 1:45pm"/>
    <s v="Marvel Stadium"/>
    <n v="31822"/>
    <x v="1453"/>
    <s v="Western Bulldogs"/>
    <s v=" Brisbane"/>
    <n v="122"/>
    <n v="90"/>
    <n v="9344"/>
    <n v="1629"/>
    <n v="1774"/>
    <n v="1480"/>
    <n v="1821"/>
    <s v="home_win"/>
    <s v="home_win"/>
    <s v="home_win"/>
    <b v="0"/>
    <x v="0"/>
    <x v="0"/>
  </r>
  <r>
    <n v="1454"/>
    <s v="Â Sat 22 Apr 4:35pm"/>
    <s v="Metricon Stadium"/>
    <n v="12672"/>
    <x v="1454"/>
    <s v="Gold Coast"/>
    <s v=" Adelaide"/>
    <n v="86"/>
    <n v="153"/>
    <n v="9345"/>
    <n v="1695"/>
    <n v="1619"/>
    <n v="1788"/>
    <n v="1513"/>
    <s v="away_win"/>
    <s v="away_win"/>
    <s v="away_win"/>
    <b v="0"/>
    <x v="0"/>
    <x v="0"/>
  </r>
  <r>
    <n v="1455"/>
    <s v="Â Sat 22 Apr 5:40pm"/>
    <s v="Domain Stadium"/>
    <n v="33319"/>
    <x v="1455"/>
    <s v="Fremantle"/>
    <s v=" North Melbourne"/>
    <n v="67"/>
    <n v="62"/>
    <n v="9347"/>
    <n v="1515"/>
    <n v="1541"/>
    <n v="1584"/>
    <n v="1709"/>
    <s v="home_win"/>
    <s v="home_win"/>
    <s v="home_win"/>
    <b v="0"/>
    <x v="0"/>
    <x v="0"/>
  </r>
  <r>
    <n v="1456"/>
    <s v="Â Sat 22 Apr 7:25pm"/>
    <s v="SCG"/>
    <n v="34824"/>
    <x v="1456"/>
    <s v="Sydney"/>
    <s v=" GWS"/>
    <n v="63"/>
    <n v="105"/>
    <n v="9346"/>
    <n v="1692"/>
    <n v="1418"/>
    <n v="1807"/>
    <n v="1491"/>
    <s v="away_win"/>
    <s v="away_win"/>
    <s v="away_win"/>
    <b v="0"/>
    <x v="0"/>
    <x v="0"/>
  </r>
  <r>
    <n v="1457"/>
    <s v="Â Sun 23 Apr 3:20pm"/>
    <s v="Marvel Stadium"/>
    <n v="33884"/>
    <x v="1457"/>
    <s v="St Kilda"/>
    <s v=" Geelong"/>
    <n v="88"/>
    <n v="126"/>
    <n v="9348"/>
    <n v="1881"/>
    <n v="1517"/>
    <n v="1812"/>
    <n v="1487"/>
    <s v="away_win"/>
    <s v="away_win"/>
    <s v="away_win"/>
    <b v="0"/>
    <x v="0"/>
    <x v="0"/>
  </r>
  <r>
    <n v="1458"/>
    <s v="Â Sun 23 Apr 4:40pm"/>
    <s v="MCG"/>
    <n v="28997"/>
    <x v="1458"/>
    <s v="Hawthorn"/>
    <s v=" West Coast"/>
    <n v="125"/>
    <n v="75"/>
    <n v="9349"/>
    <n v="1536"/>
    <n v="1902"/>
    <n v="1475"/>
    <n v="1824"/>
    <s v="home_win"/>
    <s v="home_win"/>
    <s v="home_win"/>
    <b v="0"/>
    <x v="0"/>
    <x v="0"/>
  </r>
  <r>
    <n v="1459"/>
    <s v="Â Mon 24 Apr 7:25pm"/>
    <s v="MCG"/>
    <n v="85657"/>
    <x v="1459"/>
    <s v="Richmond"/>
    <s v=" Melbourne"/>
    <n v="88"/>
    <n v="75"/>
    <n v="9350"/>
    <n v="1490"/>
    <n v="1459"/>
    <n v="1698"/>
    <n v="1602"/>
    <s v="home_win"/>
    <s v="away_win"/>
    <s v="away_win"/>
    <b v="0"/>
    <x v="1"/>
    <x v="1"/>
  </r>
  <r>
    <n v="1460"/>
    <s v="Â Tue 25 Apr 3:20pm"/>
    <s v="MCG"/>
    <n v="87685"/>
    <x v="1460"/>
    <s v="Essendon"/>
    <s v=" Collingwood"/>
    <n v="100"/>
    <n v="82"/>
    <n v="9351"/>
    <n v="1639"/>
    <n v="1652"/>
    <n v="1628"/>
    <n v="1673"/>
    <s v="home_win"/>
    <s v="home_win"/>
    <s v="home_win"/>
    <b v="0"/>
    <x v="0"/>
    <x v="0"/>
  </r>
  <r>
    <n v="1461"/>
    <s v="Â Fri 28 Apr 7:50pm"/>
    <s v="Canberra Oval"/>
    <n v="14048"/>
    <x v="1461"/>
    <s v="GWS"/>
    <s v=" Western Bulldogs"/>
    <n v="75"/>
    <n v="73"/>
    <n v="9352"/>
    <n v="1517"/>
    <n v="1636"/>
    <n v="1607"/>
    <n v="1695"/>
    <s v="home_win"/>
    <s v="home_win"/>
    <s v="home_win"/>
    <b v="0"/>
    <x v="0"/>
    <x v="0"/>
  </r>
  <r>
    <n v="1462"/>
    <s v="Â Sat 29 Apr 1:45pm"/>
    <s v="UTAS Stadium"/>
    <n v="15571"/>
    <x v="1462"/>
    <s v="Hawthorn"/>
    <s v=" St Kilda"/>
    <n v="55"/>
    <n v="130"/>
    <n v="9353"/>
    <n v="1952"/>
    <n v="1568"/>
    <n v="1897"/>
    <n v="1406"/>
    <s v="away_win"/>
    <s v="away_win"/>
    <s v="away_win"/>
    <b v="0"/>
    <x v="0"/>
    <x v="0"/>
  </r>
  <r>
    <n v="1463"/>
    <s v="Â Sat 29 Apr 2:10pm"/>
    <s v="MCG"/>
    <n v="32678"/>
    <x v="1463"/>
    <s v="Carlton"/>
    <s v=" Sydney"/>
    <n v="97"/>
    <n v="78"/>
    <n v="9354"/>
    <n v="1536"/>
    <n v="1824"/>
    <n v="1545"/>
    <n v="1755"/>
    <s v="home_win"/>
    <s v="home_win"/>
    <s v="home_win"/>
    <b v="0"/>
    <x v="0"/>
    <x v="0"/>
  </r>
  <r>
    <n v="1464"/>
    <s v="Â Sat 29 Apr 4:35pm"/>
    <s v="Gabba"/>
    <n v="13638"/>
    <x v="1464"/>
    <s v="Brisbane"/>
    <s v=" Port Adelaide"/>
    <n v="67"/>
    <n v="150"/>
    <n v="9355"/>
    <n v="1677"/>
    <n v="1539"/>
    <n v="1874"/>
    <n v="1427"/>
    <s v="away_win"/>
    <s v="away_win"/>
    <s v="away_win"/>
    <b v="0"/>
    <x v="0"/>
    <x v="0"/>
  </r>
  <r>
    <n v="1465"/>
    <s v="Â Sat 29 Apr 6:10pm"/>
    <s v="Domain Stadium"/>
    <n v="40836"/>
    <x v="1465"/>
    <s v="West Coast"/>
    <s v=" Fremantle"/>
    <n v="103"/>
    <n v="62"/>
    <n v="9357"/>
    <n v="1470"/>
    <n v="1951"/>
    <n v="1407"/>
    <n v="1892"/>
    <s v="home_win"/>
    <s v="home_win"/>
    <s v="home_win"/>
    <b v="0"/>
    <x v="0"/>
    <x v="0"/>
  </r>
  <r>
    <n v="1466"/>
    <s v="Â Sat 29 Apr 7:25pm"/>
    <s v="Marvel Stadium"/>
    <n v="15431"/>
    <x v="1466"/>
    <s v="North Melbourne"/>
    <s v=" Gold Coast"/>
    <n v="107"/>
    <n v="94"/>
    <n v="9356"/>
    <n v="1584"/>
    <n v="1594"/>
    <n v="1644"/>
    <n v="1656"/>
    <s v="home_win"/>
    <s v="home_win"/>
    <s v="home_win"/>
    <b v="0"/>
    <x v="0"/>
    <x v="0"/>
  </r>
  <r>
    <n v="1467"/>
    <s v="Â Sun 30 Apr 1:10pm"/>
    <s v="Marvel Stadium"/>
    <n v="44040"/>
    <x v="1467"/>
    <s v="Essendon"/>
    <s v=" Melbourne"/>
    <n v="74"/>
    <n v="112"/>
    <n v="9358"/>
    <n v="1701"/>
    <n v="1674"/>
    <n v="1700"/>
    <n v="1601"/>
    <s v="away_win"/>
    <s v="away_win"/>
    <s v="away_win"/>
    <b v="0"/>
    <x v="0"/>
    <x v="0"/>
  </r>
  <r>
    <n v="1468"/>
    <s v="Â Sun 30 Apr 3:20pm"/>
    <s v="MCG"/>
    <n v="46457"/>
    <x v="1468"/>
    <s v="Geelong"/>
    <s v=" Collingwood"/>
    <n v="78"/>
    <n v="107"/>
    <n v="9359"/>
    <n v="1742"/>
    <n v="1629"/>
    <n v="1737"/>
    <n v="1563"/>
    <s v="away_win"/>
    <s v="away_win"/>
    <s v="away_win"/>
    <b v="0"/>
    <x v="0"/>
    <x v="0"/>
  </r>
  <r>
    <n v="1469"/>
    <s v="Â Sun 30 Apr 4:10pm"/>
    <s v="Adelaide Oval"/>
    <n v="51069"/>
    <x v="1469"/>
    <s v="Adelaide"/>
    <s v=" Richmond"/>
    <n v="140"/>
    <n v="64"/>
    <n v="9360"/>
    <n v="1403"/>
    <n v="2002"/>
    <n v="1419"/>
    <n v="1881"/>
    <s v="home_win"/>
    <s v="home_win"/>
    <s v="home_win"/>
    <b v="0"/>
    <x v="0"/>
    <x v="0"/>
  </r>
  <r>
    <n v="1470"/>
    <s v="Â Fri 5 May 7:50pm"/>
    <s v="Marvel Stadium"/>
    <n v="21160"/>
    <x v="1470"/>
    <s v="St Kilda"/>
    <s v=" GWS"/>
    <n v="108"/>
    <n v="85"/>
    <n v="9361"/>
    <n v="1581"/>
    <n v="1741"/>
    <n v="1610"/>
    <n v="1691"/>
    <s v="home_win"/>
    <s v="home_win"/>
    <s v="home_win"/>
    <b v="0"/>
    <x v="0"/>
    <x v="0"/>
  </r>
  <r>
    <n v="1471"/>
    <s v="Â Sat 6 May 1:45pm"/>
    <s v="Blundstone Arena"/>
    <n v="10064"/>
    <x v="1471"/>
    <s v="North Melbourne"/>
    <s v=" Adelaide"/>
    <n v="145"/>
    <n v="86"/>
    <n v="9362"/>
    <n v="1448"/>
    <n v="1749"/>
    <n v="1445"/>
    <n v="1861"/>
    <s v="home_win"/>
    <s v="home_win"/>
    <s v="home_win"/>
    <b v="0"/>
    <x v="0"/>
    <x v="0"/>
  </r>
  <r>
    <n v="1472"/>
    <s v="Â Sat 6 May 2:10pm"/>
    <s v="MCG"/>
    <n v="70279"/>
    <x v="1472"/>
    <s v="Collingwood"/>
    <s v=" Carlton"/>
    <n v="56"/>
    <n v="79"/>
    <n v="9363"/>
    <n v="1636"/>
    <n v="1482"/>
    <n v="1826"/>
    <n v="1472"/>
    <s v="away_win"/>
    <s v="away_win"/>
    <s v="away_win"/>
    <b v="0"/>
    <x v="0"/>
    <x v="0"/>
  </r>
  <r>
    <n v="1473"/>
    <s v="Â Sat 6 May 4:05pm"/>
    <s v="Adelaide Oval"/>
    <n v="38333"/>
    <x v="1473"/>
    <s v="Port Adelaide"/>
    <s v=" West Coast"/>
    <n v="87"/>
    <n v="97"/>
    <n v="9364"/>
    <n v="1517"/>
    <n v="1789"/>
    <n v="1611"/>
    <n v="1692"/>
    <s v="away_win"/>
    <s v="home_win"/>
    <s v="home_win"/>
    <b v="0"/>
    <x v="1"/>
    <x v="1"/>
  </r>
  <r>
    <n v="1474"/>
    <s v="Â Sat 6 May 7:25pm"/>
    <s v="Metricon Stadium"/>
    <n v="13648"/>
    <x v="1474"/>
    <s v="Gold Coast"/>
    <s v=" Geelong"/>
    <n v="124"/>
    <n v="99"/>
    <n v="9365"/>
    <n v="1559"/>
    <n v="1901"/>
    <n v="1492"/>
    <n v="1808"/>
    <s v="home_win"/>
    <s v="home_win"/>
    <s v="home_win"/>
    <b v="0"/>
    <x v="0"/>
    <x v="0"/>
  </r>
  <r>
    <n v="1475"/>
    <s v="Â Sat 6 May 7:25pm"/>
    <s v="Marvel Stadium"/>
    <n v="46387"/>
    <x v="1475"/>
    <s v="Western Bulldogs"/>
    <s v=" Richmond"/>
    <n v="80"/>
    <n v="75"/>
    <n v="9366"/>
    <n v="1505"/>
    <n v="1720"/>
    <n v="1534"/>
    <n v="1767"/>
    <s v="home_win"/>
    <s v="home_win"/>
    <s v="home_win"/>
    <b v="0"/>
    <x v="0"/>
    <x v="0"/>
  </r>
  <r>
    <n v="1476"/>
    <s v="Â Sun 7 May 1:10pm"/>
    <s v="SCG"/>
    <n v="25619"/>
    <x v="1476"/>
    <s v="Sydney"/>
    <s v=" Brisbane"/>
    <n v="135"/>
    <n v="81"/>
    <n v="9367"/>
    <n v="1490"/>
    <n v="1646"/>
    <n v="1496"/>
    <n v="1802"/>
    <s v="home_win"/>
    <s v="home_win"/>
    <s v="home_win"/>
    <b v="0"/>
    <x v="0"/>
    <x v="0"/>
  </r>
  <r>
    <n v="1477"/>
    <s v="Â Sun 7 May 2:40pm"/>
    <s v="Domain Stadium"/>
    <n v="33393"/>
    <x v="1477"/>
    <s v="Fremantle"/>
    <s v=" Essendon"/>
    <n v="116"/>
    <n v="79"/>
    <n v="9369"/>
    <n v="1426"/>
    <n v="1784"/>
    <n v="1524"/>
    <n v="1776"/>
    <s v="home_win"/>
    <s v="home_win"/>
    <s v="home_win"/>
    <b v="0"/>
    <x v="0"/>
    <x v="0"/>
  </r>
  <r>
    <n v="1478"/>
    <s v="Â Sun 7 May 3:20pm"/>
    <s v="MCG"/>
    <n v="38693"/>
    <x v="1478"/>
    <s v="Melbourne"/>
    <s v=" Hawthorn"/>
    <n v="91"/>
    <n v="94"/>
    <n v="9368"/>
    <n v="1697"/>
    <n v="1708"/>
    <n v="1644"/>
    <n v="1656"/>
    <s v="away_win"/>
    <s v="home_win"/>
    <s v="home_win"/>
    <b v="0"/>
    <x v="1"/>
    <x v="1"/>
  </r>
  <r>
    <n v="1479"/>
    <s v="Â Fri 12 May 6:10pm"/>
    <s v="Domain Stadium"/>
    <n v="38934"/>
    <x v="1479"/>
    <s v="West Coast"/>
    <s v=" Western Bulldogs"/>
    <n v="69"/>
    <n v="61"/>
    <n v="9370"/>
    <n v="1584"/>
    <n v="1725"/>
    <n v="1595"/>
    <n v="1707"/>
    <s v="home_win"/>
    <s v="home_win"/>
    <s v="home_win"/>
    <b v="0"/>
    <x v="0"/>
    <x v="0"/>
  </r>
  <r>
    <n v="1480"/>
    <s v="Â Sat 13 May 1:45pm"/>
    <s v="UTAS Stadium"/>
    <n v="10553"/>
    <x v="1480"/>
    <s v="Hawthorn"/>
    <s v=" Brisbane"/>
    <n v="113"/>
    <n v="75"/>
    <n v="9371"/>
    <n v="1422"/>
    <n v="1748"/>
    <n v="1453"/>
    <n v="1848"/>
    <s v="home_win"/>
    <s v="home_win"/>
    <s v="home_win"/>
    <b v="0"/>
    <x v="0"/>
    <x v="0"/>
  </r>
  <r>
    <n v="1481"/>
    <s v="Â Sat 13 May 2:10pm"/>
    <s v="Marvel Stadium"/>
    <n v="38014"/>
    <x v="1481"/>
    <s v="St Kilda"/>
    <s v=" Carlton"/>
    <n v="85"/>
    <n v="66"/>
    <n v="9372"/>
    <n v="1645"/>
    <n v="1656"/>
    <n v="1577"/>
    <n v="1725"/>
    <s v="home_win"/>
    <s v="home_win"/>
    <s v="home_win"/>
    <b v="0"/>
    <x v="0"/>
    <x v="0"/>
  </r>
  <r>
    <n v="1482"/>
    <s v="Â Sat 13 May 4:35pm"/>
    <s v="GIANTS Stadium"/>
    <n v="11360"/>
    <x v="1482"/>
    <s v="GWS"/>
    <s v=" Collingwood"/>
    <n v="102"/>
    <n v="99"/>
    <n v="9373"/>
    <n v="1616"/>
    <n v="1720"/>
    <n v="1579"/>
    <n v="1721"/>
    <s v="home_win"/>
    <s v="home_win"/>
    <s v="home_win"/>
    <b v="0"/>
    <x v="0"/>
    <x v="0"/>
  </r>
  <r>
    <n v="1483"/>
    <s v="Â Sat 13 May 7:10pm"/>
    <s v="Adelaide Oval"/>
    <n v="47882"/>
    <x v="1483"/>
    <s v="Adelaide"/>
    <s v=" Melbourne"/>
    <n v="66"/>
    <n v="107"/>
    <n v="9375"/>
    <n v="1736"/>
    <n v="1527"/>
    <n v="1766"/>
    <n v="1535"/>
    <s v="away_win"/>
    <s v="away_win"/>
    <s v="away_win"/>
    <b v="0"/>
    <x v="0"/>
    <x v="0"/>
  </r>
  <r>
    <n v="1484"/>
    <s v="Â Sat 13 May 7:25pm"/>
    <s v="MCG"/>
    <n v="57172"/>
    <x v="1484"/>
    <s v="Essendon"/>
    <s v=" Geelong"/>
    <n v="110"/>
    <n v="93"/>
    <n v="9374"/>
    <n v="1311"/>
    <n v="1747"/>
    <n v="1474"/>
    <n v="1826"/>
    <s v="home_win"/>
    <s v="home_win"/>
    <s v="home_win"/>
    <b v="0"/>
    <x v="0"/>
    <x v="0"/>
  </r>
  <r>
    <n v="1485"/>
    <s v="Â Sun 14 May 1:10pm"/>
    <s v="MCG"/>
    <n v="31200"/>
    <x v="1485"/>
    <s v="Richmond"/>
    <s v=" Fremantle"/>
    <n v="70"/>
    <n v="72"/>
    <n v="9376"/>
    <n v="1745"/>
    <n v="1441"/>
    <n v="1809"/>
    <n v="1492"/>
    <s v="away_win"/>
    <s v="away_win"/>
    <s v="away_win"/>
    <b v="0"/>
    <x v="0"/>
    <x v="0"/>
  </r>
  <r>
    <n v="1486"/>
    <s v="Â Sun 14 May 1:15pm"/>
    <s v="Jiangwan Stadium"/>
    <n v="10118"/>
    <x v="1486"/>
    <s v="Gold Coast"/>
    <s v=" Port Adelaide"/>
    <n v="38"/>
    <n v="110"/>
    <n v="9378"/>
    <n v="1870"/>
    <n v="1715"/>
    <n v="1762"/>
    <n v="1536"/>
    <s v="away_win"/>
    <s v="away_win"/>
    <s v="away_win"/>
    <b v="0"/>
    <x v="0"/>
    <x v="0"/>
  </r>
  <r>
    <n v="1487"/>
    <s v="Â Sun 14 May 4:40pm"/>
    <s v="Marvel Stadium"/>
    <n v="21589"/>
    <x v="1487"/>
    <s v="North Melbourne"/>
    <s v=" Sydney"/>
    <n v="78"/>
    <n v="120"/>
    <n v="9377"/>
    <n v="1792"/>
    <n v="1457"/>
    <n v="1852"/>
    <n v="1448"/>
    <s v="away_win"/>
    <s v="away_win"/>
    <s v="away_win"/>
    <b v="0"/>
    <x v="0"/>
    <x v="0"/>
  </r>
  <r>
    <n v="1488"/>
    <s v="Â Fri 19 May 7:50pm"/>
    <s v="GMHBA Stadium"/>
    <n v="30275"/>
    <x v="1488"/>
    <s v="Geelong"/>
    <s v=" Western Bulldogs"/>
    <n v="104"/>
    <n v="81"/>
    <n v="9379"/>
    <n v="1639"/>
    <n v="1807"/>
    <n v="1606"/>
    <n v="1691"/>
    <s v="home_win"/>
    <s v="home_win"/>
    <s v="home_win"/>
    <b v="0"/>
    <x v="0"/>
    <x v="0"/>
  </r>
  <r>
    <n v="1489"/>
    <s v="Â Sat 20 May 1:45pm"/>
    <s v="Marvel Stadium"/>
    <n v="29778"/>
    <x v="1489"/>
    <s v="St Kilda"/>
    <s v=" Sydney"/>
    <n v="68"/>
    <n v="118"/>
    <n v="9380"/>
    <n v="1806"/>
    <n v="1701"/>
    <n v="1687"/>
    <n v="1618"/>
    <s v="away_win"/>
    <s v="away_win"/>
    <s v="away_win"/>
    <b v="0"/>
    <x v="0"/>
    <x v="0"/>
  </r>
  <r>
    <n v="1490"/>
    <s v="Â Sat 20 May 4:35pm"/>
    <s v="GIANTS Stadium"/>
    <n v="10677"/>
    <x v="1490"/>
    <s v="GWS"/>
    <s v=" Richmond"/>
    <n v="78"/>
    <n v="75"/>
    <n v="9381"/>
    <n v="1561"/>
    <n v="1478"/>
    <n v="1632"/>
    <n v="1669"/>
    <s v="home_win"/>
    <s v="home_win"/>
    <s v="away_win"/>
    <b v="1"/>
    <x v="0"/>
    <x v="1"/>
  </r>
  <r>
    <n v="1491"/>
    <s v="Â Sat 20 May 7:25pm"/>
    <s v="MCG"/>
    <n v="54252"/>
    <x v="1491"/>
    <s v="Collingwood"/>
    <s v=" Hawthorn"/>
    <n v="90"/>
    <n v="72"/>
    <n v="9383"/>
    <n v="1690"/>
    <n v="1896"/>
    <n v="1546"/>
    <n v="1753"/>
    <s v="home_win"/>
    <s v="home_win"/>
    <s v="home_win"/>
    <b v="0"/>
    <x v="0"/>
    <x v="0"/>
  </r>
  <r>
    <n v="1492"/>
    <s v="Â Sat 20 May 7:25pm"/>
    <s v="Gabba"/>
    <n v="13802"/>
    <x v="1492"/>
    <s v="Brisbane"/>
    <s v=" Adelaide"/>
    <n v="60"/>
    <n v="140"/>
    <n v="9382"/>
    <n v="1832"/>
    <n v="1456"/>
    <n v="1745"/>
    <n v="1553"/>
    <s v="away_win"/>
    <s v="away_win"/>
    <s v="away_win"/>
    <b v="0"/>
    <x v="0"/>
    <x v="0"/>
  </r>
  <r>
    <n v="1493"/>
    <s v="Â Sun 21 May 1:10pm"/>
    <s v="Marvel Stadium"/>
    <n v="36403"/>
    <x v="1493"/>
    <s v="Essendon"/>
    <s v=" West Coast"/>
    <n v="125"/>
    <n v="64"/>
    <n v="9384"/>
    <n v="1458"/>
    <n v="2048"/>
    <n v="1388"/>
    <n v="1912"/>
    <s v="home_win"/>
    <s v="home_win"/>
    <s v="home_win"/>
    <b v="0"/>
    <x v="0"/>
    <x v="0"/>
  </r>
  <r>
    <n v="1494"/>
    <s v="Â Sun 21 May 2:40pm"/>
    <s v="Domain Stadium"/>
    <n v="30313"/>
    <x v="1494"/>
    <s v="Fremantle"/>
    <s v=" Carlton"/>
    <n v="86"/>
    <n v="51"/>
    <n v="9386"/>
    <n v="1625"/>
    <n v="1587"/>
    <n v="1617"/>
    <n v="1681"/>
    <s v="home_win"/>
    <s v="home_win"/>
    <s v="away_win"/>
    <b v="1"/>
    <x v="0"/>
    <x v="1"/>
  </r>
  <r>
    <n v="1495"/>
    <s v="Â Sun 21 May 3:20pm"/>
    <s v="MCG"/>
    <n v="33218"/>
    <x v="1495"/>
    <s v="Melbourne"/>
    <s v=" North Melbourne"/>
    <n v="90"/>
    <n v="104"/>
    <n v="9385"/>
    <n v="1714"/>
    <n v="1500"/>
    <n v="1706"/>
    <n v="1595"/>
    <s v="away_win"/>
    <s v="away_win"/>
    <s v="away_win"/>
    <b v="0"/>
    <x v="0"/>
    <x v="0"/>
  </r>
  <r>
    <n v="1496"/>
    <s v="Â "/>
    <s v="BYE"/>
    <m/>
    <x v="1496"/>
    <s v="Gold Coast"/>
    <m/>
    <m/>
    <m/>
    <n v="9387"/>
    <n v="1383"/>
    <n v="1701"/>
    <n v="1471"/>
    <n v="1830"/>
    <m/>
    <s v="home_win"/>
    <s v="home_win"/>
    <b v="0"/>
    <x v="1"/>
    <x v="1"/>
  </r>
  <r>
    <n v="1497"/>
    <s v="Â "/>
    <s v="BYE"/>
    <m/>
    <x v="1497"/>
    <s v="Port Adelaide"/>
    <m/>
    <m/>
    <m/>
    <n v="9388"/>
    <n v="1785"/>
    <n v="1396"/>
    <n v="1773"/>
    <n v="1526"/>
    <m/>
    <s v="away_win"/>
    <s v="away_win"/>
    <b v="0"/>
    <x v="1"/>
    <x v="1"/>
  </r>
  <r>
    <n v="1498"/>
    <s v="Â Thu 25 May 7:20pm"/>
    <s v="GMHBA Stadium"/>
    <n v="24909"/>
    <x v="1498"/>
    <s v="Geelong"/>
    <s v=" Port Adelaide"/>
    <n v="81"/>
    <n v="79"/>
    <n v="9389"/>
    <n v="1868"/>
    <n v="1639"/>
    <n v="1661"/>
    <n v="1638"/>
    <s v="home_win"/>
    <s v="away_win"/>
    <s v="away_win"/>
    <b v="0"/>
    <x v="1"/>
    <x v="1"/>
  </r>
  <r>
    <n v="1499"/>
    <s v="Â Fri 26 May 7:50pm"/>
    <s v="SCG"/>
    <n v="36221"/>
    <x v="1499"/>
    <s v="Sydney"/>
    <s v=" Hawthorn"/>
    <n v="75"/>
    <n v="81"/>
    <n v="9390"/>
    <n v="1501"/>
    <n v="1839"/>
    <n v="1478"/>
    <n v="1821"/>
    <s v="away_win"/>
    <s v="home_win"/>
    <s v="home_win"/>
    <b v="0"/>
    <x v="1"/>
    <x v="1"/>
  </r>
  <r>
    <n v="1500"/>
    <s v="Â Sat 27 May 1:45pm"/>
    <s v="Marvel Stadium"/>
    <n v="34685"/>
    <x v="1500"/>
    <s v="Western Bulldogs"/>
    <s v=" St Kilda"/>
    <n v="90"/>
    <n v="50"/>
    <n v="9392"/>
    <n v="1355"/>
    <n v="1887"/>
    <n v="1322"/>
    <n v="1980"/>
    <s v="home_win"/>
    <s v="home_win"/>
    <s v="home_win"/>
    <b v="0"/>
    <x v="0"/>
    <x v="0"/>
  </r>
  <r>
    <n v="1501"/>
    <s v="Â Sat 27 May 4:05pm"/>
    <s v="TIO Traegar Park"/>
    <n v="5072"/>
    <x v="1501"/>
    <s v="Melbourne"/>
    <s v=" Gold Coast"/>
    <n v="122"/>
    <n v="87"/>
    <n v="9391"/>
    <n v="1640"/>
    <n v="1606"/>
    <n v="1676"/>
    <n v="1622"/>
    <s v="home_win"/>
    <s v="away_win"/>
    <s v="away_win"/>
    <b v="0"/>
    <x v="1"/>
    <x v="1"/>
  </r>
  <r>
    <n v="1502"/>
    <s v="Â Sat 27 May 7:10pm"/>
    <s v="Adelaide Oval"/>
    <n v="42415"/>
    <x v="1502"/>
    <s v="Adelaide"/>
    <s v=" Fremantle"/>
    <n v="143"/>
    <n v="43"/>
    <n v="9393"/>
    <n v="1326"/>
    <n v="1874"/>
    <n v="1352"/>
    <n v="1947"/>
    <s v="home_win"/>
    <s v="home_win"/>
    <s v="home_win"/>
    <b v="0"/>
    <x v="0"/>
    <x v="0"/>
  </r>
  <r>
    <n v="1503"/>
    <s v="Â Sat 27 May 7:25pm"/>
    <s v="MCG"/>
    <n v="85656"/>
    <x v="1503"/>
    <s v="Richmond"/>
    <s v=" Essendon"/>
    <n v="81"/>
    <n v="66"/>
    <n v="9395"/>
    <n v="1630"/>
    <n v="1691"/>
    <n v="1668"/>
    <n v="1634"/>
    <s v="home_win"/>
    <s v="away_win"/>
    <s v="home_win"/>
    <b v="1"/>
    <x v="1"/>
    <x v="0"/>
  </r>
  <r>
    <n v="1504"/>
    <s v="Â Sun 28 May 1:10pm"/>
    <s v="MCG"/>
    <n v="32750"/>
    <x v="1504"/>
    <s v="Collingwood"/>
    <s v=" Brisbane"/>
    <n v="129"/>
    <n v="84"/>
    <n v="9394"/>
    <n v="1564"/>
    <n v="1775"/>
    <n v="1622"/>
    <n v="1680"/>
    <s v="home_win"/>
    <s v="home_win"/>
    <s v="home_win"/>
    <b v="0"/>
    <x v="0"/>
    <x v="0"/>
  </r>
  <r>
    <n v="1505"/>
    <s v="Â Sun 28 May 2:40pm"/>
    <s v="Domain Stadium"/>
    <n v="37057"/>
    <x v="1505"/>
    <s v="West Coast"/>
    <s v=" GWS"/>
    <n v="90"/>
    <n v="98"/>
    <n v="9396"/>
    <n v="1562"/>
    <n v="1783"/>
    <n v="1445"/>
    <n v="1854"/>
    <s v="away_win"/>
    <s v="home_win"/>
    <s v="home_win"/>
    <b v="0"/>
    <x v="1"/>
    <x v="1"/>
  </r>
  <r>
    <n v="1506"/>
    <s v="Â Sun 28 May 3:20pm"/>
    <s v="Marvel Stadium"/>
    <n v="32802"/>
    <x v="1506"/>
    <s v="Carlton"/>
    <s v=" North Melbourne"/>
    <n v="96"/>
    <n v="113"/>
    <n v="9397"/>
    <n v="1405"/>
    <n v="1756"/>
    <n v="1415"/>
    <n v="1883"/>
    <s v="away_win"/>
    <s v="home_win"/>
    <s v="home_win"/>
    <b v="0"/>
    <x v="1"/>
    <x v="1"/>
  </r>
  <r>
    <n v="1507"/>
    <s v="Â Thu 1 Jun 7:20pm"/>
    <s v="Adelaide Oval"/>
    <n v="37910"/>
    <x v="1507"/>
    <s v="Port Adelaide"/>
    <s v=" Hawthorn"/>
    <n v="98"/>
    <n v="47"/>
    <n v="9398"/>
    <n v="1557"/>
    <n v="1854"/>
    <n v="1526"/>
    <n v="1777"/>
    <s v="home_win"/>
    <s v="home_win"/>
    <s v="home_win"/>
    <b v="0"/>
    <x v="0"/>
    <x v="0"/>
  </r>
  <r>
    <n v="1508"/>
    <s v="Â Fri 2 Jun 7:50pm"/>
    <s v="GMHBA Stadium"/>
    <n v="30468"/>
    <x v="1508"/>
    <s v="Geelong"/>
    <s v=" Adelaide"/>
    <n v="96"/>
    <n v="74"/>
    <n v="9399"/>
    <n v="1534"/>
    <n v="1685"/>
    <n v="1543"/>
    <n v="1758"/>
    <s v="home_win"/>
    <s v="home_win"/>
    <s v="home_win"/>
    <b v="0"/>
    <x v="0"/>
    <x v="0"/>
  </r>
  <r>
    <n v="1509"/>
    <s v="Â Sat 3 Jun 1:45pm"/>
    <s v="Metricon Stadium"/>
    <n v="11402"/>
    <x v="1509"/>
    <s v="Gold Coast"/>
    <s v=" West Coast"/>
    <n v="80"/>
    <n v="77"/>
    <n v="9400"/>
    <n v="1870"/>
    <n v="1424"/>
    <n v="1814"/>
    <n v="1486"/>
    <s v="home_win"/>
    <s v="away_win"/>
    <s v="away_win"/>
    <b v="0"/>
    <x v="1"/>
    <x v="1"/>
  </r>
  <r>
    <n v="1510"/>
    <s v="Â Sat 3 Jun 4:35pm"/>
    <s v="GIANTS Stadium"/>
    <n v="13671"/>
    <x v="1510"/>
    <s v="GWS"/>
    <s v=" Essendon"/>
    <n v="117"/>
    <n v="101"/>
    <n v="9401"/>
    <n v="1911"/>
    <n v="1364"/>
    <n v="1831"/>
    <n v="1468"/>
    <s v="home_win"/>
    <s v="away_win"/>
    <s v="away_win"/>
    <b v="0"/>
    <x v="1"/>
    <x v="1"/>
  </r>
  <r>
    <n v="1511"/>
    <s v="Â Sat 3 Jun 7:25pm"/>
    <s v="Marvel Stadium"/>
    <n v="36100"/>
    <x v="1511"/>
    <s v="North Melbourne"/>
    <s v=" Richmond"/>
    <n v="66"/>
    <n v="101"/>
    <n v="9402"/>
    <n v="1401"/>
    <n v="1772"/>
    <n v="1503"/>
    <n v="1797"/>
    <s v="away_win"/>
    <s v="home_win"/>
    <s v="home_win"/>
    <b v="0"/>
    <x v="1"/>
    <x v="1"/>
  </r>
  <r>
    <n v="1512"/>
    <s v="Â Sun 4 Jun 2:40pm"/>
    <s v="Domain Stadium"/>
    <n v="34259"/>
    <x v="1512"/>
    <s v="Fremantle"/>
    <s v=" Collingwood"/>
    <n v="85"/>
    <n v="105"/>
    <n v="9403"/>
    <n v="1516"/>
    <n v="1709"/>
    <n v="1522"/>
    <n v="1777"/>
    <s v="away_win"/>
    <s v="home_win"/>
    <s v="home_win"/>
    <b v="0"/>
    <x v="1"/>
    <x v="1"/>
  </r>
  <r>
    <n v="1513"/>
    <s v="Â "/>
    <s v="BYE"/>
    <m/>
    <x v="1513"/>
    <s v="Brisbane"/>
    <m/>
    <m/>
    <m/>
    <n v="9404"/>
    <n v="1809"/>
    <n v="1623"/>
    <n v="1802"/>
    <n v="1500"/>
    <m/>
    <s v="away_win"/>
    <s v="away_win"/>
    <b v="0"/>
    <x v="1"/>
    <x v="1"/>
  </r>
  <r>
    <n v="1514"/>
    <s v="Â "/>
    <s v="BYE"/>
    <m/>
    <x v="1514"/>
    <s v="Sydney"/>
    <m/>
    <m/>
    <m/>
    <n v="9405"/>
    <n v="1353"/>
    <n v="1924"/>
    <n v="1398"/>
    <n v="1905"/>
    <m/>
    <s v="home_win"/>
    <s v="home_win"/>
    <b v="0"/>
    <x v="1"/>
    <x v="1"/>
  </r>
  <r>
    <n v="1515"/>
    <s v="Â "/>
    <s v="BYE"/>
    <m/>
    <x v="1515"/>
    <s v="Western Bulldogs"/>
    <m/>
    <m/>
    <m/>
    <n v="9406"/>
    <n v="1575"/>
    <n v="1838"/>
    <n v="1444"/>
    <n v="1855"/>
    <m/>
    <s v="home_win"/>
    <s v="home_win"/>
    <b v="0"/>
    <x v="1"/>
    <x v="1"/>
  </r>
  <r>
    <n v="1516"/>
    <s v="Â "/>
    <s v="BYE"/>
    <m/>
    <x v="1516"/>
    <s v="Carlton"/>
    <m/>
    <m/>
    <m/>
    <n v="9407"/>
    <n v="1582"/>
    <n v="1551"/>
    <n v="1676"/>
    <n v="1624"/>
    <m/>
    <s v="away_win"/>
    <s v="away_win"/>
    <b v="0"/>
    <x v="1"/>
    <x v="1"/>
  </r>
  <r>
    <n v="1517"/>
    <s v="Â "/>
    <s v="BYE"/>
    <m/>
    <x v="1517"/>
    <s v="St Kilda"/>
    <m/>
    <m/>
    <m/>
    <n v="9408"/>
    <n v="1811"/>
    <n v="1564"/>
    <n v="1647"/>
    <n v="1654"/>
    <m/>
    <s v="home_win"/>
    <s v="away_win"/>
    <b v="1"/>
    <x v="1"/>
    <x v="1"/>
  </r>
  <r>
    <n v="1518"/>
    <s v="Â "/>
    <s v="BYE"/>
    <m/>
    <x v="1518"/>
    <s v="Melbourne"/>
    <m/>
    <m/>
    <m/>
    <n v="9409"/>
    <n v="1434"/>
    <n v="1573"/>
    <n v="1544"/>
    <n v="1756"/>
    <m/>
    <s v="home_win"/>
    <s v="home_win"/>
    <b v="0"/>
    <x v="1"/>
    <x v="1"/>
  </r>
  <r>
    <n v="1519"/>
    <s v="Â Thu 8 Jun 7:20pm"/>
    <s v="SCG"/>
    <n v="20692"/>
    <x v="1519"/>
    <s v="Sydney"/>
    <s v=" Western Bulldogs"/>
    <n v="88"/>
    <n v="42"/>
    <n v="9410"/>
    <n v="1647"/>
    <n v="1501"/>
    <n v="1763"/>
    <n v="1538"/>
    <s v="home_win"/>
    <s v="away_win"/>
    <s v="away_win"/>
    <b v="0"/>
    <x v="1"/>
    <x v="1"/>
  </r>
  <r>
    <n v="1520"/>
    <s v="Â Fri 9 Jun 7:20pm"/>
    <s v="Adelaide Oval"/>
    <n v="46082"/>
    <x v="1520"/>
    <s v="Adelaide"/>
    <s v=" St Kilda"/>
    <n v="111"/>
    <n v="54"/>
    <n v="9411"/>
    <n v="1517"/>
    <n v="1681"/>
    <n v="1596"/>
    <n v="1705"/>
    <s v="home_win"/>
    <s v="home_win"/>
    <s v="home_win"/>
    <b v="0"/>
    <x v="0"/>
    <x v="0"/>
  </r>
  <r>
    <n v="1521"/>
    <s v="Â Sat 10 Jun 1:45pm"/>
    <s v="MCG"/>
    <n v="27392"/>
    <x v="1521"/>
    <s v="Hawthorn"/>
    <s v=" Gold Coast"/>
    <n v="79"/>
    <n v="95"/>
    <n v="9412"/>
    <n v="1592"/>
    <n v="1630"/>
    <n v="1569"/>
    <n v="1732"/>
    <s v="away_win"/>
    <s v="home_win"/>
    <s v="home_win"/>
    <b v="0"/>
    <x v="1"/>
    <x v="1"/>
  </r>
  <r>
    <n v="1522"/>
    <s v="Â Sat 10 Jun 4:35pm"/>
    <s v="Gabba"/>
    <n v="11742"/>
    <x v="1522"/>
    <s v="Brisbane"/>
    <s v=" Fremantle"/>
    <n v="121"/>
    <n v="64"/>
    <n v="9413"/>
    <n v="1788"/>
    <n v="1330"/>
    <n v="1893"/>
    <n v="1412"/>
    <s v="home_win"/>
    <s v="away_win"/>
    <s v="away_win"/>
    <b v="0"/>
    <x v="1"/>
    <x v="1"/>
  </r>
  <r>
    <n v="1523"/>
    <s v="Â Sat 10 Jun 7:25pm"/>
    <s v="Marvel Stadium"/>
    <n v="34022"/>
    <x v="1523"/>
    <s v="Essendon"/>
    <s v=" Port Adelaide"/>
    <n v="131"/>
    <n v="61"/>
    <n v="9414"/>
    <n v="1837"/>
    <n v="1604"/>
    <n v="1790"/>
    <n v="1507"/>
    <s v="home_win"/>
    <s v="away_win"/>
    <s v="away_win"/>
    <b v="0"/>
    <x v="1"/>
    <x v="1"/>
  </r>
  <r>
    <n v="1524"/>
    <s v="Â Sun 11 Jun 3:20pm"/>
    <s v="Marvel Stadium"/>
    <n v="23194"/>
    <x v="1524"/>
    <s v="Carlton"/>
    <s v=" GWS"/>
    <n v="71"/>
    <n v="70"/>
    <n v="9415"/>
    <n v="1694"/>
    <n v="1708"/>
    <n v="1686"/>
    <n v="1615"/>
    <s v="home_win"/>
    <s v="away_win"/>
    <s v="home_win"/>
    <b v="1"/>
    <x v="1"/>
    <x v="0"/>
  </r>
  <r>
    <n v="1525"/>
    <s v="Â Mon 12 Jun 3:20pm"/>
    <s v="MCG"/>
    <n v="70926"/>
    <x v="1525"/>
    <s v="Melbourne"/>
    <s v=" Collingwood"/>
    <n v="104"/>
    <n v="100"/>
    <n v="9416"/>
    <n v="1498"/>
    <n v="1690"/>
    <n v="1589"/>
    <n v="1711"/>
    <s v="home_win"/>
    <s v="home_win"/>
    <s v="home_win"/>
    <b v="0"/>
    <x v="0"/>
    <x v="0"/>
  </r>
  <r>
    <n v="1526"/>
    <s v="Â "/>
    <s v="BYE"/>
    <m/>
    <x v="1526"/>
    <s v="North Melbourne"/>
    <m/>
    <m/>
    <m/>
    <n v="9417"/>
    <n v="1584"/>
    <n v="1770"/>
    <n v="1578"/>
    <n v="1721"/>
    <m/>
    <s v="home_win"/>
    <s v="home_win"/>
    <b v="0"/>
    <x v="1"/>
    <x v="1"/>
  </r>
  <r>
    <n v="1527"/>
    <s v="Â "/>
    <s v="BYE"/>
    <m/>
    <x v="1527"/>
    <s v="West Coast"/>
    <m/>
    <m/>
    <m/>
    <n v="9418"/>
    <n v="1565"/>
    <n v="1414"/>
    <n v="1762"/>
    <n v="1538"/>
    <m/>
    <s v="away_win"/>
    <s v="away_win"/>
    <b v="0"/>
    <x v="1"/>
    <x v="1"/>
  </r>
  <r>
    <n v="1528"/>
    <s v="Â "/>
    <s v="BYE"/>
    <m/>
    <x v="1528"/>
    <s v="Richmond"/>
    <m/>
    <m/>
    <m/>
    <n v="9420"/>
    <n v="1525"/>
    <n v="1553"/>
    <n v="1696"/>
    <n v="1603"/>
    <m/>
    <s v="away_win"/>
    <s v="home_win"/>
    <b v="1"/>
    <x v="1"/>
    <x v="1"/>
  </r>
  <r>
    <n v="1529"/>
    <s v="Â "/>
    <s v="BYE"/>
    <m/>
    <x v="1529"/>
    <s v="Geelong"/>
    <m/>
    <m/>
    <m/>
    <n v="9419"/>
    <n v="1385"/>
    <n v="1711"/>
    <n v="1469"/>
    <n v="1829"/>
    <m/>
    <s v="home_win"/>
    <s v="home_win"/>
    <b v="0"/>
    <x v="1"/>
    <x v="1"/>
  </r>
  <r>
    <n v="1530"/>
    <s v="Â Thu 15 Jun 6:10pm"/>
    <s v="Domain Stadium"/>
    <n v="35719"/>
    <x v="1530"/>
    <s v="West Coast"/>
    <s v=" Geelong"/>
    <n v="83"/>
    <n v="70"/>
    <n v="9421"/>
    <n v="1578"/>
    <n v="1738"/>
    <n v="1578"/>
    <n v="1722"/>
    <s v="home_win"/>
    <s v="home_win"/>
    <s v="home_win"/>
    <b v="0"/>
    <x v="0"/>
    <x v="0"/>
  </r>
  <r>
    <n v="1531"/>
    <s v="Â Fri 16 Jun 7:50pm"/>
    <s v="Marvel Stadium"/>
    <n v="26107"/>
    <x v="1531"/>
    <s v="North Melbourne"/>
    <s v=" St Kilda"/>
    <n v="72"/>
    <n v="89"/>
    <n v="9422"/>
    <n v="1403"/>
    <n v="1530"/>
    <n v="1553"/>
    <n v="1748"/>
    <s v="away_win"/>
    <s v="home_win"/>
    <s v="home_win"/>
    <b v="0"/>
    <x v="1"/>
    <x v="1"/>
  </r>
  <r>
    <n v="1532"/>
    <s v="Â Sat 17 Jun 1:45pm"/>
    <s v="MCG"/>
    <n v="58721"/>
    <x v="1532"/>
    <s v="Richmond"/>
    <s v=" Sydney"/>
    <n v="71"/>
    <n v="80"/>
    <n v="9423"/>
    <n v="1694"/>
    <n v="1660"/>
    <n v="1603"/>
    <n v="1698"/>
    <s v="away_win"/>
    <s v="home_win"/>
    <s v="away_win"/>
    <b v="1"/>
    <x v="1"/>
    <x v="0"/>
  </r>
  <r>
    <n v="1533"/>
    <s v="Â Sat 17 Jun 4:05pm"/>
    <s v="Adelaide Oval"/>
    <n v="31772"/>
    <x v="1533"/>
    <s v="Port Adelaide"/>
    <s v=" Brisbane"/>
    <n v="121"/>
    <n v="81"/>
    <n v="9424"/>
    <n v="1842"/>
    <n v="1391"/>
    <n v="1887"/>
    <n v="1413"/>
    <s v="home_win"/>
    <s v="away_win"/>
    <s v="away_win"/>
    <b v="0"/>
    <x v="1"/>
    <x v="1"/>
  </r>
  <r>
    <n v="1534"/>
    <s v="Â Sat 17 Jun 7:25pm"/>
    <s v="Metricon Stadium"/>
    <n v="11936"/>
    <x v="1534"/>
    <s v="Gold Coast"/>
    <s v=" Carlton"/>
    <n v="73"/>
    <n v="83"/>
    <n v="9425"/>
    <n v="1534"/>
    <n v="1561"/>
    <n v="1683"/>
    <n v="1615"/>
    <s v="away_win"/>
    <s v="away_win"/>
    <s v="home_win"/>
    <b v="1"/>
    <x v="0"/>
    <x v="1"/>
  </r>
  <r>
    <n v="1535"/>
    <s v="Â Sun 18 Jun 3:20pm"/>
    <s v="Marvel Stadium"/>
    <n v="33667"/>
    <x v="1535"/>
    <s v="Western Bulldogs"/>
    <s v=" Melbourne"/>
    <n v="56"/>
    <n v="113"/>
    <n v="9426"/>
    <n v="1540"/>
    <n v="1813"/>
    <n v="1570"/>
    <n v="1731"/>
    <s v="away_win"/>
    <s v="home_win"/>
    <s v="home_win"/>
    <b v="0"/>
    <x v="1"/>
    <x v="1"/>
  </r>
  <r>
    <n v="1536"/>
    <s v="Â "/>
    <s v="BYE"/>
    <m/>
    <x v="1536"/>
    <s v="Adelaide"/>
    <m/>
    <m/>
    <m/>
    <n v="9427"/>
    <n v="1416"/>
    <n v="1718"/>
    <n v="1494"/>
    <n v="1808"/>
    <m/>
    <s v="home_win"/>
    <s v="home_win"/>
    <b v="0"/>
    <x v="1"/>
    <x v="1"/>
  </r>
  <r>
    <n v="1537"/>
    <s v="Â "/>
    <s v="BYE"/>
    <m/>
    <x v="1537"/>
    <s v="Hawthorn"/>
    <m/>
    <m/>
    <m/>
    <n v="9429"/>
    <n v="1653"/>
    <n v="1775"/>
    <n v="1634"/>
    <n v="1666"/>
    <m/>
    <s v="home_win"/>
    <s v="home_win"/>
    <b v="0"/>
    <x v="1"/>
    <x v="1"/>
  </r>
  <r>
    <n v="1538"/>
    <s v="Â "/>
    <s v="BYE"/>
    <m/>
    <x v="1538"/>
    <s v="GWS"/>
    <m/>
    <m/>
    <m/>
    <n v="9428"/>
    <n v="1509"/>
    <n v="1673"/>
    <n v="1557"/>
    <n v="1739"/>
    <m/>
    <s v="home_win"/>
    <s v="home_win"/>
    <b v="0"/>
    <x v="1"/>
    <x v="1"/>
  </r>
  <r>
    <n v="1539"/>
    <s v="Â "/>
    <s v="BYE"/>
    <m/>
    <x v="1539"/>
    <s v="Essendon"/>
    <m/>
    <m/>
    <m/>
    <n v="9430"/>
    <n v="1694"/>
    <n v="1486"/>
    <n v="1726"/>
    <n v="1576"/>
    <m/>
    <s v="away_win"/>
    <s v="away_win"/>
    <b v="0"/>
    <x v="1"/>
    <x v="1"/>
  </r>
  <r>
    <n v="1540"/>
    <s v="Â "/>
    <s v="BYE"/>
    <m/>
    <x v="1540"/>
    <s v="Collingwood"/>
    <m/>
    <m/>
    <m/>
    <n v="9432"/>
    <n v="1626"/>
    <n v="1795"/>
    <n v="1647"/>
    <n v="1653"/>
    <m/>
    <s v="home_win"/>
    <s v="home_win"/>
    <b v="0"/>
    <x v="1"/>
    <x v="1"/>
  </r>
  <r>
    <n v="1541"/>
    <s v="Â "/>
    <s v="BYE"/>
    <m/>
    <x v="1541"/>
    <s v="Fremantle"/>
    <m/>
    <m/>
    <m/>
    <n v="9431"/>
    <n v="1766"/>
    <n v="1970"/>
    <n v="1533"/>
    <n v="1768"/>
    <m/>
    <s v="home_win"/>
    <s v="home_win"/>
    <b v="0"/>
    <x v="1"/>
    <x v="1"/>
  </r>
  <r>
    <n v="1542"/>
    <s v="Â Thu 22 Jun 7:20pm"/>
    <s v="Adelaide Oval"/>
    <n v="45312"/>
    <x v="1542"/>
    <s v="Adelaide"/>
    <s v=" Hawthorn"/>
    <n v="82"/>
    <n v="96"/>
    <n v="9433"/>
    <n v="1456"/>
    <n v="1849"/>
    <n v="1471"/>
    <n v="1832"/>
    <s v="away_win"/>
    <s v="home_win"/>
    <s v="home_win"/>
    <b v="0"/>
    <x v="1"/>
    <x v="1"/>
  </r>
  <r>
    <n v="1543"/>
    <s v="Â Fri 23 Jun 7:50pm"/>
    <s v="SCG"/>
    <n v="34575"/>
    <x v="1543"/>
    <s v="Sydney"/>
    <s v=" Essendon"/>
    <n v="86"/>
    <n v="85"/>
    <n v="9434"/>
    <n v="1832"/>
    <n v="1537"/>
    <n v="1720"/>
    <n v="1583"/>
    <s v="home_win"/>
    <s v="away_win"/>
    <s v="away_win"/>
    <b v="0"/>
    <x v="1"/>
    <x v="1"/>
  </r>
  <r>
    <n v="1544"/>
    <s v="Â Sat 24 Jun 1:45pm"/>
    <s v="MCG"/>
    <n v="35933"/>
    <x v="1544"/>
    <s v="Collingwood"/>
    <s v=" Port Adelaide"/>
    <n v="62"/>
    <n v="93"/>
    <n v="9435"/>
    <n v="1773"/>
    <n v="1538"/>
    <n v="1798"/>
    <n v="1502"/>
    <s v="away_win"/>
    <s v="away_win"/>
    <s v="away_win"/>
    <b v="0"/>
    <x v="0"/>
    <x v="0"/>
  </r>
  <r>
    <n v="1545"/>
    <s v="Â Sat 24 Jun 4:35pm"/>
    <s v="Gabba"/>
    <n v="11455"/>
    <x v="1545"/>
    <s v="Brisbane"/>
    <s v=" GWS"/>
    <n v="86"/>
    <n v="146"/>
    <n v="9436"/>
    <n v="1619"/>
    <n v="1723"/>
    <n v="1514"/>
    <n v="1785"/>
    <s v="away_win"/>
    <s v="home_win"/>
    <s v="home_win"/>
    <b v="0"/>
    <x v="1"/>
    <x v="1"/>
  </r>
  <r>
    <n v="1546"/>
    <s v="Â Sat 24 Jun 5:40pm"/>
    <s v="Domain Stadium"/>
    <n v="36622"/>
    <x v="1546"/>
    <s v="West Coast"/>
    <s v=" Melbourne"/>
    <n v="96"/>
    <n v="99"/>
    <n v="9438"/>
    <n v="1358"/>
    <n v="1827"/>
    <n v="1372"/>
    <n v="1928"/>
    <s v="away_win"/>
    <s v="home_win"/>
    <s v="home_win"/>
    <b v="0"/>
    <x v="1"/>
    <x v="1"/>
  </r>
  <r>
    <n v="1547"/>
    <s v="Â Sat 24 Jun 7:25pm"/>
    <s v="Marvel Stadium"/>
    <n v="28263"/>
    <x v="1547"/>
    <s v="Western Bulldogs"/>
    <s v=" North Melbourne"/>
    <n v="107"/>
    <n v="106"/>
    <n v="9437"/>
    <n v="1760"/>
    <n v="1386"/>
    <n v="1940"/>
    <n v="1358"/>
    <s v="home_win"/>
    <s v="away_win"/>
    <s v="away_win"/>
    <b v="0"/>
    <x v="1"/>
    <x v="1"/>
  </r>
  <r>
    <n v="1548"/>
    <s v="Â Sun 25 Jun 1:10pm"/>
    <s v="GMHBA Stadium"/>
    <n v="29928"/>
    <x v="1548"/>
    <s v="Geelong"/>
    <s v=" Fremantle"/>
    <n v="74"/>
    <n v="72"/>
    <n v="9439"/>
    <n v="1573"/>
    <n v="1671"/>
    <n v="1597"/>
    <n v="1704"/>
    <s v="home_win"/>
    <s v="home_win"/>
    <s v="home_win"/>
    <b v="0"/>
    <x v="0"/>
    <x v="0"/>
  </r>
  <r>
    <n v="1549"/>
    <s v="Â Sun 25 Jun 3:20pm"/>
    <s v="MCG"/>
    <n v="64448"/>
    <x v="1549"/>
    <s v="Richmond"/>
    <s v=" Carlton"/>
    <n v="84"/>
    <n v="58"/>
    <n v="9441"/>
    <n v="1588"/>
    <n v="1346"/>
    <n v="1790"/>
    <n v="1509"/>
    <s v="home_win"/>
    <s v="away_win"/>
    <s v="away_win"/>
    <b v="0"/>
    <x v="1"/>
    <x v="1"/>
  </r>
  <r>
    <n v="1550"/>
    <s v="Â Sun 25 Jun 4:40pm"/>
    <s v="Marvel Stadium"/>
    <n v="15844"/>
    <x v="1550"/>
    <s v="St Kilda"/>
    <s v=" Gold Coast"/>
    <n v="103"/>
    <n v="72"/>
    <n v="9440"/>
    <n v="1491"/>
    <n v="1806"/>
    <n v="1537"/>
    <n v="1765"/>
    <s v="home_win"/>
    <s v="home_win"/>
    <s v="home_win"/>
    <b v="0"/>
    <x v="0"/>
    <x v="0"/>
  </r>
  <r>
    <n v="1551"/>
    <s v="Â Fri 30 Jun 7:50pm"/>
    <s v="MCG"/>
    <n v="47464"/>
    <x v="1551"/>
    <s v="Melbourne"/>
    <s v=" Sydney"/>
    <n v="50"/>
    <n v="85"/>
    <n v="9442"/>
    <n v="1955"/>
    <n v="1465"/>
    <n v="1867"/>
    <n v="1434"/>
    <s v="away_win"/>
    <s v="away_win"/>
    <s v="away_win"/>
    <b v="0"/>
    <x v="0"/>
    <x v="0"/>
  </r>
  <r>
    <n v="1552"/>
    <s v="Â Sat 1 Jul 1:45pm"/>
    <s v="Marvel Stadium"/>
    <n v="29671"/>
    <x v="1552"/>
    <s v="Western Bulldogs"/>
    <s v=" West Coast"/>
    <n v="80"/>
    <n v="87"/>
    <n v="9444"/>
    <n v="1466"/>
    <n v="1720"/>
    <n v="1459"/>
    <n v="1841"/>
    <s v="away_win"/>
    <s v="home_win"/>
    <s v="home_win"/>
    <b v="0"/>
    <x v="1"/>
    <x v="1"/>
  </r>
  <r>
    <n v="1553"/>
    <s v="Â Sat 1 Jul 2:10pm"/>
    <s v="MCG"/>
    <n v="33433"/>
    <x v="1553"/>
    <s v="Carlton"/>
    <s v=" Adelaide"/>
    <n v="77"/>
    <n v="89"/>
    <n v="9443"/>
    <n v="1571"/>
    <n v="1520"/>
    <n v="1688"/>
    <n v="1612"/>
    <s v="away_win"/>
    <s v="away_win"/>
    <s v="away_win"/>
    <b v="0"/>
    <x v="0"/>
    <x v="0"/>
  </r>
  <r>
    <n v="1554"/>
    <s v="Â Sat 1 Jul 4:35pm"/>
    <s v="Metricon Stadium"/>
    <n v="12779"/>
    <x v="1554"/>
    <s v="Gold Coast"/>
    <s v=" North Melbourne"/>
    <n v="118"/>
    <n v="99"/>
    <n v="9445"/>
    <n v="1674"/>
    <n v="1471"/>
    <n v="1822"/>
    <n v="1479"/>
    <s v="home_win"/>
    <s v="away_win"/>
    <s v="away_win"/>
    <b v="0"/>
    <x v="1"/>
    <x v="1"/>
  </r>
  <r>
    <n v="1555"/>
    <s v="Â Sat 1 Jul 7:10pm"/>
    <s v="Adelaide Oval"/>
    <n v="39979"/>
    <x v="1555"/>
    <s v="Port Adelaide"/>
    <s v=" Richmond"/>
    <n v="63"/>
    <n v="76"/>
    <n v="9447"/>
    <n v="1672"/>
    <n v="1500"/>
    <n v="1813"/>
    <n v="1486"/>
    <s v="away_win"/>
    <s v="away_win"/>
    <s v="away_win"/>
    <b v="0"/>
    <x v="0"/>
    <x v="0"/>
  </r>
  <r>
    <n v="1556"/>
    <s v="Â Sat 1 Jul 7:25pm"/>
    <s v="GIANTS Stadium"/>
    <n v="15007"/>
    <x v="1556"/>
    <s v="GWS"/>
    <s v=" Geelong"/>
    <n v="68"/>
    <n v="68"/>
    <n v="9446"/>
    <n v="1543"/>
    <n v="1540"/>
    <n v="1711"/>
    <n v="1587"/>
    <s v="tie"/>
    <s v="away_win"/>
    <s v="away_win"/>
    <b v="0"/>
    <x v="1"/>
    <x v="1"/>
  </r>
  <r>
    <n v="1557"/>
    <s v="Â Sun 2 Jul 1:10pm"/>
    <s v="Marvel Stadium"/>
    <n v="41246"/>
    <x v="1557"/>
    <s v="Essendon"/>
    <s v=" Brisbane"/>
    <n v="82"/>
    <n v="90"/>
    <n v="9448"/>
    <n v="1492"/>
    <n v="1592"/>
    <n v="1539"/>
    <n v="1761"/>
    <s v="away_win"/>
    <s v="home_win"/>
    <s v="home_win"/>
    <b v="0"/>
    <x v="1"/>
    <x v="1"/>
  </r>
  <r>
    <n v="1558"/>
    <s v="Â Sun 2 Jul 2:40pm"/>
    <s v="Domain Stadium"/>
    <n v="30541"/>
    <x v="1558"/>
    <s v="Fremantle"/>
    <s v=" St Kilda"/>
    <n v="80"/>
    <n v="89"/>
    <n v="9450"/>
    <n v="1790"/>
    <n v="1533"/>
    <n v="1802"/>
    <n v="1496"/>
    <s v="away_win"/>
    <s v="away_win"/>
    <s v="away_win"/>
    <b v="0"/>
    <x v="0"/>
    <x v="0"/>
  </r>
  <r>
    <n v="1559"/>
    <s v="Â Sun 2 Jul 3:20pm"/>
    <s v="MCG"/>
    <n v="56593"/>
    <x v="1559"/>
    <s v="Hawthorn"/>
    <s v=" Collingwood"/>
    <n v="118"/>
    <n v="94"/>
    <n v="9449"/>
    <n v="1659"/>
    <n v="1593"/>
    <n v="1770"/>
    <n v="1536"/>
    <s v="home_win"/>
    <s v="away_win"/>
    <s v="away_win"/>
    <b v="0"/>
    <x v="1"/>
    <x v="1"/>
  </r>
  <r>
    <n v="1560"/>
    <s v="Â Fri 7 Jul 7:20pm"/>
    <s v="Adelaide Oval"/>
    <n v="41948"/>
    <x v="1560"/>
    <s v="Adelaide"/>
    <s v=" Western Bulldogs"/>
    <n v="104"/>
    <n v="45"/>
    <n v="9451"/>
    <n v="1408"/>
    <n v="1525"/>
    <n v="1568"/>
    <n v="1734"/>
    <s v="home_win"/>
    <s v="home_win"/>
    <s v="home_win"/>
    <b v="0"/>
    <x v="0"/>
    <x v="0"/>
  </r>
  <r>
    <n v="1561"/>
    <s v="Â Sat 8 Jul 1:45pm"/>
    <s v="UTAS Stadium"/>
    <n v="12156"/>
    <x v="1561"/>
    <s v="Hawthorn"/>
    <s v=" GWS"/>
    <n v="97"/>
    <n v="97"/>
    <n v="9452"/>
    <n v="1654"/>
    <n v="1517"/>
    <n v="1599"/>
    <n v="1703"/>
    <s v="tie"/>
    <s v="home_win"/>
    <s v="away_win"/>
    <b v="1"/>
    <x v="1"/>
    <x v="1"/>
  </r>
  <r>
    <n v="1562"/>
    <s v="Â Sat 8 Jul 2:10pm"/>
    <s v="MCG"/>
    <n v="63537"/>
    <x v="1562"/>
    <s v="Collingwood"/>
    <s v=" Essendon"/>
    <n v="80"/>
    <n v="117"/>
    <n v="9453"/>
    <n v="1520"/>
    <n v="1762"/>
    <n v="1527"/>
    <n v="1772"/>
    <s v="away_win"/>
    <s v="home_win"/>
    <s v="home_win"/>
    <b v="0"/>
    <x v="1"/>
    <x v="1"/>
  </r>
  <r>
    <n v="1563"/>
    <s v="Â Sat 8 Jul 4:35pm"/>
    <s v="SCG"/>
    <n v="32987"/>
    <x v="1563"/>
    <s v="Sydney"/>
    <s v=" Gold Coast"/>
    <n v="118"/>
    <n v="51"/>
    <n v="9454"/>
    <n v="1430"/>
    <n v="1759"/>
    <n v="1478"/>
    <n v="1826"/>
    <s v="home_win"/>
    <s v="home_win"/>
    <s v="home_win"/>
    <b v="0"/>
    <x v="0"/>
    <x v="0"/>
  </r>
  <r>
    <n v="1564"/>
    <s v="Â Sat 8 Jul 7:25pm"/>
    <s v="Marvel Stadium"/>
    <n v="47514"/>
    <x v="1564"/>
    <s v="St Kilda"/>
    <s v=" Richmond"/>
    <n v="138"/>
    <n v="71"/>
    <n v="9456"/>
    <n v="1842"/>
    <n v="1480"/>
    <n v="1844"/>
    <n v="1454"/>
    <s v="home_win"/>
    <s v="away_win"/>
    <s v="away_win"/>
    <b v="0"/>
    <x v="1"/>
    <x v="1"/>
  </r>
  <r>
    <n v="1565"/>
    <s v="Â Sat 8 Jul 7:25pm"/>
    <s v="Gabba"/>
    <n v="18769"/>
    <x v="1565"/>
    <s v="Brisbane"/>
    <s v=" Geelong"/>
    <n v="78"/>
    <n v="163"/>
    <n v="9455"/>
    <n v="1590"/>
    <n v="1479"/>
    <n v="1621"/>
    <n v="1681"/>
    <s v="away_win"/>
    <s v="home_win"/>
    <s v="away_win"/>
    <b v="1"/>
    <x v="1"/>
    <x v="0"/>
  </r>
  <r>
    <n v="1566"/>
    <s v="Â Sun 9 Jul 1:10pm"/>
    <s v="Marvel Stadium"/>
    <n v="19267"/>
    <x v="1566"/>
    <s v="North Melbourne"/>
    <s v=" Fremantle"/>
    <n v="82"/>
    <n v="86"/>
    <n v="9457"/>
    <n v="1569"/>
    <n v="1358"/>
    <n v="1750"/>
    <n v="1552"/>
    <s v="away_win"/>
    <s v="away_win"/>
    <s v="away_win"/>
    <b v="0"/>
    <x v="0"/>
    <x v="0"/>
  </r>
  <r>
    <n v="1567"/>
    <s v="Â Sun 9 Jul 2:40pm"/>
    <s v="Domain Stadium"/>
    <n v="36766"/>
    <x v="1567"/>
    <s v="West Coast"/>
    <s v=" Port Adelaide"/>
    <n v="88"/>
    <n v="120"/>
    <n v="9458"/>
    <n v="1559"/>
    <n v="1582"/>
    <n v="1596"/>
    <n v="1703"/>
    <s v="away_win"/>
    <s v="home_win"/>
    <s v="home_win"/>
    <b v="0"/>
    <x v="1"/>
    <x v="1"/>
  </r>
  <r>
    <n v="1568"/>
    <s v="Â Sun 9 Jul 3:20pm"/>
    <s v="MCG"/>
    <n v="47266"/>
    <x v="1568"/>
    <s v="Carlton"/>
    <s v=" Melbourne"/>
    <n v="82"/>
    <n v="90"/>
    <n v="9459"/>
    <n v="1276"/>
    <n v="1720"/>
    <n v="1406"/>
    <n v="1894"/>
    <s v="away_win"/>
    <s v="home_win"/>
    <s v="home_win"/>
    <b v="0"/>
    <x v="1"/>
    <x v="1"/>
  </r>
  <r>
    <n v="1569"/>
    <s v="Â Fri 14 Jul 7:50pm"/>
    <s v="Marvel Stadium"/>
    <n v="47156"/>
    <x v="1569"/>
    <s v="St Kilda"/>
    <s v=" Essendon"/>
    <n v="57"/>
    <n v="118"/>
    <n v="9460"/>
    <n v="1474"/>
    <n v="1730"/>
    <n v="1523"/>
    <n v="1775"/>
    <s v="away_win"/>
    <s v="home_win"/>
    <s v="home_win"/>
    <b v="0"/>
    <x v="1"/>
    <x v="1"/>
  </r>
  <r>
    <n v="1570"/>
    <s v="Â Sat 15 Jul 1:40pm"/>
    <s v="Adelaide Oval"/>
    <n v="34138"/>
    <x v="1570"/>
    <s v="Port Adelaide"/>
    <s v=" North Melbourne"/>
    <n v="127"/>
    <n v="57"/>
    <n v="9461"/>
    <n v="1543"/>
    <n v="1482"/>
    <n v="1655"/>
    <n v="1644"/>
    <s v="home_win"/>
    <s v="away_win"/>
    <s v="away_win"/>
    <b v="0"/>
    <x v="1"/>
    <x v="1"/>
  </r>
  <r>
    <n v="1571"/>
    <s v="Â Sat 15 Jul 1:45pm"/>
    <s v="MCG"/>
    <n v="70345"/>
    <x v="1571"/>
    <s v="Geelong"/>
    <s v=" Hawthorn"/>
    <n v="88"/>
    <n v="85"/>
    <n v="9462"/>
    <n v="1637"/>
    <n v="1584"/>
    <n v="1636"/>
    <n v="1665"/>
    <s v="home_win"/>
    <s v="home_win"/>
    <s v="away_win"/>
    <b v="1"/>
    <x v="0"/>
    <x v="1"/>
  </r>
  <r>
    <n v="1572"/>
    <s v="Â Sat 15 Jul 4:35pm"/>
    <s v="Metricon Stadium"/>
    <n v="17275"/>
    <x v="1572"/>
    <s v="Gold Coast"/>
    <s v=" Collingwood"/>
    <n v="88"/>
    <n v="103"/>
    <n v="9463"/>
    <n v="1465"/>
    <n v="1491"/>
    <n v="1750"/>
    <n v="1549"/>
    <s v="away_win"/>
    <s v="away_win"/>
    <s v="home_win"/>
    <b v="1"/>
    <x v="0"/>
    <x v="1"/>
  </r>
  <r>
    <n v="1573"/>
    <s v="Â Sat 15 Jul 7:10pm"/>
    <s v="TIO Stadium"/>
    <n v="12104"/>
    <x v="1573"/>
    <s v="Melbourne"/>
    <s v=" Adelaide"/>
    <n v="70"/>
    <n v="116"/>
    <n v="9464"/>
    <n v="1577"/>
    <n v="1470"/>
    <n v="1750"/>
    <n v="1553"/>
    <s v="away_win"/>
    <s v="away_win"/>
    <s v="away_win"/>
    <b v="0"/>
    <x v="0"/>
    <x v="0"/>
  </r>
  <r>
    <n v="1574"/>
    <s v="Â Sat 15 Jul 7:25pm"/>
    <s v="GIANTS Stadium"/>
    <n v="21924"/>
    <x v="1574"/>
    <s v="GWS"/>
    <s v=" Sydney"/>
    <n v="83"/>
    <n v="96"/>
    <n v="9465"/>
    <n v="1824"/>
    <n v="1355"/>
    <n v="1925"/>
    <n v="1374"/>
    <s v="away_win"/>
    <s v="away_win"/>
    <s v="away_win"/>
    <b v="0"/>
    <x v="0"/>
    <x v="0"/>
  </r>
  <r>
    <n v="1575"/>
    <s v="Â Sun 16 Jul 1:10pm"/>
    <s v="Marvel Stadium"/>
    <n v="28188"/>
    <x v="1575"/>
    <s v="Richmond"/>
    <s v=" Brisbane"/>
    <n v="112"/>
    <n v="81"/>
    <n v="9466"/>
    <n v="1627"/>
    <n v="1572"/>
    <n v="1632"/>
    <n v="1671"/>
    <s v="home_win"/>
    <s v="home_win"/>
    <s v="away_win"/>
    <b v="1"/>
    <x v="0"/>
    <x v="1"/>
  </r>
  <r>
    <n v="1576"/>
    <s v="Â Sun 16 Jul 2:40pm"/>
    <s v="Domain Stadium"/>
    <n v="38722"/>
    <x v="1576"/>
    <s v="Fremantle"/>
    <s v=" West Coast"/>
    <n v="44"/>
    <n v="74"/>
    <n v="9468"/>
    <n v="1732"/>
    <n v="1692"/>
    <n v="1622"/>
    <n v="1676"/>
    <s v="away_win"/>
    <s v="home_win"/>
    <s v="away_win"/>
    <b v="1"/>
    <x v="1"/>
    <x v="0"/>
  </r>
  <r>
    <n v="1577"/>
    <s v="Â Sun 16 Jul 3:20pm"/>
    <s v="MCG"/>
    <n v="35157"/>
    <x v="1577"/>
    <s v="Carlton"/>
    <s v=" Western Bulldogs"/>
    <n v="62"/>
    <n v="82"/>
    <n v="9467"/>
    <n v="1594"/>
    <n v="1820"/>
    <n v="1517"/>
    <n v="1783"/>
    <s v="away_win"/>
    <s v="home_win"/>
    <s v="home_win"/>
    <b v="0"/>
    <x v="1"/>
    <x v="1"/>
  </r>
  <r>
    <n v="1578"/>
    <s v="Â Fri 21 Jul 7:20pm"/>
    <s v="Adelaide Oval"/>
    <n v="50464"/>
    <x v="1578"/>
    <s v="Adelaide"/>
    <s v=" Geelong"/>
    <n v="91"/>
    <n v="70"/>
    <n v="9469"/>
    <n v="1497"/>
    <n v="1631"/>
    <n v="1643"/>
    <n v="1659"/>
    <s v="home_win"/>
    <s v="home_win"/>
    <s v="home_win"/>
    <b v="0"/>
    <x v="0"/>
    <x v="0"/>
  </r>
  <r>
    <n v="1579"/>
    <s v="Â Sat 22 Jul 1:45pm"/>
    <s v="Marvel Stadium"/>
    <n v="40359"/>
    <x v="1579"/>
    <s v="Essendon"/>
    <s v=" North Melbourne"/>
    <n v="132"/>
    <n v="105"/>
    <n v="9470"/>
    <n v="1643"/>
    <n v="1735"/>
    <n v="1560"/>
    <n v="1743"/>
    <s v="home_win"/>
    <s v="home_win"/>
    <s v="home_win"/>
    <b v="0"/>
    <x v="0"/>
    <x v="0"/>
  </r>
  <r>
    <n v="1580"/>
    <s v="Â Sat 22 Jul 2:10pm"/>
    <s v="MCG"/>
    <n v="27068"/>
    <x v="1580"/>
    <s v="Melbourne"/>
    <s v=" Port Adelaide"/>
    <n v="88"/>
    <n v="65"/>
    <n v="9471"/>
    <n v="1581"/>
    <n v="1471"/>
    <n v="1644"/>
    <n v="1656"/>
    <s v="home_win"/>
    <s v="home_win"/>
    <s v="away_win"/>
    <b v="1"/>
    <x v="0"/>
    <x v="1"/>
  </r>
  <r>
    <n v="1581"/>
    <s v="Â Sat 22 Jul 4:35pm"/>
    <s v="Cazaly's Stadium"/>
    <n v="9364"/>
    <x v="1581"/>
    <s v="Western Bulldogs"/>
    <s v=" Gold Coast"/>
    <n v="110"/>
    <n v="56"/>
    <n v="9472"/>
    <n v="1601"/>
    <n v="1478"/>
    <n v="1743"/>
    <n v="1560"/>
    <s v="home_win"/>
    <s v="away_win"/>
    <s v="away_win"/>
    <b v="0"/>
    <x v="1"/>
    <x v="1"/>
  </r>
  <r>
    <n v="1582"/>
    <s v="Â Sat 22 Jul 5:40pm"/>
    <s v="Domain Stadium"/>
    <n v="30818"/>
    <x v="1582"/>
    <s v="Fremantle"/>
    <s v=" Hawthorn"/>
    <n v="48"/>
    <n v="100"/>
    <n v="9474"/>
    <n v="1532"/>
    <n v="1749"/>
    <n v="1561"/>
    <n v="1739"/>
    <s v="away_win"/>
    <s v="home_win"/>
    <s v="home_win"/>
    <b v="0"/>
    <x v="1"/>
    <x v="1"/>
  </r>
  <r>
    <n v="1583"/>
    <s v="Â Sat 22 Jul 7:25pm"/>
    <s v="SCG"/>
    <n v="35773"/>
    <x v="1583"/>
    <s v="Sydney"/>
    <s v=" St Kilda"/>
    <n v="101"/>
    <n v="59"/>
    <n v="9473"/>
    <n v="1866"/>
    <n v="1472"/>
    <n v="1872"/>
    <n v="1427"/>
    <s v="home_win"/>
    <s v="away_win"/>
    <s v="away_win"/>
    <b v="0"/>
    <x v="1"/>
    <x v="1"/>
  </r>
  <r>
    <n v="1584"/>
    <s v="Â Sun 23 Jul 1:10pm"/>
    <s v="MCG"/>
    <n v="33467"/>
    <x v="1584"/>
    <s v="Richmond"/>
    <s v=" GWS"/>
    <n v="64"/>
    <n v="45"/>
    <n v="9475"/>
    <n v="1390"/>
    <n v="1881"/>
    <n v="1420"/>
    <n v="1880"/>
    <s v="home_win"/>
    <s v="home_win"/>
    <s v="home_win"/>
    <b v="0"/>
    <x v="0"/>
    <x v="0"/>
  </r>
  <r>
    <n v="1585"/>
    <s v="Â Sun 23 Jul 3:20pm"/>
    <s v="Marvel Stadium"/>
    <n v="22927"/>
    <x v="1585"/>
    <s v="Collingwood"/>
    <s v=" West Coast"/>
    <n v="93"/>
    <n v="85"/>
    <n v="9476"/>
    <n v="1553"/>
    <n v="1617"/>
    <n v="1528"/>
    <n v="1768"/>
    <s v="home_win"/>
    <s v="home_win"/>
    <s v="home_win"/>
    <b v="0"/>
    <x v="0"/>
    <x v="0"/>
  </r>
  <r>
    <n v="1586"/>
    <s v="Â Sun 23 Jul 4:40pm"/>
    <s v="Gabba"/>
    <n v="18847"/>
    <x v="1586"/>
    <s v="Brisbane"/>
    <s v=" Carlton"/>
    <n v="112"/>
    <n v="82"/>
    <n v="9477"/>
    <n v="1280"/>
    <n v="1804"/>
    <n v="1301"/>
    <n v="1999"/>
    <s v="home_win"/>
    <s v="home_win"/>
    <s v="home_win"/>
    <b v="0"/>
    <x v="0"/>
    <x v="0"/>
  </r>
  <r>
    <n v="1587"/>
    <s v="Â Fri 28 Jul 7:50pm"/>
    <s v="MCG"/>
    <n v="52181"/>
    <x v="1587"/>
    <s v="Hawthorn"/>
    <s v=" Sydney"/>
    <n v="72"/>
    <n v="66"/>
    <n v="9478"/>
    <n v="1664"/>
    <n v="1393"/>
    <n v="1831"/>
    <n v="1471"/>
    <s v="home_win"/>
    <s v="away_win"/>
    <s v="away_win"/>
    <b v="0"/>
    <x v="1"/>
    <x v="1"/>
  </r>
  <r>
    <n v="1588"/>
    <s v="Â Sat 29 Jul 1:45pm"/>
    <s v="Blundstone Arena"/>
    <n v="13939"/>
    <x v="1588"/>
    <s v="North Melbourne"/>
    <s v=" Melbourne"/>
    <n v="76"/>
    <n v="72"/>
    <n v="9479"/>
    <n v="1192"/>
    <n v="1824"/>
    <n v="1275"/>
    <n v="2026"/>
    <s v="home_win"/>
    <s v="home_win"/>
    <s v="home_win"/>
    <b v="0"/>
    <x v="0"/>
    <x v="0"/>
  </r>
  <r>
    <n v="1589"/>
    <s v="Â Sat 29 Jul 2:10pm"/>
    <s v="GIANTS Stadium"/>
    <n v="11233"/>
    <x v="1589"/>
    <s v="GWS"/>
    <s v=" Fremantle"/>
    <n v="98"/>
    <n v="86"/>
    <n v="9480"/>
    <n v="1500"/>
    <n v="1523"/>
    <n v="1571"/>
    <n v="1731"/>
    <s v="home_win"/>
    <s v="home_win"/>
    <s v="home_win"/>
    <b v="0"/>
    <x v="0"/>
    <x v="0"/>
  </r>
  <r>
    <n v="1590"/>
    <s v="Â Sat 29 Jul 4:05pm"/>
    <s v="Adelaide Oval"/>
    <n v="30335"/>
    <x v="1590"/>
    <s v="Port Adelaide"/>
    <s v=" St Kilda"/>
    <n v="63"/>
    <n v="61"/>
    <n v="9481"/>
    <n v="1445"/>
    <n v="1638"/>
    <n v="1533"/>
    <n v="1764"/>
    <s v="home_win"/>
    <s v="home_win"/>
    <s v="home_win"/>
    <b v="0"/>
    <x v="0"/>
    <x v="0"/>
  </r>
  <r>
    <n v="1591"/>
    <s v="Â Sat 29 Jul 7:25pm"/>
    <s v="Metricon Stadium"/>
    <n v="16207"/>
    <x v="1591"/>
    <s v="Gold Coast"/>
    <s v=" Richmond"/>
    <n v="65"/>
    <n v="98"/>
    <n v="9483"/>
    <n v="1595"/>
    <n v="1377"/>
    <n v="1693"/>
    <n v="1609"/>
    <s v="away_win"/>
    <s v="away_win"/>
    <s v="away_win"/>
    <b v="0"/>
    <x v="0"/>
    <x v="0"/>
  </r>
  <r>
    <n v="1592"/>
    <s v="Â Sat 29 Jul 7:25pm"/>
    <s v="Marvel Stadium"/>
    <n v="35460"/>
    <x v="1592"/>
    <s v="Carlton"/>
    <s v=" Geelong"/>
    <n v="58"/>
    <n v="123"/>
    <n v="9482"/>
    <n v="1767"/>
    <n v="1565"/>
    <n v="1808"/>
    <n v="1494"/>
    <s v="away_win"/>
    <s v="away_win"/>
    <s v="away_win"/>
    <b v="0"/>
    <x v="0"/>
    <x v="0"/>
  </r>
  <r>
    <n v="1593"/>
    <s v="Â Sun 30 Jul 1:10pm"/>
    <s v="Marvel Stadium"/>
    <n v="48754"/>
    <x v="1593"/>
    <s v="Western Bulldogs"/>
    <s v=" Essendon"/>
    <n v="127"/>
    <n v="97"/>
    <n v="9484"/>
    <n v="1588"/>
    <n v="1665"/>
    <n v="1546"/>
    <n v="1752"/>
    <s v="home_win"/>
    <s v="home_win"/>
    <s v="home_win"/>
    <b v="0"/>
    <x v="0"/>
    <x v="0"/>
  </r>
  <r>
    <n v="1594"/>
    <s v="Â Sun 30 Jul 2:40pm"/>
    <s v="Domain Stadium"/>
    <n v="32652"/>
    <x v="1594"/>
    <s v="West Coast"/>
    <s v=" Brisbane"/>
    <n v="113"/>
    <n v="45"/>
    <n v="9485"/>
    <n v="1564"/>
    <n v="1748"/>
    <n v="1506"/>
    <n v="1796"/>
    <s v="home_win"/>
    <s v="home_win"/>
    <s v="home_win"/>
    <b v="0"/>
    <x v="0"/>
    <x v="0"/>
  </r>
  <r>
    <n v="1595"/>
    <s v="Â Sun 30 Jul 3:20pm"/>
    <s v="MCG"/>
    <n v="33269"/>
    <x v="1595"/>
    <s v="Collingwood"/>
    <s v=" Adelaide"/>
    <n v="103"/>
    <n v="103"/>
    <n v="9486"/>
    <n v="1595"/>
    <n v="1618"/>
    <n v="1574"/>
    <n v="1727"/>
    <s v="tie"/>
    <s v="home_win"/>
    <s v="home_win"/>
    <b v="0"/>
    <x v="1"/>
    <x v="1"/>
  </r>
  <r>
    <n v="1596"/>
    <s v="Â Fri 4 Aug 7:50pm"/>
    <s v="GMHBA Stadium"/>
    <n v="30833"/>
    <x v="1596"/>
    <s v="Geelong"/>
    <s v=" Sydney"/>
    <n v="61"/>
    <n v="107"/>
    <n v="9487"/>
    <n v="1556"/>
    <n v="1772"/>
    <n v="1568"/>
    <n v="1732"/>
    <s v="away_win"/>
    <s v="home_win"/>
    <s v="home_win"/>
    <b v="0"/>
    <x v="1"/>
    <x v="1"/>
  </r>
  <r>
    <n v="1597"/>
    <s v="Â Sat 5 Aug 1:45pm"/>
    <s v="Canberra Oval"/>
    <n v="14274"/>
    <x v="1597"/>
    <s v="GWS"/>
    <s v=" Melbourne"/>
    <n v="97"/>
    <n v="62"/>
    <n v="9488"/>
    <n v="1729"/>
    <n v="1498"/>
    <n v="1731"/>
    <n v="1571"/>
    <s v="home_win"/>
    <s v="away_win"/>
    <s v="away_win"/>
    <b v="0"/>
    <x v="1"/>
    <x v="1"/>
  </r>
  <r>
    <n v="1598"/>
    <s v="Â Sat 5 Aug 2:10pm"/>
    <s v="MCG"/>
    <n v="58562"/>
    <x v="1598"/>
    <s v="Essendon"/>
    <s v=" Carlton"/>
    <n v="84"/>
    <n v="76"/>
    <n v="9489"/>
    <n v="1675"/>
    <n v="1709"/>
    <n v="1693"/>
    <n v="1604"/>
    <s v="home_win"/>
    <s v="away_win"/>
    <s v="home_win"/>
    <b v="1"/>
    <x v="1"/>
    <x v="0"/>
  </r>
  <r>
    <n v="1599"/>
    <s v="Â Sat 5 Aug 4:35pm"/>
    <s v="Gabba"/>
    <n v="16148"/>
    <x v="1599"/>
    <s v="Brisbane"/>
    <s v=" Western Bulldogs"/>
    <n v="89"/>
    <n v="103"/>
    <n v="9490"/>
    <n v="1491"/>
    <n v="1589"/>
    <n v="1552"/>
    <n v="1747"/>
    <s v="away_win"/>
    <s v="home_win"/>
    <s v="home_win"/>
    <b v="0"/>
    <x v="1"/>
    <x v="1"/>
  </r>
  <r>
    <n v="1600"/>
    <s v="Â Sat 5 Aug 5:40pm"/>
    <s v="Domain Stadium"/>
    <n v="27050"/>
    <x v="1600"/>
    <s v="Fremantle"/>
    <s v=" Gold Coast"/>
    <n v="90"/>
    <n v="67"/>
    <n v="9491"/>
    <n v="1808"/>
    <n v="1437"/>
    <n v="1839"/>
    <n v="1460"/>
    <s v="home_win"/>
    <s v="away_win"/>
    <s v="away_win"/>
    <b v="0"/>
    <x v="1"/>
    <x v="1"/>
  </r>
  <r>
    <n v="1601"/>
    <s v="Â Sat 5 Aug 7:25pm"/>
    <s v="Marvel Stadium"/>
    <n v="33394"/>
    <x v="1601"/>
    <s v="North Melbourne"/>
    <s v=" Collingwood"/>
    <n v="57"/>
    <n v="111"/>
    <n v="9492"/>
    <n v="1605"/>
    <n v="1707"/>
    <n v="1604"/>
    <n v="1697"/>
    <s v="away_win"/>
    <s v="home_win"/>
    <s v="home_win"/>
    <b v="0"/>
    <x v="1"/>
    <x v="1"/>
  </r>
  <r>
    <n v="1602"/>
    <s v="Â Sun 6 Aug 1:10pm"/>
    <s v="Marvel Stadium"/>
    <n v="22688"/>
    <x v="1602"/>
    <s v="St Kilda"/>
    <s v=" West Coast"/>
    <n v="103"/>
    <n v="95"/>
    <n v="9493"/>
    <n v="1630"/>
    <n v="1636"/>
    <n v="1637"/>
    <n v="1664"/>
    <s v="home_win"/>
    <s v="home_win"/>
    <s v="home_win"/>
    <b v="0"/>
    <x v="0"/>
    <x v="0"/>
  </r>
  <r>
    <n v="1603"/>
    <s v="Â Sun 6 Aug 3:20pm"/>
    <s v="MCG"/>
    <n v="58342"/>
    <x v="1603"/>
    <s v="Richmond"/>
    <s v=" Hawthorn"/>
    <n v="93"/>
    <n v="64"/>
    <n v="9495"/>
    <n v="1894"/>
    <n v="1307"/>
    <n v="1956"/>
    <n v="1339"/>
    <s v="home_win"/>
    <s v="away_win"/>
    <s v="away_win"/>
    <b v="0"/>
    <x v="1"/>
    <x v="1"/>
  </r>
  <r>
    <n v="1604"/>
    <s v="Â Sun 6 Aug 4:10pm"/>
    <s v="Adelaide Oval"/>
    <n v="45028"/>
    <x v="1604"/>
    <s v="Adelaide"/>
    <s v=" Port Adelaide"/>
    <n v="130"/>
    <n v="46"/>
    <n v="9494"/>
    <n v="1536"/>
    <n v="1770"/>
    <n v="1515"/>
    <n v="1786"/>
    <s v="home_win"/>
    <s v="home_win"/>
    <s v="home_win"/>
    <b v="0"/>
    <x v="0"/>
    <x v="0"/>
  </r>
  <r>
    <n v="1605"/>
    <s v="Â Fri 11 Aug 7:50pm"/>
    <s v="Marvel Stadium"/>
    <n v="30672"/>
    <x v="1605"/>
    <s v="Western Bulldogs"/>
    <s v=" GWS"/>
    <n v="57"/>
    <n v="105"/>
    <n v="9496"/>
    <n v="1486"/>
    <n v="1838"/>
    <n v="1443"/>
    <n v="1855"/>
    <s v="away_win"/>
    <s v="home_win"/>
    <s v="home_win"/>
    <b v="0"/>
    <x v="1"/>
    <x v="1"/>
  </r>
  <r>
    <n v="1606"/>
    <s v="Â Sat 12 Aug 1:45pm"/>
    <s v="SCG"/>
    <n v="39281"/>
    <x v="1606"/>
    <s v="Sydney"/>
    <s v=" Fremantle"/>
    <n v="143"/>
    <n v="39"/>
    <n v="9497"/>
    <n v="1611"/>
    <n v="1733"/>
    <n v="1577"/>
    <n v="1722"/>
    <s v="home_win"/>
    <s v="home_win"/>
    <s v="home_win"/>
    <b v="0"/>
    <x v="0"/>
    <x v="0"/>
  </r>
  <r>
    <n v="1607"/>
    <s v="Â Sat 12 Aug 2:10pm"/>
    <s v="GMHBA Stadium"/>
    <n v="32266"/>
    <x v="1607"/>
    <s v="Geelong"/>
    <s v=" Richmond"/>
    <n v="80"/>
    <n v="66"/>
    <n v="9499"/>
    <n v="1788"/>
    <n v="1518"/>
    <n v="1815"/>
    <n v="1485"/>
    <s v="home_win"/>
    <s v="away_win"/>
    <s v="away_win"/>
    <b v="0"/>
    <x v="1"/>
    <x v="1"/>
  </r>
  <r>
    <n v="1608"/>
    <s v="Â Sat 12 Aug 4:35pm"/>
    <s v="Gabba"/>
    <n v="17772"/>
    <x v="1608"/>
    <s v="Brisbane"/>
    <s v=" Gold Coast"/>
    <n v="142"/>
    <n v="84"/>
    <n v="9498"/>
    <n v="1504"/>
    <n v="1688"/>
    <n v="1465"/>
    <n v="1833"/>
    <s v="home_win"/>
    <s v="home_win"/>
    <s v="home_win"/>
    <b v="0"/>
    <x v="0"/>
    <x v="0"/>
  </r>
  <r>
    <n v="1609"/>
    <s v="Â Sat 12 Aug 5:40pm"/>
    <s v="Domain Stadium"/>
    <n v="30491"/>
    <x v="1609"/>
    <s v="West Coast"/>
    <s v=" Carlton"/>
    <n v="100"/>
    <n v="83"/>
    <n v="9503"/>
    <n v="1461"/>
    <n v="1859"/>
    <n v="1404"/>
    <n v="1899"/>
    <s v="home_win"/>
    <s v="home_win"/>
    <s v="home_win"/>
    <b v="0"/>
    <x v="0"/>
    <x v="0"/>
  </r>
  <r>
    <n v="1610"/>
    <s v="Â Sat 12 Aug 7:25pm"/>
    <s v="Marvel Stadium"/>
    <n v="38487"/>
    <x v="1610"/>
    <s v="Essendon"/>
    <s v=" Adelaide"/>
    <n v="80"/>
    <n v="123"/>
    <n v="9502"/>
    <n v="1490"/>
    <n v="1621"/>
    <n v="1512"/>
    <n v="1788"/>
    <s v="away_win"/>
    <s v="home_win"/>
    <s v="home_win"/>
    <b v="0"/>
    <x v="1"/>
    <x v="1"/>
  </r>
  <r>
    <n v="1611"/>
    <s v="Â Sun 13 Aug 1:10pm"/>
    <s v="MCG"/>
    <n v="53115"/>
    <x v="1611"/>
    <s v="Melbourne"/>
    <s v=" St Kilda"/>
    <n v="96"/>
    <n v="72"/>
    <n v="9500"/>
    <n v="1387"/>
    <n v="1802"/>
    <n v="1473"/>
    <n v="1828"/>
    <s v="home_win"/>
    <s v="home_win"/>
    <s v="home_win"/>
    <b v="0"/>
    <x v="0"/>
    <x v="0"/>
  </r>
  <r>
    <n v="1612"/>
    <s v="Â Sun 13 Aug 3:20pm"/>
    <s v="UTAS Stadium"/>
    <n v="14509"/>
    <x v="1612"/>
    <s v="Hawthorn"/>
    <s v=" North Melbourne"/>
    <n v="116"/>
    <n v="89"/>
    <n v="9504"/>
    <n v="1607"/>
    <n v="1703"/>
    <n v="1572"/>
    <n v="1729"/>
    <s v="home_win"/>
    <s v="home_win"/>
    <s v="home_win"/>
    <b v="0"/>
    <x v="0"/>
    <x v="0"/>
  </r>
  <r>
    <n v="1613"/>
    <s v="Â Sun 13 Aug 4:10pm"/>
    <s v="Adelaide Oval"/>
    <n v="37533"/>
    <x v="1613"/>
    <s v="Port Adelaide"/>
    <s v=" Collingwood"/>
    <n v="98"/>
    <n v="71"/>
    <n v="9501"/>
    <n v="1519"/>
    <n v="1682"/>
    <n v="1557"/>
    <n v="1743"/>
    <s v="home_win"/>
    <s v="home_win"/>
    <s v="home_win"/>
    <b v="0"/>
    <x v="0"/>
    <x v="0"/>
  </r>
  <r>
    <n v="1614"/>
    <s v="Â Fri 18 Aug 7:20pm"/>
    <s v="Adelaide Oval"/>
    <n v="51466"/>
    <x v="1614"/>
    <s v="Adelaide"/>
    <s v=" Sydney"/>
    <n v="80"/>
    <n v="83"/>
    <n v="9505"/>
    <n v="1568"/>
    <n v="1568"/>
    <n v="1633"/>
    <n v="1668"/>
    <s v="away_win"/>
    <s v="home_win"/>
    <s v="tie"/>
    <b v="1"/>
    <x v="1"/>
    <x v="1"/>
  </r>
  <r>
    <n v="1615"/>
    <s v="Â Sat 19 Aug 1:45pm"/>
    <s v="Mars Stadium"/>
    <n v="10087"/>
    <x v="1615"/>
    <s v="Western Bulldogs"/>
    <s v=" Port Adelaide"/>
    <n v="79"/>
    <n v="96"/>
    <n v="9506"/>
    <n v="1615"/>
    <n v="1489"/>
    <n v="1732"/>
    <n v="1568"/>
    <s v="away_win"/>
    <s v="away_win"/>
    <s v="away_win"/>
    <b v="0"/>
    <x v="0"/>
    <x v="0"/>
  </r>
  <r>
    <n v="1616"/>
    <s v="Â Sat 19 Aug 2:10pm"/>
    <s v="MCG"/>
    <n v="47889"/>
    <x v="1616"/>
    <s v="Collingwood"/>
    <s v=" Geelong"/>
    <n v="59"/>
    <n v="70"/>
    <n v="9507"/>
    <n v="1623"/>
    <n v="1743"/>
    <n v="1539"/>
    <n v="1763"/>
    <s v="away_win"/>
    <s v="home_win"/>
    <s v="home_win"/>
    <b v="0"/>
    <x v="1"/>
    <x v="1"/>
  </r>
  <r>
    <n v="1617"/>
    <s v="Â Sat 19 Aug 4:35pm"/>
    <s v="GIANTS Stadium"/>
    <n v="15751"/>
    <x v="1617"/>
    <s v="GWS"/>
    <s v=" West Coast"/>
    <n v="81"/>
    <n v="60"/>
    <n v="9508"/>
    <n v="1781"/>
    <n v="1790"/>
    <n v="1619"/>
    <n v="1682"/>
    <s v="home_win"/>
    <s v="home_win"/>
    <s v="home_win"/>
    <b v="0"/>
    <x v="0"/>
    <x v="0"/>
  </r>
  <r>
    <n v="1618"/>
    <s v="Â Sat 19 Aug 7:25pm"/>
    <s v="Metricon Stadium"/>
    <n v="16817"/>
    <x v="1618"/>
    <s v="Gold Coast"/>
    <s v=" Essendon"/>
    <n v="57"/>
    <n v="90"/>
    <n v="9509"/>
    <n v="1287"/>
    <n v="1936"/>
    <n v="1364"/>
    <n v="1939"/>
    <s v="away_win"/>
    <s v="home_win"/>
    <s v="home_win"/>
    <b v="0"/>
    <x v="1"/>
    <x v="1"/>
  </r>
  <r>
    <n v="1619"/>
    <s v="Â Sat 19 Aug 7:25pm"/>
    <s v="Marvel Stadium"/>
    <n v="35799"/>
    <x v="1619"/>
    <s v="Carlton"/>
    <s v=" Hawthorn"/>
    <n v="77"/>
    <n v="70"/>
    <n v="9510"/>
    <n v="1558"/>
    <n v="1750"/>
    <n v="1472"/>
    <n v="1830"/>
    <s v="home_win"/>
    <s v="home_win"/>
    <s v="home_win"/>
    <b v="0"/>
    <x v="0"/>
    <x v="0"/>
  </r>
  <r>
    <n v="1620"/>
    <s v="Â Sun 20 Aug 1:10pm"/>
    <s v="MCG"/>
    <n v="30422"/>
    <x v="1620"/>
    <s v="Melbourne"/>
    <s v=" Brisbane"/>
    <n v="104"/>
    <n v="91"/>
    <n v="9512"/>
    <n v="1547"/>
    <n v="1798"/>
    <n v="1500"/>
    <n v="1797"/>
    <s v="home_win"/>
    <s v="home_win"/>
    <s v="home_win"/>
    <b v="0"/>
    <x v="0"/>
    <x v="0"/>
  </r>
  <r>
    <n v="1621"/>
    <s v="Â Sun 20 Aug 2:40pm"/>
    <s v="Domain Stadium"/>
    <n v="34204"/>
    <x v="1621"/>
    <s v="Fremantle"/>
    <s v=" Richmond"/>
    <n v="51"/>
    <n v="155"/>
    <n v="9511"/>
    <n v="1590"/>
    <n v="1432"/>
    <n v="1642"/>
    <n v="1656"/>
    <s v="away_win"/>
    <s v="home_win"/>
    <s v="away_win"/>
    <b v="1"/>
    <x v="1"/>
    <x v="0"/>
  </r>
  <r>
    <n v="1622"/>
    <s v="Â Sun 20 Aug 3:20pm"/>
    <s v="Marvel Stadium"/>
    <n v="29126"/>
    <x v="1622"/>
    <s v="St Kilda"/>
    <s v=" North Melbourne"/>
    <n v="127"/>
    <n v="78"/>
    <n v="9513"/>
    <n v="1471"/>
    <n v="1504"/>
    <n v="1708"/>
    <n v="1592"/>
    <s v="home_win"/>
    <s v="away_win"/>
    <s v="home_win"/>
    <b v="1"/>
    <x v="1"/>
    <x v="0"/>
  </r>
  <r>
    <n v="1623"/>
    <s v="Â Thu 22 Mar 7:25pm"/>
    <s v="MCG"/>
    <n v="90151"/>
    <x v="1623"/>
    <s v="Richmond"/>
    <s v=" Carlton"/>
    <n v="121"/>
    <n v="95"/>
    <n v="9514"/>
    <n v="1508"/>
    <n v="1484"/>
    <n v="1621"/>
    <n v="1681"/>
    <s v="home_win"/>
    <s v="home_win"/>
    <s v="away_win"/>
    <b v="1"/>
    <x v="0"/>
    <x v="1"/>
  </r>
  <r>
    <n v="1624"/>
    <s v="Â Fri 23 Mar 7:50pm"/>
    <s v="Marvel Stadium"/>
    <n v="43016"/>
    <x v="1624"/>
    <s v="Essendon"/>
    <s v=" Adelaide"/>
    <n v="99"/>
    <n v="87"/>
    <n v="9515"/>
    <n v="1505"/>
    <n v="1668"/>
    <n v="1553"/>
    <n v="1748"/>
    <s v="home_win"/>
    <s v="home_win"/>
    <s v="home_win"/>
    <b v="0"/>
    <x v="0"/>
    <x v="0"/>
  </r>
  <r>
    <n v="1625"/>
    <s v="Â Sat 24 Mar 3:35pm"/>
    <s v="Marvel Stadium"/>
    <n v="23731"/>
    <x v="1625"/>
    <s v="St Kilda"/>
    <s v=" Brisbane"/>
    <n v="107"/>
    <n v="82"/>
    <n v="9516"/>
    <n v="1489"/>
    <n v="1758"/>
    <n v="1497"/>
    <n v="1803"/>
    <s v="home_win"/>
    <s v="home_win"/>
    <s v="home_win"/>
    <b v="0"/>
    <x v="0"/>
    <x v="0"/>
  </r>
  <r>
    <n v="1626"/>
    <s v="Â Sat 24 Mar 4:05pm"/>
    <s v="Adelaide Oval"/>
    <n v="38324"/>
    <x v="1626"/>
    <s v="Port Adelaide"/>
    <s v=" Fremantle"/>
    <n v="110"/>
    <n v="60"/>
    <n v="9517"/>
    <n v="1439"/>
    <n v="1833"/>
    <n v="1414"/>
    <n v="1886"/>
    <s v="home_win"/>
    <s v="home_win"/>
    <s v="home_win"/>
    <b v="0"/>
    <x v="0"/>
    <x v="0"/>
  </r>
  <r>
    <n v="1627"/>
    <s v="Â Sat 24 Mar 6:25pm"/>
    <s v="Cazaly's Stadium"/>
    <n v="3722"/>
    <x v="1627"/>
    <s v="Gold Coast"/>
    <s v=" North Melbourne"/>
    <n v="55"/>
    <n v="39"/>
    <n v="9518"/>
    <n v="1358"/>
    <n v="1714"/>
    <n v="1518"/>
    <n v="1782"/>
    <s v="home_win"/>
    <s v="home_win"/>
    <s v="home_win"/>
    <b v="0"/>
    <x v="0"/>
    <x v="0"/>
  </r>
  <r>
    <n v="1628"/>
    <s v="Â Sat 24 Mar 7:25pm"/>
    <s v="MCG"/>
    <n v="58051"/>
    <x v="1628"/>
    <s v="Hawthorn"/>
    <s v=" Collingwood"/>
    <n v="101"/>
    <n v="67"/>
    <n v="9519"/>
    <n v="1503"/>
    <n v="1600"/>
    <n v="1533"/>
    <n v="1770"/>
    <s v="home_win"/>
    <s v="home_win"/>
    <s v="home_win"/>
    <b v="0"/>
    <x v="0"/>
    <x v="0"/>
  </r>
  <r>
    <n v="1629"/>
    <s v="Â Sun 25 Mar 1:10pm"/>
    <s v="Canberra Oval"/>
    <n v="10454"/>
    <x v="1629"/>
    <s v="GWS"/>
    <s v=" Western Bulldogs"/>
    <n v="133"/>
    <n v="51"/>
    <n v="9520"/>
    <n v="1396"/>
    <n v="1843"/>
    <n v="1356"/>
    <n v="1943"/>
    <s v="home_win"/>
    <s v="home_win"/>
    <s v="home_win"/>
    <b v="0"/>
    <x v="0"/>
    <x v="0"/>
  </r>
  <r>
    <n v="1630"/>
    <s v="Â Sun 25 Mar 3:20pm"/>
    <s v="MCG"/>
    <n v="54112"/>
    <x v="1630"/>
    <s v="Melbourne"/>
    <s v=" Geelong"/>
    <n v="94"/>
    <n v="97"/>
    <n v="9521"/>
    <n v="1610"/>
    <n v="1463"/>
    <n v="1699"/>
    <n v="1601"/>
    <s v="away_win"/>
    <s v="away_win"/>
    <s v="away_win"/>
    <b v="0"/>
    <x v="0"/>
    <x v="0"/>
  </r>
  <r>
    <n v="1631"/>
    <s v="Â Sun 25 Mar 4:20pm"/>
    <s v="Optus Stadium"/>
    <n v="53553"/>
    <x v="1631"/>
    <s v="West Coast"/>
    <s v=" Sydney"/>
    <n v="86"/>
    <n v="115"/>
    <n v="9522"/>
    <n v="1596"/>
    <n v="1502"/>
    <n v="1766"/>
    <n v="1536"/>
    <s v="away_win"/>
    <s v="away_win"/>
    <s v="away_win"/>
    <b v="0"/>
    <x v="0"/>
    <x v="0"/>
  </r>
  <r>
    <n v="1632"/>
    <s v="Â Thu 29 Mar 7:20pm"/>
    <s v="Adelaide Oval"/>
    <n v="49743"/>
    <x v="1632"/>
    <s v="Adelaide"/>
    <s v=" Richmond"/>
    <n v="118"/>
    <n v="82"/>
    <n v="9523"/>
    <n v="1285"/>
    <n v="1820"/>
    <n v="1388"/>
    <n v="1915"/>
    <s v="home_win"/>
    <s v="home_win"/>
    <s v="home_win"/>
    <b v="0"/>
    <x v="0"/>
    <x v="0"/>
  </r>
  <r>
    <n v="1633"/>
    <s v="Â Fri 30 Mar 4:20pm"/>
    <s v="Marvel Stadium"/>
    <n v="33966"/>
    <x v="1633"/>
    <s v="North Melbourne"/>
    <s v=" St Kilda"/>
    <n v="95"/>
    <n v="43"/>
    <n v="9524"/>
    <n v="1501"/>
    <n v="1630"/>
    <n v="1571"/>
    <n v="1729"/>
    <s v="home_win"/>
    <s v="home_win"/>
    <s v="home_win"/>
    <b v="0"/>
    <x v="0"/>
    <x v="0"/>
  </r>
  <r>
    <n v="1634"/>
    <s v="Â Sat 31 Mar 1:45pm"/>
    <s v="Marvel Stadium"/>
    <n v="28025"/>
    <x v="1634"/>
    <s v="Carlton"/>
    <s v=" Gold Coast"/>
    <n v="67"/>
    <n v="101"/>
    <n v="9525"/>
    <n v="1626"/>
    <n v="1568"/>
    <n v="1699"/>
    <n v="1598"/>
    <s v="away_win"/>
    <s v="away_win"/>
    <s v="away_win"/>
    <b v="0"/>
    <x v="0"/>
    <x v="0"/>
  </r>
  <r>
    <n v="1635"/>
    <s v="Â Sat 31 Mar 4:35pm"/>
    <s v="MCG"/>
    <n v="30941"/>
    <x v="1635"/>
    <s v="Collingwood"/>
    <s v=" GWS"/>
    <n v="79"/>
    <n v="95"/>
    <n v="9526"/>
    <n v="1579"/>
    <n v="1663"/>
    <n v="1664"/>
    <n v="1635"/>
    <s v="away_win"/>
    <s v="away_win"/>
    <s v="home_win"/>
    <b v="1"/>
    <x v="0"/>
    <x v="1"/>
  </r>
  <r>
    <n v="1636"/>
    <s v="Â Sat 31 Mar 5:10pm"/>
    <s v="Optus Stadium"/>
    <n v="49021"/>
    <x v="1636"/>
    <s v="Fremantle"/>
    <s v=" Essendon"/>
    <n v="106"/>
    <n v="90"/>
    <n v="9528"/>
    <n v="1471"/>
    <n v="1718"/>
    <n v="1522"/>
    <n v="1779"/>
    <s v="home_win"/>
    <s v="home_win"/>
    <s v="home_win"/>
    <b v="0"/>
    <x v="0"/>
    <x v="0"/>
  </r>
  <r>
    <n v="1637"/>
    <s v="Â Sat 31 Mar 6:25pm"/>
    <s v="Gabba"/>
    <n v="17141"/>
    <x v="1637"/>
    <s v="Brisbane"/>
    <s v=" Melbourne"/>
    <n v="74"/>
    <n v="100"/>
    <n v="9527"/>
    <n v="1569"/>
    <n v="1468"/>
    <n v="1754"/>
    <n v="1543"/>
    <s v="away_win"/>
    <s v="away_win"/>
    <s v="away_win"/>
    <b v="0"/>
    <x v="0"/>
    <x v="0"/>
  </r>
  <r>
    <n v="1638"/>
    <s v="Â Sun 1 Apr 3:20pm"/>
    <s v="Marvel Stadium"/>
    <n v="22868"/>
    <x v="1638"/>
    <s v="Western Bulldogs"/>
    <s v=" West Coast"/>
    <n v="70"/>
    <n v="121"/>
    <n v="9529"/>
    <n v="1664"/>
    <n v="1482"/>
    <n v="1781"/>
    <n v="1519"/>
    <s v="away_win"/>
    <s v="away_win"/>
    <s v="away_win"/>
    <b v="0"/>
    <x v="0"/>
    <x v="0"/>
  </r>
  <r>
    <n v="1639"/>
    <s v="Â Sun 1 Apr 4:40pm"/>
    <s v="SCG"/>
    <n v="34636"/>
    <x v="1639"/>
    <s v="Sydney"/>
    <s v=" Port Adelaide"/>
    <n v="71"/>
    <n v="94"/>
    <n v="9530"/>
    <n v="1593"/>
    <n v="1534"/>
    <n v="1739"/>
    <n v="1563"/>
    <s v="away_win"/>
    <s v="away_win"/>
    <s v="away_win"/>
    <b v="0"/>
    <x v="0"/>
    <x v="0"/>
  </r>
  <r>
    <n v="1640"/>
    <s v="Â Mon 2 Apr 3:20pm"/>
    <s v="MCG"/>
    <n v="73189"/>
    <x v="1640"/>
    <s v="Geelong"/>
    <s v=" Hawthorn"/>
    <n v="117"/>
    <n v="118"/>
    <n v="9531"/>
    <n v="1463"/>
    <n v="1585"/>
    <n v="1618"/>
    <n v="1680"/>
    <s v="away_win"/>
    <s v="home_win"/>
    <s v="home_win"/>
    <b v="0"/>
    <x v="1"/>
    <x v="1"/>
  </r>
  <r>
    <n v="1641"/>
    <s v="Â Fri 6 Apr 7:50pm"/>
    <s v="MCG"/>
    <n v="68548"/>
    <x v="1641"/>
    <s v="Carlton"/>
    <s v=" Collingwood"/>
    <n v="76"/>
    <n v="100"/>
    <n v="9532"/>
    <n v="1774"/>
    <n v="1395"/>
    <n v="1903"/>
    <n v="1401"/>
    <s v="away_win"/>
    <s v="away_win"/>
    <s v="away_win"/>
    <b v="0"/>
    <x v="0"/>
    <x v="0"/>
  </r>
  <r>
    <n v="1642"/>
    <s v="Â Sat 7 Apr 1:15pm"/>
    <s v="Adelaide Oval"/>
    <n v="36363"/>
    <x v="1642"/>
    <s v="Port Adelaide"/>
    <s v=" Brisbane"/>
    <n v="97"/>
    <n v="92"/>
    <n v="9533"/>
    <n v="1486"/>
    <n v="1581"/>
    <n v="1600"/>
    <n v="1700"/>
    <s v="home_win"/>
    <s v="home_win"/>
    <s v="home_win"/>
    <b v="0"/>
    <x v="0"/>
    <x v="0"/>
  </r>
  <r>
    <n v="1643"/>
    <s v="Â Sat 7 Apr 2:10pm"/>
    <s v="MCG"/>
    <n v="35518"/>
    <x v="1643"/>
    <s v="Melbourne"/>
    <s v=" North Melbourne"/>
    <n v="123"/>
    <n v="86"/>
    <n v="9534"/>
    <n v="1331"/>
    <n v="1676"/>
    <n v="1460"/>
    <n v="1842"/>
    <s v="home_win"/>
    <s v="home_win"/>
    <s v="home_win"/>
    <b v="0"/>
    <x v="0"/>
    <x v="0"/>
  </r>
  <r>
    <n v="1644"/>
    <s v="Â Sat 7 Apr 2:35pm"/>
    <s v="Optus Stadium"/>
    <n v="33388"/>
    <x v="1644"/>
    <s v="Gold Coast"/>
    <s v=" Fremantle"/>
    <n v="68"/>
    <n v="96"/>
    <n v="9535"/>
    <n v="1620"/>
    <n v="1445"/>
    <n v="1817"/>
    <n v="1486"/>
    <s v="away_win"/>
    <s v="away_win"/>
    <s v="away_win"/>
    <b v="0"/>
    <x v="0"/>
    <x v="0"/>
  </r>
  <r>
    <n v="1645"/>
    <s v="Â Sat 7 Apr 7:25pm"/>
    <s v="SCG"/>
    <n v="34711"/>
    <x v="1645"/>
    <s v="Sydney"/>
    <s v=" GWS"/>
    <n v="103"/>
    <n v="87"/>
    <n v="9536"/>
    <n v="1559"/>
    <n v="1569"/>
    <n v="1616"/>
    <n v="1687"/>
    <s v="home_win"/>
    <s v="home_win"/>
    <s v="home_win"/>
    <b v="0"/>
    <x v="0"/>
    <x v="0"/>
  </r>
  <r>
    <n v="1646"/>
    <s v="Â Sat 7 Apr 7:25pm"/>
    <s v="Marvel Stadium"/>
    <n v="19324"/>
    <x v="1646"/>
    <s v="St Kilda"/>
    <s v=" Adelaide"/>
    <n v="55"/>
    <n v="104"/>
    <n v="9537"/>
    <n v="1793"/>
    <n v="1509"/>
    <n v="1757"/>
    <n v="1543"/>
    <s v="away_win"/>
    <s v="away_win"/>
    <s v="away_win"/>
    <b v="0"/>
    <x v="0"/>
    <x v="0"/>
  </r>
  <r>
    <n v="1647"/>
    <s v="Â Sun 8 Apr 1:10pm"/>
    <s v="MCG"/>
    <n v="70701"/>
    <x v="1647"/>
    <s v="Richmond"/>
    <s v=" Hawthorn"/>
    <n v="102"/>
    <n v="89"/>
    <n v="9538"/>
    <n v="1535"/>
    <n v="1574"/>
    <n v="1575"/>
    <n v="1720"/>
    <s v="home_win"/>
    <s v="home_win"/>
    <s v="home_win"/>
    <b v="0"/>
    <x v="0"/>
    <x v="0"/>
  </r>
  <r>
    <n v="1648"/>
    <s v="Â Sun 8 Apr 2:40pm"/>
    <s v="Optus Stadium"/>
    <n v="54535"/>
    <x v="1648"/>
    <s v="West Coast"/>
    <s v=" Geelong"/>
    <n v="95"/>
    <n v="80"/>
    <n v="9540"/>
    <n v="1598"/>
    <n v="1527"/>
    <n v="1705"/>
    <n v="1593"/>
    <s v="home_win"/>
    <s v="away_win"/>
    <s v="away_win"/>
    <b v="0"/>
    <x v="1"/>
    <x v="1"/>
  </r>
  <r>
    <n v="1649"/>
    <s v="Â Sun 8 Apr 3:20pm"/>
    <s v="Marvel Stadium"/>
    <n v="40499"/>
    <x v="1649"/>
    <s v="Western Bulldogs"/>
    <s v=" Essendon"/>
    <n v="104"/>
    <n v="83"/>
    <n v="9539"/>
    <n v="1326"/>
    <n v="1799"/>
    <n v="1376"/>
    <n v="1926"/>
    <s v="home_win"/>
    <s v="home_win"/>
    <s v="home_win"/>
    <b v="0"/>
    <x v="0"/>
    <x v="0"/>
  </r>
  <r>
    <n v="1650"/>
    <s v="Â Fri 13 Apr 7:20pm"/>
    <s v="Adelaide Oval"/>
    <n v="45495"/>
    <x v="1650"/>
    <s v="Adelaide"/>
    <s v=" Collingwood"/>
    <n v="58"/>
    <n v="106"/>
    <n v="9541"/>
    <n v="1658"/>
    <n v="1520"/>
    <n v="1792"/>
    <n v="1509"/>
    <s v="away_win"/>
    <s v="away_win"/>
    <s v="away_win"/>
    <b v="0"/>
    <x v="0"/>
    <x v="0"/>
  </r>
  <r>
    <n v="1651"/>
    <s v="Â Sat 14 Apr 1:45pm"/>
    <s v="Canberra Oval"/>
    <n v="11356"/>
    <x v="1651"/>
    <s v="GWS"/>
    <s v=" Fremantle"/>
    <n v="82"/>
    <n v="51"/>
    <n v="9542"/>
    <n v="1463"/>
    <n v="1763"/>
    <n v="1476"/>
    <n v="1827"/>
    <s v="home_win"/>
    <s v="home_win"/>
    <s v="home_win"/>
    <b v="0"/>
    <x v="0"/>
    <x v="0"/>
  </r>
  <r>
    <n v="1652"/>
    <s v="Â Sat 14 Apr 2:10pm"/>
    <s v="MCG"/>
    <n v="32870"/>
    <x v="1652"/>
    <s v="Richmond"/>
    <s v=" Brisbane"/>
    <n v="110"/>
    <n v="17"/>
    <n v="9543"/>
    <n v="1419"/>
    <n v="1532"/>
    <n v="1426"/>
    <n v="1873"/>
    <s v="home_win"/>
    <s v="home_win"/>
    <s v="home_win"/>
    <b v="0"/>
    <x v="0"/>
    <x v="0"/>
  </r>
  <r>
    <n v="1653"/>
    <s v="Â Sat 14 Apr 4:35pm"/>
    <s v="Marvel Stadium"/>
    <n v="28058"/>
    <x v="1653"/>
    <s v="Western Bulldogs"/>
    <s v=" Sydney"/>
    <n v="79"/>
    <n v="86"/>
    <n v="9544"/>
    <n v="1371"/>
    <n v="1681"/>
    <n v="1582"/>
    <n v="1714"/>
    <s v="away_win"/>
    <s v="home_win"/>
    <s v="home_win"/>
    <b v="0"/>
    <x v="1"/>
    <x v="1"/>
  </r>
  <r>
    <n v="1654"/>
    <s v="Â Sat 14 Apr 6:10pm"/>
    <s v="Optus Stadium"/>
    <n v="51774"/>
    <x v="1654"/>
    <s v="West Coast"/>
    <s v=" Gold Coast"/>
    <n v="139"/>
    <n v="59"/>
    <n v="9546"/>
    <n v="1331"/>
    <n v="1789"/>
    <n v="1382"/>
    <n v="1916"/>
    <s v="home_win"/>
    <s v="home_win"/>
    <s v="home_win"/>
    <b v="0"/>
    <x v="0"/>
    <x v="0"/>
  </r>
  <r>
    <n v="1655"/>
    <s v="Â Sat 14 Apr 7:25pm"/>
    <s v="Blundstone Arena"/>
    <n v="14266"/>
    <x v="1655"/>
    <s v="North Melbourne"/>
    <s v=" Carlton"/>
    <n v="116"/>
    <n v="30"/>
    <n v="9545"/>
    <n v="1298"/>
    <n v="1675"/>
    <n v="1386"/>
    <n v="1914"/>
    <s v="home_win"/>
    <s v="home_win"/>
    <s v="home_win"/>
    <b v="0"/>
    <x v="0"/>
    <x v="0"/>
  </r>
  <r>
    <n v="1656"/>
    <s v="Â Sun 15 Apr 1:10pm"/>
    <s v="Marvel Stadium"/>
    <n v="30900"/>
    <x v="1656"/>
    <s v="Essendon"/>
    <s v=" Port Adelaide"/>
    <n v="106"/>
    <n v="84"/>
    <n v="9547"/>
    <n v="1462"/>
    <n v="1648"/>
    <n v="1518"/>
    <n v="1781"/>
    <s v="home_win"/>
    <s v="home_win"/>
    <s v="home_win"/>
    <b v="0"/>
    <x v="0"/>
    <x v="0"/>
  </r>
  <r>
    <n v="1657"/>
    <s v="Â Sun 15 Apr 3:20pm"/>
    <s v="MCG"/>
    <n v="41973"/>
    <x v="1657"/>
    <s v="Hawthorn"/>
    <s v=" Melbourne"/>
    <n v="115"/>
    <n v="48"/>
    <n v="9548"/>
    <n v="1408"/>
    <n v="1677"/>
    <n v="1531"/>
    <n v="1768"/>
    <s v="home_win"/>
    <s v="home_win"/>
    <s v="home_win"/>
    <b v="0"/>
    <x v="0"/>
    <x v="0"/>
  </r>
  <r>
    <n v="1658"/>
    <s v="Â Sun 15 Apr 4:40pm"/>
    <s v="GMHBA Stadium"/>
    <n v="27338"/>
    <x v="1658"/>
    <s v="Geelong"/>
    <s v=" St Kilda"/>
    <n v="103"/>
    <n v="56"/>
    <n v="9549"/>
    <n v="1466"/>
    <n v="1583"/>
    <n v="1557"/>
    <n v="1741"/>
    <s v="home_win"/>
    <s v="home_win"/>
    <s v="home_win"/>
    <b v="0"/>
    <x v="0"/>
    <x v="0"/>
  </r>
  <r>
    <n v="1659"/>
    <s v="Â Fri 20 Apr 7:50pm"/>
    <s v="SCG"/>
    <n v="38017"/>
    <x v="1659"/>
    <s v="Sydney"/>
    <s v=" Adelaide"/>
    <n v="75"/>
    <n v="85"/>
    <n v="9550"/>
    <n v="1580"/>
    <n v="1571"/>
    <n v="1705"/>
    <n v="1594"/>
    <s v="away_win"/>
    <s v="away_win"/>
    <s v="away_win"/>
    <b v="0"/>
    <x v="0"/>
    <x v="0"/>
  </r>
  <r>
    <n v="1660"/>
    <s v="Â Sat 21 Apr 1:45pm"/>
    <s v="Marvel Stadium"/>
    <n v="14956"/>
    <x v="1660"/>
    <s v="St Kilda"/>
    <s v=" GWS"/>
    <n v="73"/>
    <n v="73"/>
    <n v="9551"/>
    <n v="1537"/>
    <n v="1570"/>
    <n v="1644"/>
    <n v="1653"/>
    <s v="tie"/>
    <s v="home_win"/>
    <s v="home_win"/>
    <b v="0"/>
    <x v="1"/>
    <x v="1"/>
  </r>
  <r>
    <n v="1661"/>
    <s v="Â Sat 21 Apr 4:35pm"/>
    <s v="MCG"/>
    <n v="27900"/>
    <x v="1661"/>
    <s v="Carlton"/>
    <s v=" West Coast"/>
    <n v="69"/>
    <n v="79"/>
    <n v="9552"/>
    <n v="1457"/>
    <n v="1565"/>
    <n v="1667"/>
    <n v="1631"/>
    <s v="away_win"/>
    <s v="away_win"/>
    <s v="home_win"/>
    <b v="1"/>
    <x v="0"/>
    <x v="1"/>
  </r>
  <r>
    <n v="1662"/>
    <s v="Â Sat 21 Apr 6:15pm"/>
    <s v="Optus Stadium"/>
    <n v="43056"/>
    <x v="1662"/>
    <s v="Fremantle"/>
    <s v=" Western Bulldogs"/>
    <n v="108"/>
    <n v="54"/>
    <n v="9554"/>
    <n v="1576"/>
    <n v="1690"/>
    <n v="1557"/>
    <n v="1744"/>
    <s v="home_win"/>
    <s v="home_win"/>
    <s v="home_win"/>
    <b v="0"/>
    <x v="0"/>
    <x v="0"/>
  </r>
  <r>
    <n v="1663"/>
    <s v="Â Sat 21 Apr 7:10pm"/>
    <s v="Adelaide Oval"/>
    <n v="45372"/>
    <x v="1663"/>
    <s v="Port Adelaide"/>
    <s v=" Geelong"/>
    <n v="50"/>
    <n v="84"/>
    <n v="9553"/>
    <n v="1526"/>
    <n v="1707"/>
    <n v="1590"/>
    <n v="1710"/>
    <s v="away_win"/>
    <s v="home_win"/>
    <s v="home_win"/>
    <b v="0"/>
    <x v="1"/>
    <x v="1"/>
  </r>
  <r>
    <n v="1664"/>
    <s v="Â Sun 22 Apr 3:20pm"/>
    <s v="Marvel Stadium"/>
    <n v="27981"/>
    <x v="1664"/>
    <s v="North Melbourne"/>
    <s v=" Hawthorn"/>
    <n v="98"/>
    <n v="70"/>
    <n v="9555"/>
    <n v="1461"/>
    <n v="1647"/>
    <n v="1515"/>
    <n v="1786"/>
    <s v="home_win"/>
    <s v="home_win"/>
    <s v="home_win"/>
    <b v="0"/>
    <x v="0"/>
    <x v="0"/>
  </r>
  <r>
    <n v="1665"/>
    <s v="Â Sun 22 Apr 4:45pm"/>
    <s v="Gabba"/>
    <n v="16087"/>
    <x v="1665"/>
    <s v="Brisbane"/>
    <s v=" Gold Coast"/>
    <n v="71"/>
    <n v="76"/>
    <n v="9556"/>
    <n v="1513"/>
    <n v="1638"/>
    <n v="1622"/>
    <n v="1678"/>
    <s v="away_win"/>
    <s v="home_win"/>
    <s v="home_win"/>
    <b v="0"/>
    <x v="1"/>
    <x v="1"/>
  </r>
  <r>
    <n v="1666"/>
    <s v="Â Tue 24 Apr 7:25pm"/>
    <s v="MCG"/>
    <n v="77071"/>
    <x v="1666"/>
    <s v="Melbourne"/>
    <s v=" Richmond"/>
    <n v="56"/>
    <n v="102"/>
    <n v="9557"/>
    <n v="1532"/>
    <n v="1539"/>
    <n v="1698"/>
    <n v="1601"/>
    <s v="away_win"/>
    <s v="away_win"/>
    <s v="home_win"/>
    <b v="1"/>
    <x v="0"/>
    <x v="1"/>
  </r>
  <r>
    <n v="1667"/>
    <s v="Â Wed 25 Apr 3:20pm"/>
    <s v="MCG"/>
    <n v="91440"/>
    <x v="1667"/>
    <s v="Collingwood"/>
    <s v=" Essendon"/>
    <n v="101"/>
    <n v="52"/>
    <n v="9558"/>
    <n v="1651"/>
    <n v="1598"/>
    <n v="1588"/>
    <n v="1713"/>
    <s v="home_win"/>
    <s v="home_win"/>
    <s v="away_win"/>
    <b v="1"/>
    <x v="0"/>
    <x v="1"/>
  </r>
  <r>
    <n v="1668"/>
    <s v="Â Fri 27 Apr 7:50pm"/>
    <s v="Marvel Stadium"/>
    <n v="33915"/>
    <x v="1668"/>
    <s v="Western Bulldogs"/>
    <s v=" Carlton"/>
    <n v="80"/>
    <n v="59"/>
    <n v="9559"/>
    <n v="1439"/>
    <n v="1610"/>
    <n v="1513"/>
    <n v="1786"/>
    <s v="home_win"/>
    <s v="home_win"/>
    <s v="home_win"/>
    <b v="0"/>
    <x v="0"/>
    <x v="0"/>
  </r>
  <r>
    <n v="1669"/>
    <s v="Â Sat 28 Apr 1:45pm"/>
    <s v="GMHBA Stadium"/>
    <n v="31036"/>
    <x v="1669"/>
    <s v="Geelong"/>
    <s v=" Sydney"/>
    <n v="69"/>
    <n v="86"/>
    <n v="9560"/>
    <n v="1652"/>
    <n v="1401"/>
    <n v="1778"/>
    <n v="1518"/>
    <s v="away_win"/>
    <s v="away_win"/>
    <s v="away_win"/>
    <b v="0"/>
    <x v="0"/>
    <x v="0"/>
  </r>
  <r>
    <n v="1670"/>
    <s v="Â Sat 28 Apr 2:10pm"/>
    <s v="Marvel Stadium"/>
    <n v="17617"/>
    <x v="1670"/>
    <s v="North Melbourne"/>
    <s v=" Port Adelaide"/>
    <n v="69"/>
    <n v="102"/>
    <n v="9561"/>
    <n v="1701"/>
    <n v="1367"/>
    <n v="1847"/>
    <n v="1450"/>
    <s v="away_win"/>
    <s v="away_win"/>
    <s v="away_win"/>
    <b v="0"/>
    <x v="0"/>
    <x v="0"/>
  </r>
  <r>
    <n v="1671"/>
    <s v="Â Sat 28 Apr 4:35pm"/>
    <s v="GIANTS Stadium"/>
    <n v="10046"/>
    <x v="1671"/>
    <s v="GWS"/>
    <s v=" Brisbane"/>
    <n v="77"/>
    <n v="43"/>
    <n v="9562"/>
    <n v="1457"/>
    <n v="1692"/>
    <n v="1513"/>
    <n v="1789"/>
    <s v="home_win"/>
    <s v="home_win"/>
    <s v="home_win"/>
    <b v="0"/>
    <x v="0"/>
    <x v="0"/>
  </r>
  <r>
    <n v="1672"/>
    <s v="Â Sat 28 Apr 7:10pm"/>
    <s v="Adelaide Oval"/>
    <n v="44835"/>
    <x v="1672"/>
    <s v="Adelaide"/>
    <s v=" Gold Coast"/>
    <n v="110"/>
    <n v="62"/>
    <n v="9564"/>
    <n v="1499"/>
    <n v="1868"/>
    <n v="1432"/>
    <n v="1871"/>
    <s v="home_win"/>
    <s v="home_win"/>
    <s v="home_win"/>
    <b v="0"/>
    <x v="0"/>
    <x v="0"/>
  </r>
  <r>
    <n v="1673"/>
    <s v="Â Sat 28 Apr 7:25pm"/>
    <s v="UTAS Stadium"/>
    <n v="15741"/>
    <x v="1673"/>
    <s v="Hawthorn"/>
    <s v=" St Kilda"/>
    <n v="89"/>
    <n v="54"/>
    <n v="9563"/>
    <n v="1467"/>
    <n v="1708"/>
    <n v="1565"/>
    <n v="1734"/>
    <s v="home_win"/>
    <s v="home_win"/>
    <s v="home_win"/>
    <b v="0"/>
    <x v="0"/>
    <x v="0"/>
  </r>
  <r>
    <n v="1674"/>
    <s v="Â Sun 29 Apr 1:10pm"/>
    <s v="Marvel Stadium"/>
    <n v="35964"/>
    <x v="1674"/>
    <s v="Essendon"/>
    <s v=" Melbourne"/>
    <n v="72"/>
    <n v="108"/>
    <n v="9565"/>
    <n v="1584"/>
    <n v="1611"/>
    <n v="1656"/>
    <n v="1648"/>
    <s v="away_win"/>
    <s v="away_win"/>
    <s v="home_win"/>
    <b v="1"/>
    <x v="0"/>
    <x v="1"/>
  </r>
  <r>
    <n v="1675"/>
    <s v="Â Sun 29 Apr 2:40pm"/>
    <s v="Optus Stadium"/>
    <n v="56521"/>
    <x v="1675"/>
    <s v="Fremantle"/>
    <s v=" West Coast"/>
    <n v="81"/>
    <n v="89"/>
    <n v="9567"/>
    <n v="1646"/>
    <n v="1511"/>
    <n v="1683"/>
    <n v="1617"/>
    <s v="away_win"/>
    <s v="away_win"/>
    <s v="away_win"/>
    <b v="0"/>
    <x v="0"/>
    <x v="0"/>
  </r>
  <r>
    <n v="1676"/>
    <s v="Â Sun 29 Apr 3:20pm"/>
    <s v="MCG"/>
    <n v="72157"/>
    <x v="1676"/>
    <s v="Collingwood"/>
    <s v=" Richmond"/>
    <n v="70"/>
    <n v="113"/>
    <n v="9566"/>
    <n v="1438"/>
    <n v="1751"/>
    <n v="1563"/>
    <n v="1734"/>
    <s v="away_win"/>
    <s v="home_win"/>
    <s v="home_win"/>
    <b v="0"/>
    <x v="1"/>
    <x v="1"/>
  </r>
  <r>
    <n v="1677"/>
    <s v="Â Fri 4 May 7:50pm"/>
    <s v="GMHBA Stadium"/>
    <n v="25079"/>
    <x v="1677"/>
    <s v="Geelong"/>
    <s v=" GWS"/>
    <n v="93"/>
    <n v="32"/>
    <n v="9568"/>
    <n v="1350"/>
    <n v="1833"/>
    <n v="1369"/>
    <n v="1933"/>
    <s v="home_win"/>
    <s v="home_win"/>
    <s v="home_win"/>
    <b v="0"/>
    <x v="0"/>
    <x v="0"/>
  </r>
  <r>
    <n v="1678"/>
    <s v="Â Sat 5 May 1:45pm"/>
    <s v="Mars Stadium"/>
    <n v="6833"/>
    <x v="1678"/>
    <s v="Western Bulldogs"/>
    <s v=" Gold Coast"/>
    <n v="81"/>
    <n v="72"/>
    <n v="9569"/>
    <n v="1609"/>
    <n v="1624"/>
    <n v="1543"/>
    <n v="1758"/>
    <s v="home_win"/>
    <s v="home_win"/>
    <s v="home_win"/>
    <b v="0"/>
    <x v="0"/>
    <x v="0"/>
  </r>
  <r>
    <n v="1679"/>
    <s v="Â Sat 5 May 2:10pm"/>
    <s v="MCG"/>
    <n v="53018"/>
    <x v="1679"/>
    <s v="Essendon"/>
    <s v=" Hawthorn"/>
    <n v="67"/>
    <n v="90"/>
    <n v="9570"/>
    <n v="1554"/>
    <n v="1448"/>
    <n v="1731"/>
    <n v="1572"/>
    <s v="away_win"/>
    <s v="away_win"/>
    <s v="away_win"/>
    <b v="0"/>
    <x v="0"/>
    <x v="0"/>
  </r>
  <r>
    <n v="1680"/>
    <s v="Â Sat 5 May 2:35pm"/>
    <s v="Optus Stadium"/>
    <n v="50516"/>
    <x v="1680"/>
    <s v="West Coast"/>
    <s v=" Port Adelaide"/>
    <n v="102"/>
    <n v="60"/>
    <n v="9571"/>
    <n v="1479"/>
    <n v="1599"/>
    <n v="1555"/>
    <n v="1746"/>
    <s v="home_win"/>
    <s v="home_win"/>
    <s v="home_win"/>
    <b v="0"/>
    <x v="0"/>
    <x v="0"/>
  </r>
  <r>
    <n v="1681"/>
    <s v="Â Sat 5 May 7:10pm"/>
    <s v="Adelaide Oval"/>
    <n v="47422"/>
    <x v="1681"/>
    <s v="Adelaide"/>
    <s v=" Carlton"/>
    <n v="125"/>
    <n v="70"/>
    <n v="9573"/>
    <n v="1533"/>
    <n v="1664"/>
    <n v="1469"/>
    <n v="1832"/>
    <s v="home_win"/>
    <s v="home_win"/>
    <s v="home_win"/>
    <b v="0"/>
    <x v="0"/>
    <x v="0"/>
  </r>
  <r>
    <n v="1682"/>
    <s v="Â Sat 5 May 7:25pm"/>
    <s v="SCG"/>
    <n v="29124"/>
    <x v="1682"/>
    <s v="Sydney"/>
    <s v=" North Melbourne"/>
    <n v="66"/>
    <n v="68"/>
    <n v="9572"/>
    <n v="1544"/>
    <n v="1429"/>
    <n v="1698"/>
    <n v="1603"/>
    <s v="away_win"/>
    <s v="away_win"/>
    <s v="away_win"/>
    <b v="0"/>
    <x v="0"/>
    <x v="0"/>
  </r>
  <r>
    <n v="1683"/>
    <s v="Â Sun 6 May 1:10pm"/>
    <s v="MCG"/>
    <n v="43240"/>
    <x v="1683"/>
    <s v="Richmond"/>
    <s v=" Fremantle"/>
    <n v="110"/>
    <n v="33"/>
    <n v="9574"/>
    <n v="1310"/>
    <n v="1689"/>
    <n v="1421"/>
    <n v="1878"/>
    <s v="home_win"/>
    <s v="home_win"/>
    <s v="home_win"/>
    <b v="0"/>
    <x v="0"/>
    <x v="0"/>
  </r>
  <r>
    <n v="1684"/>
    <s v="Â Sun 6 May 3:20pm"/>
    <s v="Marvel Stadium"/>
    <n v="25496"/>
    <x v="1684"/>
    <s v="St Kilda"/>
    <s v=" Melbourne"/>
    <n v="67"/>
    <n v="106"/>
    <n v="9575"/>
    <n v="1686"/>
    <n v="1622"/>
    <n v="1716"/>
    <n v="1584"/>
    <s v="away_win"/>
    <s v="away_win"/>
    <s v="away_win"/>
    <b v="0"/>
    <x v="0"/>
    <x v="0"/>
  </r>
  <r>
    <n v="1685"/>
    <s v="Â Sun 6 May 4:40pm"/>
    <s v="Gabba"/>
    <n v="21850"/>
    <x v="1685"/>
    <s v="Brisbane"/>
    <s v=" Collingwood"/>
    <n v="114"/>
    <n v="121"/>
    <n v="9576"/>
    <n v="1640"/>
    <n v="1631"/>
    <n v="1696"/>
    <n v="1603"/>
    <s v="away_win"/>
    <s v="away_win"/>
    <s v="away_win"/>
    <b v="0"/>
    <x v="0"/>
    <x v="0"/>
  </r>
  <r>
    <n v="1686"/>
    <s v="Â Fri 11 May 7:50pm"/>
    <s v="MCG"/>
    <n v="32784"/>
    <x v="1686"/>
    <s v="Hawthorn"/>
    <s v=" Sydney"/>
    <n v="71"/>
    <n v="79"/>
    <n v="9577"/>
    <n v="1686"/>
    <n v="1677"/>
    <n v="1742"/>
    <n v="1561"/>
    <s v="away_win"/>
    <s v="away_win"/>
    <s v="away_win"/>
    <b v="0"/>
    <x v="0"/>
    <x v="0"/>
  </r>
  <r>
    <n v="1687"/>
    <s v="Â Sat 12 May 1:45pm"/>
    <s v="GIANTS Stadium"/>
    <n v="9253"/>
    <x v="1687"/>
    <s v="GWS"/>
    <s v=" West Coast"/>
    <n v="61"/>
    <n v="86"/>
    <n v="9578"/>
    <n v="1633"/>
    <n v="1468"/>
    <n v="1710"/>
    <n v="1592"/>
    <s v="away_win"/>
    <s v="away_win"/>
    <s v="away_win"/>
    <b v="0"/>
    <x v="0"/>
    <x v="0"/>
  </r>
  <r>
    <n v="1688"/>
    <s v="Â Sat 12 May 2:10pm"/>
    <s v="MCG"/>
    <n v="44669"/>
    <x v="1688"/>
    <s v="Carlton"/>
    <s v=" Essendon"/>
    <n v="91"/>
    <n v="78"/>
    <n v="9579"/>
    <n v="1549"/>
    <n v="1620"/>
    <n v="1583"/>
    <n v="1716"/>
    <s v="home_win"/>
    <s v="home_win"/>
    <s v="home_win"/>
    <b v="0"/>
    <x v="0"/>
    <x v="0"/>
  </r>
  <r>
    <n v="1689"/>
    <s v="Â Sat 12 May 4:35pm"/>
    <s v="Gabba"/>
    <n v="6060"/>
    <x v="1689"/>
    <s v="Gold Coast"/>
    <s v=" Melbourne"/>
    <n v="77"/>
    <n v="146"/>
    <n v="9580"/>
    <n v="1765"/>
    <n v="1377"/>
    <n v="1869"/>
    <n v="1431"/>
    <s v="away_win"/>
    <s v="away_win"/>
    <s v="away_win"/>
    <b v="0"/>
    <x v="0"/>
    <x v="0"/>
  </r>
  <r>
    <n v="1690"/>
    <s v="Â Sat 12 May 4:40pm"/>
    <s v="Adelaide Oval"/>
    <n v="50967"/>
    <x v="1690"/>
    <s v="Port Adelaide"/>
    <s v=" Adelaide"/>
    <n v="95"/>
    <n v="90"/>
    <n v="9581"/>
    <n v="1488"/>
    <n v="1807"/>
    <n v="1472"/>
    <n v="1827"/>
    <s v="home_win"/>
    <s v="home_win"/>
    <s v="home_win"/>
    <b v="0"/>
    <x v="0"/>
    <x v="0"/>
  </r>
  <r>
    <n v="1691"/>
    <s v="Â Sat 12 May 6:10pm"/>
    <s v="Optus Stadium"/>
    <n v="41752"/>
    <x v="1691"/>
    <s v="Fremantle"/>
    <s v=" St Kilda"/>
    <n v="89"/>
    <n v="59"/>
    <n v="9583"/>
    <n v="1496"/>
    <n v="1626"/>
    <n v="1527"/>
    <n v="1771"/>
    <s v="home_win"/>
    <s v="home_win"/>
    <s v="home_win"/>
    <b v="0"/>
    <x v="0"/>
    <x v="0"/>
  </r>
  <r>
    <n v="1692"/>
    <s v="Â Sat 12 May 7:25pm"/>
    <s v="Marvel Stadium"/>
    <n v="20865"/>
    <x v="1692"/>
    <s v="Western Bulldogs"/>
    <s v=" Brisbane"/>
    <n v="107"/>
    <n v="93"/>
    <n v="9582"/>
    <n v="1582"/>
    <n v="1676"/>
    <n v="1524"/>
    <n v="1776"/>
    <s v="home_win"/>
    <s v="home_win"/>
    <s v="home_win"/>
    <b v="0"/>
    <x v="0"/>
    <x v="0"/>
  </r>
  <r>
    <n v="1693"/>
    <s v="Â Sun 13 May 1:10pm"/>
    <s v="Marvel Stadium"/>
    <n v="29153"/>
    <x v="1693"/>
    <s v="North Melbourne"/>
    <s v=" Richmond"/>
    <n v="72"/>
    <n v="82"/>
    <n v="9584"/>
    <n v="1630"/>
    <n v="1485"/>
    <n v="1728"/>
    <n v="1571"/>
    <s v="away_win"/>
    <s v="away_win"/>
    <s v="away_win"/>
    <b v="0"/>
    <x v="0"/>
    <x v="0"/>
  </r>
  <r>
    <n v="1694"/>
    <s v="Â Sun 13 May 3:20pm"/>
    <s v="MCG"/>
    <n v="44602"/>
    <x v="1694"/>
    <s v="Collingwood"/>
    <s v=" Geelong"/>
    <n v="45"/>
    <n v="66"/>
    <n v="9585"/>
    <n v="1525"/>
    <n v="1749"/>
    <n v="1591"/>
    <n v="1709"/>
    <s v="away_win"/>
    <s v="home_win"/>
    <s v="home_win"/>
    <b v="0"/>
    <x v="1"/>
    <x v="1"/>
  </r>
  <r>
    <n v="1695"/>
    <s v="Â Fri 18 May 7:20pm"/>
    <s v="Adelaide Oval"/>
    <n v="39407"/>
    <x v="1695"/>
    <s v="Adelaide"/>
    <s v=" Western Bulldogs"/>
    <n v="63"/>
    <n v="26"/>
    <n v="9586"/>
    <n v="1589"/>
    <n v="1575"/>
    <n v="1670"/>
    <n v="1629"/>
    <s v="home_win"/>
    <s v="away_win"/>
    <s v="away_win"/>
    <b v="0"/>
    <x v="1"/>
    <x v="1"/>
  </r>
  <r>
    <n v="1696"/>
    <s v="Â Sat 19 May 1:15pm"/>
    <s v="Jiangwan Stadium"/>
    <n v="10689"/>
    <x v="1696"/>
    <s v="Gold Coast"/>
    <s v=" Port Adelaide"/>
    <n v="42"/>
    <n v="82"/>
    <n v="9588"/>
    <n v="1535"/>
    <n v="1422"/>
    <n v="1751"/>
    <n v="1552"/>
    <s v="away_win"/>
    <s v="away_win"/>
    <s v="away_win"/>
    <b v="0"/>
    <x v="0"/>
    <x v="0"/>
  </r>
  <r>
    <n v="1697"/>
    <s v="Â Sat 19 May 1:45pm"/>
    <s v="Blundstone Arena"/>
    <n v="7194"/>
    <x v="1697"/>
    <s v="North Melbourne"/>
    <s v=" GWS"/>
    <n v="112"/>
    <n v="69"/>
    <n v="9587"/>
    <n v="1339"/>
    <n v="1562"/>
    <n v="1558"/>
    <n v="1742"/>
    <s v="home_win"/>
    <s v="home_win"/>
    <s v="home_win"/>
    <b v="0"/>
    <x v="0"/>
    <x v="0"/>
  </r>
  <r>
    <n v="1698"/>
    <s v="Â Sat 19 May 4:35pm"/>
    <s v="MCG"/>
    <n v="50228"/>
    <x v="1698"/>
    <s v="Essendon"/>
    <s v=" Geelong"/>
    <n v="84"/>
    <n v="50"/>
    <n v="9589"/>
    <n v="1444"/>
    <n v="1861"/>
    <n v="1440"/>
    <n v="1860"/>
    <s v="home_win"/>
    <s v="home_win"/>
    <s v="home_win"/>
    <b v="0"/>
    <x v="0"/>
    <x v="0"/>
  </r>
  <r>
    <n v="1699"/>
    <s v="Â Sat 19 May 7:25pm"/>
    <s v="SCG"/>
    <n v="27481"/>
    <x v="1699"/>
    <s v="Sydney"/>
    <s v=" Fremantle"/>
    <n v="111"/>
    <n v="52"/>
    <n v="9590"/>
    <n v="1515"/>
    <n v="1721"/>
    <n v="1458"/>
    <n v="1844"/>
    <s v="home_win"/>
    <s v="home_win"/>
    <s v="home_win"/>
    <b v="0"/>
    <x v="0"/>
    <x v="0"/>
  </r>
  <r>
    <n v="1700"/>
    <s v="Â Sat 19 May 7:25pm"/>
    <s v="Marvel Stadium"/>
    <n v="33994"/>
    <x v="1700"/>
    <s v="St Kilda"/>
    <s v=" Collingwood"/>
    <n v="72"/>
    <n v="100"/>
    <n v="9591"/>
    <n v="1870"/>
    <n v="1478"/>
    <n v="1774"/>
    <n v="1529"/>
    <s v="away_win"/>
    <s v="away_win"/>
    <s v="away_win"/>
    <b v="0"/>
    <x v="0"/>
    <x v="0"/>
  </r>
  <r>
    <n v="1701"/>
    <s v="Â Sun 20 May 1:10pm"/>
    <s v="MCG"/>
    <n v="44142"/>
    <x v="1701"/>
    <s v="Carlton"/>
    <s v=" Melbourne"/>
    <n v="50"/>
    <n v="159"/>
    <n v="9592"/>
    <n v="1768"/>
    <n v="1510"/>
    <n v="1877"/>
    <n v="1422"/>
    <s v="away_win"/>
    <s v="away_win"/>
    <s v="away_win"/>
    <b v="0"/>
    <x v="0"/>
    <x v="0"/>
  </r>
  <r>
    <n v="1702"/>
    <s v="Â Sun 20 May 2:40pm"/>
    <s v="Optus Stadium"/>
    <n v="57616"/>
    <x v="1702"/>
    <s v="West Coast"/>
    <s v=" Richmond"/>
    <n v="130"/>
    <n v="83"/>
    <n v="9594"/>
    <n v="1172"/>
    <n v="1644"/>
    <n v="1431"/>
    <n v="1868"/>
    <s v="home_win"/>
    <s v="home_win"/>
    <s v="home_win"/>
    <b v="0"/>
    <x v="0"/>
    <x v="0"/>
  </r>
  <r>
    <n v="1703"/>
    <s v="Â Sun 20 May 3:20pm"/>
    <s v="Gabba"/>
    <n v="20628"/>
    <x v="1703"/>
    <s v="Brisbane"/>
    <s v=" Hawthorn"/>
    <n v="129"/>
    <n v="73"/>
    <n v="9593"/>
    <n v="1554"/>
    <n v="1649"/>
    <n v="1586"/>
    <n v="1712"/>
    <s v="home_win"/>
    <s v="home_win"/>
    <s v="home_win"/>
    <b v="0"/>
    <x v="0"/>
    <x v="0"/>
  </r>
  <r>
    <n v="1704"/>
    <s v="Â Fri 25 May 7:50pm"/>
    <s v="Marvel Stadium"/>
    <n v="37985"/>
    <x v="1704"/>
    <s v="Collingwood"/>
    <s v=" Western Bulldogs"/>
    <n v="90"/>
    <n v="55"/>
    <n v="9595"/>
    <n v="1563"/>
    <n v="1818"/>
    <n v="1493"/>
    <n v="1805"/>
    <s v="home_win"/>
    <s v="home_win"/>
    <s v="home_win"/>
    <b v="0"/>
    <x v="0"/>
    <x v="0"/>
  </r>
  <r>
    <n v="1705"/>
    <s v="Â Sat 26 May 1:45pm"/>
    <s v="MCG"/>
    <n v="48850"/>
    <x v="1705"/>
    <s v="Richmond"/>
    <s v=" St Kilda"/>
    <n v="105"/>
    <n v="77"/>
    <n v="9596"/>
    <n v="1774"/>
    <n v="1504"/>
    <n v="1715"/>
    <n v="1586"/>
    <s v="home_win"/>
    <s v="away_win"/>
    <s v="away_win"/>
    <b v="0"/>
    <x v="1"/>
    <x v="1"/>
  </r>
  <r>
    <n v="1706"/>
    <s v="Â Sat 26 May 4:35pm"/>
    <s v="Gabba"/>
    <n v="18702"/>
    <x v="1706"/>
    <s v="Brisbane"/>
    <s v=" Sydney"/>
    <n v="49"/>
    <n v="67"/>
    <n v="9597"/>
    <n v="1385"/>
    <n v="1462"/>
    <n v="1644"/>
    <n v="1655"/>
    <s v="away_win"/>
    <s v="home_win"/>
    <s v="home_win"/>
    <b v="0"/>
    <x v="1"/>
    <x v="1"/>
  </r>
  <r>
    <n v="1707"/>
    <s v="Â Sat 26 May 7:25pm"/>
    <s v="GIANTS Stadium"/>
    <n v="10789"/>
    <x v="1707"/>
    <s v="GWS"/>
    <s v=" Essendon"/>
    <n v="60"/>
    <n v="95"/>
    <n v="9599"/>
    <n v="1579"/>
    <n v="1518"/>
    <n v="1645"/>
    <n v="1657"/>
    <s v="away_win"/>
    <s v="home_win"/>
    <s v="away_win"/>
    <b v="1"/>
    <x v="1"/>
    <x v="0"/>
  </r>
  <r>
    <n v="1708"/>
    <s v="Â Sat 26 May 7:25pm"/>
    <s v="GMHBA Stadium"/>
    <n v="31090"/>
    <x v="1708"/>
    <s v="Geelong"/>
    <s v=" Carlton"/>
    <n v="73"/>
    <n v="45"/>
    <n v="9598"/>
    <n v="1455"/>
    <n v="1525"/>
    <n v="1597"/>
    <n v="1700"/>
    <s v="home_win"/>
    <s v="home_win"/>
    <s v="home_win"/>
    <b v="0"/>
    <x v="0"/>
    <x v="0"/>
  </r>
  <r>
    <n v="1709"/>
    <s v="Â Sun 27 May 1:10pm"/>
    <s v="Marvel Stadium"/>
    <n v="28077"/>
    <x v="1709"/>
    <s v="Hawthorn"/>
    <s v=" West Coast"/>
    <n v="60"/>
    <n v="75"/>
    <n v="9600"/>
    <n v="1576"/>
    <n v="1610"/>
    <n v="1646"/>
    <n v="1653"/>
    <s v="away_win"/>
    <s v="home_win"/>
    <s v="home_win"/>
    <b v="0"/>
    <x v="1"/>
    <x v="1"/>
  </r>
  <r>
    <n v="1710"/>
    <s v="Â Sun 27 May 2:40pm"/>
    <s v="Optus Stadium"/>
    <n v="37575"/>
    <x v="1710"/>
    <s v="Fremantle"/>
    <s v=" North Melbourne"/>
    <n v="58"/>
    <n v="86"/>
    <n v="9602"/>
    <n v="1509"/>
    <n v="1551"/>
    <n v="1659"/>
    <n v="1642"/>
    <s v="away_win"/>
    <s v="away_win"/>
    <s v="home_win"/>
    <b v="1"/>
    <x v="0"/>
    <x v="1"/>
  </r>
  <r>
    <n v="1711"/>
    <s v="Â Sun 27 May 2:50pm"/>
    <s v="TIO Traegar Park"/>
    <n v="6989"/>
    <x v="1711"/>
    <s v="Melbourne"/>
    <s v=" Adelaide"/>
    <n v="146"/>
    <n v="55"/>
    <n v="9601"/>
    <n v="1453"/>
    <n v="1978"/>
    <n v="1362"/>
    <n v="1935"/>
    <s v="home_win"/>
    <s v="home_win"/>
    <s v="home_win"/>
    <b v="0"/>
    <x v="0"/>
    <x v="0"/>
  </r>
  <r>
    <n v="1712"/>
    <s v="Â "/>
    <s v="BYE"/>
    <m/>
    <x v="1712"/>
    <s v="Gold Coast"/>
    <m/>
    <m/>
    <m/>
    <n v="9603"/>
    <n v="1338"/>
    <n v="1473"/>
    <n v="1552"/>
    <n v="1746"/>
    <m/>
    <s v="home_win"/>
    <s v="home_win"/>
    <b v="0"/>
    <x v="1"/>
    <x v="1"/>
  </r>
  <r>
    <n v="1713"/>
    <s v="Â "/>
    <s v="BYE"/>
    <m/>
    <x v="1713"/>
    <s v="Port Adelaide"/>
    <m/>
    <m/>
    <m/>
    <n v="9604"/>
    <n v="1838"/>
    <n v="1456"/>
    <n v="1811"/>
    <n v="1488"/>
    <m/>
    <s v="away_win"/>
    <s v="away_win"/>
    <b v="0"/>
    <x v="1"/>
    <x v="1"/>
  </r>
  <r>
    <n v="1714"/>
    <s v="Â Fri 1 Jun 7:50pm"/>
    <s v="SCG"/>
    <n v="27351"/>
    <x v="1714"/>
    <s v="Sydney"/>
    <s v=" Carlton"/>
    <n v="91"/>
    <n v="61"/>
    <n v="9605"/>
    <n v="1398"/>
    <n v="1673"/>
    <n v="1487"/>
    <n v="1812"/>
    <s v="home_win"/>
    <s v="home_win"/>
    <s v="home_win"/>
    <b v="0"/>
    <x v="0"/>
    <x v="0"/>
  </r>
  <r>
    <n v="1715"/>
    <s v="Â Sat 2 Jun 1:45pm"/>
    <s v="Marvel Stadium"/>
    <n v="28485"/>
    <x v="1715"/>
    <s v="Western Bulldogs"/>
    <s v=" Melbourne"/>
    <n v="51"/>
    <n v="100"/>
    <n v="9606"/>
    <n v="1738"/>
    <n v="1347"/>
    <n v="1928"/>
    <n v="1371"/>
    <s v="away_win"/>
    <s v="away_win"/>
    <s v="away_win"/>
    <b v="0"/>
    <x v="0"/>
    <x v="0"/>
  </r>
  <r>
    <n v="1716"/>
    <s v="Â Sat 2 Jun 2:10pm"/>
    <s v="UTAS Stadium"/>
    <n v="13007"/>
    <x v="1716"/>
    <s v="Hawthorn"/>
    <s v=" Port Adelaide"/>
    <n v="64"/>
    <n v="61"/>
    <n v="9608"/>
    <n v="1665"/>
    <n v="1657"/>
    <n v="1606"/>
    <n v="1695"/>
    <s v="home_win"/>
    <s v="home_win"/>
    <s v="away_win"/>
    <b v="1"/>
    <x v="0"/>
    <x v="1"/>
  </r>
  <r>
    <n v="1717"/>
    <s v="Â Sat 2 Jun 4:35pm"/>
    <s v="Metricon Stadium"/>
    <n v="17490"/>
    <x v="1717"/>
    <s v="Gold Coast"/>
    <s v=" Geelong"/>
    <n v="36"/>
    <n v="121"/>
    <n v="9607"/>
    <n v="1554"/>
    <n v="1538"/>
    <n v="1723"/>
    <n v="1576"/>
    <s v="away_win"/>
    <s v="away_win"/>
    <s v="away_win"/>
    <b v="0"/>
    <x v="0"/>
    <x v="0"/>
  </r>
  <r>
    <n v="1718"/>
    <s v="Â Sat 2 Jun 6:10pm"/>
    <s v="Optus Stadium"/>
    <n v="54188"/>
    <x v="1718"/>
    <s v="West Coast"/>
    <s v=" St Kilda"/>
    <n v="101"/>
    <n v="88"/>
    <n v="9609"/>
    <n v="1595"/>
    <n v="1593"/>
    <n v="1533"/>
    <n v="1763"/>
    <s v="home_win"/>
    <s v="home_win"/>
    <s v="away_win"/>
    <b v="1"/>
    <x v="0"/>
    <x v="1"/>
  </r>
  <r>
    <n v="1719"/>
    <s v="Â Sat 2 Jun 7:25pm"/>
    <s v="MCG"/>
    <n v="81046"/>
    <x v="1719"/>
    <s v="Essendon"/>
    <s v=" Richmond"/>
    <n v="43"/>
    <n v="114"/>
    <n v="9610"/>
    <n v="1566"/>
    <n v="1901"/>
    <n v="1488"/>
    <n v="1818"/>
    <s v="away_win"/>
    <s v="home_win"/>
    <s v="home_win"/>
    <b v="0"/>
    <x v="1"/>
    <x v="1"/>
  </r>
  <r>
    <n v="1720"/>
    <s v="Â Sun 3 Jun 1:10pm"/>
    <s v="Marvel Stadium"/>
    <n v="22133"/>
    <x v="1720"/>
    <s v="North Melbourne"/>
    <s v=" Brisbane"/>
    <n v="141"/>
    <n v="87"/>
    <n v="9611"/>
    <n v="1615"/>
    <n v="1579"/>
    <n v="1678"/>
    <n v="1627"/>
    <s v="home_win"/>
    <s v="away_win"/>
    <s v="away_win"/>
    <b v="0"/>
    <x v="1"/>
    <x v="1"/>
  </r>
  <r>
    <n v="1721"/>
    <s v="Â Sun 3 Jun 3:20pm"/>
    <s v="MCG"/>
    <n v="34542"/>
    <x v="1721"/>
    <s v="Collingwood"/>
    <s v=" Fremantle"/>
    <n v="138"/>
    <n v="77"/>
    <n v="9612"/>
    <n v="1384"/>
    <n v="1674"/>
    <n v="1499"/>
    <n v="1803"/>
    <s v="home_win"/>
    <s v="home_win"/>
    <s v="home_win"/>
    <b v="0"/>
    <x v="0"/>
    <x v="0"/>
  </r>
  <r>
    <n v="1722"/>
    <s v="Â Sun 3 Jun 4:10pm"/>
    <s v="Adelaide Oval"/>
    <n v="44120"/>
    <x v="1722"/>
    <s v="Adelaide"/>
    <s v=" GWS"/>
    <n v="81"/>
    <n v="97"/>
    <n v="9613"/>
    <n v="1350"/>
    <n v="1750"/>
    <n v="1455"/>
    <n v="1848"/>
    <s v="away_win"/>
    <s v="home_win"/>
    <s v="home_win"/>
    <b v="0"/>
    <x v="1"/>
    <x v="1"/>
  </r>
  <r>
    <n v="1723"/>
    <s v="Â Fri 8 Jun 7:20pm"/>
    <s v="Adelaide Oval"/>
    <n v="39936"/>
    <x v="1723"/>
    <s v="Port Adelaide"/>
    <s v=" Richmond"/>
    <n v="72"/>
    <n v="58"/>
    <n v="9614"/>
    <n v="1325"/>
    <n v="1913"/>
    <n v="1299"/>
    <n v="2001"/>
    <s v="home_win"/>
    <s v="home_win"/>
    <s v="home_win"/>
    <b v="0"/>
    <x v="0"/>
    <x v="0"/>
  </r>
  <r>
    <n v="1724"/>
    <s v="Â Sat 9 Jun 1:45pm"/>
    <s v="GMHBA Stadium"/>
    <n v="31265"/>
    <x v="1724"/>
    <s v="Geelong"/>
    <s v=" North Melbourne"/>
    <n v="96"/>
    <n v="59"/>
    <n v="9615"/>
    <n v="1682"/>
    <n v="1463"/>
    <n v="1866"/>
    <n v="1435"/>
    <s v="home_win"/>
    <s v="away_win"/>
    <s v="away_win"/>
    <b v="0"/>
    <x v="1"/>
    <x v="1"/>
  </r>
  <r>
    <n v="1725"/>
    <s v="Â Sat 9 Jun 4:35pm"/>
    <s v="GIANTS Stadium"/>
    <n v="7131"/>
    <x v="1725"/>
    <s v="GWS"/>
    <s v=" Gold Coast"/>
    <n v="134"/>
    <n v="26"/>
    <n v="9616"/>
    <n v="1621"/>
    <n v="1604"/>
    <n v="1689"/>
    <n v="1611"/>
    <s v="home_win"/>
    <s v="away_win"/>
    <s v="away_win"/>
    <b v="0"/>
    <x v="1"/>
    <x v="1"/>
  </r>
  <r>
    <n v="1726"/>
    <s v="Â Sat 9 Jun 7:25pm"/>
    <s v="Marvel Stadium"/>
    <n v="27569"/>
    <x v="1726"/>
    <s v="St Kilda"/>
    <s v=" Sydney"/>
    <n v="55"/>
    <n v="126"/>
    <n v="9617"/>
    <n v="1455"/>
    <n v="1719"/>
    <n v="1553"/>
    <n v="1748"/>
    <s v="away_win"/>
    <s v="home_win"/>
    <s v="home_win"/>
    <b v="0"/>
    <x v="1"/>
    <x v="1"/>
  </r>
  <r>
    <n v="1727"/>
    <s v="Â Sun 10 Jun 1:10pm"/>
    <s v="Gabba"/>
    <n v="20476"/>
    <x v="1727"/>
    <s v="Brisbane"/>
    <s v=" Essendon"/>
    <n v="62"/>
    <n v="84"/>
    <n v="9618"/>
    <n v="1728"/>
    <n v="1528"/>
    <n v="1705"/>
    <n v="1594"/>
    <s v="away_win"/>
    <s v="away_win"/>
    <s v="away_win"/>
    <b v="0"/>
    <x v="0"/>
    <x v="0"/>
  </r>
  <r>
    <n v="1728"/>
    <s v="Â Sun 10 Jun 2:40pm"/>
    <s v="Optus Stadium"/>
    <n v="33421"/>
    <x v="1728"/>
    <s v="Fremantle"/>
    <s v=" Adelaide"/>
    <n v="71"/>
    <n v="68"/>
    <n v="9619"/>
    <n v="1259"/>
    <n v="1680"/>
    <n v="1389"/>
    <n v="1912"/>
    <s v="home_win"/>
    <s v="home_win"/>
    <s v="home_win"/>
    <b v="0"/>
    <x v="0"/>
    <x v="0"/>
  </r>
  <r>
    <n v="1729"/>
    <s v="Â Mon 11 Jun 3:20pm"/>
    <s v="MCG"/>
    <n v="83518"/>
    <x v="1729"/>
    <s v="Melbourne"/>
    <s v=" Collingwood"/>
    <n v="91"/>
    <n v="133"/>
    <n v="9620"/>
    <n v="1388"/>
    <n v="1592"/>
    <n v="1458"/>
    <n v="1840"/>
    <s v="away_win"/>
    <s v="home_win"/>
    <s v="home_win"/>
    <b v="0"/>
    <x v="1"/>
    <x v="1"/>
  </r>
  <r>
    <n v="1730"/>
    <s v="Â "/>
    <s v="BYE"/>
    <m/>
    <x v="1730"/>
    <s v="Hawthorn"/>
    <m/>
    <m/>
    <m/>
    <n v="9621"/>
    <n v="1640"/>
    <n v="1598"/>
    <n v="1781"/>
    <n v="1522"/>
    <m/>
    <s v="away_win"/>
    <s v="away_win"/>
    <b v="0"/>
    <x v="1"/>
    <x v="1"/>
  </r>
  <r>
    <n v="1731"/>
    <s v="Â "/>
    <s v="BYE"/>
    <m/>
    <x v="1731"/>
    <s v="Western Bulldogs"/>
    <m/>
    <m/>
    <m/>
    <n v="9622"/>
    <n v="1626"/>
    <n v="1383"/>
    <n v="1824"/>
    <n v="1473"/>
    <m/>
    <s v="away_win"/>
    <s v="away_win"/>
    <b v="0"/>
    <x v="1"/>
    <x v="1"/>
  </r>
  <r>
    <n v="1732"/>
    <s v="Â "/>
    <s v="BYE"/>
    <m/>
    <x v="1732"/>
    <s v="Carlton"/>
    <m/>
    <m/>
    <m/>
    <n v="9623"/>
    <n v="1462"/>
    <n v="1636"/>
    <n v="1457"/>
    <n v="1841"/>
    <m/>
    <s v="home_win"/>
    <s v="home_win"/>
    <b v="0"/>
    <x v="1"/>
    <x v="1"/>
  </r>
  <r>
    <n v="1733"/>
    <s v="Â "/>
    <s v="BYE"/>
    <m/>
    <x v="1733"/>
    <s v="West Coast"/>
    <m/>
    <m/>
    <m/>
    <n v="9624"/>
    <n v="1530"/>
    <n v="1355"/>
    <n v="1755"/>
    <n v="1545"/>
    <m/>
    <s v="away_win"/>
    <s v="away_win"/>
    <b v="0"/>
    <x v="1"/>
    <x v="1"/>
  </r>
  <r>
    <n v="1734"/>
    <s v="Â Thu 14 Jun 7:20pm"/>
    <s v="Adelaide Oval"/>
    <n v="26137"/>
    <x v="1734"/>
    <s v="Port Adelaide"/>
    <s v=" Western Bulldogs"/>
    <n v="132"/>
    <n v="75"/>
    <n v="9625"/>
    <n v="1658"/>
    <n v="1442"/>
    <n v="1826"/>
    <n v="1474"/>
    <s v="home_win"/>
    <s v="away_win"/>
    <s v="away_win"/>
    <b v="0"/>
    <x v="1"/>
    <x v="1"/>
  </r>
  <r>
    <n v="1735"/>
    <s v="Â Fri 15 Jun 7:50pm"/>
    <s v="SCG"/>
    <n v="36402"/>
    <x v="1735"/>
    <s v="Sydney"/>
    <s v=" West Coast"/>
    <n v="72"/>
    <n v="57"/>
    <n v="9626"/>
    <n v="1461"/>
    <n v="1609"/>
    <n v="1536"/>
    <n v="1763"/>
    <s v="home_win"/>
    <s v="home_win"/>
    <s v="home_win"/>
    <b v="0"/>
    <x v="0"/>
    <x v="0"/>
  </r>
  <r>
    <n v="1736"/>
    <s v="Â Sat 16 Jun 1:45pm"/>
    <s v="Marvel Stadium"/>
    <n v="21430"/>
    <x v="1736"/>
    <s v="Carlton"/>
    <s v=" Fremantle"/>
    <n v="46"/>
    <n v="103"/>
    <n v="9627"/>
    <n v="1346"/>
    <n v="1639"/>
    <n v="1436"/>
    <n v="1864"/>
    <s v="away_win"/>
    <s v="home_win"/>
    <s v="home_win"/>
    <b v="0"/>
    <x v="1"/>
    <x v="1"/>
  </r>
  <r>
    <n v="1737"/>
    <s v="Â Sat 16 Jun 4:35pm"/>
    <s v="Metricon Stadium"/>
    <n v="10181"/>
    <x v="1737"/>
    <s v="Gold Coast"/>
    <s v=" St Kilda"/>
    <n v="78"/>
    <n v="80"/>
    <n v="9628"/>
    <n v="1476"/>
    <n v="1641"/>
    <n v="1668"/>
    <n v="1634"/>
    <s v="away_win"/>
    <s v="away_win"/>
    <s v="home_win"/>
    <b v="1"/>
    <x v="0"/>
    <x v="1"/>
  </r>
  <r>
    <n v="1738"/>
    <s v="Â Sat 16 Jun 7:25pm"/>
    <s v="MCG"/>
    <n v="26693"/>
    <x v="1738"/>
    <s v="Hawthorn"/>
    <s v=" Adelaide"/>
    <n v="88"/>
    <n v="32"/>
    <n v="9629"/>
    <n v="1422"/>
    <n v="1528"/>
    <n v="1600"/>
    <n v="1700"/>
    <s v="home_win"/>
    <s v="home_win"/>
    <s v="home_win"/>
    <b v="0"/>
    <x v="0"/>
    <x v="0"/>
  </r>
  <r>
    <n v="1739"/>
    <s v="Â Sun 17 Jun 3:20pm"/>
    <s v="MCG"/>
    <n v="46423"/>
    <x v="1739"/>
    <s v="Geelong"/>
    <s v=" Richmond"/>
    <n v="65"/>
    <n v="83"/>
    <n v="9630"/>
    <n v="1483"/>
    <n v="1609"/>
    <n v="1536"/>
    <n v="1764"/>
    <s v="away_win"/>
    <s v="home_win"/>
    <s v="home_win"/>
    <b v="0"/>
    <x v="1"/>
    <x v="1"/>
  </r>
  <r>
    <n v="1740"/>
    <s v="Â "/>
    <s v="BYE"/>
    <m/>
    <x v="1740"/>
    <s v="Brisbane"/>
    <m/>
    <m/>
    <m/>
    <n v="9631"/>
    <n v="1456"/>
    <n v="1654"/>
    <n v="1546"/>
    <n v="1753"/>
    <m/>
    <s v="home_win"/>
    <s v="home_win"/>
    <b v="0"/>
    <x v="1"/>
    <x v="1"/>
  </r>
  <r>
    <n v="1741"/>
    <s v="Â "/>
    <s v="BYE"/>
    <m/>
    <x v="1741"/>
    <s v="North Melbourne"/>
    <m/>
    <m/>
    <m/>
    <n v="9632"/>
    <n v="1707"/>
    <n v="1616"/>
    <n v="1708"/>
    <n v="1590"/>
    <m/>
    <s v="away_win"/>
    <s v="away_win"/>
    <b v="0"/>
    <x v="1"/>
    <x v="1"/>
  </r>
  <r>
    <n v="1742"/>
    <s v="Â "/>
    <s v="BYE"/>
    <m/>
    <x v="1742"/>
    <s v="GWS"/>
    <m/>
    <m/>
    <m/>
    <n v="9633"/>
    <n v="1628"/>
    <n v="1458"/>
    <n v="1725"/>
    <n v="1571"/>
    <m/>
    <s v="away_win"/>
    <s v="away_win"/>
    <b v="0"/>
    <x v="1"/>
    <x v="1"/>
  </r>
  <r>
    <n v="1743"/>
    <s v="Â "/>
    <s v="BYE"/>
    <m/>
    <x v="1743"/>
    <s v="Essendon"/>
    <m/>
    <m/>
    <m/>
    <n v="9634"/>
    <n v="1565"/>
    <n v="1478"/>
    <n v="1617"/>
    <n v="1680"/>
    <m/>
    <s v="home_win"/>
    <s v="away_win"/>
    <b v="1"/>
    <x v="1"/>
    <x v="1"/>
  </r>
  <r>
    <n v="1744"/>
    <s v="Â "/>
    <s v="BYE"/>
    <m/>
    <x v="1744"/>
    <s v="Melbourne"/>
    <m/>
    <m/>
    <m/>
    <n v="9636"/>
    <n v="1666"/>
    <n v="1543"/>
    <n v="1623"/>
    <n v="1679"/>
    <m/>
    <s v="home_win"/>
    <s v="away_win"/>
    <b v="1"/>
    <x v="1"/>
    <x v="1"/>
  </r>
  <r>
    <n v="1745"/>
    <s v="Â "/>
    <s v="BYE"/>
    <m/>
    <x v="1745"/>
    <s v="Collingwood"/>
    <m/>
    <m/>
    <m/>
    <n v="9635"/>
    <n v="1702"/>
    <n v="1622"/>
    <n v="1793"/>
    <n v="1509"/>
    <m/>
    <s v="away_win"/>
    <s v="away_win"/>
    <b v="0"/>
    <x v="1"/>
    <x v="1"/>
  </r>
  <r>
    <n v="1746"/>
    <s v="Â Thu 21 Jun 6:10pm"/>
    <s v="Optus Stadium"/>
    <n v="51409"/>
    <x v="1746"/>
    <s v="West Coast"/>
    <s v=" Essendon"/>
    <n v="52"/>
    <n v="80"/>
    <n v="9637"/>
    <n v="1519"/>
    <n v="1540"/>
    <n v="1716"/>
    <n v="1579"/>
    <s v="away_win"/>
    <s v="away_win"/>
    <s v="home_win"/>
    <b v="1"/>
    <x v="0"/>
    <x v="1"/>
  </r>
  <r>
    <n v="1747"/>
    <s v="Â Fri 22 Jun 7:20pm"/>
    <s v="Adelaide Oval"/>
    <n v="40751"/>
    <x v="1747"/>
    <s v="Port Adelaide"/>
    <s v=" Melbourne"/>
    <n v="75"/>
    <n v="65"/>
    <n v="9639"/>
    <n v="1673"/>
    <n v="1364"/>
    <n v="1857"/>
    <n v="1445"/>
    <s v="home_win"/>
    <s v="away_win"/>
    <s v="away_win"/>
    <b v="0"/>
    <x v="1"/>
    <x v="1"/>
  </r>
  <r>
    <n v="1748"/>
    <s v="Â Sat 23 Jun 1:45pm"/>
    <s v="UTAS Stadium"/>
    <n v="9007"/>
    <x v="1748"/>
    <s v="Hawthorn"/>
    <s v=" Gold Coast"/>
    <n v="96"/>
    <n v="43"/>
    <n v="9638"/>
    <n v="1611"/>
    <n v="1666"/>
    <n v="1587"/>
    <n v="1716"/>
    <s v="home_win"/>
    <s v="home_win"/>
    <s v="home_win"/>
    <b v="0"/>
    <x v="0"/>
    <x v="0"/>
  </r>
  <r>
    <n v="1749"/>
    <s v="Â Sat 23 Jun 4:35pm"/>
    <s v="Gabba"/>
    <n v="11267"/>
    <x v="1749"/>
    <s v="Brisbane"/>
    <s v=" GWS"/>
    <n v="82"/>
    <n v="109"/>
    <n v="9640"/>
    <n v="1498"/>
    <n v="1434"/>
    <n v="1765"/>
    <n v="1538"/>
    <s v="away_win"/>
    <s v="away_win"/>
    <s v="away_win"/>
    <b v="0"/>
    <x v="0"/>
    <x v="0"/>
  </r>
  <r>
    <n v="1750"/>
    <s v="Â Sat 23 Jun 7:25pm"/>
    <s v="Marvel Stadium"/>
    <n v="26301"/>
    <x v="1750"/>
    <s v="Western Bulldogs"/>
    <s v=" North Melbourne"/>
    <n v="75"/>
    <n v="77"/>
    <n v="9641"/>
    <n v="1582"/>
    <n v="1758"/>
    <n v="1489"/>
    <n v="1810"/>
    <s v="away_win"/>
    <s v="home_win"/>
    <s v="home_win"/>
    <b v="0"/>
    <x v="1"/>
    <x v="1"/>
  </r>
  <r>
    <n v="1751"/>
    <s v="Â Sun 24 Jun 3:20pm"/>
    <s v="MCG"/>
    <n v="53706"/>
    <x v="1751"/>
    <s v="Collingwood"/>
    <s v=" Carlton"/>
    <n v="79"/>
    <n v="59"/>
    <n v="9642"/>
    <n v="1206"/>
    <n v="1899"/>
    <n v="1310"/>
    <n v="1989"/>
    <s v="home_win"/>
    <s v="home_win"/>
    <s v="home_win"/>
    <b v="0"/>
    <x v="0"/>
    <x v="0"/>
  </r>
  <r>
    <n v="1752"/>
    <s v="Â "/>
    <s v="BYE"/>
    <m/>
    <x v="1752"/>
    <s v="Adelaide"/>
    <m/>
    <m/>
    <m/>
    <n v="9643"/>
    <n v="1364"/>
    <n v="1784"/>
    <n v="1412"/>
    <n v="1888"/>
    <m/>
    <s v="home_win"/>
    <s v="home_win"/>
    <b v="0"/>
    <x v="1"/>
    <x v="1"/>
  </r>
  <r>
    <n v="1753"/>
    <s v="Â "/>
    <s v="BYE"/>
    <m/>
    <x v="1753"/>
    <s v="Sydney"/>
    <m/>
    <m/>
    <m/>
    <n v="9645"/>
    <n v="1416"/>
    <n v="1777"/>
    <n v="1425"/>
    <n v="1875"/>
    <m/>
    <s v="home_win"/>
    <s v="home_win"/>
    <b v="0"/>
    <x v="1"/>
    <x v="1"/>
  </r>
  <r>
    <n v="1754"/>
    <s v="Â "/>
    <s v="BYE"/>
    <m/>
    <x v="1754"/>
    <s v="St Kilda"/>
    <m/>
    <m/>
    <m/>
    <n v="9644"/>
    <n v="1796"/>
    <n v="1532"/>
    <n v="1753"/>
    <n v="1550"/>
    <m/>
    <s v="away_win"/>
    <s v="away_win"/>
    <b v="0"/>
    <x v="1"/>
    <x v="1"/>
  </r>
  <r>
    <n v="1755"/>
    <s v="Â "/>
    <s v="BYE"/>
    <m/>
    <x v="1755"/>
    <s v="Richmond"/>
    <m/>
    <m/>
    <m/>
    <n v="9646"/>
    <n v="1409"/>
    <n v="1800"/>
    <n v="1447"/>
    <n v="1851"/>
    <m/>
    <s v="home_win"/>
    <s v="home_win"/>
    <b v="0"/>
    <x v="1"/>
    <x v="1"/>
  </r>
  <r>
    <n v="1756"/>
    <s v="Â "/>
    <s v="BYE"/>
    <m/>
    <x v="1756"/>
    <s v="Geelong"/>
    <m/>
    <m/>
    <m/>
    <n v="9648"/>
    <n v="1485"/>
    <n v="1568"/>
    <n v="1640"/>
    <n v="1658"/>
    <m/>
    <s v="home_win"/>
    <s v="home_win"/>
    <b v="0"/>
    <x v="1"/>
    <x v="1"/>
  </r>
  <r>
    <n v="1757"/>
    <s v="Â "/>
    <s v="BYE"/>
    <m/>
    <x v="1757"/>
    <s v="Fremantle"/>
    <m/>
    <m/>
    <m/>
    <n v="9647"/>
    <n v="1543"/>
    <n v="1508"/>
    <n v="1692"/>
    <n v="1610"/>
    <m/>
    <s v="away_win"/>
    <s v="away_win"/>
    <b v="0"/>
    <x v="1"/>
    <x v="1"/>
  </r>
  <r>
    <n v="1758"/>
    <s v="Â Thu 28 Jun 7:20pm"/>
    <s v="Marvel Stadium"/>
    <n v="43519"/>
    <x v="1758"/>
    <s v="Richmond"/>
    <s v=" Sydney"/>
    <n v="93"/>
    <n v="67"/>
    <n v="9649"/>
    <n v="1524"/>
    <n v="1688"/>
    <n v="1573"/>
    <n v="1729"/>
    <s v="home_win"/>
    <s v="home_win"/>
    <s v="home_win"/>
    <b v="0"/>
    <x v="0"/>
    <x v="0"/>
  </r>
  <r>
    <n v="1759"/>
    <s v="Â Fri 29 Jun 7:50pm"/>
    <s v="Marvel Stadium"/>
    <n v="29499"/>
    <x v="1759"/>
    <s v="Western Bulldogs"/>
    <s v=" Geelong"/>
    <n v="103"/>
    <n v="101"/>
    <n v="9650"/>
    <n v="1319"/>
    <n v="1830"/>
    <n v="1456"/>
    <n v="1846"/>
    <s v="home_win"/>
    <s v="home_win"/>
    <s v="home_win"/>
    <b v="0"/>
    <x v="0"/>
    <x v="0"/>
  </r>
  <r>
    <n v="1760"/>
    <s v="Â Sat 30 Jun 1:45pm"/>
    <s v="MCG"/>
    <n v="26562"/>
    <x v="1760"/>
    <s v="Carlton"/>
    <s v=" Port Adelaide"/>
    <n v="69"/>
    <n v="90"/>
    <n v="9651"/>
    <n v="1578"/>
    <n v="1576"/>
    <n v="1698"/>
    <n v="1604"/>
    <s v="away_win"/>
    <s v="away_win"/>
    <s v="away_win"/>
    <b v="0"/>
    <x v="0"/>
    <x v="0"/>
  </r>
  <r>
    <n v="1761"/>
    <s v="Â Sat 30 Jun 4:05pm"/>
    <s v="Adelaide Oval"/>
    <n v="44771"/>
    <x v="1761"/>
    <s v="Adelaide"/>
    <s v=" West Coast"/>
    <n v="88"/>
    <n v="78"/>
    <n v="9652"/>
    <n v="1594"/>
    <n v="1670"/>
    <n v="1575"/>
    <n v="1726"/>
    <s v="home_win"/>
    <s v="home_win"/>
    <s v="home_win"/>
    <b v="0"/>
    <x v="0"/>
    <x v="0"/>
  </r>
  <r>
    <n v="1762"/>
    <s v="Â Sat 30 Jun 7:25pm"/>
    <s v="GIANTS Stadium"/>
    <n v="10866"/>
    <x v="1762"/>
    <s v="GWS"/>
    <s v=" Hawthorn"/>
    <n v="95"/>
    <n v="84"/>
    <n v="9654"/>
    <n v="1472"/>
    <n v="1592"/>
    <n v="1582"/>
    <n v="1718"/>
    <s v="home_win"/>
    <s v="home_win"/>
    <s v="home_win"/>
    <b v="0"/>
    <x v="0"/>
    <x v="0"/>
  </r>
  <r>
    <n v="1763"/>
    <s v="Â Sat 30 Jun 7:25pm"/>
    <s v="Metricon Stadium"/>
    <n v="13637"/>
    <x v="1763"/>
    <s v="Gold Coast"/>
    <s v=" Collingwood"/>
    <n v="60"/>
    <n v="99"/>
    <n v="9653"/>
    <n v="1832"/>
    <n v="1341"/>
    <n v="1894"/>
    <n v="1408"/>
    <s v="away_win"/>
    <s v="away_win"/>
    <s v="away_win"/>
    <b v="0"/>
    <x v="0"/>
    <x v="0"/>
  </r>
  <r>
    <n v="1764"/>
    <s v="Â Sun 1 Jul 1:10pm"/>
    <s v="MCG"/>
    <n v="38910"/>
    <x v="1764"/>
    <s v="Melbourne"/>
    <s v=" St Kilda"/>
    <n v="117"/>
    <n v="119"/>
    <n v="9655"/>
    <n v="1634"/>
    <n v="1419"/>
    <n v="1768"/>
    <n v="1530"/>
    <s v="away_win"/>
    <s v="away_win"/>
    <s v="away_win"/>
    <b v="0"/>
    <x v="0"/>
    <x v="0"/>
  </r>
  <r>
    <n v="1765"/>
    <s v="Â Sun 1 Jul 2:40pm"/>
    <s v="Optus Stadium"/>
    <n v="41674"/>
    <x v="1765"/>
    <s v="Fremantle"/>
    <s v=" Brisbane"/>
    <n v="64"/>
    <n v="119"/>
    <n v="9657"/>
    <n v="1495"/>
    <n v="1572"/>
    <n v="1573"/>
    <n v="1726"/>
    <s v="away_win"/>
    <s v="home_win"/>
    <s v="home_win"/>
    <b v="0"/>
    <x v="1"/>
    <x v="1"/>
  </r>
  <r>
    <n v="1766"/>
    <s v="Â Sun 1 Jul 3:20pm"/>
    <s v="Marvel Stadium"/>
    <n v="45580"/>
    <x v="1766"/>
    <s v="Essendon"/>
    <s v=" North Melbourne"/>
    <n v="125"/>
    <n v="108"/>
    <n v="9656"/>
    <n v="1602"/>
    <n v="1557"/>
    <n v="1656"/>
    <n v="1643"/>
    <s v="home_win"/>
    <s v="away_win"/>
    <s v="away_win"/>
    <b v="0"/>
    <x v="1"/>
    <x v="1"/>
  </r>
  <r>
    <n v="1767"/>
    <s v="Â Thu 5 Jul 7:20pm"/>
    <s v="SCG"/>
    <n v="34363"/>
    <x v="1767"/>
    <s v="Sydney"/>
    <s v=" Geelong"/>
    <n v="59"/>
    <n v="71"/>
    <n v="9658"/>
    <n v="1497"/>
    <n v="1551"/>
    <n v="1737"/>
    <n v="1566"/>
    <s v="away_win"/>
    <s v="away_win"/>
    <s v="home_win"/>
    <b v="1"/>
    <x v="0"/>
    <x v="1"/>
  </r>
  <r>
    <n v="1768"/>
    <s v="Â Fri 6 Jul 7:50pm"/>
    <s v="MCG"/>
    <n v="54934"/>
    <x v="1768"/>
    <s v="Richmond"/>
    <s v=" Adelaide"/>
    <n v="103"/>
    <n v="56"/>
    <n v="9659"/>
    <n v="1319"/>
    <n v="1766"/>
    <n v="1379"/>
    <n v="1919"/>
    <s v="home_win"/>
    <s v="home_win"/>
    <s v="home_win"/>
    <b v="0"/>
    <x v="0"/>
    <x v="0"/>
  </r>
  <r>
    <n v="1769"/>
    <s v="Â Sat 7 Jul 1:45pm"/>
    <s v="Gabba"/>
    <n v="21074"/>
    <x v="1769"/>
    <s v="Brisbane"/>
    <s v=" Carlton"/>
    <n v="120"/>
    <n v="55"/>
    <n v="9660"/>
    <n v="1522"/>
    <n v="1577"/>
    <n v="1646"/>
    <n v="1658"/>
    <s v="home_win"/>
    <s v="home_win"/>
    <s v="home_win"/>
    <b v="0"/>
    <x v="0"/>
    <x v="0"/>
  </r>
  <r>
    <n v="1770"/>
    <s v="Â Sat 7 Jul 4:05pm"/>
    <s v="Adelaide Oval"/>
    <n v="36253"/>
    <x v="1770"/>
    <s v="Port Adelaide"/>
    <s v=" St Kilda"/>
    <n v="86"/>
    <n v="50"/>
    <n v="9661"/>
    <n v="1277"/>
    <n v="1598"/>
    <n v="1501"/>
    <n v="1799"/>
    <s v="home_win"/>
    <s v="home_win"/>
    <s v="home_win"/>
    <b v="0"/>
    <x v="0"/>
    <x v="0"/>
  </r>
  <r>
    <n v="1771"/>
    <s v="Â Sat 7 Jul 7:10pm"/>
    <s v="TIO Stadium"/>
    <n v="8689"/>
    <x v="1771"/>
    <s v="Melbourne"/>
    <s v=" Fremantle"/>
    <n v="102"/>
    <n v="48"/>
    <n v="9663"/>
    <n v="1674"/>
    <n v="1696"/>
    <n v="1624"/>
    <n v="1677"/>
    <s v="home_win"/>
    <s v="home_win"/>
    <s v="home_win"/>
    <b v="0"/>
    <x v="0"/>
    <x v="0"/>
  </r>
  <r>
    <n v="1772"/>
    <s v="Â Sat 7 Jul 7:25pm"/>
    <s v="Marvel Stadium"/>
    <n v="35320"/>
    <x v="1772"/>
    <s v="Western Bulldogs"/>
    <s v=" Hawthorn"/>
    <n v="59"/>
    <n v="122"/>
    <n v="9662"/>
    <n v="1485"/>
    <n v="1506"/>
    <n v="1656"/>
    <n v="1643"/>
    <s v="away_win"/>
    <s v="away_win"/>
    <s v="home_win"/>
    <b v="1"/>
    <x v="0"/>
    <x v="1"/>
  </r>
  <r>
    <n v="1773"/>
    <s v="Â Sun 8 Jul 1:10pm"/>
    <s v="Marvel Stadium"/>
    <n v="14389"/>
    <x v="1773"/>
    <s v="North Melbourne"/>
    <s v=" Gold Coast"/>
    <n v="95"/>
    <n v="58"/>
    <n v="9664"/>
    <n v="1673"/>
    <n v="1559"/>
    <n v="1803"/>
    <n v="1497"/>
    <s v="home_win"/>
    <s v="away_win"/>
    <s v="away_win"/>
    <b v="0"/>
    <x v="1"/>
    <x v="1"/>
  </r>
  <r>
    <n v="1774"/>
    <s v="Â Sun 8 Jul 2:40pm"/>
    <s v="Optus Stadium"/>
    <n v="52105"/>
    <x v="1774"/>
    <s v="West Coast"/>
    <s v=" GWS"/>
    <n v="86"/>
    <n v="75"/>
    <n v="9665"/>
    <n v="1389"/>
    <n v="1835"/>
    <n v="1473"/>
    <n v="1830"/>
    <s v="home_win"/>
    <s v="home_win"/>
    <s v="home_win"/>
    <b v="0"/>
    <x v="0"/>
    <x v="0"/>
  </r>
  <r>
    <n v="1775"/>
    <s v="Â Sun 8 Jul 3:20pm"/>
    <s v="MCG"/>
    <n v="69868"/>
    <x v="1775"/>
    <s v="Essendon"/>
    <s v=" Collingwood"/>
    <n v="62"/>
    <n v="78"/>
    <n v="9666"/>
    <n v="1625"/>
    <n v="1592"/>
    <n v="1750"/>
    <n v="1548"/>
    <s v="away_win"/>
    <s v="away_win"/>
    <s v="away_win"/>
    <b v="0"/>
    <x v="0"/>
    <x v="0"/>
  </r>
  <r>
    <n v="1776"/>
    <s v="Â Thu 12 Jul 7:20pm"/>
    <s v="Adelaide Oval"/>
    <n v="46095"/>
    <x v="1776"/>
    <s v="Adelaide"/>
    <s v=" Geelong"/>
    <n v="112"/>
    <n v="97"/>
    <n v="9667"/>
    <n v="1355"/>
    <n v="1636"/>
    <n v="1475"/>
    <n v="1827"/>
    <s v="home_win"/>
    <s v="home_win"/>
    <s v="home_win"/>
    <b v="0"/>
    <x v="0"/>
    <x v="0"/>
  </r>
  <r>
    <n v="1777"/>
    <s v="Â Fri 13 Jul 7:50pm"/>
    <s v="Marvel Stadium"/>
    <n v="33780"/>
    <x v="1777"/>
    <s v="St Kilda"/>
    <s v=" Carlton"/>
    <n v="116"/>
    <n v="52"/>
    <n v="9668"/>
    <n v="1629"/>
    <n v="1476"/>
    <n v="1664"/>
    <n v="1639"/>
    <s v="home_win"/>
    <s v="away_win"/>
    <s v="away_win"/>
    <b v="0"/>
    <x v="1"/>
    <x v="1"/>
  </r>
  <r>
    <n v="1778"/>
    <s v="Â Sat 14 Jul 1:45pm"/>
    <s v="UTAS Stadium"/>
    <n v="12557"/>
    <x v="1778"/>
    <s v="Hawthorn"/>
    <s v=" Brisbane"/>
    <n v="65"/>
    <n v="98"/>
    <n v="9669"/>
    <n v="1483"/>
    <n v="1626"/>
    <n v="1525"/>
    <n v="1775"/>
    <s v="away_win"/>
    <s v="home_win"/>
    <s v="home_win"/>
    <b v="0"/>
    <x v="1"/>
    <x v="1"/>
  </r>
  <r>
    <n v="1779"/>
    <s v="Â Sat 14 Jul 4:35pm"/>
    <s v="MCG"/>
    <n v="30305"/>
    <x v="1779"/>
    <s v="Melbourne"/>
    <s v=" Western Bulldogs"/>
    <n v="119"/>
    <n v="69"/>
    <n v="9670"/>
    <n v="1541"/>
    <n v="1655"/>
    <n v="1609"/>
    <n v="1691"/>
    <s v="home_win"/>
    <s v="home_win"/>
    <s v="home_win"/>
    <b v="0"/>
    <x v="0"/>
    <x v="0"/>
  </r>
  <r>
    <n v="1780"/>
    <s v="Â Sat 14 Jul 7:25pm"/>
    <s v="GIANTS Stadium"/>
    <n v="14456"/>
    <x v="1780"/>
    <s v="GWS"/>
    <s v=" Richmond"/>
    <n v="79"/>
    <n v="77"/>
    <n v="9672"/>
    <n v="1522"/>
    <n v="1692"/>
    <n v="1591"/>
    <n v="1706"/>
    <s v="home_win"/>
    <s v="home_win"/>
    <s v="home_win"/>
    <b v="0"/>
    <x v="0"/>
    <x v="0"/>
  </r>
  <r>
    <n v="1781"/>
    <s v="Â Sat 14 Jul 7:25pm"/>
    <s v="Metricon Stadium"/>
    <n v="13061"/>
    <x v="1781"/>
    <s v="Gold Coast"/>
    <s v=" Essendon"/>
    <n v="51"/>
    <n v="95"/>
    <n v="9671"/>
    <n v="1693"/>
    <n v="1378"/>
    <n v="1814"/>
    <n v="1488"/>
    <s v="away_win"/>
    <s v="away_win"/>
    <s v="away_win"/>
    <b v="0"/>
    <x v="0"/>
    <x v="0"/>
  </r>
  <r>
    <n v="1782"/>
    <s v="Â Sun 15 Jul 1:10pm"/>
    <s v="MCG"/>
    <n v="53439"/>
    <x v="1782"/>
    <s v="Collingwood"/>
    <s v=" West Coast"/>
    <n v="67"/>
    <n v="102"/>
    <n v="9673"/>
    <n v="1458"/>
    <n v="1678"/>
    <n v="1512"/>
    <n v="1786"/>
    <s v="away_win"/>
    <s v="home_win"/>
    <s v="home_win"/>
    <b v="0"/>
    <x v="1"/>
    <x v="1"/>
  </r>
  <r>
    <n v="1783"/>
    <s v="Â Sun 15 Jul 2:40pm"/>
    <s v="Optus Stadium"/>
    <n v="33190"/>
    <x v="1783"/>
    <s v="Fremantle"/>
    <s v=" Port Adelaide"/>
    <n v="59"/>
    <n v="50"/>
    <n v="9675"/>
    <n v="1852"/>
    <n v="1489"/>
    <n v="1894"/>
    <n v="1407"/>
    <s v="home_win"/>
    <s v="away_win"/>
    <s v="away_win"/>
    <b v="0"/>
    <x v="1"/>
    <x v="1"/>
  </r>
  <r>
    <n v="1784"/>
    <s v="Â Sun 15 Jul 3:20pm"/>
    <s v="Marvel Stadium"/>
    <n v="25633"/>
    <x v="1784"/>
    <s v="North Melbourne"/>
    <s v=" Sydney"/>
    <n v="98"/>
    <n v="104"/>
    <n v="9674"/>
    <n v="1519"/>
    <n v="1338"/>
    <n v="1758"/>
    <n v="1540"/>
    <s v="away_win"/>
    <s v="away_win"/>
    <s v="away_win"/>
    <b v="0"/>
    <x v="0"/>
    <x v="0"/>
  </r>
  <r>
    <n v="1785"/>
    <s v="Â Fri 20 Jul 7:50pm"/>
    <s v="Marvel Stadium"/>
    <n v="36269"/>
    <x v="1785"/>
    <s v="St Kilda"/>
    <s v=" Richmond"/>
    <n v="57"/>
    <n v="111"/>
    <n v="9676"/>
    <n v="1574"/>
    <n v="1534"/>
    <n v="1714"/>
    <n v="1582"/>
    <s v="away_win"/>
    <s v="away_win"/>
    <s v="away_win"/>
    <b v="0"/>
    <x v="0"/>
    <x v="0"/>
  </r>
  <r>
    <n v="1786"/>
    <s v="Â Sat 21 Jul 1:45pm"/>
    <s v="MCG"/>
    <n v="50393"/>
    <x v="1786"/>
    <s v="Collingwood"/>
    <s v=" North Melbourne"/>
    <n v="130"/>
    <n v="64"/>
    <n v="9677"/>
    <n v="1649"/>
    <n v="1728"/>
    <n v="1582"/>
    <n v="1715"/>
    <s v="home_win"/>
    <s v="home_win"/>
    <s v="home_win"/>
    <b v="0"/>
    <x v="0"/>
    <x v="0"/>
  </r>
  <r>
    <n v="1787"/>
    <s v="Â Sat 21 Jul 2:10pm"/>
    <s v="SCG"/>
    <n v="32565"/>
    <x v="1787"/>
    <s v="Sydney"/>
    <s v=" Gold Coast"/>
    <n v="64"/>
    <n v="88"/>
    <n v="9678"/>
    <n v="1398"/>
    <n v="1671"/>
    <n v="1549"/>
    <n v="1749"/>
    <s v="away_win"/>
    <s v="home_win"/>
    <s v="home_win"/>
    <b v="0"/>
    <x v="1"/>
    <x v="1"/>
  </r>
  <r>
    <n v="1788"/>
    <s v="Â Sat 21 Jul 4:35pm"/>
    <s v="Marvel Stadium"/>
    <n v="31564"/>
    <x v="1788"/>
    <s v="Essendon"/>
    <s v=" Fremantle"/>
    <n v="99"/>
    <n v="70"/>
    <n v="9679"/>
    <n v="1432"/>
    <n v="1671"/>
    <n v="1540"/>
    <n v="1759"/>
    <s v="home_win"/>
    <s v="home_win"/>
    <s v="home_win"/>
    <b v="0"/>
    <x v="0"/>
    <x v="0"/>
  </r>
  <r>
    <n v="1789"/>
    <s v="Â Sat 21 Jul 7:25pm"/>
    <s v="GMHBA Stadium"/>
    <n v="30125"/>
    <x v="1789"/>
    <s v="Geelong"/>
    <s v=" Melbourne"/>
    <n v="100"/>
    <n v="98"/>
    <n v="9680"/>
    <n v="1675"/>
    <n v="1664"/>
    <n v="1712"/>
    <n v="1587"/>
    <s v="home_win"/>
    <s v="away_win"/>
    <s v="away_win"/>
    <b v="0"/>
    <x v="1"/>
    <x v="1"/>
  </r>
  <r>
    <n v="1790"/>
    <s v="Â Sat 21 Jul 7:25pm"/>
    <s v="Gabba"/>
    <n v="20475"/>
    <x v="1790"/>
    <s v="Brisbane"/>
    <s v=" Adelaide"/>
    <n v="88"/>
    <n v="93"/>
    <n v="9681"/>
    <n v="1579"/>
    <n v="1671"/>
    <n v="1636"/>
    <n v="1659"/>
    <s v="away_win"/>
    <s v="home_win"/>
    <s v="home_win"/>
    <b v="0"/>
    <x v="1"/>
    <x v="1"/>
  </r>
  <r>
    <n v="1791"/>
    <s v="Â Sun 22 Jul 1:10pm"/>
    <s v="Marvel Stadium"/>
    <n v="30405"/>
    <x v="1791"/>
    <s v="Carlton"/>
    <s v=" Hawthorn"/>
    <n v="52"/>
    <n v="124"/>
    <n v="9682"/>
    <n v="1774"/>
    <n v="1326"/>
    <n v="2004"/>
    <n v="1299"/>
    <s v="away_win"/>
    <s v="away_win"/>
    <s v="away_win"/>
    <b v="0"/>
    <x v="0"/>
    <x v="0"/>
  </r>
  <r>
    <n v="1792"/>
    <s v="Â Sun 22 Jul 1:20pm"/>
    <s v="Optus Stadium"/>
    <n v="46854"/>
    <x v="1792"/>
    <s v="West Coast"/>
    <s v=" Western Bulldogs"/>
    <n v="100"/>
    <n v="46"/>
    <n v="9684"/>
    <n v="1282"/>
    <n v="1698"/>
    <n v="1404"/>
    <n v="1893"/>
    <s v="home_win"/>
    <s v="home_win"/>
    <s v="home_win"/>
    <b v="0"/>
    <x v="0"/>
    <x v="0"/>
  </r>
  <r>
    <n v="1793"/>
    <s v="Â Sun 22 Jul 4:10pm"/>
    <s v="Adelaide Oval"/>
    <n v="34693"/>
    <x v="1793"/>
    <s v="Port Adelaide"/>
    <s v=" GWS"/>
    <n v="58"/>
    <n v="80"/>
    <n v="9683"/>
    <n v="1307"/>
    <n v="1963"/>
    <n v="1264"/>
    <n v="2036"/>
    <s v="away_win"/>
    <s v="home_win"/>
    <s v="home_win"/>
    <b v="0"/>
    <x v="1"/>
    <x v="1"/>
  </r>
  <r>
    <n v="1794"/>
    <s v="Â Fri 27 Jul 7:50pm"/>
    <s v="Marvel Stadium"/>
    <n v="42251"/>
    <x v="1794"/>
    <s v="Essendon"/>
    <s v=" Sydney"/>
    <n v="109"/>
    <n v="66"/>
    <n v="9685"/>
    <n v="1413"/>
    <n v="1729"/>
    <n v="1556"/>
    <n v="1742"/>
    <s v="home_win"/>
    <s v="home_win"/>
    <s v="home_win"/>
    <b v="0"/>
    <x v="0"/>
    <x v="0"/>
  </r>
  <r>
    <n v="1795"/>
    <s v="Â Sat 28 Jul 1:45pm"/>
    <s v="MCG"/>
    <n v="88180"/>
    <x v="1795"/>
    <s v="Richmond"/>
    <s v=" Collingwood"/>
    <n v="105"/>
    <n v="77"/>
    <n v="9686"/>
    <n v="1420"/>
    <n v="1681"/>
    <n v="1540"/>
    <n v="1757"/>
    <s v="home_win"/>
    <s v="home_win"/>
    <s v="home_win"/>
    <b v="0"/>
    <x v="0"/>
    <x v="0"/>
  </r>
  <r>
    <n v="1796"/>
    <s v="Â Sat 28 Jul 2:10pm"/>
    <s v="GMHBA Stadium"/>
    <n v="28226"/>
    <x v="1796"/>
    <s v="Geelong"/>
    <s v=" Brisbane"/>
    <n v="120"/>
    <n v="78"/>
    <n v="9687"/>
    <n v="1609"/>
    <n v="1443"/>
    <n v="1833"/>
    <n v="1470"/>
    <s v="home_win"/>
    <s v="away_win"/>
    <s v="away_win"/>
    <b v="0"/>
    <x v="1"/>
    <x v="1"/>
  </r>
  <r>
    <n v="1797"/>
    <s v="Â Sat 28 Jul 4:35pm"/>
    <s v="GIANTS Stadium"/>
    <n v="12014"/>
    <x v="1797"/>
    <s v="GWS"/>
    <s v=" St Kilda"/>
    <n v="86"/>
    <n v="61"/>
    <n v="9688"/>
    <n v="1553"/>
    <n v="1676"/>
    <n v="1593"/>
    <n v="1707"/>
    <s v="home_win"/>
    <s v="home_win"/>
    <s v="home_win"/>
    <b v="0"/>
    <x v="0"/>
    <x v="0"/>
  </r>
  <r>
    <n v="1798"/>
    <s v="Â Sat 28 Jul 7:10pm"/>
    <s v="Adelaide Oval"/>
    <n v="45880"/>
    <x v="1798"/>
    <s v="Adelaide"/>
    <s v=" Melbourne"/>
    <n v="77"/>
    <n v="90"/>
    <n v="9689"/>
    <n v="1524"/>
    <n v="1620"/>
    <n v="1573"/>
    <n v="1726"/>
    <s v="away_win"/>
    <s v="home_win"/>
    <s v="home_win"/>
    <b v="0"/>
    <x v="1"/>
    <x v="1"/>
  </r>
  <r>
    <n v="1799"/>
    <s v="Â Sat 28 Jul 7:25pm"/>
    <s v="Metricon Stadium"/>
    <n v="10776"/>
    <x v="1799"/>
    <s v="Gold Coast"/>
    <s v=" Carlton"/>
    <n v="44"/>
    <n v="79"/>
    <n v="9690"/>
    <n v="1503"/>
    <n v="1588"/>
    <n v="1563"/>
    <n v="1741"/>
    <s v="away_win"/>
    <s v="home_win"/>
    <s v="home_win"/>
    <b v="0"/>
    <x v="1"/>
    <x v="1"/>
  </r>
  <r>
    <n v="1800"/>
    <s v="Â Sun 29 Jul 1:10pm"/>
    <s v="Blundstone Arena"/>
    <n v="11176"/>
    <x v="1800"/>
    <s v="North Melbourne"/>
    <s v=" West Coast"/>
    <n v="81"/>
    <n v="41"/>
    <n v="9691"/>
    <n v="1610"/>
    <n v="1510"/>
    <n v="1768"/>
    <n v="1531"/>
    <s v="home_win"/>
    <s v="away_win"/>
    <s v="away_win"/>
    <b v="0"/>
    <x v="1"/>
    <x v="1"/>
  </r>
  <r>
    <n v="1801"/>
    <s v="Â Sun 29 Jul 2:40pm"/>
    <s v="Optus Stadium"/>
    <n v="41845"/>
    <x v="1801"/>
    <s v="Fremantle"/>
    <s v=" Hawthorn"/>
    <n v="53"/>
    <n v="112"/>
    <n v="9693"/>
    <n v="1424"/>
    <n v="1609"/>
    <n v="1539"/>
    <n v="1761"/>
    <s v="away_win"/>
    <s v="home_win"/>
    <s v="home_win"/>
    <b v="0"/>
    <x v="1"/>
    <x v="1"/>
  </r>
  <r>
    <n v="1802"/>
    <s v="Â Sun 29 Jul 3:20pm"/>
    <s v="Mars Stadium"/>
    <n v="6450"/>
    <x v="1802"/>
    <s v="Western Bulldogs"/>
    <s v=" Port Adelaide"/>
    <n v="34"/>
    <n v="78"/>
    <n v="9692"/>
    <n v="1706"/>
    <n v="1523"/>
    <n v="1746"/>
    <n v="1553"/>
    <s v="away_win"/>
    <s v="away_win"/>
    <s v="away_win"/>
    <b v="0"/>
    <x v="0"/>
    <x v="0"/>
  </r>
  <r>
    <n v="1803"/>
    <s v="Â Fri 3 Aug 7:50pm"/>
    <s v="MCG"/>
    <n v="67054"/>
    <x v="1803"/>
    <s v="Richmond"/>
    <s v=" Geelong"/>
    <n v="85"/>
    <n v="82"/>
    <n v="9694"/>
    <n v="1563"/>
    <n v="1475"/>
    <n v="1638"/>
    <n v="1661"/>
    <s v="home_win"/>
    <s v="home_win"/>
    <s v="away_win"/>
    <b v="1"/>
    <x v="0"/>
    <x v="1"/>
  </r>
  <r>
    <n v="1804"/>
    <s v="Â Sat 4 Aug 1:45pm"/>
    <s v="MCG"/>
    <n v="68857"/>
    <x v="1804"/>
    <s v="Hawthorn"/>
    <s v=" Essendon"/>
    <n v="107"/>
    <n v="103"/>
    <n v="9695"/>
    <n v="1507"/>
    <n v="1703"/>
    <n v="1547"/>
    <n v="1754"/>
    <s v="home_win"/>
    <s v="home_win"/>
    <s v="home_win"/>
    <b v="0"/>
    <x v="0"/>
    <x v="0"/>
  </r>
  <r>
    <n v="1805"/>
    <s v="Â Sat 4 Aug 2:10pm"/>
    <s v="Gabba"/>
    <n v="18395"/>
    <x v="1805"/>
    <s v="Brisbane"/>
    <s v=" North Melbourne"/>
    <n v="104"/>
    <n v="107"/>
    <n v="9696"/>
    <n v="1203"/>
    <n v="1729"/>
    <n v="1316"/>
    <n v="1985"/>
    <s v="away_win"/>
    <s v="home_win"/>
    <s v="home_win"/>
    <b v="0"/>
    <x v="1"/>
    <x v="1"/>
  </r>
  <r>
    <n v="1806"/>
    <s v="Â Sat 4 Aug 4:05pm"/>
    <s v="Adelaide Oval"/>
    <n v="50377"/>
    <x v="1806"/>
    <s v="Adelaide"/>
    <s v=" Port Adelaide"/>
    <n v="96"/>
    <n v="93"/>
    <n v="9697"/>
    <n v="1582"/>
    <n v="1435"/>
    <n v="1774"/>
    <n v="1524"/>
    <s v="home_win"/>
    <s v="away_win"/>
    <s v="away_win"/>
    <b v="0"/>
    <x v="1"/>
    <x v="1"/>
  </r>
  <r>
    <n v="1807"/>
    <s v="Â Sat 4 Aug 7:25pm"/>
    <s v="Marvel Stadium"/>
    <n v="20748"/>
    <x v="1807"/>
    <s v="St Kilda"/>
    <s v=" Western Bulldogs"/>
    <n v="68"/>
    <n v="103"/>
    <n v="9699"/>
    <n v="1522"/>
    <n v="1511"/>
    <n v="1637"/>
    <n v="1659"/>
    <s v="away_win"/>
    <s v="home_win"/>
    <s v="away_win"/>
    <b v="1"/>
    <x v="1"/>
    <x v="0"/>
  </r>
  <r>
    <n v="1808"/>
    <s v="Â Sat 4 Aug 7:25pm"/>
    <s v="SCG"/>
    <n v="39238"/>
    <x v="1808"/>
    <s v="Sydney"/>
    <s v=" Collingwood"/>
    <n v="73"/>
    <n v="71"/>
    <n v="9698"/>
    <n v="1579"/>
    <n v="1382"/>
    <n v="1777"/>
    <n v="1525"/>
    <s v="home_win"/>
    <s v="away_win"/>
    <s v="away_win"/>
    <b v="0"/>
    <x v="1"/>
    <x v="1"/>
  </r>
  <r>
    <n v="1809"/>
    <s v="Â Sun 5 Aug 1:10pm"/>
    <s v="Marvel Stadium"/>
    <n v="16697"/>
    <x v="1809"/>
    <s v="Carlton"/>
    <s v=" GWS"/>
    <n v="46"/>
    <n v="151"/>
    <n v="9700"/>
    <n v="1648"/>
    <n v="1477"/>
    <n v="1750"/>
    <n v="1555"/>
    <s v="away_win"/>
    <s v="away_win"/>
    <s v="away_win"/>
    <b v="0"/>
    <x v="0"/>
    <x v="0"/>
  </r>
  <r>
    <n v="1810"/>
    <s v="Â Sun 5 Aug 2:40pm"/>
    <s v="Optus Stadium"/>
    <n v="57375"/>
    <x v="1810"/>
    <s v="West Coast"/>
    <s v=" Fremantle"/>
    <n v="142"/>
    <n v="84"/>
    <n v="9701"/>
    <n v="1630"/>
    <n v="1603"/>
    <n v="1734"/>
    <n v="1566"/>
    <s v="home_win"/>
    <s v="away_win"/>
    <s v="away_win"/>
    <b v="0"/>
    <x v="1"/>
    <x v="1"/>
  </r>
  <r>
    <n v="1811"/>
    <s v="Â Sun 5 Aug 3:20pm"/>
    <s v="MCG"/>
    <n v="23072"/>
    <x v="1811"/>
    <s v="Melbourne"/>
    <s v=" Gold Coast"/>
    <n v="143"/>
    <n v="47"/>
    <n v="9702"/>
    <n v="1613"/>
    <n v="1834"/>
    <n v="1501"/>
    <n v="1797"/>
    <s v="home_win"/>
    <s v="home_win"/>
    <s v="home_win"/>
    <b v="0"/>
    <x v="0"/>
    <x v="0"/>
  </r>
  <r>
    <n v="1812"/>
    <s v="Â Fri 10 Aug 7:50pm"/>
    <s v="Marvel Stadium"/>
    <n v="37483"/>
    <x v="1812"/>
    <s v="Essendon"/>
    <s v=" St Kilda"/>
    <n v="122"/>
    <n v="79"/>
    <n v="9710"/>
    <n v="1796"/>
    <n v="1468"/>
    <n v="1760"/>
    <n v="1539"/>
    <s v="home_win"/>
    <s v="away_win"/>
    <s v="away_win"/>
    <b v="0"/>
    <x v="1"/>
    <x v="1"/>
  </r>
  <r>
    <n v="1813"/>
    <s v="Â Sat 11 Aug 1:45pm"/>
    <s v="MCG"/>
    <n v="59529"/>
    <x v="1813"/>
    <s v="Hawthorn"/>
    <s v=" Geelong"/>
    <n v="71"/>
    <n v="60"/>
    <n v="9704"/>
    <n v="1504"/>
    <n v="1913"/>
    <n v="1350"/>
    <n v="1949"/>
    <s v="home_win"/>
    <s v="home_win"/>
    <s v="home_win"/>
    <b v="0"/>
    <x v="0"/>
    <x v="0"/>
  </r>
  <r>
    <n v="1814"/>
    <s v="Â Sat 11 Aug 2:10pm"/>
    <s v="Metricon Stadium"/>
    <n v="18102"/>
    <x v="1814"/>
    <s v="Gold Coast"/>
    <s v=" Richmond"/>
    <n v="51"/>
    <n v="125"/>
    <n v="9705"/>
    <n v="1776"/>
    <n v="1450"/>
    <n v="1751"/>
    <n v="1553"/>
    <s v="away_win"/>
    <s v="away_win"/>
    <s v="away_win"/>
    <b v="0"/>
    <x v="0"/>
    <x v="0"/>
  </r>
  <r>
    <n v="1815"/>
    <s v="Â Sat 11 Aug 4:05pm"/>
    <s v="Adelaide Oval"/>
    <n v="32534"/>
    <x v="1815"/>
    <s v="Port Adelaide"/>
    <s v=" West Coast"/>
    <n v="58"/>
    <n v="62"/>
    <n v="9711"/>
    <n v="1546"/>
    <n v="1645"/>
    <n v="1613"/>
    <n v="1685"/>
    <s v="away_win"/>
    <s v="home_win"/>
    <s v="home_win"/>
    <b v="0"/>
    <x v="1"/>
    <x v="1"/>
  </r>
  <r>
    <n v="1816"/>
    <s v="Â Sat 11 Aug 7:25pm"/>
    <s v="Marvel Stadium"/>
    <n v="33390"/>
    <x v="1816"/>
    <s v="Collingwood"/>
    <s v=" Brisbane"/>
    <n v="104"/>
    <n v="73"/>
    <n v="9706"/>
    <n v="1374"/>
    <n v="1510"/>
    <n v="1675"/>
    <n v="1623"/>
    <s v="home_win"/>
    <s v="away_win"/>
    <s v="home_win"/>
    <b v="1"/>
    <x v="1"/>
    <x v="0"/>
  </r>
  <r>
    <n v="1817"/>
    <s v="Â Sat 11 Aug 7:25pm"/>
    <s v="Canberra Oval"/>
    <n v="13249"/>
    <x v="1817"/>
    <s v="GWS"/>
    <s v=" Adelaide"/>
    <n v="106"/>
    <n v="92"/>
    <n v="9703"/>
    <n v="1884"/>
    <n v="1402"/>
    <n v="1956"/>
    <n v="1343"/>
    <s v="home_win"/>
    <s v="away_win"/>
    <s v="away_win"/>
    <b v="0"/>
    <x v="1"/>
    <x v="1"/>
  </r>
  <r>
    <n v="1818"/>
    <s v="Â Sun 12 Aug 1:10pm"/>
    <s v="Marvel Stadium"/>
    <n v="27031"/>
    <x v="1818"/>
    <s v="North Melbourne"/>
    <s v=" Western Bulldogs"/>
    <n v="85"/>
    <n v="92"/>
    <n v="9707"/>
    <n v="1548"/>
    <n v="1652"/>
    <n v="1655"/>
    <n v="1645"/>
    <s v="away_win"/>
    <s v="away_win"/>
    <s v="home_win"/>
    <b v="1"/>
    <x v="0"/>
    <x v="1"/>
  </r>
  <r>
    <n v="1819"/>
    <s v="Â Sun 12 Aug 2:40pm"/>
    <s v="Optus Stadium"/>
    <n v="40028"/>
    <x v="1819"/>
    <s v="Fremantle"/>
    <s v=" Carlton"/>
    <n v="101"/>
    <n v="72"/>
    <n v="9709"/>
    <n v="1449"/>
    <n v="1712"/>
    <n v="1532"/>
    <n v="1768"/>
    <s v="home_win"/>
    <s v="home_win"/>
    <s v="home_win"/>
    <b v="0"/>
    <x v="0"/>
    <x v="0"/>
  </r>
  <r>
    <n v="1820"/>
    <s v="Â Sun 12 Aug 3:20pm"/>
    <s v="MCG"/>
    <n v="51424"/>
    <x v="1820"/>
    <s v="Melbourne"/>
    <s v=" Sydney"/>
    <n v="78"/>
    <n v="87"/>
    <n v="9708"/>
    <n v="1707"/>
    <n v="1587"/>
    <n v="1735"/>
    <n v="1568"/>
    <s v="away_win"/>
    <s v="away_win"/>
    <s v="away_win"/>
    <b v="0"/>
    <x v="0"/>
    <x v="0"/>
  </r>
  <r>
    <n v="1821"/>
    <s v="Â Fri 17 Aug 7:50pm"/>
    <s v="MCG"/>
    <n v="76424"/>
    <x v="1821"/>
    <s v="Richmond"/>
    <s v=" Essendon"/>
    <n v="81"/>
    <n v="73"/>
    <n v="9712"/>
    <n v="1529"/>
    <n v="1541"/>
    <n v="1603"/>
    <n v="1697"/>
    <s v="home_win"/>
    <s v="home_win"/>
    <s v="home_win"/>
    <b v="0"/>
    <x v="0"/>
    <x v="0"/>
  </r>
  <r>
    <n v="1822"/>
    <s v="Â Sat 18 Aug 1:45pm"/>
    <s v="MCG"/>
    <n v="46286"/>
    <x v="1822"/>
    <s v="Collingwood"/>
    <s v=" Port Adelaide"/>
    <n v="115"/>
    <n v="64"/>
    <n v="9713"/>
    <n v="1417"/>
    <n v="1656"/>
    <n v="1481"/>
    <n v="1820"/>
    <s v="home_win"/>
    <s v="home_win"/>
    <s v="home_win"/>
    <b v="0"/>
    <x v="0"/>
    <x v="0"/>
  </r>
  <r>
    <n v="1823"/>
    <s v="Â Sat 18 Aug 2:10pm"/>
    <s v="GMHBA Stadium"/>
    <n v="24507"/>
    <x v="1823"/>
    <s v="Geelong"/>
    <s v=" Fremantle"/>
    <n v="158"/>
    <n v="25"/>
    <n v="9714"/>
    <n v="1761"/>
    <n v="1412"/>
    <n v="1817"/>
    <n v="1487"/>
    <s v="home_win"/>
    <s v="away_win"/>
    <s v="away_win"/>
    <b v="0"/>
    <x v="1"/>
    <x v="1"/>
  </r>
  <r>
    <n v="1824"/>
    <s v="Â Sat 18 Aug 4:35pm"/>
    <s v="GIANTS Stadium"/>
    <n v="21433"/>
    <x v="1824"/>
    <s v="GWS"/>
    <s v=" Sydney"/>
    <n v="60"/>
    <n v="80"/>
    <n v="9715"/>
    <n v="1492"/>
    <n v="1452"/>
    <n v="1673"/>
    <n v="1628"/>
    <s v="away_win"/>
    <s v="away_win"/>
    <s v="away_win"/>
    <b v="0"/>
    <x v="0"/>
    <x v="0"/>
  </r>
  <r>
    <n v="1825"/>
    <s v="Â Sat 18 Aug 7:25pm"/>
    <s v="Marvel Stadium"/>
    <n v="24795"/>
    <x v="1825"/>
    <s v="St Kilda"/>
    <s v=" Hawthorn"/>
    <n v="76"/>
    <n v="80"/>
    <n v="9716"/>
    <n v="1483"/>
    <n v="1502"/>
    <n v="1693"/>
    <n v="1606"/>
    <s v="away_win"/>
    <s v="away_win"/>
    <s v="home_win"/>
    <b v="1"/>
    <x v="0"/>
    <x v="1"/>
  </r>
  <r>
    <n v="1826"/>
    <s v="Â Sat 18 Aug 7:25pm"/>
    <s v="Metricon Stadium"/>
    <n v="11907"/>
    <x v="1826"/>
    <s v="Gold Coast"/>
    <s v=" Brisbane"/>
    <n v="74"/>
    <n v="78"/>
    <n v="9717"/>
    <n v="1420"/>
    <n v="1685"/>
    <n v="1480"/>
    <n v="1822"/>
    <s v="away_win"/>
    <s v="home_win"/>
    <s v="home_win"/>
    <b v="0"/>
    <x v="1"/>
    <x v="1"/>
  </r>
  <r>
    <n v="1827"/>
    <s v="Â Sun 19 Aug 1:10pm"/>
    <s v="Marvel Stadium"/>
    <n v="24143"/>
    <x v="1827"/>
    <s v="Carlton"/>
    <s v=" Western Bulldogs"/>
    <n v="49"/>
    <n v="66"/>
    <n v="9718"/>
    <n v="1791"/>
    <n v="1330"/>
    <n v="1903"/>
    <n v="1398"/>
    <s v="away_win"/>
    <s v="away_win"/>
    <s v="away_win"/>
    <b v="0"/>
    <x v="0"/>
    <x v="0"/>
  </r>
  <r>
    <n v="1828"/>
    <s v="Â Sun 19 Aug 1:20pm"/>
    <s v="Optus Stadium"/>
    <n v="55824"/>
    <x v="1828"/>
    <s v="West Coast"/>
    <s v=" Melbourne"/>
    <n v="91"/>
    <n v="108"/>
    <n v="9719"/>
    <n v="1232"/>
    <n v="1644"/>
    <n v="1395"/>
    <n v="1904"/>
    <s v="away_win"/>
    <s v="home_win"/>
    <s v="home_win"/>
    <b v="0"/>
    <x v="1"/>
    <x v="1"/>
  </r>
  <r>
    <n v="1829"/>
    <s v="Â Sun 19 Aug 4:10pm"/>
    <s v="Adelaide Oval"/>
    <n v="41444"/>
    <x v="1829"/>
    <s v="Adelaide"/>
    <s v=" North Melbourne"/>
    <n v="86"/>
    <n v="77"/>
    <n v="9720"/>
    <n v="1647"/>
    <n v="1575"/>
    <n v="1671"/>
    <n v="1629"/>
    <s v="home_win"/>
    <s v="away_win"/>
    <s v="away_win"/>
    <b v="0"/>
    <x v="1"/>
    <x v="1"/>
  </r>
  <r>
    <n v="1830"/>
    <s v="Â Thu 21 Mar 7:25pm"/>
    <s v="MCG"/>
    <n v="85016"/>
    <x v="1830"/>
    <s v="Carlton"/>
    <s v=" Richmond"/>
    <n v="64"/>
    <n v="97"/>
    <n v="9721"/>
    <n v="1478"/>
    <n v="1642"/>
    <n v="1612"/>
    <n v="1687"/>
    <s v="away_win"/>
    <s v="home_win"/>
    <s v="home_win"/>
    <b v="0"/>
    <x v="1"/>
    <x v="1"/>
  </r>
  <r>
    <n v="1831"/>
    <s v="Â Fri 22 Mar 7:50pm"/>
    <s v="MCG"/>
    <n v="78017"/>
    <x v="1831"/>
    <s v="Collingwood"/>
    <s v=" Geelong"/>
    <n v="65"/>
    <n v="72"/>
    <n v="9722"/>
    <n v="1548"/>
    <n v="1525"/>
    <n v="1693"/>
    <n v="1608"/>
    <s v="away_win"/>
    <s v="away_win"/>
    <s v="away_win"/>
    <b v="0"/>
    <x v="0"/>
    <x v="0"/>
  </r>
  <r>
    <n v="1832"/>
    <s v="Â Sat 23 Mar 1:45pm"/>
    <s v="MCG"/>
    <n v="38866"/>
    <x v="1832"/>
    <s v="Melbourne"/>
    <s v=" Port Adelaide"/>
    <n v="61"/>
    <n v="87"/>
    <n v="9723"/>
    <n v="1726"/>
    <n v="1373"/>
    <n v="1830"/>
    <n v="1470"/>
    <s v="away_win"/>
    <s v="away_win"/>
    <s v="away_win"/>
    <b v="0"/>
    <x v="0"/>
    <x v="0"/>
  </r>
  <r>
    <n v="1833"/>
    <s v="Â Sat 23 Mar 4:05pm"/>
    <s v="Adelaide Oval"/>
    <n v="50180"/>
    <x v="1833"/>
    <s v="Adelaide"/>
    <s v=" Hawthorn"/>
    <n v="55"/>
    <n v="87"/>
    <n v="9724"/>
    <n v="1576"/>
    <n v="1683"/>
    <n v="1640"/>
    <n v="1658"/>
    <s v="away_win"/>
    <s v="home_win"/>
    <s v="home_win"/>
    <b v="0"/>
    <x v="1"/>
    <x v="1"/>
  </r>
  <r>
    <n v="1834"/>
    <s v="Â Sat 23 Mar 7:20pm"/>
    <s v="Gabba"/>
    <n v="20029"/>
    <x v="1834"/>
    <s v="Brisbane"/>
    <s v=" West Coast"/>
    <n v="102"/>
    <n v="58"/>
    <n v="9726"/>
    <n v="1277"/>
    <n v="1535"/>
    <n v="1489"/>
    <n v="1812"/>
    <s v="home_win"/>
    <s v="home_win"/>
    <s v="home_win"/>
    <b v="0"/>
    <x v="0"/>
    <x v="0"/>
  </r>
  <r>
    <n v="1835"/>
    <s v="Â Sat 23 Mar 7:25pm"/>
    <s v="Marvel Stadium"/>
    <n v="32303"/>
    <x v="1835"/>
    <s v="Western Bulldogs"/>
    <s v=" Sydney"/>
    <n v="82"/>
    <n v="65"/>
    <n v="9725"/>
    <n v="1558"/>
    <n v="1471"/>
    <n v="1667"/>
    <n v="1634"/>
    <s v="home_win"/>
    <s v="away_win"/>
    <s v="away_win"/>
    <b v="0"/>
    <x v="1"/>
    <x v="1"/>
  </r>
  <r>
    <n v="1836"/>
    <s v="Â Sun 24 Mar 1:10pm"/>
    <s v="Marvel Stadium"/>
    <n v="20291"/>
    <x v="1836"/>
    <s v="St Kilda"/>
    <s v=" Gold Coast"/>
    <n v="85"/>
    <n v="84"/>
    <n v="9727"/>
    <n v="1491"/>
    <n v="1582"/>
    <n v="1594"/>
    <n v="1705"/>
    <s v="home_win"/>
    <s v="home_win"/>
    <s v="home_win"/>
    <b v="0"/>
    <x v="0"/>
    <x v="0"/>
  </r>
  <r>
    <n v="1837"/>
    <s v="Â Sun 24 Mar 3:20pm"/>
    <s v="GIANTS Stadium"/>
    <n v="15424"/>
    <x v="1837"/>
    <s v="GWS"/>
    <s v=" Essendon"/>
    <n v="112"/>
    <n v="40"/>
    <n v="9728"/>
    <n v="1276"/>
    <n v="1653"/>
    <n v="1341"/>
    <n v="1956"/>
    <s v="home_win"/>
    <s v="home_win"/>
    <s v="home_win"/>
    <b v="0"/>
    <x v="0"/>
    <x v="0"/>
  </r>
  <r>
    <n v="1838"/>
    <s v="Â Sun 24 Mar 3:20pm"/>
    <s v="Optus Stadium"/>
    <n v="40033"/>
    <x v="1838"/>
    <s v="Fremantle"/>
    <s v=" North Melbourne"/>
    <n v="141"/>
    <n v="59"/>
    <n v="9729"/>
    <n v="1507"/>
    <n v="1614"/>
    <n v="1575"/>
    <n v="1725"/>
    <s v="home_win"/>
    <s v="home_win"/>
    <s v="home_win"/>
    <b v="0"/>
    <x v="0"/>
    <x v="0"/>
  </r>
  <r>
    <n v="1839"/>
    <s v="Â Thu 28 Mar 7:20pm"/>
    <s v="MCG"/>
    <n v="70699"/>
    <x v="1839"/>
    <s v="Richmond"/>
    <s v=" Collingwood"/>
    <n v="66"/>
    <n v="110"/>
    <n v="9730"/>
    <n v="2127"/>
    <n v="1176"/>
    <n v="2045"/>
    <n v="1255"/>
    <s v="away_win"/>
    <s v="away_win"/>
    <s v="away_win"/>
    <b v="0"/>
    <x v="0"/>
    <x v="0"/>
  </r>
  <r>
    <n v="1840"/>
    <s v="Â Fri 29 Mar 7:50pm"/>
    <s v="SCG"/>
    <n v="32575"/>
    <x v="1840"/>
    <s v="Sydney"/>
    <s v=" Adelaide"/>
    <n v="62"/>
    <n v="88"/>
    <n v="9731"/>
    <n v="1629"/>
    <n v="1487"/>
    <n v="1729"/>
    <n v="1558"/>
    <s v="away_win"/>
    <s v="away_win"/>
    <s v="away_win"/>
    <b v="0"/>
    <x v="0"/>
    <x v="0"/>
  </r>
  <r>
    <n v="1841"/>
    <s v="Â Sat 30 Mar 4:35pm"/>
    <s v="Marvel Stadium"/>
    <n v="44252"/>
    <x v="1841"/>
    <s v="Essendon"/>
    <s v=" St Kilda"/>
    <n v="65"/>
    <n v="76"/>
    <n v="9732"/>
    <n v="1449"/>
    <n v="1557"/>
    <n v="1642"/>
    <n v="1654"/>
    <s v="away_win"/>
    <s v="home_win"/>
    <s v="home_win"/>
    <b v="0"/>
    <x v="1"/>
    <x v="1"/>
  </r>
  <r>
    <n v="1842"/>
    <s v="Â Sat 30 Mar 4:40pm"/>
    <s v="Adelaide Oval"/>
    <n v="41552"/>
    <x v="1842"/>
    <s v="Port Adelaide"/>
    <s v=" Carlton"/>
    <n v="88"/>
    <n v="72"/>
    <n v="9733"/>
    <n v="1408"/>
    <n v="1810"/>
    <n v="1439"/>
    <n v="1861"/>
    <s v="home_win"/>
    <s v="home_win"/>
    <s v="home_win"/>
    <b v="0"/>
    <x v="0"/>
    <x v="0"/>
  </r>
  <r>
    <n v="1843"/>
    <s v="Â Sat 30 Mar 5:10pm"/>
    <s v="Optus Stadium"/>
    <n v="54985"/>
    <x v="1843"/>
    <s v="West Coast"/>
    <s v=" GWS"/>
    <n v="104"/>
    <n v="52"/>
    <n v="9735"/>
    <n v="1460"/>
    <n v="1670"/>
    <n v="1516"/>
    <n v="1771"/>
    <s v="home_win"/>
    <s v="home_win"/>
    <s v="home_win"/>
    <b v="0"/>
    <x v="0"/>
    <x v="0"/>
  </r>
  <r>
    <n v="1844"/>
    <s v="Â Sat 30 Mar 7:25pm"/>
    <s v="GMHBA Stadium"/>
    <n v="27561"/>
    <x v="1844"/>
    <s v="Geelong"/>
    <s v=" Melbourne"/>
    <n v="126"/>
    <n v="46"/>
    <n v="9734"/>
    <n v="1469"/>
    <n v="1765"/>
    <n v="1470"/>
    <n v="1813"/>
    <s v="home_win"/>
    <s v="home_win"/>
    <s v="home_win"/>
    <b v="0"/>
    <x v="0"/>
    <x v="0"/>
  </r>
  <r>
    <n v="1845"/>
    <s v="Â Sun 31 Mar 1:10pm"/>
    <s v="Marvel Stadium"/>
    <n v="23100"/>
    <x v="1845"/>
    <s v="North Melbourne"/>
    <s v=" Brisbane"/>
    <n v="87"/>
    <n v="107"/>
    <n v="9736"/>
    <n v="1671"/>
    <n v="1377"/>
    <n v="1264"/>
    <n v="1209"/>
    <s v="away_win"/>
    <s v="away_win"/>
    <s v="away_win"/>
    <b v="0"/>
    <x v="0"/>
    <x v="0"/>
  </r>
  <r>
    <n v="1846"/>
    <s v="Â Sun 31 Mar 3:20pm"/>
    <s v="MCG"/>
    <n v="39368"/>
    <x v="1846"/>
    <s v="Hawthorn"/>
    <s v=" Western Bulldogs"/>
    <n v="87"/>
    <n v="106"/>
    <n v="9737"/>
    <n v="1707"/>
    <n v="1441"/>
    <n v="1757"/>
    <n v="1541"/>
    <s v="away_win"/>
    <s v="away_win"/>
    <s v="away_win"/>
    <b v="0"/>
    <x v="0"/>
    <x v="0"/>
  </r>
  <r>
    <n v="1847"/>
    <s v="Â Sun 31 Mar 3:40pm"/>
    <s v="Metricon Stadium"/>
    <n v="10119"/>
    <x v="1847"/>
    <s v="Gold Coast"/>
    <s v=" Fremantle"/>
    <n v="61"/>
    <n v="58"/>
    <n v="9738"/>
    <n v="1438"/>
    <n v="1689"/>
    <n v="1544"/>
    <n v="1751"/>
    <s v="home_win"/>
    <s v="home_win"/>
    <s v="home_win"/>
    <b v="0"/>
    <x v="0"/>
    <x v="0"/>
  </r>
  <r>
    <n v="1848"/>
    <s v="Â Thu 4 Apr 7:20pm"/>
    <s v="Adelaide Oval"/>
    <n v="45631"/>
    <x v="1848"/>
    <s v="Adelaide"/>
    <s v=" Geelong"/>
    <n v="75"/>
    <n v="99"/>
    <n v="9739"/>
    <n v="1546"/>
    <n v="1555"/>
    <n v="1716"/>
    <n v="1587"/>
    <s v="away_win"/>
    <s v="away_win"/>
    <s v="home_win"/>
    <b v="1"/>
    <x v="0"/>
    <x v="1"/>
  </r>
  <r>
    <n v="1849"/>
    <s v="Â Fri 5 Apr 7:50pm"/>
    <s v="MCG"/>
    <n v="52475"/>
    <x v="1849"/>
    <s v="Melbourne"/>
    <s v=" Essendon"/>
    <n v="112"/>
    <n v="130"/>
    <n v="9740"/>
    <n v="1606"/>
    <n v="1421"/>
    <n v="1764"/>
    <n v="1537"/>
    <s v="away_win"/>
    <s v="away_win"/>
    <s v="away_win"/>
    <b v="0"/>
    <x v="0"/>
    <x v="0"/>
  </r>
  <r>
    <n v="1850"/>
    <s v="Â Sat 6 Apr 1:45pm"/>
    <s v="Marvel Stadium"/>
    <n v="39290"/>
    <x v="1850"/>
    <s v="Carlton"/>
    <s v=" Sydney"/>
    <n v="74"/>
    <n v="93"/>
    <n v="9741"/>
    <n v="1747"/>
    <n v="1299"/>
    <n v="1881"/>
    <n v="1416"/>
    <s v="away_win"/>
    <s v="away_win"/>
    <s v="away_win"/>
    <b v="0"/>
    <x v="0"/>
    <x v="0"/>
  </r>
  <r>
    <n v="1851"/>
    <s v="Â Sat 6 Apr 4:35pm"/>
    <s v="GIANTS Stadium"/>
    <n v="12697"/>
    <x v="1851"/>
    <s v="GWS"/>
    <s v=" Richmond"/>
    <n v="125"/>
    <n v="76"/>
    <n v="9742"/>
    <n v="1527"/>
    <n v="1723"/>
    <n v="1490"/>
    <n v="1810"/>
    <s v="home_win"/>
    <s v="home_win"/>
    <s v="home_win"/>
    <b v="0"/>
    <x v="0"/>
    <x v="0"/>
  </r>
  <r>
    <n v="1852"/>
    <s v="Â Sat 6 Apr 6:25pm"/>
    <s v="Gabba"/>
    <n v="19958"/>
    <x v="1852"/>
    <s v="Brisbane"/>
    <s v=" Port Adelaide"/>
    <n v="107"/>
    <n v="90"/>
    <n v="9743"/>
    <n v="1473"/>
    <n v="1583"/>
    <n v="1568"/>
    <n v="1733"/>
    <s v="home_win"/>
    <s v="home_win"/>
    <s v="home_win"/>
    <b v="0"/>
    <x v="0"/>
    <x v="0"/>
  </r>
  <r>
    <n v="1853"/>
    <s v="Â Sat 6 Apr 7:25pm"/>
    <s v="MCG"/>
    <n v="60878"/>
    <x v="1853"/>
    <s v="Collingwood"/>
    <s v=" West Coast"/>
    <n v="76"/>
    <n v="98"/>
    <n v="9744"/>
    <n v="1377"/>
    <n v="1581"/>
    <n v="1603"/>
    <n v="1697"/>
    <s v="away_win"/>
    <s v="home_win"/>
    <s v="home_win"/>
    <b v="0"/>
    <x v="1"/>
    <x v="1"/>
  </r>
  <r>
    <n v="1854"/>
    <s v="Â Sun 7 Apr 2:20pm"/>
    <s v="Marvel Stadium"/>
    <n v="22499"/>
    <x v="1854"/>
    <s v="Western Bulldogs"/>
    <s v=" Gold Coast"/>
    <n v="68"/>
    <n v="73"/>
    <n v="9745"/>
    <n v="1433"/>
    <n v="1545"/>
    <n v="1612"/>
    <n v="1689"/>
    <s v="away_win"/>
    <s v="home_win"/>
    <s v="home_win"/>
    <b v="0"/>
    <x v="1"/>
    <x v="1"/>
  </r>
  <r>
    <n v="1855"/>
    <s v="Â Sun 7 Apr 3:20pm"/>
    <s v="MCG"/>
    <n v="36174"/>
    <x v="1855"/>
    <s v="Hawthorn"/>
    <s v=" North Melbourne"/>
    <n v="87"/>
    <n v="71"/>
    <n v="9746"/>
    <n v="1591"/>
    <n v="1619"/>
    <n v="1629"/>
    <n v="1672"/>
    <s v="home_win"/>
    <s v="home_win"/>
    <s v="home_win"/>
    <b v="0"/>
    <x v="0"/>
    <x v="0"/>
  </r>
  <r>
    <n v="1856"/>
    <s v="Â Sun 7 Apr 3:20pm"/>
    <s v="Optus Stadium"/>
    <n v="38227"/>
    <x v="1856"/>
    <s v="Fremantle"/>
    <s v=" St Kilda"/>
    <n v="71"/>
    <n v="66"/>
    <n v="9747"/>
    <n v="1542"/>
    <n v="1747"/>
    <n v="1584"/>
    <n v="1717"/>
    <s v="home_win"/>
    <s v="home_win"/>
    <s v="home_win"/>
    <b v="0"/>
    <x v="0"/>
    <x v="0"/>
  </r>
  <r>
    <n v="1857"/>
    <s v="Â Thu 11 Apr 7:20pm"/>
    <s v="SCG"/>
    <n v="26669"/>
    <x v="1857"/>
    <s v="Sydney"/>
    <s v=" Melbourne"/>
    <n v="78"/>
    <n v="100"/>
    <n v="9748"/>
    <n v="1535"/>
    <n v="1590"/>
    <n v="1586"/>
    <n v="1712"/>
    <s v="away_win"/>
    <s v="home_win"/>
    <s v="home_win"/>
    <b v="0"/>
    <x v="1"/>
    <x v="1"/>
  </r>
  <r>
    <n v="1858"/>
    <s v="Â Fri 12 Apr 7:50pm"/>
    <s v="MCG"/>
    <n v="59257"/>
    <x v="1858"/>
    <s v="Collingwood"/>
    <s v=" Western Bulldogs"/>
    <n v="78"/>
    <n v="64"/>
    <n v="9749"/>
    <n v="1621"/>
    <n v="1658"/>
    <n v="1604"/>
    <n v="1696"/>
    <s v="home_win"/>
    <s v="home_win"/>
    <s v="home_win"/>
    <b v="0"/>
    <x v="0"/>
    <x v="0"/>
  </r>
  <r>
    <n v="1859"/>
    <s v="Â Sat 13 Apr 1:45pm"/>
    <s v="GMHBA Stadium"/>
    <n v="28780"/>
    <x v="1859"/>
    <s v="Geelong"/>
    <s v=" GWS"/>
    <n v="75"/>
    <n v="79"/>
    <n v="9750"/>
    <n v="1680"/>
    <n v="1353"/>
    <n v="1781"/>
    <n v="1520"/>
    <s v="away_win"/>
    <s v="away_win"/>
    <s v="away_win"/>
    <b v="0"/>
    <x v="0"/>
    <x v="0"/>
  </r>
  <r>
    <n v="1860"/>
    <s v="Â Sat 13 Apr 2:10pm"/>
    <s v="MCG"/>
    <n v="48289"/>
    <x v="1860"/>
    <s v="Essendon"/>
    <s v=" Brisbane"/>
    <n v="112"/>
    <n v="65"/>
    <n v="9751"/>
    <n v="1532"/>
    <n v="1662"/>
    <n v="1511"/>
    <n v="1787"/>
    <s v="home_win"/>
    <s v="home_win"/>
    <s v="home_win"/>
    <b v="0"/>
    <x v="0"/>
    <x v="0"/>
  </r>
  <r>
    <n v="1861"/>
    <s v="Â Sat 13 Apr 4:05pm"/>
    <s v="Adelaide Oval"/>
    <n v="38864"/>
    <x v="1861"/>
    <s v="Port Adelaide"/>
    <s v=" Richmond"/>
    <n v="92"/>
    <n v="99"/>
    <n v="9752"/>
    <n v="1423"/>
    <n v="1590"/>
    <n v="1556"/>
    <n v="1745"/>
    <s v="away_win"/>
    <s v="home_win"/>
    <s v="home_win"/>
    <b v="0"/>
    <x v="1"/>
    <x v="1"/>
  </r>
  <r>
    <n v="1862"/>
    <s v="Â Sat 13 Apr 6:10pm"/>
    <s v="Optus Stadium"/>
    <n v="58219"/>
    <x v="1862"/>
    <s v="West Coast"/>
    <s v=" Fremantle"/>
    <n v="69"/>
    <n v="56"/>
    <n v="9754"/>
    <n v="1426"/>
    <n v="1731"/>
    <n v="1542"/>
    <n v="1760"/>
    <s v="home_win"/>
    <s v="home_win"/>
    <s v="home_win"/>
    <b v="0"/>
    <x v="0"/>
    <x v="0"/>
  </r>
  <r>
    <n v="1863"/>
    <s v="Â Sat 13 Apr 7:25pm"/>
    <s v="Marvel Stadium"/>
    <n v="17207"/>
    <x v="1863"/>
    <s v="North Melbourne"/>
    <s v=" Adelaide"/>
    <n v="71"/>
    <n v="59"/>
    <n v="9753"/>
    <n v="1483"/>
    <n v="1660"/>
    <n v="1563"/>
    <n v="1741"/>
    <s v="home_win"/>
    <s v="home_win"/>
    <s v="home_win"/>
    <b v="0"/>
    <x v="0"/>
    <x v="0"/>
  </r>
  <r>
    <n v="1864"/>
    <s v="Â Sun 14 Apr 2:40pm"/>
    <s v="Metricon Stadium"/>
    <n v="14176"/>
    <x v="1864"/>
    <s v="Gold Coast"/>
    <s v=" Carlton"/>
    <n v="59"/>
    <n v="57"/>
    <n v="9755"/>
    <n v="1764"/>
    <n v="1586"/>
    <n v="1738"/>
    <n v="1563"/>
    <s v="home_win"/>
    <s v="away_win"/>
    <s v="away_win"/>
    <b v="0"/>
    <x v="1"/>
    <x v="1"/>
  </r>
  <r>
    <n v="1865"/>
    <s v="Â Sun 14 Apr 3:20pm"/>
    <s v="Marvel Stadium"/>
    <n v="35883"/>
    <x v="1865"/>
    <s v="St Kilda"/>
    <s v=" Hawthorn"/>
    <n v="74"/>
    <n v="69"/>
    <n v="9756"/>
    <n v="1544"/>
    <n v="1545"/>
    <n v="1597"/>
    <n v="1707"/>
    <s v="home_win"/>
    <s v="home_win"/>
    <s v="home_win"/>
    <b v="0"/>
    <x v="0"/>
    <x v="0"/>
  </r>
  <r>
    <n v="1866"/>
    <s v="Â Thu 18 Apr 7:35pm"/>
    <s v="Gabba"/>
    <n v="34017"/>
    <x v="1866"/>
    <s v="Brisbane"/>
    <s v=" Collingwood"/>
    <n v="61"/>
    <n v="123"/>
    <n v="9757"/>
    <n v="1576"/>
    <n v="1439"/>
    <n v="1841"/>
    <n v="1463"/>
    <s v="away_win"/>
    <s v="away_win"/>
    <s v="away_win"/>
    <b v="0"/>
    <x v="0"/>
    <x v="0"/>
  </r>
  <r>
    <n v="1867"/>
    <s v="Â Fri 19 Apr 4:20pm"/>
    <s v="Marvel Stadium"/>
    <n v="48278"/>
    <x v="1867"/>
    <s v="North Melbourne"/>
    <s v=" Essendon"/>
    <n v="58"/>
    <n v="116"/>
    <n v="9758"/>
    <n v="1709"/>
    <n v="1435"/>
    <n v="1774"/>
    <n v="1528"/>
    <s v="away_win"/>
    <s v="away_win"/>
    <s v="away_win"/>
    <b v="0"/>
    <x v="0"/>
    <x v="0"/>
  </r>
  <r>
    <n v="1868"/>
    <s v="Â Fri 19 Apr 6:10pm"/>
    <s v="Optus Stadium"/>
    <n v="49290"/>
    <x v="1868"/>
    <s v="West Coast"/>
    <s v=" Port Adelaide"/>
    <n v="53"/>
    <n v="95"/>
    <n v="9759"/>
    <n v="1586"/>
    <n v="1503"/>
    <n v="1794"/>
    <n v="1505"/>
    <s v="away_win"/>
    <s v="away_win"/>
    <s v="away_win"/>
    <b v="0"/>
    <x v="0"/>
    <x v="0"/>
  </r>
  <r>
    <n v="1869"/>
    <s v="Â Sat 20 Apr 1:45pm"/>
    <s v="Canberra Oval"/>
    <n v="11277"/>
    <x v="1869"/>
    <s v="GWS"/>
    <s v=" Fremantle"/>
    <n v="82"/>
    <n v="106"/>
    <n v="9760"/>
    <n v="1582"/>
    <n v="1599"/>
    <n v="1643"/>
    <n v="1655"/>
    <s v="away_win"/>
    <s v="home_win"/>
    <s v="home_win"/>
    <b v="0"/>
    <x v="1"/>
    <x v="1"/>
  </r>
  <r>
    <n v="1870"/>
    <s v="Â Sat 20 Apr 4:35pm"/>
    <s v="MCG"/>
    <n v="35558"/>
    <x v="1870"/>
    <s v="Melbourne"/>
    <s v=" St Kilda"/>
    <n v="55"/>
    <n v="95"/>
    <n v="9761"/>
    <n v="1665"/>
    <n v="1635"/>
    <n v="1737"/>
    <n v="1564"/>
    <s v="away_win"/>
    <s v="away_win"/>
    <s v="away_win"/>
    <b v="0"/>
    <x v="0"/>
    <x v="0"/>
  </r>
  <r>
    <n v="1871"/>
    <s v="Â Sat 20 Apr 7:25pm"/>
    <s v="Marvel Stadium"/>
    <n v="40053"/>
    <x v="1871"/>
    <s v="Richmond"/>
    <s v=" Sydney"/>
    <n v="89"/>
    <n v="67"/>
    <n v="9762"/>
    <n v="1842"/>
    <n v="1589"/>
    <n v="1693"/>
    <n v="1605"/>
    <s v="home_win"/>
    <s v="away_win"/>
    <s v="away_win"/>
    <b v="0"/>
    <x v="1"/>
    <x v="1"/>
  </r>
  <r>
    <n v="1872"/>
    <s v="Â Sun 21 Apr 1:10pm"/>
    <s v="Marvel Stadium"/>
    <n v="35069"/>
    <x v="1872"/>
    <s v="Western Bulldogs"/>
    <s v=" Carlton"/>
    <n v="57"/>
    <n v="101"/>
    <n v="9763"/>
    <n v="1633"/>
    <n v="1478"/>
    <n v="1773"/>
    <n v="1528"/>
    <s v="away_win"/>
    <s v="away_win"/>
    <s v="away_win"/>
    <b v="0"/>
    <x v="0"/>
    <x v="0"/>
  </r>
  <r>
    <n v="1873"/>
    <s v="Â Sun 21 Apr 4:10pm"/>
    <s v="Adelaide Oval"/>
    <n v="40847"/>
    <x v="1873"/>
    <s v="Adelaide"/>
    <s v=" Gold Coast"/>
    <n v="119"/>
    <n v="46"/>
    <n v="9764"/>
    <n v="1684"/>
    <n v="1873"/>
    <n v="1461"/>
    <n v="1838"/>
    <s v="home_win"/>
    <s v="home_win"/>
    <s v="home_win"/>
    <b v="0"/>
    <x v="0"/>
    <x v="0"/>
  </r>
  <r>
    <n v="1874"/>
    <s v="Â Mon 22 Apr 3:20pm"/>
    <s v="MCG"/>
    <n v="66347"/>
    <x v="1874"/>
    <s v="Hawthorn"/>
    <s v=" Geelong"/>
    <n v="90"/>
    <n v="113"/>
    <n v="9765"/>
    <n v="1700"/>
    <n v="1542"/>
    <n v="1762"/>
    <n v="1540"/>
    <s v="away_win"/>
    <s v="away_win"/>
    <s v="away_win"/>
    <b v="0"/>
    <x v="0"/>
    <x v="0"/>
  </r>
  <r>
    <n v="1875"/>
    <s v="Â Wed 24 Apr 7:35pm"/>
    <s v="MCG"/>
    <n v="72704"/>
    <x v="1875"/>
    <s v="Richmond"/>
    <s v=" Melbourne"/>
    <n v="85"/>
    <n v="42"/>
    <n v="9766"/>
    <n v="1451"/>
    <n v="1650"/>
    <n v="1538"/>
    <n v="1760"/>
    <s v="home_win"/>
    <s v="home_win"/>
    <s v="home_win"/>
    <b v="0"/>
    <x v="0"/>
    <x v="0"/>
  </r>
  <r>
    <n v="1876"/>
    <s v="Â Thu 25 Apr 3:20pm"/>
    <s v="MCG"/>
    <n v="92241"/>
    <x v="1876"/>
    <s v="Essendon"/>
    <s v=" Collingwood"/>
    <n v="69"/>
    <n v="73"/>
    <n v="9767"/>
    <n v="1764"/>
    <n v="1634"/>
    <n v="1696"/>
    <n v="1604"/>
    <s v="away_win"/>
    <s v="away_win"/>
    <s v="away_win"/>
    <b v="0"/>
    <x v="0"/>
    <x v="0"/>
  </r>
  <r>
    <n v="1877"/>
    <s v="Â Fri 26 Apr 7:20pm"/>
    <s v="Adelaide Oval"/>
    <n v="36099"/>
    <x v="1877"/>
    <s v="Port Adelaide"/>
    <s v=" North Melbourne"/>
    <n v="88"/>
    <n v="72"/>
    <n v="9768"/>
    <n v="1613"/>
    <n v="1671"/>
    <n v="1574"/>
    <n v="1726"/>
    <s v="home_win"/>
    <s v="home_win"/>
    <s v="home_win"/>
    <b v="0"/>
    <x v="0"/>
    <x v="0"/>
  </r>
  <r>
    <n v="1878"/>
    <s v="Â Sat 27 Apr 1:45pm"/>
    <s v="Metricon Stadium"/>
    <n v="13694"/>
    <x v="1878"/>
    <s v="Gold Coast"/>
    <s v=" Brisbane"/>
    <n v="62"/>
    <n v="111"/>
    <n v="9769"/>
    <n v="1634"/>
    <n v="1450"/>
    <n v="1783"/>
    <n v="1519"/>
    <s v="away_win"/>
    <s v="away_win"/>
    <s v="away_win"/>
    <b v="0"/>
    <x v="0"/>
    <x v="0"/>
  </r>
  <r>
    <n v="1879"/>
    <s v="Â Sat 27 Apr 4:35pm"/>
    <s v="Marvel Stadium"/>
    <n v="28404"/>
    <x v="1879"/>
    <s v="St Kilda"/>
    <s v=" Adelaide"/>
    <n v="68"/>
    <n v="97"/>
    <n v="9770"/>
    <n v="1701"/>
    <n v="1552"/>
    <n v="1726"/>
    <n v="1575"/>
    <s v="away_win"/>
    <s v="away_win"/>
    <s v="away_win"/>
    <b v="0"/>
    <x v="0"/>
    <x v="0"/>
  </r>
  <r>
    <n v="1880"/>
    <s v="Â Sat 27 Apr 6:10pm"/>
    <s v="Optus Stadium"/>
    <n v="43732"/>
    <x v="1880"/>
    <s v="Fremantle"/>
    <s v=" Western Bulldogs"/>
    <n v="88"/>
    <n v="69"/>
    <n v="9772"/>
    <n v="1552"/>
    <n v="1618"/>
    <n v="1581"/>
    <n v="1717"/>
    <s v="home_win"/>
    <s v="home_win"/>
    <s v="home_win"/>
    <b v="0"/>
    <x v="0"/>
    <x v="0"/>
  </r>
  <r>
    <n v="1881"/>
    <s v="Â Sat 27 Apr 7:25pm"/>
    <s v="SCG"/>
    <n v="29780"/>
    <x v="1881"/>
    <s v="Sydney"/>
    <s v=" GWS"/>
    <n v="79"/>
    <n v="120"/>
    <n v="9771"/>
    <n v="1774"/>
    <n v="1448"/>
    <n v="1868"/>
    <n v="1430"/>
    <s v="away_win"/>
    <s v="away_win"/>
    <s v="away_win"/>
    <b v="0"/>
    <x v="0"/>
    <x v="0"/>
  </r>
  <r>
    <n v="1882"/>
    <s v="Â Sun 28 Apr 3:20pm"/>
    <s v="UTAS Stadium"/>
    <n v="15888"/>
    <x v="1882"/>
    <s v="Hawthorn"/>
    <s v=" Carlton"/>
    <n v="93"/>
    <n v="88"/>
    <n v="9773"/>
    <n v="1566"/>
    <n v="1723"/>
    <n v="1568"/>
    <n v="1731"/>
    <s v="home_win"/>
    <s v="home_win"/>
    <s v="home_win"/>
    <b v="0"/>
    <x v="0"/>
    <x v="0"/>
  </r>
  <r>
    <n v="1883"/>
    <s v="Â Sun 28 Apr 4:40pm"/>
    <s v="GMHBA Stadium"/>
    <n v="28085"/>
    <x v="1883"/>
    <s v="Geelong"/>
    <s v=" West Coast"/>
    <n v="104"/>
    <n v="46"/>
    <n v="9774"/>
    <n v="1262"/>
    <n v="1955"/>
    <n v="1295"/>
    <n v="2007"/>
    <s v="home_win"/>
    <s v="home_win"/>
    <s v="home_win"/>
    <b v="0"/>
    <x v="0"/>
    <x v="0"/>
  </r>
  <r>
    <n v="1884"/>
    <s v="Â Fri 3 May 7:50pm"/>
    <s v="Marvel Stadium"/>
    <n v="37559"/>
    <x v="1884"/>
    <s v="Collingwood"/>
    <s v=" Port Adelaide"/>
    <n v="108"/>
    <n v="69"/>
    <n v="9775"/>
    <n v="1530"/>
    <n v="1805"/>
    <n v="1483"/>
    <n v="1818"/>
    <s v="home_win"/>
    <s v="home_win"/>
    <s v="home_win"/>
    <b v="0"/>
    <x v="0"/>
    <x v="0"/>
  </r>
  <r>
    <n v="1885"/>
    <s v="Â Sat 4 May 1:45pm"/>
    <s v="MCG"/>
    <n v="40864"/>
    <x v="1885"/>
    <s v="Melbourne"/>
    <s v=" Hawthorn"/>
    <n v="79"/>
    <n v="74"/>
    <n v="9776"/>
    <n v="1558"/>
    <n v="1551"/>
    <n v="1631"/>
    <n v="1666"/>
    <s v="home_win"/>
    <s v="home_win"/>
    <s v="away_win"/>
    <b v="1"/>
    <x v="0"/>
    <x v="1"/>
  </r>
  <r>
    <n v="1886"/>
    <s v="Â Sat 4 May 1:45pm"/>
    <s v="Canberra Oval"/>
    <n v="12633"/>
    <x v="1886"/>
    <s v="GWS"/>
    <s v=" St Kilda"/>
    <n v="114"/>
    <n v="70"/>
    <n v="9777"/>
    <n v="1216"/>
    <n v="1592"/>
    <n v="1446"/>
    <n v="1857"/>
    <s v="home_win"/>
    <s v="home_win"/>
    <s v="home_win"/>
    <b v="0"/>
    <x v="0"/>
    <x v="0"/>
  </r>
  <r>
    <n v="1887"/>
    <s v="Â Sat 4 May 4:35pm"/>
    <s v="Gabba"/>
    <n v="20075"/>
    <x v="1887"/>
    <s v="Brisbane"/>
    <s v=" Sydney"/>
    <n v="103"/>
    <n v="81"/>
    <n v="9778"/>
    <n v="1435"/>
    <n v="1589"/>
    <n v="1572"/>
    <n v="1731"/>
    <s v="home_win"/>
    <s v="home_win"/>
    <s v="home_win"/>
    <b v="0"/>
    <x v="0"/>
    <x v="0"/>
  </r>
  <r>
    <n v="1888"/>
    <s v="Â Sat 4 May 6:10pm"/>
    <s v="Optus Stadium"/>
    <n v="47497"/>
    <x v="1888"/>
    <s v="West Coast"/>
    <s v=" Gold Coast"/>
    <n v="80"/>
    <n v="57"/>
    <n v="9780"/>
    <n v="1482"/>
    <n v="1790"/>
    <n v="1467"/>
    <n v="1835"/>
    <s v="home_win"/>
    <s v="home_win"/>
    <s v="home_win"/>
    <b v="0"/>
    <x v="0"/>
    <x v="0"/>
  </r>
  <r>
    <n v="1889"/>
    <s v="Â Sat 4 May 7:25pm"/>
    <s v="Marvel Stadium"/>
    <n v="36151"/>
    <x v="1889"/>
    <s v="Western Bulldogs"/>
    <s v=" Richmond"/>
    <n v="99"/>
    <n v="52"/>
    <n v="9779"/>
    <n v="1304"/>
    <n v="1873"/>
    <n v="1369"/>
    <n v="1930"/>
    <s v="home_win"/>
    <s v="home_win"/>
    <s v="home_win"/>
    <b v="0"/>
    <x v="0"/>
    <x v="0"/>
  </r>
  <r>
    <n v="1890"/>
    <s v="Â Sun 5 May 1:10pm"/>
    <s v="Marvel Stadium"/>
    <n v="42430"/>
    <x v="1890"/>
    <s v="Carlton"/>
    <s v=" North Melbourne"/>
    <n v="62"/>
    <n v="120"/>
    <n v="9781"/>
    <n v="1748"/>
    <n v="1368"/>
    <n v="1948"/>
    <n v="1354"/>
    <s v="away_win"/>
    <s v="away_win"/>
    <s v="away_win"/>
    <b v="0"/>
    <x v="0"/>
    <x v="0"/>
  </r>
  <r>
    <n v="1891"/>
    <s v="Â Sun 5 May 3:20pm"/>
    <s v="MCG"/>
    <n v="63527"/>
    <x v="1891"/>
    <s v="Geelong"/>
    <s v=" Essendon"/>
    <n v="86"/>
    <n v="54"/>
    <n v="9782"/>
    <n v="1509"/>
    <n v="1757"/>
    <n v="1527"/>
    <n v="1773"/>
    <s v="home_win"/>
    <s v="home_win"/>
    <s v="home_win"/>
    <b v="0"/>
    <x v="0"/>
    <x v="0"/>
  </r>
  <r>
    <n v="1892"/>
    <s v="Â Sun 5 May 4:10pm"/>
    <s v="Adelaide Oval"/>
    <n v="42383"/>
    <x v="1892"/>
    <s v="Adelaide"/>
    <s v=" Fremantle"/>
    <n v="51"/>
    <n v="34"/>
    <n v="9783"/>
    <n v="1588"/>
    <n v="1653"/>
    <n v="1621"/>
    <n v="1680"/>
    <s v="home_win"/>
    <s v="home_win"/>
    <s v="home_win"/>
    <b v="0"/>
    <x v="0"/>
    <x v="0"/>
  </r>
  <r>
    <n v="1893"/>
    <s v="Â Fri 10 May 7:50pm"/>
    <s v="SCG"/>
    <n v="26502"/>
    <x v="1893"/>
    <s v="Sydney"/>
    <s v=" Essendon"/>
    <n v="77"/>
    <n v="72"/>
    <n v="9784"/>
    <n v="1524"/>
    <n v="1432"/>
    <n v="1649"/>
    <n v="1652"/>
    <s v="home_win"/>
    <s v="home_win"/>
    <s v="away_win"/>
    <b v="1"/>
    <x v="0"/>
    <x v="1"/>
  </r>
  <r>
    <n v="1894"/>
    <s v="Â Sat 11 May 1:45pm"/>
    <s v="MCG"/>
    <n v="69289"/>
    <x v="1894"/>
    <s v="Carlton"/>
    <s v=" Collingwood"/>
    <n v="87"/>
    <n v="106"/>
    <n v="9786"/>
    <n v="1791"/>
    <n v="1572"/>
    <n v="1712"/>
    <n v="1589"/>
    <s v="away_win"/>
    <s v="away_win"/>
    <s v="away_win"/>
    <b v="0"/>
    <x v="0"/>
    <x v="0"/>
  </r>
  <r>
    <n v="1895"/>
    <s v="Â Sat 11 May 1:45pm"/>
    <s v="Mars Stadium"/>
    <n v="9039"/>
    <x v="1895"/>
    <s v="Western Bulldogs"/>
    <s v=" Brisbane"/>
    <n v="92"/>
    <n v="76"/>
    <n v="9785"/>
    <n v="1521"/>
    <n v="1598"/>
    <n v="1555"/>
    <n v="1742"/>
    <s v="home_win"/>
    <s v="home_win"/>
    <s v="home_win"/>
    <b v="0"/>
    <x v="0"/>
    <x v="0"/>
  </r>
  <r>
    <n v="1896"/>
    <s v="Â Sat 11 May 4:35pm"/>
    <s v="Metricon Stadium"/>
    <n v="9765"/>
    <x v="1896"/>
    <s v="Gold Coast"/>
    <s v=" Melbourne"/>
    <n v="60"/>
    <n v="61"/>
    <n v="9787"/>
    <n v="1734"/>
    <n v="1525"/>
    <n v="1812"/>
    <n v="1487"/>
    <s v="away_win"/>
    <s v="away_win"/>
    <s v="away_win"/>
    <b v="0"/>
    <x v="0"/>
    <x v="0"/>
  </r>
  <r>
    <n v="1897"/>
    <s v="Â Sat 11 May 7:10pm"/>
    <s v="Adelaide Oval"/>
    <n v="49675"/>
    <x v="1897"/>
    <s v="Port Adelaide"/>
    <s v=" Adelaide"/>
    <n v="68"/>
    <n v="88"/>
    <n v="9789"/>
    <n v="1621"/>
    <n v="1595"/>
    <n v="1695"/>
    <n v="1604"/>
    <s v="away_win"/>
    <s v="away_win"/>
    <s v="away_win"/>
    <b v="0"/>
    <x v="0"/>
    <x v="0"/>
  </r>
  <r>
    <n v="1898"/>
    <s v="Â Sat 11 May 7:25pm"/>
    <s v="Marvel Stadium"/>
    <n v="24246"/>
    <x v="1898"/>
    <s v="St Kilda"/>
    <s v=" West Coast"/>
    <n v="70"/>
    <n v="88"/>
    <n v="9788"/>
    <n v="1572"/>
    <n v="1547"/>
    <n v="1712"/>
    <n v="1587"/>
    <s v="away_win"/>
    <s v="away_win"/>
    <s v="away_win"/>
    <b v="0"/>
    <x v="0"/>
    <x v="0"/>
  </r>
  <r>
    <n v="1899"/>
    <s v="Â Sun 12 May 1:10pm"/>
    <s v="Marvel Stadium"/>
    <n v="21156"/>
    <x v="1899"/>
    <s v="North Melbourne"/>
    <s v=" Geelong"/>
    <n v="80"/>
    <n v="104"/>
    <n v="9790"/>
    <n v="1601"/>
    <n v="1531"/>
    <n v="1705"/>
    <n v="1596"/>
    <s v="away_win"/>
    <s v="away_win"/>
    <s v="away_win"/>
    <b v="0"/>
    <x v="0"/>
    <x v="0"/>
  </r>
  <r>
    <n v="1900"/>
    <s v="Â Sun 12 May 3:20pm"/>
    <s v="Optus Stadium"/>
    <n v="42641"/>
    <x v="1900"/>
    <s v="Fremantle"/>
    <s v=" Richmond"/>
    <n v="86"/>
    <n v="111"/>
    <n v="9792"/>
    <n v="1756"/>
    <n v="1363"/>
    <n v="1827"/>
    <n v="1470"/>
    <s v="away_win"/>
    <s v="away_win"/>
    <s v="away_win"/>
    <b v="0"/>
    <x v="0"/>
    <x v="0"/>
  </r>
  <r>
    <n v="1901"/>
    <s v="Â Sun 12 May 3:20pm"/>
    <s v="MCG"/>
    <n v="14636"/>
    <x v="1901"/>
    <s v="Hawthorn"/>
    <s v=" GWS"/>
    <n v="71"/>
    <n v="38"/>
    <n v="9791"/>
    <n v="1448"/>
    <n v="1725"/>
    <n v="1521"/>
    <n v="1782"/>
    <s v="home_win"/>
    <s v="home_win"/>
    <s v="home_win"/>
    <b v="0"/>
    <x v="0"/>
    <x v="0"/>
  </r>
  <r>
    <n v="1902"/>
    <s v="Â Fri 17 May 6:10pm"/>
    <s v="Optus Stadium"/>
    <n v="51162"/>
    <x v="1902"/>
    <s v="West Coast"/>
    <s v=" Melbourne"/>
    <n v="85"/>
    <n v="69"/>
    <n v="9793"/>
    <n v="1467"/>
    <n v="1639"/>
    <n v="1601"/>
    <n v="1701"/>
    <s v="home_win"/>
    <s v="home_win"/>
    <s v="home_win"/>
    <b v="0"/>
    <x v="0"/>
    <x v="0"/>
  </r>
  <r>
    <n v="1903"/>
    <s v="Â Sat 18 May 1:45pm"/>
    <s v="MCG"/>
    <n v="60702"/>
    <x v="1903"/>
    <s v="Collingwood"/>
    <s v=" St Kilda"/>
    <n v="112"/>
    <n v="71"/>
    <n v="9794"/>
    <n v="1429"/>
    <n v="1715"/>
    <n v="1524"/>
    <n v="1776"/>
    <s v="home_win"/>
    <s v="home_win"/>
    <s v="home_win"/>
    <b v="0"/>
    <x v="0"/>
    <x v="0"/>
  </r>
  <r>
    <n v="1904"/>
    <s v="Â Sat 18 May 2:10pm"/>
    <s v="Gabba"/>
    <n v="20405"/>
    <x v="1904"/>
    <s v="Brisbane"/>
    <s v=" Adelaide"/>
    <n v="93"/>
    <n v="92"/>
    <n v="9795"/>
    <n v="1537"/>
    <n v="1513"/>
    <n v="1634"/>
    <n v="1665"/>
    <s v="home_win"/>
    <s v="home_win"/>
    <s v="away_win"/>
    <b v="1"/>
    <x v="0"/>
    <x v="1"/>
  </r>
  <r>
    <n v="1905"/>
    <s v="Â Sat 18 May 4:35pm"/>
    <s v="GMHBA Stadium"/>
    <n v="31373"/>
    <x v="1905"/>
    <s v="Geelong"/>
    <s v=" Western Bulldogs"/>
    <n v="133"/>
    <n v="89"/>
    <n v="9796"/>
    <n v="1375"/>
    <n v="1431"/>
    <n v="1558"/>
    <n v="1745"/>
    <s v="home_win"/>
    <s v="home_win"/>
    <s v="home_win"/>
    <b v="0"/>
    <x v="0"/>
    <x v="0"/>
  </r>
  <r>
    <n v="1906"/>
    <s v="Â Sat 18 May 7:25pm"/>
    <s v="Blundstone Arena"/>
    <n v="12799"/>
    <x v="1906"/>
    <s v="North Melbourne"/>
    <s v=" Sydney"/>
    <n v="72"/>
    <n v="77"/>
    <n v="9798"/>
    <n v="1495"/>
    <n v="1526"/>
    <n v="1624"/>
    <n v="1677"/>
    <s v="away_win"/>
    <s v="home_win"/>
    <s v="home_win"/>
    <b v="0"/>
    <x v="1"/>
    <x v="1"/>
  </r>
  <r>
    <n v="1907"/>
    <s v="Â Sat 18 May 7:25pm"/>
    <s v="Marvel Stadium"/>
    <n v="29176"/>
    <x v="1907"/>
    <s v="Essendon"/>
    <s v=" Fremantle"/>
    <n v="60"/>
    <n v="53"/>
    <n v="9797"/>
    <n v="1547"/>
    <n v="1637"/>
    <n v="1568"/>
    <n v="1735"/>
    <s v="home_win"/>
    <s v="home_win"/>
    <s v="home_win"/>
    <b v="0"/>
    <x v="0"/>
    <x v="0"/>
  </r>
  <r>
    <n v="1908"/>
    <s v="Â Sun 19 May 12:40pm"/>
    <s v="Adelaide Oval"/>
    <n v="26129"/>
    <x v="1908"/>
    <s v="Port Adelaide"/>
    <s v=" Gold Coast"/>
    <n v="89"/>
    <n v="51"/>
    <n v="9799"/>
    <n v="1442"/>
    <n v="1597"/>
    <n v="1517"/>
    <n v="1783"/>
    <s v="home_win"/>
    <s v="home_win"/>
    <s v="home_win"/>
    <b v="0"/>
    <x v="0"/>
    <x v="0"/>
  </r>
  <r>
    <n v="1909"/>
    <s v="Â Sun 19 May 3:20pm"/>
    <s v="MCG"/>
    <n v="64936"/>
    <x v="1909"/>
    <s v="Richmond"/>
    <s v=" Hawthorn"/>
    <n v="95"/>
    <n v="59"/>
    <n v="9800"/>
    <n v="1607"/>
    <n v="1755"/>
    <n v="1557"/>
    <n v="1743"/>
    <s v="home_win"/>
    <s v="home_win"/>
    <s v="home_win"/>
    <b v="0"/>
    <x v="0"/>
    <x v="0"/>
  </r>
  <r>
    <n v="1910"/>
    <s v="Â Sun 19 May 4:40pm"/>
    <s v="GIANTS Stadium"/>
    <n v="9599"/>
    <x v="1910"/>
    <s v="GWS"/>
    <s v=" Carlton"/>
    <n v="138"/>
    <n v="45"/>
    <n v="9801"/>
    <n v="1211"/>
    <n v="2049"/>
    <n v="1168"/>
    <n v="2134"/>
    <s v="home_win"/>
    <s v="home_win"/>
    <s v="home_win"/>
    <b v="0"/>
    <x v="0"/>
    <x v="0"/>
  </r>
  <r>
    <n v="1911"/>
    <s v="Â Fri 24 May 7:50pm"/>
    <s v="SCG"/>
    <n v="34649"/>
    <x v="1911"/>
    <s v="Sydney"/>
    <s v=" Collingwood"/>
    <n v="73"/>
    <n v="80"/>
    <n v="9802"/>
    <n v="1609"/>
    <n v="1400"/>
    <n v="1743"/>
    <n v="1559"/>
    <s v="away_win"/>
    <s v="away_win"/>
    <s v="away_win"/>
    <b v="0"/>
    <x v="0"/>
    <x v="0"/>
  </r>
  <r>
    <n v="1912"/>
    <s v="Â Sat 25 May 1:45pm"/>
    <s v="UTAS Stadium"/>
    <n v="11637"/>
    <x v="1912"/>
    <s v="Hawthorn"/>
    <s v=" Port Adelaide"/>
    <n v="80"/>
    <n v="49"/>
    <n v="9803"/>
    <n v="1664"/>
    <n v="1614"/>
    <n v="1650"/>
    <n v="1653"/>
    <s v="home_win"/>
    <s v="home_win"/>
    <s v="away_win"/>
    <b v="1"/>
    <x v="0"/>
    <x v="1"/>
  </r>
  <r>
    <n v="1913"/>
    <s v="Â Sat 25 May 2:10pm"/>
    <s v="Marvel Stadium"/>
    <n v="26156"/>
    <x v="1913"/>
    <s v="Western Bulldogs"/>
    <s v=" North Melbourne"/>
    <n v="90"/>
    <n v="115"/>
    <n v="9804"/>
    <n v="1564"/>
    <n v="1548"/>
    <n v="1647"/>
    <n v="1654"/>
    <s v="away_win"/>
    <s v="home_win"/>
    <s v="away_win"/>
    <b v="1"/>
    <x v="1"/>
    <x v="0"/>
  </r>
  <r>
    <n v="1914"/>
    <s v="Â Sat 25 May 4:05pm"/>
    <s v="Adelaide Oval"/>
    <n v="41630"/>
    <x v="1914"/>
    <s v="Adelaide"/>
    <s v=" West Coast"/>
    <n v="73"/>
    <n v="85"/>
    <n v="9805"/>
    <n v="1590"/>
    <n v="1673"/>
    <n v="1643"/>
    <n v="1658"/>
    <s v="away_win"/>
    <s v="home_win"/>
    <s v="home_win"/>
    <b v="0"/>
    <x v="1"/>
    <x v="1"/>
  </r>
  <r>
    <n v="1915"/>
    <s v="Â Sat 25 May 7:25pm"/>
    <s v="Metricon Stadium"/>
    <n v="13144"/>
    <x v="1915"/>
    <s v="Gold Coast"/>
    <s v=" Geelong"/>
    <n v="64"/>
    <n v="91"/>
    <n v="9806"/>
    <n v="1642"/>
    <n v="1484"/>
    <n v="1772"/>
    <n v="1529"/>
    <s v="away_win"/>
    <s v="away_win"/>
    <s v="away_win"/>
    <b v="0"/>
    <x v="0"/>
    <x v="0"/>
  </r>
  <r>
    <n v="1916"/>
    <s v="Â Sat 25 May 7:25pm"/>
    <s v="MCG"/>
    <n v="80176"/>
    <x v="1916"/>
    <s v="Richmond"/>
    <s v=" Essendon"/>
    <n v="73"/>
    <n v="50"/>
    <n v="9807"/>
    <n v="1413"/>
    <n v="1609"/>
    <n v="1576"/>
    <n v="1724"/>
    <s v="home_win"/>
    <s v="home_win"/>
    <s v="home_win"/>
    <b v="0"/>
    <x v="0"/>
    <x v="0"/>
  </r>
  <r>
    <n v="1917"/>
    <s v="Â Sun 26 May 1:10pm"/>
    <s v="MCG"/>
    <n v="20023"/>
    <x v="1917"/>
    <s v="Melbourne"/>
    <s v=" GWS"/>
    <n v="68"/>
    <n v="94"/>
    <n v="9808"/>
    <n v="1702"/>
    <n v="1395"/>
    <n v="1869"/>
    <n v="1432"/>
    <s v="away_win"/>
    <s v="away_win"/>
    <s v="away_win"/>
    <b v="0"/>
    <x v="0"/>
    <x v="0"/>
  </r>
  <r>
    <n v="1918"/>
    <s v="Â Sun 26 May 3:20pm"/>
    <s v="Optus Stadium"/>
    <n v="36383"/>
    <x v="1918"/>
    <s v="Fremantle"/>
    <s v=" Brisbane"/>
    <n v="73"/>
    <n v="72"/>
    <n v="9810"/>
    <n v="1443"/>
    <n v="1520"/>
    <n v="1569"/>
    <n v="1729"/>
    <s v="home_win"/>
    <s v="home_win"/>
    <s v="home_win"/>
    <b v="0"/>
    <x v="0"/>
    <x v="0"/>
  </r>
  <r>
    <n v="1919"/>
    <s v="Â Sun 26 May 3:20pm"/>
    <s v="Marvel Stadium"/>
    <n v="35058"/>
    <x v="1919"/>
    <s v="St Kilda"/>
    <s v=" Carlton"/>
    <n v="68"/>
    <n v="55"/>
    <n v="9809"/>
    <n v="1460"/>
    <n v="1491"/>
    <n v="1588"/>
    <n v="1712"/>
    <s v="home_win"/>
    <s v="home_win"/>
    <s v="home_win"/>
    <b v="0"/>
    <x v="0"/>
    <x v="0"/>
  </r>
  <r>
    <n v="1920"/>
    <s v="Â Fri 31 May 7:50pm"/>
    <s v="Marvel Stadium"/>
    <n v="29326"/>
    <x v="1920"/>
    <s v="North Melbourne"/>
    <s v=" Richmond"/>
    <n v="99"/>
    <n v="62"/>
    <n v="9811"/>
    <n v="1346"/>
    <n v="1512"/>
    <n v="1484"/>
    <n v="1819"/>
    <s v="home_win"/>
    <s v="home_win"/>
    <s v="home_win"/>
    <b v="0"/>
    <x v="0"/>
    <x v="0"/>
  </r>
  <r>
    <n v="1921"/>
    <s v="Â Sat 1 Jun 1:45pm"/>
    <s v="GIANTS Stadium"/>
    <n v="7581"/>
    <x v="1921"/>
    <s v="GWS"/>
    <s v=" Gold Coast"/>
    <n v="126"/>
    <n v="43"/>
    <n v="9813"/>
    <n v="1191"/>
    <n v="1909"/>
    <n v="1256"/>
    <n v="2039"/>
    <s v="home_win"/>
    <s v="home_win"/>
    <s v="home_win"/>
    <b v="0"/>
    <x v="0"/>
    <x v="0"/>
  </r>
  <r>
    <n v="1922"/>
    <s v="Â Sat 1 Jun 1:45pm"/>
    <s v="MCG"/>
    <n v="41774"/>
    <x v="1922"/>
    <s v="Collingwood"/>
    <s v=" Fremantle"/>
    <n v="75"/>
    <n v="79"/>
    <n v="9812"/>
    <n v="1548"/>
    <n v="1644"/>
    <n v="1635"/>
    <n v="1665"/>
    <s v="away_win"/>
    <s v="home_win"/>
    <s v="home_win"/>
    <b v="0"/>
    <x v="1"/>
    <x v="1"/>
  </r>
  <r>
    <n v="1923"/>
    <s v="Â Sat 1 Jun 4:35pm"/>
    <s v="GMHBA Stadium"/>
    <n v="29021"/>
    <x v="1923"/>
    <s v="Geelong"/>
    <s v=" Sydney"/>
    <n v="85"/>
    <n v="63"/>
    <n v="9814"/>
    <n v="1564"/>
    <n v="1477"/>
    <n v="1644"/>
    <n v="1656"/>
    <s v="home_win"/>
    <s v="home_win"/>
    <s v="away_win"/>
    <b v="1"/>
    <x v="0"/>
    <x v="1"/>
  </r>
  <r>
    <n v="1924"/>
    <s v="Â Sat 1 Jun 7:10pm"/>
    <s v="TIO Stadium"/>
    <n v="10634"/>
    <x v="1924"/>
    <s v="Melbourne"/>
    <s v=" Adelaide"/>
    <n v="88"/>
    <n v="90"/>
    <n v="9816"/>
    <n v="1670"/>
    <n v="1634"/>
    <n v="1668"/>
    <n v="1631"/>
    <s v="away_win"/>
    <s v="away_win"/>
    <s v="away_win"/>
    <b v="0"/>
    <x v="0"/>
    <x v="0"/>
  </r>
  <r>
    <n v="1925"/>
    <s v="Â Sat 1 Jun 7:25pm"/>
    <s v="Gabba"/>
    <n v="25051"/>
    <x v="1925"/>
    <s v="Brisbane"/>
    <s v=" Hawthorn"/>
    <n v="85"/>
    <n v="66"/>
    <n v="9815"/>
    <n v="1372"/>
    <n v="1525"/>
    <n v="1499"/>
    <n v="1802"/>
    <s v="home_win"/>
    <s v="home_win"/>
    <s v="home_win"/>
    <b v="0"/>
    <x v="0"/>
    <x v="0"/>
  </r>
  <r>
    <n v="1926"/>
    <s v="Â Sun 2 Jun 12:20pm"/>
    <s v="Jiangwan Stadium"/>
    <n v="9412"/>
    <x v="1926"/>
    <s v="St Kilda"/>
    <s v=" Port Adelaide"/>
    <n v="69"/>
    <n v="139"/>
    <n v="9817"/>
    <n v="1849"/>
    <n v="1359"/>
    <n v="1903"/>
    <n v="1397"/>
    <s v="away_win"/>
    <s v="away_win"/>
    <s v="away_win"/>
    <b v="0"/>
    <x v="0"/>
    <x v="0"/>
  </r>
  <r>
    <n v="1927"/>
    <s v="Â Sun 2 Jun 3:20pm"/>
    <s v="Optus Stadium"/>
    <n v="53195"/>
    <x v="1927"/>
    <s v="West Coast"/>
    <s v=" Western Bulldogs"/>
    <n v="133"/>
    <n v="72"/>
    <n v="9819"/>
    <n v="1576"/>
    <n v="1718"/>
    <n v="1582"/>
    <n v="1719"/>
    <s v="home_win"/>
    <s v="home_win"/>
    <s v="home_win"/>
    <b v="0"/>
    <x v="0"/>
    <x v="0"/>
  </r>
  <r>
    <n v="1928"/>
    <s v="Â Sun 2 Jun 3:20pm"/>
    <s v="MCG"/>
    <n v="50423"/>
    <x v="1928"/>
    <s v="Essendon"/>
    <s v=" Carlton"/>
    <n v="74"/>
    <n v="33"/>
    <n v="9818"/>
    <n v="1345"/>
    <n v="1741"/>
    <n v="1425"/>
    <n v="1877"/>
    <s v="home_win"/>
    <s v="home_win"/>
    <s v="home_win"/>
    <b v="0"/>
    <x v="0"/>
    <x v="0"/>
  </r>
  <r>
    <n v="1929"/>
    <s v="Â Fri 7 Jun 7:50pm"/>
    <s v="MCG"/>
    <n v="65214"/>
    <x v="1929"/>
    <s v="Richmond"/>
    <s v=" Geelong"/>
    <n v="37"/>
    <n v="104"/>
    <n v="9820"/>
    <n v="1790"/>
    <n v="1449"/>
    <n v="1857"/>
    <n v="1443"/>
    <s v="away_win"/>
    <s v="away_win"/>
    <s v="away_win"/>
    <b v="0"/>
    <x v="0"/>
    <x v="0"/>
  </r>
  <r>
    <n v="1930"/>
    <s v="Â Sat 8 Jun 1:45pm"/>
    <s v="Marvel Stadium"/>
    <n v="32211"/>
    <x v="1930"/>
    <s v="Carlton"/>
    <s v=" Brisbane"/>
    <n v="78"/>
    <n v="63"/>
    <n v="9821"/>
    <n v="1349"/>
    <n v="1628"/>
    <n v="1460"/>
    <n v="1843"/>
    <s v="home_win"/>
    <s v="home_win"/>
    <s v="home_win"/>
    <b v="0"/>
    <x v="0"/>
    <x v="0"/>
  </r>
  <r>
    <n v="1931"/>
    <s v="Â Sat 8 Jun 4:35pm"/>
    <s v="Metricon Stadium"/>
    <n v="9305"/>
    <x v="1931"/>
    <s v="Gold Coast"/>
    <s v=" North Melbourne"/>
    <n v="72"/>
    <n v="99"/>
    <n v="9822"/>
    <n v="1468"/>
    <n v="1446"/>
    <n v="1761"/>
    <n v="1541"/>
    <s v="away_win"/>
    <s v="away_win"/>
    <s v="away_win"/>
    <b v="0"/>
    <x v="0"/>
    <x v="0"/>
  </r>
  <r>
    <n v="1932"/>
    <s v="Â Sat 8 Jun 7:10pm"/>
    <s v="Adelaide Oval"/>
    <n v="41710"/>
    <x v="1932"/>
    <s v="Adelaide"/>
    <s v=" GWS"/>
    <n v="82"/>
    <n v="61"/>
    <n v="9823"/>
    <n v="1582"/>
    <n v="1641"/>
    <n v="1640"/>
    <n v="1663"/>
    <s v="home_win"/>
    <s v="home_win"/>
    <s v="home_win"/>
    <b v="0"/>
    <x v="0"/>
    <x v="0"/>
  </r>
  <r>
    <n v="1933"/>
    <s v="Â Sun 9 Jun 3:20pm"/>
    <s v="SCG"/>
    <n v="36640"/>
    <x v="1933"/>
    <s v="Sydney"/>
    <s v=" West Coast"/>
    <n v="116"/>
    <n v="71"/>
    <n v="9824"/>
    <n v="1345"/>
    <n v="1752"/>
    <n v="1405"/>
    <n v="1893"/>
    <s v="home_win"/>
    <s v="home_win"/>
    <s v="home_win"/>
    <b v="0"/>
    <x v="0"/>
    <x v="0"/>
  </r>
  <r>
    <n v="1934"/>
    <s v="Â Mon 10 Jun 3:20pm"/>
    <s v="MCG"/>
    <n v="74036"/>
    <x v="1934"/>
    <s v="Collingwood"/>
    <s v=" Melbourne"/>
    <n v="98"/>
    <n v="57"/>
    <n v="9825"/>
    <n v="1592"/>
    <n v="1727"/>
    <n v="1556"/>
    <n v="1746"/>
    <s v="home_win"/>
    <s v="home_win"/>
    <s v="home_win"/>
    <b v="0"/>
    <x v="0"/>
    <x v="0"/>
  </r>
  <r>
    <n v="1935"/>
    <s v="Â "/>
    <s v="BYE"/>
    <m/>
    <x v="1935"/>
    <s v="Essendon"/>
    <m/>
    <m/>
    <m/>
    <n v="9826"/>
    <n v="1598"/>
    <n v="1774"/>
    <n v="1513"/>
    <n v="1788"/>
    <m/>
    <s v="home_win"/>
    <s v="home_win"/>
    <b v="0"/>
    <x v="1"/>
    <x v="1"/>
  </r>
  <r>
    <n v="1936"/>
    <s v="Â "/>
    <s v="BYE"/>
    <m/>
    <x v="1936"/>
    <s v="Western Bulldogs"/>
    <m/>
    <m/>
    <m/>
    <n v="9827"/>
    <n v="1757"/>
    <n v="1634"/>
    <n v="1634"/>
    <n v="1668"/>
    <m/>
    <s v="home_win"/>
    <s v="away_win"/>
    <b v="1"/>
    <x v="1"/>
    <x v="1"/>
  </r>
  <r>
    <n v="1937"/>
    <s v="Â "/>
    <s v="BYE"/>
    <m/>
    <x v="1937"/>
    <s v="Fremantle"/>
    <m/>
    <m/>
    <m/>
    <n v="9828"/>
    <n v="1597"/>
    <n v="1552"/>
    <n v="1694"/>
    <n v="1610"/>
    <m/>
    <s v="away_win"/>
    <s v="away_win"/>
    <b v="0"/>
    <x v="1"/>
    <x v="1"/>
  </r>
  <r>
    <n v="1938"/>
    <s v="Â "/>
    <s v="BYE"/>
    <m/>
    <x v="1938"/>
    <s v="Hawthorn"/>
    <m/>
    <m/>
    <m/>
    <n v="9829"/>
    <n v="1471"/>
    <n v="1612"/>
    <n v="1598"/>
    <n v="1702"/>
    <m/>
    <s v="home_win"/>
    <s v="home_win"/>
    <b v="0"/>
    <x v="1"/>
    <x v="1"/>
  </r>
  <r>
    <n v="1939"/>
    <s v="Â "/>
    <s v="BYE"/>
    <m/>
    <x v="1939"/>
    <s v="Port Adelaide"/>
    <m/>
    <m/>
    <m/>
    <n v="9830"/>
    <n v="1682"/>
    <n v="1414"/>
    <n v="1795"/>
    <n v="1507"/>
    <m/>
    <s v="away_win"/>
    <s v="away_win"/>
    <b v="0"/>
    <x v="1"/>
    <x v="1"/>
  </r>
  <r>
    <n v="1940"/>
    <s v="Â "/>
    <s v="BYE"/>
    <m/>
    <x v="1940"/>
    <s v="St Kilda"/>
    <m/>
    <m/>
    <m/>
    <n v="9831"/>
    <n v="1691"/>
    <n v="1322"/>
    <n v="1852"/>
    <n v="1446"/>
    <m/>
    <s v="away_win"/>
    <s v="away_win"/>
    <b v="0"/>
    <x v="1"/>
    <x v="1"/>
  </r>
  <r>
    <n v="1941"/>
    <s v="Â Thu 13 Jun 7:20pm"/>
    <s v="Adelaide Oval"/>
    <n v="40837"/>
    <x v="1941"/>
    <s v="Adelaide"/>
    <s v=" Richmond"/>
    <n v="101"/>
    <n v="68"/>
    <n v="9832"/>
    <n v="1485"/>
    <n v="1606"/>
    <n v="1516"/>
    <n v="1785"/>
    <s v="home_win"/>
    <s v="home_win"/>
    <s v="home_win"/>
    <b v="0"/>
    <x v="0"/>
    <x v="0"/>
  </r>
  <r>
    <n v="1942"/>
    <s v="Â Fri 14 Jun 7:50pm"/>
    <s v="Marvel Stadium"/>
    <n v="44846"/>
    <x v="1942"/>
    <s v="Essendon"/>
    <s v=" Hawthorn"/>
    <n v="96"/>
    <n v="77"/>
    <n v="9833"/>
    <n v="1345"/>
    <n v="1711"/>
    <n v="1464"/>
    <n v="1837"/>
    <s v="home_win"/>
    <s v="home_win"/>
    <s v="home_win"/>
    <b v="0"/>
    <x v="0"/>
    <x v="0"/>
  </r>
  <r>
    <n v="1943"/>
    <s v="Â Sat 15 Jun 1:45pm"/>
    <s v="Riverway Stadium"/>
    <n v="7243"/>
    <x v="1943"/>
    <s v="Gold Coast"/>
    <s v=" St Kilda"/>
    <n v="76"/>
    <n v="80"/>
    <n v="9834"/>
    <n v="1502"/>
    <n v="1626"/>
    <n v="1592"/>
    <n v="1705"/>
    <s v="away_win"/>
    <s v="home_win"/>
    <s v="home_win"/>
    <b v="0"/>
    <x v="1"/>
    <x v="1"/>
  </r>
  <r>
    <n v="1944"/>
    <s v="Â Sat 15 Jun 2:35pm"/>
    <s v="Optus Stadium"/>
    <n v="37451"/>
    <x v="1944"/>
    <s v="Fremantle"/>
    <s v=" Port Adelaide"/>
    <n v="100"/>
    <n v="79"/>
    <n v="9835"/>
    <n v="1729"/>
    <n v="1542"/>
    <n v="1728"/>
    <n v="1570"/>
    <s v="home_win"/>
    <s v="away_win"/>
    <s v="away_win"/>
    <b v="0"/>
    <x v="1"/>
    <x v="1"/>
  </r>
  <r>
    <n v="1945"/>
    <s v="Â Sat 15 Jun 7:25pm"/>
    <s v="Marvel Stadium"/>
    <n v="35479"/>
    <x v="1945"/>
    <s v="Carlton"/>
    <s v=" Western Bulldogs"/>
    <n v="100"/>
    <n v="103"/>
    <n v="9836"/>
    <n v="1429"/>
    <n v="1584"/>
    <n v="1544"/>
    <n v="1759"/>
    <s v="away_win"/>
    <s v="home_win"/>
    <s v="home_win"/>
    <b v="0"/>
    <x v="1"/>
    <x v="1"/>
  </r>
  <r>
    <n v="1946"/>
    <s v="Â Sun 16 Jun 3:20pm"/>
    <s v="Blundstone Arena"/>
    <n v="7832"/>
    <x v="1946"/>
    <s v="North Melbourne"/>
    <s v=" GWS"/>
    <n v="68"/>
    <n v="91"/>
    <n v="9837"/>
    <n v="1677"/>
    <n v="1808"/>
    <n v="1644"/>
    <n v="1658"/>
    <s v="away_win"/>
    <s v="home_win"/>
    <s v="home_win"/>
    <b v="0"/>
    <x v="1"/>
    <x v="1"/>
  </r>
  <r>
    <n v="1947"/>
    <s v="Â "/>
    <s v="BYE"/>
    <m/>
    <x v="1947"/>
    <s v="Collingwood"/>
    <m/>
    <m/>
    <m/>
    <n v="9838"/>
    <n v="1546"/>
    <n v="1488"/>
    <n v="1678"/>
    <n v="1621"/>
    <m/>
    <s v="away_win"/>
    <s v="away_win"/>
    <b v="0"/>
    <x v="1"/>
    <x v="1"/>
  </r>
  <r>
    <n v="1948"/>
    <s v="Â "/>
    <s v="BYE"/>
    <m/>
    <x v="1948"/>
    <s v="Geelong"/>
    <m/>
    <m/>
    <m/>
    <n v="9839"/>
    <n v="1492"/>
    <n v="1731"/>
    <n v="1531"/>
    <n v="1769"/>
    <m/>
    <s v="home_win"/>
    <s v="home_win"/>
    <b v="0"/>
    <x v="1"/>
    <x v="1"/>
  </r>
  <r>
    <n v="1949"/>
    <s v="Â "/>
    <s v="BYE"/>
    <m/>
    <x v="1949"/>
    <s v="Melbourne"/>
    <m/>
    <m/>
    <m/>
    <n v="9840"/>
    <n v="1486"/>
    <n v="1511"/>
    <n v="1671"/>
    <n v="1627"/>
    <m/>
    <s v="away_win"/>
    <s v="home_win"/>
    <b v="1"/>
    <x v="1"/>
    <x v="1"/>
  </r>
  <r>
    <n v="1950"/>
    <s v="Â "/>
    <s v="BYE"/>
    <m/>
    <x v="1950"/>
    <s v="Sydney"/>
    <m/>
    <m/>
    <m/>
    <n v="9841"/>
    <n v="1553"/>
    <n v="1642"/>
    <n v="1530"/>
    <n v="1770"/>
    <m/>
    <s v="home_win"/>
    <s v="home_win"/>
    <b v="0"/>
    <x v="1"/>
    <x v="1"/>
  </r>
  <r>
    <n v="1951"/>
    <s v="Â "/>
    <s v="BYE"/>
    <m/>
    <x v="1951"/>
    <s v="West Coast"/>
    <m/>
    <m/>
    <m/>
    <n v="9843"/>
    <n v="1567"/>
    <n v="1522"/>
    <n v="1643"/>
    <n v="1654"/>
    <m/>
    <s v="home_win"/>
    <s v="away_win"/>
    <b v="1"/>
    <x v="1"/>
    <x v="1"/>
  </r>
  <r>
    <n v="1952"/>
    <s v="Â "/>
    <s v="BYE"/>
    <m/>
    <x v="1952"/>
    <s v="Brisbane"/>
    <m/>
    <m/>
    <m/>
    <n v="9842"/>
    <n v="1546"/>
    <n v="1511"/>
    <n v="1761"/>
    <n v="1541"/>
    <m/>
    <s v="away_win"/>
    <s v="away_win"/>
    <b v="0"/>
    <x v="1"/>
    <x v="1"/>
  </r>
  <r>
    <n v="1953"/>
    <s v="Â Thu 20 Jun 6:10pm"/>
    <s v="Optus Stadium"/>
    <n v="52810"/>
    <x v="1953"/>
    <s v="West Coast"/>
    <s v=" Essendon"/>
    <n v="106"/>
    <n v="71"/>
    <n v="9844"/>
    <n v="1575"/>
    <n v="1662"/>
    <n v="1638"/>
    <n v="1664"/>
    <s v="home_win"/>
    <s v="home_win"/>
    <s v="home_win"/>
    <b v="0"/>
    <x v="0"/>
    <x v="0"/>
  </r>
  <r>
    <n v="1954"/>
    <s v="Â Fri 21 Jun 7:50pm"/>
    <s v="SCG"/>
    <n v="29553"/>
    <x v="1954"/>
    <s v="Sydney"/>
    <s v=" Hawthorn"/>
    <n v="82"/>
    <n v="63"/>
    <n v="9846"/>
    <n v="1668"/>
    <n v="1559"/>
    <n v="1680"/>
    <n v="1621"/>
    <s v="home_win"/>
    <s v="away_win"/>
    <s v="away_win"/>
    <b v="0"/>
    <x v="1"/>
    <x v="1"/>
  </r>
  <r>
    <n v="1955"/>
    <s v="Â Sat 22 Jun 1:45pm"/>
    <s v="MCG"/>
    <n v="20211"/>
    <x v="1955"/>
    <s v="Melbourne"/>
    <s v=" Fremantle"/>
    <n v="85"/>
    <n v="71"/>
    <n v="9845"/>
    <n v="1527"/>
    <n v="1574"/>
    <n v="1563"/>
    <n v="1738"/>
    <s v="home_win"/>
    <s v="home_win"/>
    <s v="home_win"/>
    <b v="0"/>
    <x v="0"/>
    <x v="0"/>
  </r>
  <r>
    <n v="1956"/>
    <s v="Â Sat 22 Jun 4:35pm"/>
    <s v="Marvel Stadium"/>
    <n v="22885"/>
    <x v="1956"/>
    <s v="St Kilda"/>
    <s v=" Brisbane"/>
    <n v="59"/>
    <n v="115"/>
    <n v="9847"/>
    <n v="1633"/>
    <n v="1526"/>
    <n v="1684"/>
    <n v="1616"/>
    <s v="away_win"/>
    <s v="away_win"/>
    <s v="away_win"/>
    <b v="0"/>
    <x v="0"/>
    <x v="0"/>
  </r>
  <r>
    <n v="1957"/>
    <s v="Â Sat 22 Jun 7:10pm"/>
    <s v="Adelaide Oval"/>
    <n v="37726"/>
    <x v="1957"/>
    <s v="Port Adelaide"/>
    <s v=" Geelong"/>
    <n v="67"/>
    <n v="56"/>
    <n v="9848"/>
    <n v="1584"/>
    <n v="1456"/>
    <n v="1717"/>
    <n v="1584"/>
    <s v="home_win"/>
    <s v="away_win"/>
    <s v="away_win"/>
    <b v="0"/>
    <x v="1"/>
    <x v="1"/>
  </r>
  <r>
    <n v="1958"/>
    <s v="Â Sun 23 Jun 3:20pm"/>
    <s v="Marvel Stadium"/>
    <n v="39836"/>
    <x v="1958"/>
    <s v="Western Bulldogs"/>
    <s v=" Collingwood"/>
    <n v="73"/>
    <n v="82"/>
    <n v="9849"/>
    <n v="1744"/>
    <n v="1459"/>
    <n v="1925"/>
    <n v="1375"/>
    <s v="away_win"/>
    <s v="away_win"/>
    <s v="away_win"/>
    <b v="0"/>
    <x v="0"/>
    <x v="0"/>
  </r>
  <r>
    <n v="1959"/>
    <s v="Â "/>
    <s v="BYE"/>
    <m/>
    <x v="1959"/>
    <s v="Adelaide"/>
    <m/>
    <m/>
    <m/>
    <n v="9850"/>
    <n v="1896"/>
    <n v="1371"/>
    <n v="1862"/>
    <n v="1439"/>
    <m/>
    <s v="away_win"/>
    <s v="away_win"/>
    <b v="0"/>
    <x v="1"/>
    <x v="1"/>
  </r>
  <r>
    <n v="1960"/>
    <s v="Â "/>
    <s v="BYE"/>
    <m/>
    <x v="1960"/>
    <s v="Carlton"/>
    <m/>
    <m/>
    <m/>
    <n v="9852"/>
    <n v="1613"/>
    <n v="1232"/>
    <n v="1885"/>
    <n v="1417"/>
    <m/>
    <s v="away_win"/>
    <s v="away_win"/>
    <b v="0"/>
    <x v="1"/>
    <x v="1"/>
  </r>
  <r>
    <n v="1961"/>
    <s v="Â "/>
    <s v="BYE"/>
    <m/>
    <x v="1961"/>
    <s v="North Melbourne"/>
    <m/>
    <m/>
    <m/>
    <n v="9851"/>
    <n v="1462"/>
    <n v="1554"/>
    <n v="1551"/>
    <n v="1749"/>
    <m/>
    <s v="home_win"/>
    <s v="home_win"/>
    <b v="0"/>
    <x v="1"/>
    <x v="1"/>
  </r>
  <r>
    <n v="1962"/>
    <s v="Â "/>
    <s v="BYE"/>
    <m/>
    <x v="1962"/>
    <s v="Richmond"/>
    <m/>
    <m/>
    <m/>
    <n v="9853"/>
    <n v="1620"/>
    <n v="1342"/>
    <n v="1785"/>
    <n v="1515"/>
    <m/>
    <s v="away_win"/>
    <s v="away_win"/>
    <b v="0"/>
    <x v="1"/>
    <x v="1"/>
  </r>
  <r>
    <n v="1963"/>
    <s v="Â "/>
    <s v="BYE"/>
    <m/>
    <x v="1963"/>
    <s v="Gold Coast"/>
    <m/>
    <m/>
    <m/>
    <n v="9854"/>
    <n v="1543"/>
    <n v="1604"/>
    <n v="1590"/>
    <n v="1711"/>
    <m/>
    <s v="home_win"/>
    <s v="home_win"/>
    <b v="0"/>
    <x v="1"/>
    <x v="1"/>
  </r>
  <r>
    <n v="1964"/>
    <s v="Â "/>
    <s v="BYE"/>
    <m/>
    <x v="1964"/>
    <s v="GWS"/>
    <m/>
    <m/>
    <m/>
    <n v="9855"/>
    <n v="1653"/>
    <n v="1686"/>
    <n v="1616"/>
    <n v="1687"/>
    <m/>
    <s v="home_win"/>
    <s v="home_win"/>
    <b v="0"/>
    <x v="1"/>
    <x v="1"/>
  </r>
  <r>
    <n v="1965"/>
    <s v="Â Thu 27 Jun 7:20pm"/>
    <s v="Marvel Stadium"/>
    <n v="25195"/>
    <x v="1965"/>
    <s v="Essendon"/>
    <s v=" GWS"/>
    <n v="77"/>
    <n v="71"/>
    <n v="9856"/>
    <n v="1590"/>
    <n v="1563"/>
    <n v="1740"/>
    <n v="1561"/>
    <s v="home_win"/>
    <s v="away_win"/>
    <s v="away_win"/>
    <b v="0"/>
    <x v="1"/>
    <x v="1"/>
  </r>
  <r>
    <n v="1966"/>
    <s v="Â Fri 28 Jun 7:50pm"/>
    <s v="GMHBA Stadium"/>
    <n v="28108"/>
    <x v="1966"/>
    <s v="Geelong"/>
    <s v=" Adelaide"/>
    <n v="96"/>
    <n v="69"/>
    <n v="9857"/>
    <n v="1617"/>
    <n v="1425"/>
    <n v="1726"/>
    <n v="1575"/>
    <s v="home_win"/>
    <s v="away_win"/>
    <s v="away_win"/>
    <b v="0"/>
    <x v="1"/>
    <x v="1"/>
  </r>
  <r>
    <n v="1967"/>
    <s v="Â Sat 29 Jun 1:45pm"/>
    <s v="MCG"/>
    <n v="31895"/>
    <x v="1967"/>
    <s v="Hawthorn"/>
    <s v=" West Coast"/>
    <n v="71"/>
    <n v="77"/>
    <n v="9858"/>
    <n v="1558"/>
    <n v="1670"/>
    <n v="1566"/>
    <n v="1734"/>
    <s v="away_win"/>
    <s v="home_win"/>
    <s v="home_win"/>
    <b v="0"/>
    <x v="1"/>
    <x v="1"/>
  </r>
  <r>
    <n v="1968"/>
    <s v="Â Sat 29 Jun 4:35pm"/>
    <s v="SCG"/>
    <n v="26194"/>
    <x v="1968"/>
    <s v="Sydney"/>
    <s v=" Gold Coast"/>
    <n v="93"/>
    <n v="51"/>
    <n v="9859"/>
    <n v="1266"/>
    <n v="1547"/>
    <n v="1575"/>
    <n v="1724"/>
    <s v="home_win"/>
    <s v="home_win"/>
    <s v="home_win"/>
    <b v="0"/>
    <x v="0"/>
    <x v="0"/>
  </r>
  <r>
    <n v="1969"/>
    <s v="Â Sat 29 Jun 7:10pm"/>
    <s v="Adelaide Oval"/>
    <n v="25623"/>
    <x v="1969"/>
    <s v="Port Adelaide"/>
    <s v=" Western Bulldogs"/>
    <n v="41"/>
    <n v="66"/>
    <n v="9861"/>
    <n v="1507"/>
    <n v="1592"/>
    <n v="1570"/>
    <n v="1732"/>
    <s v="away_win"/>
    <s v="home_win"/>
    <s v="home_win"/>
    <b v="0"/>
    <x v="1"/>
    <x v="1"/>
  </r>
  <r>
    <n v="1970"/>
    <s v="Â Sat 29 Jun 7:25pm"/>
    <s v="Marvel Stadium"/>
    <n v="38801"/>
    <x v="1970"/>
    <s v="Collingwood"/>
    <s v=" North Melbourne"/>
    <n v="37"/>
    <n v="81"/>
    <n v="9860"/>
    <n v="1979"/>
    <n v="1426"/>
    <n v="1977"/>
    <n v="1325"/>
    <s v="away_win"/>
    <s v="away_win"/>
    <s v="away_win"/>
    <b v="0"/>
    <x v="0"/>
    <x v="0"/>
  </r>
  <r>
    <n v="1971"/>
    <s v="Â Sun 30 Jun 1:10pm"/>
    <s v="Marvel Stadium"/>
    <n v="40962"/>
    <x v="1971"/>
    <s v="St Kilda"/>
    <s v=" Richmond"/>
    <n v="70"/>
    <n v="103"/>
    <n v="9862"/>
    <n v="1548"/>
    <n v="1630"/>
    <n v="1507"/>
    <n v="1792"/>
    <s v="away_win"/>
    <s v="home_win"/>
    <s v="home_win"/>
    <b v="0"/>
    <x v="1"/>
    <x v="1"/>
  </r>
  <r>
    <n v="1972"/>
    <s v="Â Sun 30 Jun 3:20pm"/>
    <s v="Optus Stadium"/>
    <n v="37293"/>
    <x v="1972"/>
    <s v="Fremantle"/>
    <s v=" Carlton"/>
    <n v="75"/>
    <n v="79"/>
    <n v="9863"/>
    <n v="1345"/>
    <n v="1628"/>
    <n v="1529"/>
    <n v="1770"/>
    <s v="away_win"/>
    <s v="home_win"/>
    <s v="home_win"/>
    <b v="0"/>
    <x v="1"/>
    <x v="1"/>
  </r>
  <r>
    <n v="1973"/>
    <s v="Â Sun 30 Jun 3:20pm"/>
    <s v="Gabba"/>
    <n v="24809"/>
    <x v="1973"/>
    <s v="Brisbane"/>
    <s v=" Melbourne"/>
    <n v="107"/>
    <n v="74"/>
    <n v="9864"/>
    <n v="1404"/>
    <n v="1560"/>
    <n v="1726"/>
    <n v="1574"/>
    <s v="home_win"/>
    <s v="away_win"/>
    <s v="home_win"/>
    <b v="1"/>
    <x v="1"/>
    <x v="0"/>
  </r>
  <r>
    <n v="1974"/>
    <s v="Â Fri 5 Jul 7:50pm"/>
    <s v="MCG"/>
    <n v="66407"/>
    <x v="1974"/>
    <s v="Hawthorn"/>
    <s v=" Collingwood"/>
    <n v="67"/>
    <n v="63"/>
    <n v="9865"/>
    <n v="1595"/>
    <n v="1697"/>
    <n v="1633"/>
    <n v="1667"/>
    <s v="home_win"/>
    <s v="home_win"/>
    <s v="home_win"/>
    <b v="0"/>
    <x v="0"/>
    <x v="0"/>
  </r>
  <r>
    <n v="1975"/>
    <s v="Â Sat 6 Jul 1:45pm"/>
    <s v="MCG"/>
    <n v="60199"/>
    <x v="1975"/>
    <s v="Essendon"/>
    <s v=" Sydney"/>
    <n v="76"/>
    <n v="66"/>
    <n v="9866"/>
    <n v="1552"/>
    <n v="1635"/>
    <n v="1539"/>
    <n v="1760"/>
    <s v="home_win"/>
    <s v="home_win"/>
    <s v="home_win"/>
    <b v="0"/>
    <x v="0"/>
    <x v="0"/>
  </r>
  <r>
    <n v="1976"/>
    <s v="Â Sat 6 Jul 2:10pm"/>
    <s v="Metricon Stadium"/>
    <n v="16031"/>
    <x v="1976"/>
    <s v="Gold Coast"/>
    <s v=" Richmond"/>
    <n v="58"/>
    <n v="150"/>
    <n v="9867"/>
    <n v="1592"/>
    <n v="1720"/>
    <n v="1516"/>
    <n v="1782"/>
    <s v="away_win"/>
    <s v="home_win"/>
    <s v="home_win"/>
    <b v="0"/>
    <x v="1"/>
    <x v="1"/>
  </r>
  <r>
    <n v="1977"/>
    <s v="Â Sat 6 Jul 4:05pm"/>
    <s v="Adelaide Oval"/>
    <n v="50544"/>
    <x v="1977"/>
    <s v="Adelaide"/>
    <s v=" Port Adelaide"/>
    <n v="44"/>
    <n v="101"/>
    <n v="9868"/>
    <n v="1644"/>
    <n v="1726"/>
    <n v="1516"/>
    <n v="1785"/>
    <s v="away_win"/>
    <s v="home_win"/>
    <s v="home_win"/>
    <b v="0"/>
    <x v="1"/>
    <x v="1"/>
  </r>
  <r>
    <n v="1978"/>
    <s v="Â Sat 6 Jul 6:10pm"/>
    <s v="Optus Stadium"/>
    <n v="56358"/>
    <x v="1978"/>
    <s v="Fremantle"/>
    <s v=" West Coast"/>
    <n v="31"/>
    <n v="122"/>
    <n v="9870"/>
    <n v="1625"/>
    <n v="1595"/>
    <n v="1605"/>
    <n v="1696"/>
    <s v="away_win"/>
    <s v="home_win"/>
    <s v="away_win"/>
    <b v="1"/>
    <x v="1"/>
    <x v="0"/>
  </r>
  <r>
    <n v="1979"/>
    <s v="Â Sat 6 Jul 7:25pm"/>
    <s v="Marvel Stadium"/>
    <n v="35641"/>
    <x v="1979"/>
    <s v="Western Bulldogs"/>
    <s v=" Geelong"/>
    <n v="71"/>
    <n v="55"/>
    <n v="9869"/>
    <n v="1430"/>
    <n v="1390"/>
    <n v="1662"/>
    <n v="1638"/>
    <s v="home_win"/>
    <s v="away_win"/>
    <s v="away_win"/>
    <b v="0"/>
    <x v="1"/>
    <x v="1"/>
  </r>
  <r>
    <n v="1980"/>
    <s v="Â Sun 7 Jul 1:10pm"/>
    <s v="MCG"/>
    <n v="55593"/>
    <x v="1980"/>
    <s v="Carlton"/>
    <s v=" Melbourne"/>
    <n v="100"/>
    <n v="105"/>
    <n v="9871"/>
    <n v="1541"/>
    <n v="1475"/>
    <n v="1732"/>
    <n v="1569"/>
    <s v="away_win"/>
    <s v="away_win"/>
    <s v="away_win"/>
    <b v="0"/>
    <x v="0"/>
    <x v="0"/>
  </r>
  <r>
    <n v="1981"/>
    <s v="Â Sun 7 Jul 3:20pm"/>
    <s v="Blundstone Arena"/>
    <n v="10696"/>
    <x v="1981"/>
    <s v="North Melbourne"/>
    <s v=" St Kilda"/>
    <n v="112"/>
    <n v="73"/>
    <n v="9872"/>
    <n v="1474"/>
    <n v="1557"/>
    <n v="1628"/>
    <n v="1674"/>
    <s v="home_win"/>
    <s v="home_win"/>
    <s v="home_win"/>
    <b v="0"/>
    <x v="0"/>
    <x v="0"/>
  </r>
  <r>
    <n v="1982"/>
    <s v="Â Sun 7 Jul 4:40pm"/>
    <s v="GIANTS Stadium"/>
    <n v="12268"/>
    <x v="1982"/>
    <s v="GWS"/>
    <s v=" Brisbane"/>
    <n v="74"/>
    <n v="94"/>
    <n v="9873"/>
    <n v="1474"/>
    <n v="1657"/>
    <n v="1464"/>
    <n v="1835"/>
    <s v="away_win"/>
    <s v="home_win"/>
    <s v="home_win"/>
    <b v="0"/>
    <x v="1"/>
    <x v="1"/>
  </r>
  <r>
    <n v="1983"/>
    <s v="Â Fri 12 Jul 6:10pm"/>
    <s v="Optus Stadium"/>
    <n v="56251"/>
    <x v="1983"/>
    <s v="West Coast"/>
    <s v=" Collingwood"/>
    <n v="77"/>
    <n v="78"/>
    <n v="9874"/>
    <n v="1652"/>
    <n v="1543"/>
    <n v="1742"/>
    <n v="1560"/>
    <s v="away_win"/>
    <s v="away_win"/>
    <s v="away_win"/>
    <b v="0"/>
    <x v="0"/>
    <x v="0"/>
  </r>
  <r>
    <n v="1984"/>
    <s v="Â Sat 13 Jul 1:45pm"/>
    <s v="SCG"/>
    <n v="32570"/>
    <x v="1984"/>
    <s v="Sydney"/>
    <s v=" Carlton"/>
    <n v="62"/>
    <n v="69"/>
    <n v="9875"/>
    <n v="1484"/>
    <n v="1547"/>
    <n v="1681"/>
    <n v="1623"/>
    <s v="away_win"/>
    <s v="away_win"/>
    <s v="home_win"/>
    <b v="1"/>
    <x v="0"/>
    <x v="1"/>
  </r>
  <r>
    <n v="1985"/>
    <s v="Â Sat 13 Jul 2:10pm"/>
    <s v="UTAS Stadium"/>
    <n v="13006"/>
    <x v="1985"/>
    <s v="Hawthorn"/>
    <s v=" Fremantle"/>
    <n v="84"/>
    <n v="53"/>
    <n v="9876"/>
    <n v="1549"/>
    <n v="1685"/>
    <n v="1533"/>
    <n v="1771"/>
    <s v="home_win"/>
    <s v="home_win"/>
    <s v="home_win"/>
    <b v="0"/>
    <x v="0"/>
    <x v="0"/>
  </r>
  <r>
    <n v="1986"/>
    <s v="Â Sat 13 Jul 4:35pm"/>
    <s v="Marvel Stadium"/>
    <n v="45682"/>
    <x v="1986"/>
    <s v="Essendon"/>
    <s v=" North Melbourne"/>
    <n v="86"/>
    <n v="81"/>
    <n v="9877"/>
    <n v="1369"/>
    <n v="1602"/>
    <n v="1518"/>
    <n v="1783"/>
    <s v="home_win"/>
    <s v="home_win"/>
    <s v="home_win"/>
    <b v="0"/>
    <x v="0"/>
    <x v="0"/>
  </r>
  <r>
    <n v="1987"/>
    <s v="Â Sat 13 Jul 7:25pm"/>
    <s v="GMHBA Stadium"/>
    <n v="24035"/>
    <x v="1987"/>
    <s v="Geelong"/>
    <s v=" St Kilda"/>
    <n v="84"/>
    <n v="57"/>
    <n v="9879"/>
    <n v="1540"/>
    <n v="1716"/>
    <n v="1557"/>
    <n v="1741"/>
    <s v="home_win"/>
    <s v="home_win"/>
    <s v="home_win"/>
    <b v="0"/>
    <x v="0"/>
    <x v="0"/>
  </r>
  <r>
    <n v="1988"/>
    <s v="Â Sat 13 Jul 7:25pm"/>
    <s v="Metricon Stadium"/>
    <n v="8741"/>
    <x v="1988"/>
    <s v="Gold Coast"/>
    <s v=" Adelaide"/>
    <n v="56"/>
    <n v="151"/>
    <n v="9878"/>
    <n v="1419"/>
    <n v="1680"/>
    <n v="1501"/>
    <n v="1800"/>
    <s v="away_win"/>
    <s v="home_win"/>
    <s v="home_win"/>
    <b v="0"/>
    <x v="1"/>
    <x v="1"/>
  </r>
  <r>
    <n v="1989"/>
    <s v="Â Sun 14 Jul 1:10pm"/>
    <s v="MCG"/>
    <n v="38986"/>
    <x v="1989"/>
    <s v="Richmond"/>
    <s v=" GWS"/>
    <n v="94"/>
    <n v="67"/>
    <n v="9880"/>
    <n v="1418"/>
    <n v="1669"/>
    <n v="1446"/>
    <n v="1854"/>
    <s v="home_win"/>
    <s v="home_win"/>
    <s v="home_win"/>
    <b v="0"/>
    <x v="0"/>
    <x v="0"/>
  </r>
  <r>
    <n v="1990"/>
    <s v="Â Sun 14 Jul 3:20pm"/>
    <s v="Marvel Stadium"/>
    <n v="26781"/>
    <x v="1990"/>
    <s v="Western Bulldogs"/>
    <s v=" Melbourne"/>
    <n v="74"/>
    <n v="66"/>
    <n v="9881"/>
    <n v="1595"/>
    <n v="1423"/>
    <n v="1795"/>
    <n v="1507"/>
    <s v="home_win"/>
    <s v="away_win"/>
    <s v="away_win"/>
    <b v="0"/>
    <x v="1"/>
    <x v="1"/>
  </r>
  <r>
    <n v="1991"/>
    <s v="Â Sun 14 Jul 4:10pm"/>
    <s v="Adelaide Oval"/>
    <n v="33118"/>
    <x v="1991"/>
    <s v="Port Adelaide"/>
    <s v=" Brisbane"/>
    <n v="49"/>
    <n v="97"/>
    <n v="9882"/>
    <n v="1458"/>
    <n v="1483"/>
    <n v="1664"/>
    <n v="1637"/>
    <s v="away_win"/>
    <s v="away_win"/>
    <s v="home_win"/>
    <b v="1"/>
    <x v="0"/>
    <x v="1"/>
  </r>
  <r>
    <n v="1992"/>
    <s v="Â Fri 19 Jul 7:20pm"/>
    <s v="Adelaide Oval"/>
    <n v="47735"/>
    <x v="1992"/>
    <s v="Adelaide"/>
    <s v=" Essendon"/>
    <n v="75"/>
    <n v="96"/>
    <n v="9883"/>
    <n v="1523"/>
    <n v="1460"/>
    <n v="1622"/>
    <n v="1678"/>
    <s v="away_win"/>
    <s v="home_win"/>
    <s v="away_win"/>
    <b v="1"/>
    <x v="1"/>
    <x v="0"/>
  </r>
  <r>
    <n v="1993"/>
    <s v="Â Sat 20 Jul 1:45pm"/>
    <s v="MCG"/>
    <n v="41642"/>
    <x v="1993"/>
    <s v="Richmond"/>
    <s v=" Port Adelaide"/>
    <n v="101"/>
    <n v="63"/>
    <n v="9884"/>
    <n v="1716"/>
    <n v="1370"/>
    <n v="1871"/>
    <n v="1428"/>
    <s v="home_win"/>
    <s v="away_win"/>
    <s v="away_win"/>
    <b v="0"/>
    <x v="1"/>
    <x v="1"/>
  </r>
  <r>
    <n v="1994"/>
    <s v="Â Sat 20 Jul 2:10pm"/>
    <s v="Marvel Stadium"/>
    <n v="31765"/>
    <x v="1994"/>
    <s v="Carlton"/>
    <s v=" Gold Coast"/>
    <n v="99"/>
    <n v="75"/>
    <n v="9885"/>
    <n v="1576"/>
    <n v="1754"/>
    <n v="1593"/>
    <n v="1709"/>
    <s v="home_win"/>
    <s v="home_win"/>
    <s v="home_win"/>
    <b v="0"/>
    <x v="0"/>
    <x v="0"/>
  </r>
  <r>
    <n v="1995"/>
    <s v="Â Sat 20 Jul 4:35pm"/>
    <s v="GIANTS Stadium"/>
    <n v="15467"/>
    <x v="1995"/>
    <s v="GWS"/>
    <s v=" Collingwood"/>
    <n v="122"/>
    <n v="75"/>
    <n v="9886"/>
    <n v="1375"/>
    <n v="1614"/>
    <n v="1562"/>
    <n v="1738"/>
    <s v="home_win"/>
    <s v="home_win"/>
    <s v="home_win"/>
    <b v="0"/>
    <x v="0"/>
    <x v="0"/>
  </r>
  <r>
    <n v="1996"/>
    <s v="Â Sat 20 Jul 6:10pm"/>
    <s v="Optus Stadium"/>
    <n v="33594"/>
    <x v="1996"/>
    <s v="Fremantle"/>
    <s v=" Sydney"/>
    <n v="52"/>
    <n v="51"/>
    <n v="9888"/>
    <n v="1474"/>
    <n v="1808"/>
    <n v="1518"/>
    <n v="1782"/>
    <s v="home_win"/>
    <s v="home_win"/>
    <s v="home_win"/>
    <b v="0"/>
    <x v="0"/>
    <x v="0"/>
  </r>
  <r>
    <n v="1997"/>
    <s v="Â Sat 20 Jul 7:25pm"/>
    <s v="Gabba"/>
    <n v="23833"/>
    <x v="1997"/>
    <s v="Brisbane"/>
    <s v=" North Melbourne"/>
    <n v="87"/>
    <n v="75"/>
    <n v="9887"/>
    <n v="1560"/>
    <n v="1447"/>
    <n v="1718"/>
    <n v="1582"/>
    <s v="home_win"/>
    <s v="away_win"/>
    <s v="away_win"/>
    <b v="0"/>
    <x v="1"/>
    <x v="1"/>
  </r>
  <r>
    <n v="1998"/>
    <s v="Â Sun 21 Jul 1:10pm"/>
    <s v="MCG"/>
    <n v="53636"/>
    <x v="1998"/>
    <s v="Geelong"/>
    <s v=" Hawthorn"/>
    <n v="61"/>
    <n v="85"/>
    <n v="9889"/>
    <n v="1589"/>
    <n v="1945"/>
    <n v="1390"/>
    <n v="1910"/>
    <s v="away_win"/>
    <s v="home_win"/>
    <s v="home_win"/>
    <b v="0"/>
    <x v="1"/>
    <x v="1"/>
  </r>
  <r>
    <n v="1999"/>
    <s v="Â Sun 21 Jul 2:50pm"/>
    <s v="TIO Traegar Park"/>
    <n v="7164"/>
    <x v="1999"/>
    <s v="Melbourne"/>
    <s v=" West Coast"/>
    <n v="78"/>
    <n v="91"/>
    <n v="9890"/>
    <n v="1538"/>
    <n v="1502"/>
    <n v="1712"/>
    <n v="1586"/>
    <s v="away_win"/>
    <s v="away_win"/>
    <s v="away_win"/>
    <b v="0"/>
    <x v="0"/>
    <x v="0"/>
  </r>
  <r>
    <n v="2000"/>
    <s v="Â Sun 21 Jul 4:40pm"/>
    <s v="Marvel Stadium"/>
    <n v="21705"/>
    <x v="2000"/>
    <s v="St Kilda"/>
    <s v=" Western Bulldogs"/>
    <n v="116"/>
    <n v="89"/>
    <n v="9891"/>
    <n v="1668"/>
    <n v="1560"/>
    <n v="1636"/>
    <n v="1664"/>
    <s v="home_win"/>
    <s v="home_win"/>
    <s v="away_win"/>
    <b v="1"/>
    <x v="0"/>
    <x v="1"/>
  </r>
  <r>
    <n v="2001"/>
    <s v="Â Fri 26 Jul 7:50pm"/>
    <s v="MCG"/>
    <n v="78722"/>
    <x v="2001"/>
    <s v="Collingwood"/>
    <s v=" Richmond"/>
    <n v="66"/>
    <n v="98"/>
    <n v="9892"/>
    <n v="1532"/>
    <n v="1563"/>
    <n v="1748"/>
    <n v="1552"/>
    <s v="away_win"/>
    <s v="away_win"/>
    <s v="home_win"/>
    <b v="1"/>
    <x v="0"/>
    <x v="1"/>
  </r>
  <r>
    <n v="2002"/>
    <s v="Â Sat 27 Jul 1:45pm"/>
    <s v="UTAS Stadium"/>
    <n v="15157"/>
    <x v="2002"/>
    <s v="Hawthorn"/>
    <s v=" Brisbane"/>
    <n v="60"/>
    <n v="87"/>
    <n v="9894"/>
    <n v="1416"/>
    <n v="1700"/>
    <n v="1513"/>
    <n v="1787"/>
    <s v="away_win"/>
    <s v="home_win"/>
    <s v="home_win"/>
    <b v="0"/>
    <x v="1"/>
    <x v="1"/>
  </r>
  <r>
    <n v="2003"/>
    <s v="Â Sat 27 Jul 2:10pm"/>
    <s v="MCG"/>
    <n v="38369"/>
    <x v="2003"/>
    <s v="Carlton"/>
    <s v=" Adelaide"/>
    <n v="87"/>
    <n v="60"/>
    <n v="9893"/>
    <n v="1703"/>
    <n v="1562"/>
    <n v="1800"/>
    <n v="1500"/>
    <s v="home_win"/>
    <s v="away_win"/>
    <s v="away_win"/>
    <b v="0"/>
    <x v="1"/>
    <x v="1"/>
  </r>
  <r>
    <n v="2004"/>
    <s v="Â Sat 27 Jul 2:35pm"/>
    <s v="Optus Stadium"/>
    <n v="54376"/>
    <x v="2004"/>
    <s v="West Coast"/>
    <s v=" North Melbourne"/>
    <n v="121"/>
    <n v="72"/>
    <n v="9895"/>
    <n v="1273"/>
    <n v="1826"/>
    <n v="1346"/>
    <n v="1955"/>
    <s v="home_win"/>
    <s v="home_win"/>
    <s v="home_win"/>
    <b v="0"/>
    <x v="0"/>
    <x v="0"/>
  </r>
  <r>
    <n v="2005"/>
    <s v="Â Sat 27 Jul 7:10pm"/>
    <s v="Adelaide Oval"/>
    <n v="27591"/>
    <x v="2005"/>
    <s v="Port Adelaide"/>
    <s v=" GWS"/>
    <n v="55"/>
    <n v="56"/>
    <n v="9896"/>
    <n v="1841"/>
    <n v="1345"/>
    <n v="1991"/>
    <n v="1310"/>
    <s v="away_win"/>
    <s v="away_win"/>
    <s v="away_win"/>
    <b v="0"/>
    <x v="0"/>
    <x v="0"/>
  </r>
  <r>
    <n v="2006"/>
    <s v="Â Sat 27 Jul 7:25pm"/>
    <s v="Marvel Stadium"/>
    <n v="22854"/>
    <x v="2006"/>
    <s v="St Kilda"/>
    <s v=" Melbourne"/>
    <n v="104"/>
    <n v="85"/>
    <n v="9897"/>
    <n v="1369"/>
    <n v="1575"/>
    <n v="1502"/>
    <n v="1799"/>
    <s v="home_win"/>
    <s v="home_win"/>
    <s v="home_win"/>
    <b v="0"/>
    <x v="0"/>
    <x v="0"/>
  </r>
  <r>
    <n v="2007"/>
    <s v="Â Sun 28 Jul 1:10pm"/>
    <s v="Marvel Stadium"/>
    <n v="21181"/>
    <x v="2007"/>
    <s v="Western Bulldogs"/>
    <s v=" Fremantle"/>
    <n v="113"/>
    <n v="66"/>
    <n v="9898"/>
    <n v="1463"/>
    <n v="1663"/>
    <n v="1561"/>
    <n v="1740"/>
    <s v="home_win"/>
    <s v="home_win"/>
    <s v="home_win"/>
    <b v="0"/>
    <x v="0"/>
    <x v="0"/>
  </r>
  <r>
    <n v="2008"/>
    <s v="Â Sun 28 Jul 3:20pm"/>
    <s v="SCG"/>
    <n v="32911"/>
    <x v="2008"/>
    <s v="Sydney"/>
    <s v=" Geelong"/>
    <n v="80"/>
    <n v="107"/>
    <n v="9899"/>
    <n v="1566"/>
    <n v="1625"/>
    <n v="1530"/>
    <n v="1769"/>
    <s v="away_win"/>
    <s v="home_win"/>
    <s v="home_win"/>
    <b v="0"/>
    <x v="1"/>
    <x v="1"/>
  </r>
  <r>
    <n v="2009"/>
    <s v="Â Sun 28 Jul 4:40pm"/>
    <s v="Metricon Stadium"/>
    <n v="15759"/>
    <x v="2009"/>
    <s v="Gold Coast"/>
    <s v=" Essendon"/>
    <n v="96"/>
    <n v="106"/>
    <n v="9900"/>
    <n v="1662"/>
    <n v="1582"/>
    <n v="1649"/>
    <n v="1653"/>
    <s v="away_win"/>
    <s v="home_win"/>
    <s v="away_win"/>
    <b v="1"/>
    <x v="1"/>
    <x v="0"/>
  </r>
  <r>
    <n v="2010"/>
    <s v="Â Fri 2 Aug 7:50pm"/>
    <s v="Marvel Stadium"/>
    <n v="33226"/>
    <x v="2010"/>
    <s v="North Melbourne"/>
    <s v=" Hawthorn"/>
    <n v="86"/>
    <n v="64"/>
    <n v="9901"/>
    <n v="1546"/>
    <n v="1551"/>
    <n v="1654"/>
    <n v="1643"/>
    <s v="home_win"/>
    <s v="away_win"/>
    <s v="home_win"/>
    <b v="1"/>
    <x v="1"/>
    <x v="0"/>
  </r>
  <r>
    <n v="2011"/>
    <s v="Â Sat 3 Aug 1:45pm"/>
    <s v="Marvel Stadium"/>
    <n v="42940"/>
    <x v="2011"/>
    <s v="Essendon"/>
    <s v=" Port Adelaide"/>
    <n v="67"/>
    <n v="126"/>
    <n v="9902"/>
    <n v="1519"/>
    <n v="1623"/>
    <n v="1610"/>
    <n v="1692"/>
    <s v="away_win"/>
    <s v="home_win"/>
    <s v="home_win"/>
    <b v="0"/>
    <x v="1"/>
    <x v="1"/>
  </r>
  <r>
    <n v="2012"/>
    <s v="Â Sat 3 Aug 2:10pm"/>
    <s v="GIANTS Stadium"/>
    <n v="16116"/>
    <x v="2012"/>
    <s v="GWS"/>
    <s v=" Sydney"/>
    <n v="83"/>
    <n v="81"/>
    <n v="9903"/>
    <n v="1405"/>
    <n v="1601"/>
    <n v="1558"/>
    <n v="1739"/>
    <s v="home_win"/>
    <s v="home_win"/>
    <s v="home_win"/>
    <b v="0"/>
    <x v="0"/>
    <x v="0"/>
  </r>
  <r>
    <n v="2013"/>
    <s v="Â Sat 3 Aug 2:35pm"/>
    <s v="Optus Stadium"/>
    <n v="36310"/>
    <x v="2013"/>
    <s v="Fremantle"/>
    <s v=" Geelong"/>
    <n v="95"/>
    <n v="61"/>
    <n v="9904"/>
    <n v="1852"/>
    <n v="1398"/>
    <n v="1851"/>
    <n v="1448"/>
    <s v="home_win"/>
    <s v="away_win"/>
    <s v="away_win"/>
    <b v="0"/>
    <x v="1"/>
    <x v="1"/>
  </r>
  <r>
    <n v="2014"/>
    <s v="Â Sat 3 Aug 7:10pm"/>
    <s v="Adelaide Oval"/>
    <n v="39984"/>
    <x v="2014"/>
    <s v="Adelaide"/>
    <s v=" St Kilda"/>
    <n v="92"/>
    <n v="70"/>
    <n v="9906"/>
    <n v="1552"/>
    <n v="1716"/>
    <n v="1597"/>
    <n v="1707"/>
    <s v="home_win"/>
    <s v="home_win"/>
    <s v="home_win"/>
    <b v="0"/>
    <x v="0"/>
    <x v="0"/>
  </r>
  <r>
    <n v="2015"/>
    <s v="Â Sat 3 Aug 7:25pm"/>
    <s v="MCG"/>
    <n v="37254"/>
    <x v="2015"/>
    <s v="Melbourne"/>
    <s v=" Richmond"/>
    <n v="60"/>
    <n v="93"/>
    <n v="9905"/>
    <n v="1206"/>
    <n v="1873"/>
    <n v="1241"/>
    <n v="2059"/>
    <s v="away_win"/>
    <s v="home_win"/>
    <s v="home_win"/>
    <b v="0"/>
    <x v="1"/>
    <x v="1"/>
  </r>
  <r>
    <n v="2016"/>
    <s v="Â Sun 4 Aug 1:10pm"/>
    <s v="MCG"/>
    <n v="33577"/>
    <x v="2016"/>
    <s v="Collingwood"/>
    <s v=" Gold Coast"/>
    <n v="120"/>
    <n v="51"/>
    <n v="9907"/>
    <n v="1393"/>
    <n v="1477"/>
    <n v="1575"/>
    <n v="1725"/>
    <s v="home_win"/>
    <s v="home_win"/>
    <s v="home_win"/>
    <b v="0"/>
    <x v="0"/>
    <x v="0"/>
  </r>
  <r>
    <n v="2017"/>
    <s v="Â Sun 4 Aug 3:20pm"/>
    <s v="Marvel Stadium"/>
    <n v="32802"/>
    <x v="2017"/>
    <s v="Carlton"/>
    <s v=" West Coast"/>
    <n v="75"/>
    <n v="99"/>
    <n v="9908"/>
    <n v="1718"/>
    <n v="1495"/>
    <n v="1740"/>
    <n v="1556"/>
    <s v="away_win"/>
    <s v="away_win"/>
    <s v="away_win"/>
    <b v="0"/>
    <x v="0"/>
    <x v="0"/>
  </r>
  <r>
    <n v="2018"/>
    <s v="Â Sun 4 Aug 4:40pm"/>
    <s v="Gabba"/>
    <n v="25831"/>
    <x v="2018"/>
    <s v="Brisbane"/>
    <s v=" Western Bulldogs"/>
    <n v="98"/>
    <n v="80"/>
    <n v="9909"/>
    <n v="1605"/>
    <n v="1662"/>
    <n v="1545"/>
    <n v="1755"/>
    <s v="home_win"/>
    <s v="home_win"/>
    <s v="home_win"/>
    <b v="0"/>
    <x v="0"/>
    <x v="0"/>
  </r>
  <r>
    <n v="2019"/>
    <s v="Â Fri 9 Aug 7:50pm"/>
    <s v="Canberra Oval"/>
    <n v="11741"/>
    <x v="2019"/>
    <s v="GWS"/>
    <s v=" Hawthorn"/>
    <n v="29"/>
    <n v="85"/>
    <n v="9917"/>
    <n v="1516"/>
    <n v="1703"/>
    <n v="1535"/>
    <n v="1765"/>
    <s v="away_win"/>
    <s v="home_win"/>
    <s v="home_win"/>
    <b v="0"/>
    <x v="1"/>
    <x v="1"/>
  </r>
  <r>
    <n v="2020"/>
    <s v="Â Sat 10 Aug 1:40pm"/>
    <s v="Adelaide Oval"/>
    <n v="29568"/>
    <x v="2020"/>
    <s v="Port Adelaide"/>
    <s v=" Sydney"/>
    <n v="103"/>
    <n v="56"/>
    <n v="9918"/>
    <n v="1390"/>
    <n v="1579"/>
    <n v="1529"/>
    <n v="1771"/>
    <s v="home_win"/>
    <s v="home_win"/>
    <s v="home_win"/>
    <b v="0"/>
    <x v="0"/>
    <x v="0"/>
  </r>
  <r>
    <n v="2021"/>
    <s v="Â Sat 10 Aug 1:45pm"/>
    <s v="MCG"/>
    <n v="31903"/>
    <x v="2021"/>
    <s v="Melbourne"/>
    <s v=" Collingwood"/>
    <n v="53"/>
    <n v="70"/>
    <n v="9910"/>
    <n v="1537"/>
    <n v="1491"/>
    <n v="1647"/>
    <n v="1653"/>
    <s v="away_win"/>
    <s v="home_win"/>
    <s v="away_win"/>
    <b v="1"/>
    <x v="1"/>
    <x v="0"/>
  </r>
  <r>
    <n v="2022"/>
    <s v="Â Sat 10 Aug 4:35pm"/>
    <s v="Gabba"/>
    <n v="22530"/>
    <x v="2022"/>
    <s v="Brisbane"/>
    <s v=" Gold Coast"/>
    <n v="144"/>
    <n v="53"/>
    <n v="9915"/>
    <n v="1311"/>
    <n v="1594"/>
    <n v="1415"/>
    <n v="1886"/>
    <s v="home_win"/>
    <s v="home_win"/>
    <s v="home_win"/>
    <b v="0"/>
    <x v="0"/>
    <x v="0"/>
  </r>
  <r>
    <n v="2023"/>
    <s v="Â Sat 10 Aug 7:25pm"/>
    <s v="Marvel Stadium"/>
    <n v="41816"/>
    <x v="2023"/>
    <s v="Essendon"/>
    <s v=" Western Bulldogs"/>
    <n v="33"/>
    <n v="137"/>
    <n v="9914"/>
    <n v="1504"/>
    <n v="1631"/>
    <n v="1633"/>
    <n v="1664"/>
    <s v="away_win"/>
    <s v="home_win"/>
    <s v="home_win"/>
    <b v="0"/>
    <x v="1"/>
    <x v="1"/>
  </r>
  <r>
    <n v="2024"/>
    <s v="Â Sat 10 Aug 7:25pm"/>
    <s v="GMHBA Stadium"/>
    <n v="21664"/>
    <x v="2024"/>
    <s v="Geelong"/>
    <s v=" North Melbourne"/>
    <n v="69"/>
    <n v="14"/>
    <n v="9912"/>
    <n v="1708"/>
    <n v="1442"/>
    <n v="1842"/>
    <n v="1459"/>
    <s v="home_win"/>
    <s v="away_win"/>
    <s v="away_win"/>
    <b v="0"/>
    <x v="1"/>
    <x v="1"/>
  </r>
  <r>
    <n v="2025"/>
    <s v="Â Sun 11 Aug 1:10pm"/>
    <s v="Marvel Stadium"/>
    <n v="17715"/>
    <x v="2025"/>
    <s v="St Kilda"/>
    <s v=" Fremantle"/>
    <n v="72"/>
    <n v="69"/>
    <n v="9916"/>
    <n v="1644"/>
    <n v="1737"/>
    <n v="1548"/>
    <n v="1752"/>
    <s v="home_win"/>
    <s v="home_win"/>
    <s v="home_win"/>
    <b v="0"/>
    <x v="0"/>
    <x v="0"/>
  </r>
  <r>
    <n v="2026"/>
    <s v="Â Sun 11 Aug 3:20pm"/>
    <s v="MCG"/>
    <n v="51039"/>
    <x v="2026"/>
    <s v="Richmond"/>
    <s v=" Carlton"/>
    <n v="73"/>
    <n v="45"/>
    <n v="9911"/>
    <n v="1580"/>
    <n v="1422"/>
    <n v="1633"/>
    <n v="1667"/>
    <s v="home_win"/>
    <s v="home_win"/>
    <s v="away_win"/>
    <b v="1"/>
    <x v="0"/>
    <x v="1"/>
  </r>
  <r>
    <n v="2027"/>
    <s v="Â Sun 11 Aug 3:20pm"/>
    <s v="Optus Stadium"/>
    <n v="54994"/>
    <x v="2027"/>
    <s v="West Coast"/>
    <s v=" Adelaide"/>
    <n v="90"/>
    <n v="80"/>
    <n v="9913"/>
    <n v="1357"/>
    <n v="1689"/>
    <n v="1399"/>
    <n v="1901"/>
    <s v="home_win"/>
    <s v="home_win"/>
    <s v="home_win"/>
    <b v="0"/>
    <x v="0"/>
    <x v="0"/>
  </r>
  <r>
    <n v="2028"/>
    <s v="Â Fri 16 Aug 7:50pm"/>
    <s v="MCG"/>
    <n v="23700"/>
    <x v="2028"/>
    <s v="Melbourne"/>
    <s v=" Sydney"/>
    <n v="42"/>
    <n v="95"/>
    <n v="9919"/>
    <n v="1402"/>
    <n v="1698"/>
    <n v="1502"/>
    <n v="1796"/>
    <s v="away_win"/>
    <s v="home_win"/>
    <s v="home_win"/>
    <b v="0"/>
    <x v="1"/>
    <x v="1"/>
  </r>
  <r>
    <n v="2029"/>
    <s v="Â Sat 17 Aug 1:45pm"/>
    <s v="MCG"/>
    <n v="51786"/>
    <x v="2029"/>
    <s v="Carlton"/>
    <s v=" St Kilda"/>
    <n v="78"/>
    <n v="68"/>
    <n v="9920"/>
    <n v="1834"/>
    <n v="1410"/>
    <n v="1807"/>
    <n v="1490"/>
    <s v="home_win"/>
    <s v="away_win"/>
    <s v="away_win"/>
    <b v="0"/>
    <x v="1"/>
    <x v="1"/>
  </r>
  <r>
    <n v="2030"/>
    <s v="Â Sat 17 Aug 2:10pm"/>
    <s v="Gabba"/>
    <n v="35608"/>
    <x v="2030"/>
    <s v="Brisbane"/>
    <s v=" Geelong"/>
    <n v="75"/>
    <n v="74"/>
    <n v="9921"/>
    <n v="1317"/>
    <n v="1588"/>
    <n v="1491"/>
    <n v="1807"/>
    <s v="home_win"/>
    <s v="home_win"/>
    <s v="home_win"/>
    <b v="0"/>
    <x v="0"/>
    <x v="0"/>
  </r>
  <r>
    <n v="2031"/>
    <s v="Â Sat 17 Aug 4:05pm"/>
    <s v="Adelaide Oval"/>
    <n v="48175"/>
    <x v="2031"/>
    <s v="Adelaide"/>
    <s v=" Collingwood"/>
    <n v="48"/>
    <n v="114"/>
    <n v="9922"/>
    <n v="1414"/>
    <n v="1515"/>
    <n v="1622"/>
    <n v="1680"/>
    <s v="away_win"/>
    <s v="home_win"/>
    <s v="home_win"/>
    <b v="0"/>
    <x v="1"/>
    <x v="1"/>
  </r>
  <r>
    <n v="2032"/>
    <s v="Â Sat 17 Aug 6:10pm"/>
    <s v="Optus Stadium"/>
    <n v="47833"/>
    <x v="2032"/>
    <s v="Fremantle"/>
    <s v=" Essendon"/>
    <n v="55"/>
    <n v="87"/>
    <n v="9923"/>
    <n v="1363"/>
    <n v="1544"/>
    <n v="1495"/>
    <n v="1802"/>
    <s v="away_win"/>
    <s v="home_win"/>
    <s v="home_win"/>
    <b v="0"/>
    <x v="1"/>
    <x v="1"/>
  </r>
  <r>
    <n v="2033"/>
    <s v="Â Sat 17 Aug 7:25pm"/>
    <s v="Marvel Stadium"/>
    <n v="17063"/>
    <x v="2033"/>
    <s v="North Melbourne"/>
    <s v=" Port Adelaide"/>
    <n v="144"/>
    <n v="58"/>
    <n v="9924"/>
    <n v="1338"/>
    <n v="1415"/>
    <n v="1622"/>
    <n v="1678"/>
    <s v="home_win"/>
    <s v="home_win"/>
    <s v="home_win"/>
    <b v="0"/>
    <x v="0"/>
    <x v="0"/>
  </r>
  <r>
    <n v="2034"/>
    <s v="Â Sun 18 Aug 1:10pm"/>
    <s v="MCG"/>
    <n v="57415"/>
    <x v="2034"/>
    <s v="Richmond"/>
    <s v=" West Coast"/>
    <n v="88"/>
    <n v="82"/>
    <n v="9925"/>
    <n v="1492"/>
    <n v="1385"/>
    <n v="1680"/>
    <n v="1616"/>
    <s v="home_win"/>
    <s v="away_win"/>
    <s v="away_win"/>
    <b v="0"/>
    <x v="1"/>
    <x v="1"/>
  </r>
  <r>
    <n v="2035"/>
    <s v="Â Sun 18 Aug 3:20pm"/>
    <s v="GIANTS Stadium"/>
    <n v="10139"/>
    <x v="2035"/>
    <s v="GWS"/>
    <s v=" Western Bulldogs"/>
    <n v="65"/>
    <n v="126"/>
    <n v="9926"/>
    <n v="1518"/>
    <n v="1580"/>
    <n v="1657"/>
    <n v="1641"/>
    <s v="away_win"/>
    <s v="away_win"/>
    <s v="home_win"/>
    <b v="1"/>
    <x v="0"/>
    <x v="1"/>
  </r>
  <r>
    <n v="2036"/>
    <s v="Â Sun 18 Aug 4:40pm"/>
    <s v="Marvel Stadium"/>
    <n v="31331"/>
    <x v="2036"/>
    <s v="Hawthorn"/>
    <s v=" Gold Coast"/>
    <n v="118"/>
    <n v="48"/>
    <n v="9927"/>
    <n v="1478"/>
    <n v="1632"/>
    <n v="1521"/>
    <n v="1773"/>
    <s v="home_win"/>
    <s v="home_win"/>
    <s v="home_win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5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038">
        <item x="128"/>
        <item x="130"/>
        <item x="129"/>
        <item x="131"/>
        <item x="132"/>
        <item x="133"/>
        <item x="134"/>
        <item x="135"/>
        <item x="160"/>
        <item x="162"/>
        <item x="161"/>
        <item x="163"/>
        <item x="164"/>
        <item x="165"/>
        <item x="166"/>
        <item x="167"/>
        <item x="48"/>
        <item x="49"/>
        <item x="50"/>
        <item x="51"/>
        <item x="52"/>
        <item x="53"/>
        <item x="54"/>
        <item x="55"/>
        <item x="16"/>
        <item x="17"/>
        <item x="19"/>
        <item x="20"/>
        <item x="18"/>
        <item x="21"/>
        <item x="22"/>
        <item x="23"/>
        <item x="32"/>
        <item x="33"/>
        <item x="34"/>
        <item x="35"/>
        <item x="36"/>
        <item x="37"/>
        <item x="38"/>
        <item x="39"/>
        <item x="136"/>
        <item x="137"/>
        <item x="138"/>
        <item x="139"/>
        <item x="140"/>
        <item x="141"/>
        <item x="142"/>
        <item x="143"/>
        <item x="56"/>
        <item x="58"/>
        <item x="57"/>
        <item x="60"/>
        <item x="59"/>
        <item x="61"/>
        <item x="62"/>
        <item x="63"/>
        <item x="88"/>
        <item x="89"/>
        <item x="90"/>
        <item x="91"/>
        <item x="92"/>
        <item x="93"/>
        <item x="94"/>
        <item x="95"/>
        <item x="96"/>
        <item x="98"/>
        <item x="97"/>
        <item x="99"/>
        <item x="100"/>
        <item x="101"/>
        <item x="102"/>
        <item x="103"/>
        <item x="104"/>
        <item x="105"/>
        <item x="106"/>
        <item x="108"/>
        <item x="107"/>
        <item x="109"/>
        <item x="110"/>
        <item x="111"/>
        <item x="72"/>
        <item x="73"/>
        <item x="74"/>
        <item x="75"/>
        <item x="76"/>
        <item x="77"/>
        <item x="78"/>
        <item x="79"/>
        <item x="152"/>
        <item x="153"/>
        <item x="154"/>
        <item x="155"/>
        <item x="156"/>
        <item x="157"/>
        <item x="158"/>
        <item x="159"/>
        <item x="64"/>
        <item x="66"/>
        <item x="65"/>
        <item x="67"/>
        <item x="68"/>
        <item x="69"/>
        <item x="70"/>
        <item x="71"/>
        <item x="24"/>
        <item x="25"/>
        <item x="26"/>
        <item x="28"/>
        <item x="27"/>
        <item x="29"/>
        <item x="30"/>
        <item x="31"/>
        <item x="80"/>
        <item x="81"/>
        <item x="82"/>
        <item x="83"/>
        <item x="84"/>
        <item x="85"/>
        <item x="86"/>
        <item x="87"/>
        <item x="8"/>
        <item x="9"/>
        <item x="10"/>
        <item x="11"/>
        <item x="12"/>
        <item x="13"/>
        <item x="14"/>
        <item x="15"/>
        <item x="0"/>
        <item x="1"/>
        <item x="2"/>
        <item x="4"/>
        <item x="3"/>
        <item x="5"/>
        <item x="6"/>
        <item x="7"/>
        <item x="112"/>
        <item x="113"/>
        <item x="114"/>
        <item x="115"/>
        <item x="116"/>
        <item x="117"/>
        <item x="118"/>
        <item x="119"/>
        <item x="144"/>
        <item x="145"/>
        <item x="146"/>
        <item x="147"/>
        <item x="148"/>
        <item x="149"/>
        <item x="150"/>
        <item x="151"/>
        <item x="40"/>
        <item x="41"/>
        <item x="42"/>
        <item x="44"/>
        <item x="43"/>
        <item x="45"/>
        <item x="46"/>
        <item x="47"/>
        <item x="120"/>
        <item x="122"/>
        <item x="121"/>
        <item x="123"/>
        <item x="124"/>
        <item x="125"/>
        <item x="126"/>
        <item x="127"/>
        <item x="171"/>
        <item x="172"/>
        <item x="168"/>
        <item x="169"/>
        <item x="170"/>
        <item x="175"/>
        <item x="174"/>
        <item x="173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8"/>
        <item x="197"/>
        <item x="199"/>
        <item x="200"/>
        <item x="201"/>
        <item x="202"/>
        <item x="203"/>
        <item x="204"/>
        <item x="206"/>
        <item x="205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1"/>
        <item x="256"/>
        <item x="258"/>
        <item x="259"/>
        <item x="260"/>
        <item x="262"/>
        <item x="263"/>
        <item x="265"/>
        <item x="264"/>
        <item x="266"/>
        <item x="267"/>
        <item x="268"/>
        <item x="269"/>
        <item x="270"/>
        <item x="271"/>
        <item x="272"/>
        <item x="274"/>
        <item x="273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9"/>
        <item x="288"/>
        <item x="291"/>
        <item x="290"/>
        <item x="292"/>
        <item x="293"/>
        <item x="294"/>
        <item x="295"/>
        <item x="297"/>
        <item x="296"/>
        <item x="299"/>
        <item x="298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2"/>
        <item x="321"/>
        <item x="323"/>
        <item x="324"/>
        <item x="325"/>
        <item x="326"/>
        <item x="328"/>
        <item x="327"/>
        <item x="330"/>
        <item x="329"/>
        <item x="331"/>
        <item x="332"/>
        <item x="333"/>
        <item x="335"/>
        <item x="334"/>
        <item x="337"/>
        <item x="336"/>
        <item x="338"/>
        <item x="339"/>
        <item x="340"/>
        <item x="341"/>
        <item x="343"/>
        <item x="342"/>
        <item x="345"/>
        <item x="344"/>
        <item x="346"/>
        <item x="347"/>
        <item x="348"/>
        <item x="349"/>
        <item x="351"/>
        <item x="350"/>
        <item x="353"/>
        <item x="352"/>
        <item x="354"/>
        <item x="355"/>
        <item x="356"/>
        <item x="357"/>
        <item x="359"/>
        <item x="358"/>
        <item x="360"/>
        <item x="361"/>
        <item x="362"/>
        <item x="363"/>
        <item x="364"/>
        <item x="367"/>
        <item x="366"/>
        <item x="368"/>
        <item x="370"/>
        <item x="372"/>
        <item x="365"/>
        <item x="371"/>
        <item x="369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2"/>
        <item x="401"/>
        <item x="403"/>
        <item x="404"/>
        <item x="405"/>
        <item x="406"/>
        <item x="407"/>
        <item x="408"/>
        <item x="409"/>
        <item x="410"/>
        <item x="411"/>
        <item x="412"/>
        <item x="414"/>
        <item x="413"/>
        <item x="415"/>
        <item x="416"/>
        <item x="417"/>
        <item x="418"/>
        <item x="419"/>
        <item x="420"/>
        <item x="421"/>
        <item x="423"/>
        <item x="422"/>
        <item x="424"/>
        <item x="425"/>
        <item x="426"/>
        <item x="427"/>
        <item x="428"/>
        <item x="429"/>
        <item x="430"/>
        <item x="432"/>
        <item x="431"/>
        <item x="433"/>
        <item x="435"/>
        <item x="434"/>
        <item x="436"/>
        <item x="438"/>
        <item x="437"/>
        <item x="439"/>
        <item x="441"/>
        <item x="440"/>
        <item x="442"/>
        <item x="443"/>
        <item x="444"/>
        <item x="445"/>
        <item x="446"/>
        <item x="447"/>
        <item x="448"/>
        <item x="449"/>
        <item x="450"/>
        <item x="451"/>
        <item x="453"/>
        <item x="452"/>
        <item x="454"/>
        <item x="455"/>
        <item x="456"/>
        <item x="457"/>
        <item x="458"/>
        <item x="459"/>
        <item x="460"/>
        <item x="462"/>
        <item x="461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1"/>
        <item x="493"/>
        <item x="495"/>
        <item x="494"/>
        <item x="496"/>
        <item x="497"/>
        <item x="498"/>
        <item x="499"/>
        <item x="500"/>
        <item x="501"/>
        <item x="502"/>
        <item x="503"/>
        <item x="504"/>
        <item x="505"/>
        <item x="507"/>
        <item x="506"/>
        <item x="508"/>
        <item x="510"/>
        <item x="509"/>
        <item x="511"/>
        <item x="513"/>
        <item x="512"/>
        <item x="514"/>
        <item x="516"/>
        <item x="515"/>
        <item x="517"/>
        <item x="519"/>
        <item x="518"/>
        <item x="520"/>
        <item x="521"/>
        <item x="522"/>
        <item x="523"/>
        <item x="525"/>
        <item x="524"/>
        <item x="526"/>
        <item x="527"/>
        <item x="528"/>
        <item x="529"/>
        <item x="531"/>
        <item x="530"/>
        <item x="532"/>
        <item x="534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6"/>
        <item x="545"/>
        <item x="547"/>
        <item x="549"/>
        <item x="548"/>
        <item x="550"/>
        <item x="551"/>
        <item x="552"/>
        <item x="553"/>
        <item x="554"/>
        <item x="555"/>
        <item x="556"/>
        <item x="558"/>
        <item x="557"/>
        <item x="559"/>
        <item x="560"/>
        <item x="561"/>
        <item x="562"/>
        <item x="564"/>
        <item x="563"/>
        <item x="565"/>
        <item x="567"/>
        <item x="566"/>
        <item x="568"/>
        <item x="569"/>
        <item x="570"/>
        <item x="576"/>
        <item x="572"/>
        <item x="577"/>
        <item x="579"/>
        <item x="571"/>
        <item x="573"/>
        <item x="578"/>
        <item x="575"/>
        <item x="574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6"/>
        <item x="605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9"/>
        <item x="638"/>
        <item x="640"/>
        <item x="642"/>
        <item x="641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7"/>
        <item x="656"/>
        <item x="658"/>
        <item x="659"/>
        <item x="660"/>
        <item x="661"/>
        <item x="662"/>
        <item x="663"/>
        <item x="664"/>
        <item x="665"/>
        <item x="666"/>
        <item x="667"/>
        <item x="669"/>
        <item x="668"/>
        <item x="670"/>
        <item x="672"/>
        <item x="671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2"/>
        <item x="701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20"/>
        <item x="719"/>
        <item x="721"/>
        <item x="723"/>
        <item x="722"/>
        <item x="724"/>
        <item x="725"/>
        <item x="729"/>
        <item x="727"/>
        <item x="728"/>
        <item x="726"/>
        <item x="730"/>
        <item x="732"/>
        <item x="731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7"/>
        <item x="746"/>
        <item x="748"/>
        <item x="749"/>
        <item x="750"/>
        <item x="751"/>
        <item x="752"/>
        <item x="753"/>
        <item x="754"/>
        <item x="756"/>
        <item x="755"/>
        <item x="757"/>
        <item x="759"/>
        <item x="758"/>
        <item x="760"/>
        <item x="762"/>
        <item x="761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85"/>
        <item x="780"/>
        <item x="778"/>
        <item x="786"/>
        <item x="779"/>
        <item x="783"/>
        <item x="782"/>
        <item x="784"/>
        <item x="781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6"/>
        <item x="815"/>
        <item x="817"/>
        <item x="818"/>
        <item x="819"/>
        <item x="820"/>
        <item x="821"/>
        <item x="822"/>
        <item x="823"/>
        <item x="825"/>
        <item x="824"/>
        <item x="826"/>
        <item x="828"/>
        <item x="827"/>
        <item x="829"/>
        <item x="831"/>
        <item x="830"/>
        <item x="832"/>
        <item x="833"/>
        <item x="834"/>
        <item x="835"/>
        <item x="836"/>
        <item x="837"/>
        <item x="838"/>
        <item x="839"/>
        <item x="840"/>
        <item x="841"/>
        <item x="843"/>
        <item x="842"/>
        <item x="844"/>
        <item x="845"/>
        <item x="846"/>
        <item x="847"/>
        <item x="848"/>
        <item x="849"/>
        <item x="850"/>
        <item x="851"/>
        <item x="852"/>
        <item x="853"/>
        <item x="855"/>
        <item x="854"/>
        <item x="856"/>
        <item x="858"/>
        <item x="857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2"/>
        <item x="891"/>
        <item x="893"/>
        <item x="894"/>
        <item x="895"/>
        <item x="896"/>
        <item x="897"/>
        <item x="898"/>
        <item x="900"/>
        <item x="899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8"/>
        <item x="917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9"/>
        <item x="938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6"/>
        <item x="965"/>
        <item x="967"/>
        <item x="968"/>
        <item x="969"/>
        <item x="970"/>
        <item x="972"/>
        <item x="971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93"/>
        <item x="987"/>
        <item x="985"/>
        <item x="991"/>
        <item x="989"/>
        <item x="988"/>
        <item x="990"/>
        <item x="992"/>
        <item x="986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7"/>
        <item x="1016"/>
        <item x="1018"/>
        <item x="1019"/>
        <item x="1020"/>
        <item x="1021"/>
        <item x="1023"/>
        <item x="1022"/>
        <item x="1024"/>
        <item x="1025"/>
        <item x="1026"/>
        <item x="1027"/>
        <item x="1029"/>
        <item x="1028"/>
        <item x="1030"/>
        <item x="1031"/>
        <item x="1032"/>
        <item x="1033"/>
        <item x="1035"/>
        <item x="1034"/>
        <item x="1036"/>
        <item x="1037"/>
        <item x="1038"/>
        <item x="1039"/>
        <item x="1040"/>
        <item x="1041"/>
        <item x="1042"/>
        <item x="1044"/>
        <item x="1043"/>
        <item x="1045"/>
        <item x="1046"/>
        <item x="1047"/>
        <item x="1048"/>
        <item x="1049"/>
        <item x="1050"/>
        <item x="1051"/>
        <item x="1052"/>
        <item x="1054"/>
        <item x="1053"/>
        <item x="1055"/>
        <item x="1056"/>
        <item x="1057"/>
        <item x="1058"/>
        <item x="1059"/>
        <item x="1060"/>
        <item x="1062"/>
        <item x="1061"/>
        <item x="1063"/>
        <item x="1064"/>
        <item x="1065"/>
        <item x="1066"/>
        <item x="1067"/>
        <item x="1068"/>
        <item x="1069"/>
        <item x="1071"/>
        <item x="1070"/>
        <item x="1072"/>
        <item x="1073"/>
        <item x="1074"/>
        <item x="1075"/>
        <item x="1077"/>
        <item x="1076"/>
        <item x="1078"/>
        <item x="1080"/>
        <item x="1079"/>
        <item x="1081"/>
        <item x="1083"/>
        <item x="1082"/>
        <item x="1084"/>
        <item x="1085"/>
        <item x="1086"/>
        <item x="1088"/>
        <item x="1087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6"/>
        <item x="1115"/>
        <item x="1117"/>
        <item x="1118"/>
        <item x="1119"/>
        <item x="1120"/>
        <item x="1121"/>
        <item x="1122"/>
        <item x="1124"/>
        <item x="1123"/>
        <item x="1125"/>
        <item x="1126"/>
        <item x="1127"/>
        <item x="1128"/>
        <item x="1129"/>
        <item x="1130"/>
        <item x="1131"/>
        <item x="1133"/>
        <item x="1132"/>
        <item x="1134"/>
        <item x="1135"/>
        <item x="1136"/>
        <item x="1137"/>
        <item x="1139"/>
        <item x="1138"/>
        <item x="1140"/>
        <item x="1142"/>
        <item x="1141"/>
        <item x="1143"/>
        <item x="1145"/>
        <item x="1144"/>
        <item x="1146"/>
        <item x="1147"/>
        <item x="1148"/>
        <item x="1149"/>
        <item x="1150"/>
        <item x="1151"/>
        <item x="1152"/>
        <item x="1154"/>
        <item x="1153"/>
        <item x="1155"/>
        <item x="1156"/>
        <item x="1157"/>
        <item x="1158"/>
        <item x="1160"/>
        <item x="1159"/>
        <item x="1161"/>
        <item x="1162"/>
        <item x="1163"/>
        <item x="1164"/>
        <item x="1165"/>
        <item x="1166"/>
        <item x="1167"/>
        <item x="1169"/>
        <item x="1168"/>
        <item x="1170"/>
        <item x="1172"/>
        <item x="1171"/>
        <item x="1173"/>
        <item x="1174"/>
        <item x="1175"/>
        <item x="1176"/>
        <item x="1178"/>
        <item x="1177"/>
        <item x="1179"/>
        <item x="1181"/>
        <item x="1180"/>
        <item x="1182"/>
        <item x="1183"/>
        <item x="1184"/>
        <item x="1185"/>
        <item x="1187"/>
        <item x="1186"/>
        <item x="1188"/>
        <item x="1190"/>
        <item x="1189"/>
        <item x="1199"/>
        <item x="1191"/>
        <item x="1195"/>
        <item x="1192"/>
        <item x="1197"/>
        <item x="1198"/>
        <item x="1193"/>
        <item x="1194"/>
        <item x="1196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3"/>
        <item x="1212"/>
        <item x="1214"/>
        <item x="1215"/>
        <item x="1216"/>
        <item x="1217"/>
        <item x="1218"/>
        <item x="1219"/>
        <item x="1220"/>
        <item x="1221"/>
        <item x="1223"/>
        <item x="1222"/>
        <item x="1224"/>
        <item x="1225"/>
        <item x="1226"/>
        <item x="1227"/>
        <item x="1228"/>
        <item x="1229"/>
        <item x="1230"/>
        <item x="1232"/>
        <item x="1231"/>
        <item x="1233"/>
        <item x="1234"/>
        <item x="1235"/>
        <item x="1236"/>
        <item x="1237"/>
        <item x="1238"/>
        <item x="1239"/>
        <item x="1241"/>
        <item x="1240"/>
        <item x="1242"/>
        <item x="1243"/>
        <item x="1244"/>
        <item x="1245"/>
        <item x="1246"/>
        <item x="1247"/>
        <item x="1249"/>
        <item x="1248"/>
        <item x="1250"/>
        <item x="1251"/>
        <item x="1252"/>
        <item x="1253"/>
        <item x="1254"/>
        <item x="1256"/>
        <item x="1255"/>
        <item x="1257"/>
        <item x="1258"/>
        <item x="1259"/>
        <item x="1260"/>
        <item x="1262"/>
        <item x="1261"/>
        <item x="1263"/>
        <item x="1264"/>
        <item x="1265"/>
        <item x="1266"/>
        <item x="1267"/>
        <item x="1269"/>
        <item x="1268"/>
        <item x="1270"/>
        <item x="1271"/>
        <item x="1272"/>
        <item x="1273"/>
        <item x="1274"/>
        <item x="1275"/>
        <item x="1276"/>
        <item x="1277"/>
        <item x="1278"/>
        <item x="1280"/>
        <item x="1279"/>
        <item x="1281"/>
        <item x="1282"/>
        <item x="1283"/>
        <item x="1284"/>
        <item x="1286"/>
        <item x="1285"/>
        <item x="1287"/>
        <item x="1288"/>
        <item x="1289"/>
        <item x="1290"/>
        <item x="1292"/>
        <item x="1291"/>
        <item x="1293"/>
        <item x="1295"/>
        <item x="1294"/>
        <item x="1296"/>
        <item x="1298"/>
        <item x="1297"/>
        <item x="1299"/>
        <item x="1300"/>
        <item x="1301"/>
        <item x="1302"/>
        <item x="1304"/>
        <item x="1303"/>
        <item x="1305"/>
        <item x="1306"/>
        <item x="1307"/>
        <item x="1308"/>
        <item x="1309"/>
        <item x="1310"/>
        <item x="1312"/>
        <item x="1311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40"/>
        <item x="1339"/>
        <item x="1341"/>
        <item x="1342"/>
        <item x="1343"/>
        <item x="1344"/>
        <item x="1345"/>
        <item x="1346"/>
        <item x="1347"/>
        <item x="1349"/>
        <item x="1348"/>
        <item x="1350"/>
        <item x="1351"/>
        <item x="1352"/>
        <item x="1353"/>
        <item x="1354"/>
        <item x="1355"/>
        <item x="1356"/>
        <item x="1358"/>
        <item x="1357"/>
        <item x="1359"/>
        <item x="1360"/>
        <item x="1361"/>
        <item x="1362"/>
        <item x="1363"/>
        <item x="1364"/>
        <item x="1365"/>
        <item x="1367"/>
        <item x="1366"/>
        <item x="1368"/>
        <item x="1369"/>
        <item x="1370"/>
        <item x="1371"/>
        <item x="1372"/>
        <item x="1373"/>
        <item x="1374"/>
        <item x="1376"/>
        <item x="1375"/>
        <item x="1377"/>
        <item x="1379"/>
        <item x="1378"/>
        <item x="1380"/>
        <item x="1381"/>
        <item x="1382"/>
        <item x="1383"/>
        <item x="1385"/>
        <item x="1384"/>
        <item x="1386"/>
        <item x="1388"/>
        <item x="1387"/>
        <item x="1389"/>
        <item x="1390"/>
        <item x="1391"/>
        <item x="1392"/>
        <item x="1394"/>
        <item x="1393"/>
        <item x="1395"/>
        <item x="1396"/>
        <item x="1397"/>
        <item x="1406"/>
        <item x="1404"/>
        <item x="1400"/>
        <item x="1402"/>
        <item x="1401"/>
        <item x="1403"/>
        <item x="1399"/>
        <item x="1398"/>
        <item x="1405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9"/>
        <item x="1418"/>
        <item x="1420"/>
        <item x="1421"/>
        <item x="1422"/>
        <item x="1423"/>
        <item x="1424"/>
        <item x="1425"/>
        <item x="1426"/>
        <item x="1427"/>
        <item x="1428"/>
        <item x="1430"/>
        <item x="1429"/>
        <item x="1431"/>
        <item x="1432"/>
        <item x="1433"/>
        <item x="1434"/>
        <item x="1435"/>
        <item x="1436"/>
        <item x="1437"/>
        <item x="1439"/>
        <item x="1438"/>
        <item x="1440"/>
        <item x="1441"/>
        <item x="1442"/>
        <item x="1443"/>
        <item x="1444"/>
        <item x="1445"/>
        <item x="1446"/>
        <item x="1448"/>
        <item x="1447"/>
        <item x="1449"/>
        <item x="1450"/>
        <item x="1451"/>
        <item x="1452"/>
        <item x="1453"/>
        <item x="1454"/>
        <item x="1456"/>
        <item x="1455"/>
        <item x="1457"/>
        <item x="1458"/>
        <item x="1459"/>
        <item x="1460"/>
        <item x="1461"/>
        <item x="1462"/>
        <item x="1463"/>
        <item x="1464"/>
        <item x="1466"/>
        <item x="1465"/>
        <item x="1467"/>
        <item x="1468"/>
        <item x="1469"/>
        <item x="1470"/>
        <item x="1471"/>
        <item x="1472"/>
        <item x="1473"/>
        <item x="1474"/>
        <item x="1475"/>
        <item x="1476"/>
        <item x="1478"/>
        <item x="1477"/>
        <item x="1479"/>
        <item x="1480"/>
        <item x="1481"/>
        <item x="1482"/>
        <item x="1484"/>
        <item x="1483"/>
        <item x="1485"/>
        <item x="1487"/>
        <item x="1486"/>
        <item x="1488"/>
        <item x="1489"/>
        <item x="1490"/>
        <item x="1492"/>
        <item x="1491"/>
        <item x="1493"/>
        <item x="1495"/>
        <item x="1494"/>
        <item x="1496"/>
        <item x="1497"/>
        <item x="1498"/>
        <item x="1499"/>
        <item x="1501"/>
        <item x="1500"/>
        <item x="1502"/>
        <item x="1504"/>
        <item x="1503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9"/>
        <item x="1528"/>
        <item x="1530"/>
        <item x="1531"/>
        <item x="1532"/>
        <item x="1533"/>
        <item x="1534"/>
        <item x="1535"/>
        <item x="1536"/>
        <item x="1538"/>
        <item x="1537"/>
        <item x="1539"/>
        <item x="1541"/>
        <item x="1540"/>
        <item x="1542"/>
        <item x="1543"/>
        <item x="1544"/>
        <item x="1545"/>
        <item x="1547"/>
        <item x="1546"/>
        <item x="1548"/>
        <item x="1550"/>
        <item x="1549"/>
        <item x="1551"/>
        <item x="1553"/>
        <item x="1552"/>
        <item x="1554"/>
        <item x="1556"/>
        <item x="1555"/>
        <item x="1557"/>
        <item x="1559"/>
        <item x="1558"/>
        <item x="1560"/>
        <item x="1561"/>
        <item x="1562"/>
        <item x="1563"/>
        <item x="1565"/>
        <item x="1564"/>
        <item x="1566"/>
        <item x="1567"/>
        <item x="1568"/>
        <item x="1569"/>
        <item x="1570"/>
        <item x="1571"/>
        <item x="1572"/>
        <item x="1573"/>
        <item x="1574"/>
        <item x="1575"/>
        <item x="1577"/>
        <item x="1576"/>
        <item x="1578"/>
        <item x="1579"/>
        <item x="1580"/>
        <item x="1581"/>
        <item x="1583"/>
        <item x="1582"/>
        <item x="1584"/>
        <item x="1585"/>
        <item x="1586"/>
        <item x="1587"/>
        <item x="1588"/>
        <item x="1589"/>
        <item x="1590"/>
        <item x="1592"/>
        <item x="1591"/>
        <item x="1593"/>
        <item x="1594"/>
        <item x="1595"/>
        <item x="1596"/>
        <item x="1597"/>
        <item x="1598"/>
        <item x="1599"/>
        <item x="1600"/>
        <item x="1601"/>
        <item x="1602"/>
        <item x="1604"/>
        <item x="1603"/>
        <item x="1605"/>
        <item x="1606"/>
        <item x="1608"/>
        <item x="1607"/>
        <item x="1611"/>
        <item x="1613"/>
        <item x="1610"/>
        <item x="1609"/>
        <item x="1612"/>
        <item x="1614"/>
        <item x="1615"/>
        <item x="1616"/>
        <item x="1617"/>
        <item x="1618"/>
        <item x="1619"/>
        <item x="1621"/>
        <item x="1620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7"/>
        <item x="1636"/>
        <item x="1638"/>
        <item x="1639"/>
        <item x="1640"/>
        <item x="1641"/>
        <item x="1642"/>
        <item x="1643"/>
        <item x="1644"/>
        <item x="1645"/>
        <item x="1646"/>
        <item x="1647"/>
        <item x="1649"/>
        <item x="1648"/>
        <item x="1650"/>
        <item x="1651"/>
        <item x="1652"/>
        <item x="1653"/>
        <item x="1655"/>
        <item x="1654"/>
        <item x="1656"/>
        <item x="1657"/>
        <item x="1658"/>
        <item x="1659"/>
        <item x="1660"/>
        <item x="1661"/>
        <item x="1663"/>
        <item x="1662"/>
        <item x="1664"/>
        <item x="1665"/>
        <item x="1666"/>
        <item x="1667"/>
        <item x="1668"/>
        <item x="1669"/>
        <item x="1670"/>
        <item x="1671"/>
        <item x="1673"/>
        <item x="1672"/>
        <item x="1674"/>
        <item x="1676"/>
        <item x="1675"/>
        <item x="1677"/>
        <item x="1678"/>
        <item x="1679"/>
        <item x="1680"/>
        <item x="1682"/>
        <item x="1681"/>
        <item x="1683"/>
        <item x="1684"/>
        <item x="1685"/>
        <item x="1686"/>
        <item x="1687"/>
        <item x="1688"/>
        <item x="1689"/>
        <item x="1690"/>
        <item x="1692"/>
        <item x="1691"/>
        <item x="1693"/>
        <item x="1694"/>
        <item x="1695"/>
        <item x="1697"/>
        <item x="1696"/>
        <item x="1698"/>
        <item x="1699"/>
        <item x="1700"/>
        <item x="1701"/>
        <item x="1703"/>
        <item x="1702"/>
        <item x="1704"/>
        <item x="1705"/>
        <item x="1706"/>
        <item x="1708"/>
        <item x="1707"/>
        <item x="1709"/>
        <item x="1711"/>
        <item x="1710"/>
        <item x="1712"/>
        <item x="1713"/>
        <item x="1714"/>
        <item x="1715"/>
        <item x="1717"/>
        <item x="1716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5"/>
        <item x="1744"/>
        <item x="1746"/>
        <item x="1748"/>
        <item x="1747"/>
        <item x="1749"/>
        <item x="1750"/>
        <item x="1751"/>
        <item x="1752"/>
        <item x="1754"/>
        <item x="1753"/>
        <item x="1755"/>
        <item x="1757"/>
        <item x="1756"/>
        <item x="1758"/>
        <item x="1759"/>
        <item x="1760"/>
        <item x="1761"/>
        <item x="1763"/>
        <item x="1762"/>
        <item x="1764"/>
        <item x="1766"/>
        <item x="1765"/>
        <item x="1767"/>
        <item x="1768"/>
        <item x="1769"/>
        <item x="1770"/>
        <item x="1772"/>
        <item x="1771"/>
        <item x="1773"/>
        <item x="1774"/>
        <item x="1775"/>
        <item x="1776"/>
        <item x="1777"/>
        <item x="1778"/>
        <item x="1779"/>
        <item x="1781"/>
        <item x="1780"/>
        <item x="1782"/>
        <item x="1784"/>
        <item x="1783"/>
        <item x="1785"/>
        <item x="1786"/>
        <item x="1787"/>
        <item x="1788"/>
        <item x="1789"/>
        <item x="1790"/>
        <item x="1791"/>
        <item x="1793"/>
        <item x="1792"/>
        <item x="1794"/>
        <item x="1795"/>
        <item x="1796"/>
        <item x="1797"/>
        <item x="1798"/>
        <item x="1799"/>
        <item x="1800"/>
        <item x="1802"/>
        <item x="1801"/>
        <item x="1803"/>
        <item x="1804"/>
        <item x="1805"/>
        <item x="1806"/>
        <item x="1808"/>
        <item x="1807"/>
        <item x="1809"/>
        <item x="1810"/>
        <item x="1811"/>
        <item x="1817"/>
        <item x="1813"/>
        <item x="1814"/>
        <item x="1816"/>
        <item x="1818"/>
        <item x="1820"/>
        <item x="1819"/>
        <item x="1812"/>
        <item x="1815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5"/>
        <item x="1834"/>
        <item x="1836"/>
        <item x="1837"/>
        <item x="1838"/>
        <item x="1839"/>
        <item x="1840"/>
        <item x="1841"/>
        <item x="1842"/>
        <item x="1844"/>
        <item x="1843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3"/>
        <item x="1862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1"/>
        <item x="1880"/>
        <item x="1882"/>
        <item x="1883"/>
        <item x="1884"/>
        <item x="1885"/>
        <item x="1886"/>
        <item x="1887"/>
        <item x="1889"/>
        <item x="1888"/>
        <item x="1890"/>
        <item x="1891"/>
        <item x="1892"/>
        <item x="1893"/>
        <item x="1895"/>
        <item x="1894"/>
        <item x="1896"/>
        <item x="1898"/>
        <item x="1897"/>
        <item x="1899"/>
        <item x="1901"/>
        <item x="1900"/>
        <item x="1902"/>
        <item x="1903"/>
        <item x="1904"/>
        <item x="1905"/>
        <item x="1907"/>
        <item x="1906"/>
        <item x="1908"/>
        <item x="1909"/>
        <item x="1910"/>
        <item x="1911"/>
        <item x="1912"/>
        <item x="1913"/>
        <item x="1914"/>
        <item x="1915"/>
        <item x="1916"/>
        <item x="1917"/>
        <item x="1919"/>
        <item x="1918"/>
        <item x="1920"/>
        <item x="1922"/>
        <item x="1921"/>
        <item x="1923"/>
        <item x="1925"/>
        <item x="1924"/>
        <item x="1926"/>
        <item x="1928"/>
        <item x="1927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2"/>
        <item x="1951"/>
        <item x="1953"/>
        <item x="1955"/>
        <item x="1954"/>
        <item x="1956"/>
        <item x="1957"/>
        <item x="1958"/>
        <item x="1959"/>
        <item x="1961"/>
        <item x="1960"/>
        <item x="1962"/>
        <item x="1963"/>
        <item x="1964"/>
        <item x="1965"/>
        <item x="1966"/>
        <item x="1967"/>
        <item x="1968"/>
        <item x="1970"/>
        <item x="1969"/>
        <item x="1971"/>
        <item x="1972"/>
        <item x="1973"/>
        <item x="1974"/>
        <item x="1975"/>
        <item x="1976"/>
        <item x="1977"/>
        <item x="1979"/>
        <item x="1978"/>
        <item x="1980"/>
        <item x="1981"/>
        <item x="1982"/>
        <item x="1983"/>
        <item x="1984"/>
        <item x="1985"/>
        <item x="1986"/>
        <item x="1988"/>
        <item x="1987"/>
        <item x="1989"/>
        <item x="1990"/>
        <item x="1991"/>
        <item x="1992"/>
        <item x="1993"/>
        <item x="1994"/>
        <item x="1995"/>
        <item x="1997"/>
        <item x="1996"/>
        <item x="1998"/>
        <item x="1999"/>
        <item x="2000"/>
        <item x="2001"/>
        <item x="2003"/>
        <item x="2002"/>
        <item x="2004"/>
        <item x="2005"/>
        <item x="2006"/>
        <item x="2007"/>
        <item x="2008"/>
        <item x="2009"/>
        <item x="2010"/>
        <item x="2011"/>
        <item x="2012"/>
        <item x="2013"/>
        <item x="2015"/>
        <item x="2014"/>
        <item x="2016"/>
        <item x="2017"/>
        <item x="2018"/>
        <item x="2021"/>
        <item x="2026"/>
        <item x="2024"/>
        <item x="2027"/>
        <item x="2023"/>
        <item x="2022"/>
        <item x="2025"/>
        <item x="2019"/>
        <item x="2020"/>
        <item x="2028"/>
        <item x="2029"/>
        <item x="2030"/>
        <item x="2031"/>
        <item x="2032"/>
        <item x="2033"/>
        <item x="2034"/>
        <item x="2035"/>
        <item x="203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Items count="1">
    <i/>
  </rowItems>
  <colFields count="1">
    <field x="19"/>
  </colFields>
  <colItems count="3">
    <i>
      <x/>
    </i>
    <i>
      <x v="1"/>
    </i>
    <i t="grand">
      <x/>
    </i>
  </colItems>
  <dataFields count="1">
    <dataField name="Count of match_id" fld="4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2038" totalsRowShown="0">
  <autoFilter ref="A1:T2038" xr:uid="{00000000-0009-0000-0100-000001000000}"/>
  <tableColumns count="20">
    <tableColumn id="1" xr3:uid="{00000000-0010-0000-0000-000001000000}" name="Column1"/>
    <tableColumn id="2" xr3:uid="{00000000-0010-0000-0000-000002000000}" name="date"/>
    <tableColumn id="3" xr3:uid="{00000000-0010-0000-0000-000003000000}" name="venue"/>
    <tableColumn id="4" xr3:uid="{00000000-0010-0000-0000-000004000000}" name="crowd"/>
    <tableColumn id="5" xr3:uid="{00000000-0010-0000-0000-000005000000}" name="match_id"/>
    <tableColumn id="6" xr3:uid="{00000000-0010-0000-0000-000006000000}" name="home_team"/>
    <tableColumn id="7" xr3:uid="{00000000-0010-0000-0000-000007000000}" name="away_team"/>
    <tableColumn id="8" xr3:uid="{00000000-0010-0000-0000-000008000000}" name="home_team_score"/>
    <tableColumn id="9" xr3:uid="{00000000-0010-0000-0000-000009000000}" name="away_team_score"/>
    <tableColumn id="10" xr3:uid="{00000000-0010-0000-0000-00000A000000}" name="Match_id2"/>
    <tableColumn id="11" xr3:uid="{00000000-0010-0000-0000-00000B000000}" name="AF_Away"/>
    <tableColumn id="12" xr3:uid="{00000000-0010-0000-0000-00000C000000}" name="AF_Home"/>
    <tableColumn id="13" xr3:uid="{00000000-0010-0000-0000-00000D000000}" name="SC_Away"/>
    <tableColumn id="14" xr3:uid="{00000000-0010-0000-0000-00000E000000}" name="SC_Home"/>
    <tableColumn id="15" xr3:uid="{00000000-0010-0000-0000-00000F000000}" name="match_result"/>
    <tableColumn id="16" xr3:uid="{00000000-0010-0000-0000-000010000000}" name="sc_result"/>
    <tableColumn id="17" xr3:uid="{00000000-0010-0000-0000-000011000000}" name="af_result"/>
    <tableColumn id="18" xr3:uid="{00000000-0010-0000-0000-000012000000}" name="diff_fantasy_result"/>
    <tableColumn id="19" xr3:uid="{00000000-0010-0000-0000-000013000000}" name="sc_correct?"/>
    <tableColumn id="20" xr3:uid="{00000000-0010-0000-0000-000014000000}" name="af_correct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38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2" width="20.7109375" bestFit="1" customWidth="1"/>
    <col min="3" max="3" width="22.5703125" bestFit="1" customWidth="1"/>
    <col min="4" max="4" width="8.7109375" bestFit="1" customWidth="1"/>
    <col min="5" max="5" width="11.42578125" bestFit="1" customWidth="1"/>
    <col min="6" max="6" width="16.7109375" bestFit="1" customWidth="1"/>
    <col min="7" max="7" width="17.28515625" bestFit="1" customWidth="1"/>
    <col min="8" max="8" width="20" bestFit="1" customWidth="1"/>
    <col min="9" max="9" width="19.28515625" bestFit="1" customWidth="1"/>
    <col min="10" max="10" width="12.5703125" bestFit="1" customWidth="1"/>
    <col min="11" max="11" width="11.42578125" bestFit="1" customWidth="1"/>
    <col min="12" max="12" width="11.85546875" bestFit="1" customWidth="1"/>
    <col min="13" max="13" width="11.28515625" bestFit="1" customWidth="1"/>
    <col min="14" max="14" width="11.7109375" bestFit="1" customWidth="1"/>
    <col min="15" max="15" width="14.85546875" bestFit="1" customWidth="1"/>
    <col min="16" max="17" width="11.140625" bestFit="1" customWidth="1"/>
    <col min="18" max="18" width="20.28515625" bestFit="1" customWidth="1"/>
    <col min="19" max="20" width="13.140625" bestFit="1" customWidth="1"/>
  </cols>
  <sheetData>
    <row r="1" spans="1:20" x14ac:dyDescent="0.25">
      <c r="A1" t="s">
        <v>1693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1694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>
        <v>0</v>
      </c>
      <c r="B2" t="s">
        <v>18</v>
      </c>
      <c r="C2" t="s">
        <v>19</v>
      </c>
      <c r="D2">
        <v>72010</v>
      </c>
      <c r="E2">
        <v>5089</v>
      </c>
      <c r="F2" t="s">
        <v>20</v>
      </c>
      <c r="G2" t="s">
        <v>21</v>
      </c>
      <c r="H2">
        <v>64</v>
      </c>
      <c r="I2">
        <v>120</v>
      </c>
      <c r="J2">
        <v>5089</v>
      </c>
      <c r="K2">
        <v>1938</v>
      </c>
      <c r="L2">
        <v>1250</v>
      </c>
      <c r="M2">
        <v>1986</v>
      </c>
      <c r="N2">
        <v>1321</v>
      </c>
      <c r="O2" t="s">
        <v>22</v>
      </c>
      <c r="P2" t="s">
        <v>22</v>
      </c>
      <c r="Q2" t="s">
        <v>22</v>
      </c>
      <c r="R2" t="b">
        <v>0</v>
      </c>
      <c r="S2" t="b">
        <v>1</v>
      </c>
      <c r="T2" t="b">
        <v>1</v>
      </c>
    </row>
    <row r="3" spans="1:20" x14ac:dyDescent="0.25">
      <c r="A3">
        <v>1</v>
      </c>
      <c r="B3" t="s">
        <v>23</v>
      </c>
      <c r="C3" t="s">
        <v>19</v>
      </c>
      <c r="D3">
        <v>57772</v>
      </c>
      <c r="E3">
        <v>5090</v>
      </c>
      <c r="F3" t="s">
        <v>24</v>
      </c>
      <c r="G3" t="s">
        <v>25</v>
      </c>
      <c r="H3">
        <v>125</v>
      </c>
      <c r="I3">
        <v>94</v>
      </c>
      <c r="J3">
        <v>5090</v>
      </c>
      <c r="K3">
        <v>1503</v>
      </c>
      <c r="L3">
        <v>1774</v>
      </c>
      <c r="M3">
        <v>1523</v>
      </c>
      <c r="N3">
        <v>1775</v>
      </c>
      <c r="O3" t="s">
        <v>26</v>
      </c>
      <c r="P3" t="s">
        <v>26</v>
      </c>
      <c r="Q3" t="s">
        <v>26</v>
      </c>
      <c r="R3" t="b">
        <v>0</v>
      </c>
      <c r="S3" t="b">
        <v>1</v>
      </c>
      <c r="T3" t="b">
        <v>1</v>
      </c>
    </row>
    <row r="4" spans="1:20" x14ac:dyDescent="0.25">
      <c r="A4">
        <v>2</v>
      </c>
      <c r="B4" t="s">
        <v>27</v>
      </c>
      <c r="C4" t="s">
        <v>19</v>
      </c>
      <c r="D4">
        <v>45615</v>
      </c>
      <c r="E4">
        <v>5091</v>
      </c>
      <c r="F4" t="s">
        <v>28</v>
      </c>
      <c r="G4" t="s">
        <v>29</v>
      </c>
      <c r="H4">
        <v>61</v>
      </c>
      <c r="I4">
        <v>117</v>
      </c>
      <c r="J4">
        <v>5091</v>
      </c>
      <c r="K4">
        <v>1863</v>
      </c>
      <c r="L4">
        <v>1516</v>
      </c>
      <c r="M4">
        <v>1829</v>
      </c>
      <c r="N4">
        <v>1470</v>
      </c>
      <c r="O4" t="s">
        <v>22</v>
      </c>
      <c r="P4" t="s">
        <v>22</v>
      </c>
      <c r="Q4" t="s">
        <v>22</v>
      </c>
      <c r="R4" t="b">
        <v>0</v>
      </c>
      <c r="S4" t="b">
        <v>1</v>
      </c>
      <c r="T4" t="b">
        <v>1</v>
      </c>
    </row>
    <row r="5" spans="1:20" x14ac:dyDescent="0.25">
      <c r="A5">
        <v>3</v>
      </c>
      <c r="B5" t="s">
        <v>30</v>
      </c>
      <c r="C5" t="s">
        <v>31</v>
      </c>
      <c r="D5">
        <v>31330</v>
      </c>
      <c r="E5">
        <v>5093</v>
      </c>
      <c r="F5" t="s">
        <v>32</v>
      </c>
      <c r="G5" t="s">
        <v>33</v>
      </c>
      <c r="H5">
        <v>88</v>
      </c>
      <c r="I5">
        <v>96</v>
      </c>
      <c r="J5">
        <v>5093</v>
      </c>
      <c r="K5">
        <v>1490</v>
      </c>
      <c r="L5">
        <v>1532</v>
      </c>
      <c r="M5">
        <v>1637</v>
      </c>
      <c r="N5">
        <v>1661</v>
      </c>
      <c r="O5" t="s">
        <v>22</v>
      </c>
      <c r="P5" t="s">
        <v>26</v>
      </c>
      <c r="Q5" t="s">
        <v>26</v>
      </c>
      <c r="R5" t="b">
        <v>0</v>
      </c>
      <c r="S5" t="b">
        <v>0</v>
      </c>
      <c r="T5" t="b">
        <v>0</v>
      </c>
    </row>
    <row r="6" spans="1:20" x14ac:dyDescent="0.25">
      <c r="A6">
        <v>4</v>
      </c>
      <c r="B6" t="s">
        <v>34</v>
      </c>
      <c r="C6" t="s">
        <v>35</v>
      </c>
      <c r="D6">
        <v>29201</v>
      </c>
      <c r="E6">
        <v>5092</v>
      </c>
      <c r="F6" t="s">
        <v>36</v>
      </c>
      <c r="G6" t="s">
        <v>37</v>
      </c>
      <c r="H6">
        <v>114</v>
      </c>
      <c r="I6">
        <v>82</v>
      </c>
      <c r="J6">
        <v>5092</v>
      </c>
      <c r="K6">
        <v>1543</v>
      </c>
      <c r="L6">
        <v>1607</v>
      </c>
      <c r="M6">
        <v>1609</v>
      </c>
      <c r="N6">
        <v>1691</v>
      </c>
      <c r="O6" t="s">
        <v>26</v>
      </c>
      <c r="P6" t="s">
        <v>26</v>
      </c>
      <c r="Q6" t="s">
        <v>26</v>
      </c>
      <c r="R6" t="b">
        <v>0</v>
      </c>
      <c r="S6" t="b">
        <v>1</v>
      </c>
      <c r="T6" t="b">
        <v>1</v>
      </c>
    </row>
    <row r="7" spans="1:20" x14ac:dyDescent="0.25">
      <c r="A7">
        <v>5</v>
      </c>
      <c r="B7" t="s">
        <v>38</v>
      </c>
      <c r="C7" t="s">
        <v>39</v>
      </c>
      <c r="D7">
        <v>21205</v>
      </c>
      <c r="E7">
        <v>5094</v>
      </c>
      <c r="F7" t="s">
        <v>40</v>
      </c>
      <c r="G7" t="s">
        <v>41</v>
      </c>
      <c r="H7">
        <v>96</v>
      </c>
      <c r="I7">
        <v>82</v>
      </c>
      <c r="J7">
        <v>5094</v>
      </c>
      <c r="K7">
        <v>1577</v>
      </c>
      <c r="L7">
        <v>1544</v>
      </c>
      <c r="M7">
        <v>1578</v>
      </c>
      <c r="N7">
        <v>1721</v>
      </c>
      <c r="O7" t="s">
        <v>26</v>
      </c>
      <c r="P7" t="s">
        <v>26</v>
      </c>
      <c r="Q7" t="s">
        <v>22</v>
      </c>
      <c r="R7" t="b">
        <v>1</v>
      </c>
      <c r="S7" t="b">
        <v>1</v>
      </c>
      <c r="T7" t="b">
        <v>0</v>
      </c>
    </row>
    <row r="8" spans="1:20" x14ac:dyDescent="0.25">
      <c r="A8">
        <v>6</v>
      </c>
      <c r="B8" t="s">
        <v>42</v>
      </c>
      <c r="C8" t="s">
        <v>43</v>
      </c>
      <c r="D8">
        <v>49000</v>
      </c>
      <c r="E8">
        <v>5095</v>
      </c>
      <c r="F8" t="s">
        <v>44</v>
      </c>
      <c r="G8" t="s">
        <v>45</v>
      </c>
      <c r="H8">
        <v>93</v>
      </c>
      <c r="I8">
        <v>129</v>
      </c>
      <c r="J8">
        <v>5095</v>
      </c>
      <c r="K8">
        <v>1700</v>
      </c>
      <c r="L8">
        <v>1500</v>
      </c>
      <c r="M8">
        <v>1795</v>
      </c>
      <c r="N8">
        <v>1510</v>
      </c>
      <c r="O8" t="s">
        <v>22</v>
      </c>
      <c r="P8" t="s">
        <v>22</v>
      </c>
      <c r="Q8" t="s">
        <v>22</v>
      </c>
      <c r="R8" t="b">
        <v>0</v>
      </c>
      <c r="S8" t="b">
        <v>1</v>
      </c>
      <c r="T8" t="b">
        <v>1</v>
      </c>
    </row>
    <row r="9" spans="1:20" x14ac:dyDescent="0.25">
      <c r="A9">
        <v>7</v>
      </c>
      <c r="B9" t="s">
        <v>46</v>
      </c>
      <c r="C9" t="s">
        <v>47</v>
      </c>
      <c r="D9">
        <v>30976</v>
      </c>
      <c r="E9">
        <v>5096</v>
      </c>
      <c r="F9" t="s">
        <v>48</v>
      </c>
      <c r="G9" t="s">
        <v>49</v>
      </c>
      <c r="H9">
        <v>118</v>
      </c>
      <c r="I9">
        <v>62</v>
      </c>
      <c r="J9">
        <v>5096</v>
      </c>
      <c r="K9">
        <v>1372</v>
      </c>
      <c r="L9">
        <v>1740</v>
      </c>
      <c r="M9">
        <v>1451</v>
      </c>
      <c r="N9">
        <v>1848</v>
      </c>
      <c r="O9" t="s">
        <v>26</v>
      </c>
      <c r="P9" t="s">
        <v>26</v>
      </c>
      <c r="Q9" t="s">
        <v>26</v>
      </c>
      <c r="R9" t="b">
        <v>0</v>
      </c>
      <c r="S9" t="b">
        <v>1</v>
      </c>
      <c r="T9" t="b">
        <v>1</v>
      </c>
    </row>
    <row r="10" spans="1:20" x14ac:dyDescent="0.25">
      <c r="A10">
        <v>8</v>
      </c>
      <c r="B10" t="s">
        <v>50</v>
      </c>
      <c r="C10" t="s">
        <v>35</v>
      </c>
      <c r="D10">
        <v>36780</v>
      </c>
      <c r="E10">
        <v>5081</v>
      </c>
      <c r="F10" t="s">
        <v>36</v>
      </c>
      <c r="G10" t="s">
        <v>21</v>
      </c>
      <c r="H10">
        <v>107</v>
      </c>
      <c r="I10">
        <v>88</v>
      </c>
      <c r="J10">
        <v>5081</v>
      </c>
      <c r="K10">
        <v>1442</v>
      </c>
      <c r="L10">
        <v>1507</v>
      </c>
      <c r="M10">
        <v>1654</v>
      </c>
      <c r="N10">
        <v>1645</v>
      </c>
      <c r="O10" t="s">
        <v>26</v>
      </c>
      <c r="P10" t="s">
        <v>22</v>
      </c>
      <c r="Q10" t="s">
        <v>26</v>
      </c>
      <c r="R10" t="b">
        <v>1</v>
      </c>
      <c r="S10" t="b">
        <v>0</v>
      </c>
      <c r="T10" t="b">
        <v>1</v>
      </c>
    </row>
    <row r="11" spans="1:20" x14ac:dyDescent="0.25">
      <c r="A11">
        <v>9</v>
      </c>
      <c r="B11" t="s">
        <v>51</v>
      </c>
      <c r="C11" t="s">
        <v>19</v>
      </c>
      <c r="D11">
        <v>50421</v>
      </c>
      <c r="E11">
        <v>5082</v>
      </c>
      <c r="F11" t="s">
        <v>52</v>
      </c>
      <c r="G11" t="s">
        <v>53</v>
      </c>
      <c r="H11">
        <v>86</v>
      </c>
      <c r="I11">
        <v>85</v>
      </c>
      <c r="J11">
        <v>5082</v>
      </c>
      <c r="K11">
        <v>1576</v>
      </c>
      <c r="L11">
        <v>1531</v>
      </c>
      <c r="M11">
        <v>1673</v>
      </c>
      <c r="N11">
        <v>1629</v>
      </c>
      <c r="O11" t="s">
        <v>26</v>
      </c>
      <c r="P11" t="s">
        <v>22</v>
      </c>
      <c r="Q11" t="s">
        <v>22</v>
      </c>
      <c r="R11" t="b">
        <v>0</v>
      </c>
      <c r="S11" t="b">
        <v>0</v>
      </c>
      <c r="T11" t="b">
        <v>0</v>
      </c>
    </row>
    <row r="12" spans="1:20" x14ac:dyDescent="0.25">
      <c r="A12">
        <v>10</v>
      </c>
      <c r="B12" t="s">
        <v>54</v>
      </c>
      <c r="C12" t="s">
        <v>47</v>
      </c>
      <c r="D12">
        <v>37010</v>
      </c>
      <c r="E12">
        <v>5083</v>
      </c>
      <c r="F12" t="s">
        <v>55</v>
      </c>
      <c r="G12" t="s">
        <v>56</v>
      </c>
      <c r="H12">
        <v>86</v>
      </c>
      <c r="I12">
        <v>89</v>
      </c>
      <c r="J12">
        <v>5083</v>
      </c>
      <c r="K12">
        <v>1567</v>
      </c>
      <c r="L12">
        <v>1530</v>
      </c>
      <c r="M12">
        <v>1709</v>
      </c>
      <c r="N12">
        <v>1592</v>
      </c>
      <c r="O12" t="s">
        <v>22</v>
      </c>
      <c r="P12" t="s">
        <v>22</v>
      </c>
      <c r="Q12" t="s">
        <v>22</v>
      </c>
      <c r="R12" t="b">
        <v>0</v>
      </c>
      <c r="S12" t="b">
        <v>1</v>
      </c>
      <c r="T12" t="b">
        <v>1</v>
      </c>
    </row>
    <row r="13" spans="1:20" x14ac:dyDescent="0.25">
      <c r="A13">
        <v>11</v>
      </c>
      <c r="B13" t="s">
        <v>57</v>
      </c>
      <c r="C13" t="s">
        <v>43</v>
      </c>
      <c r="D13">
        <v>32006</v>
      </c>
      <c r="E13">
        <v>5084</v>
      </c>
      <c r="F13" t="s">
        <v>58</v>
      </c>
      <c r="G13" t="s">
        <v>41</v>
      </c>
      <c r="H13">
        <v>143</v>
      </c>
      <c r="I13">
        <v>39</v>
      </c>
      <c r="J13">
        <v>5084</v>
      </c>
      <c r="K13">
        <v>1395</v>
      </c>
      <c r="L13">
        <v>1910</v>
      </c>
      <c r="M13">
        <v>1303</v>
      </c>
      <c r="N13">
        <v>1998</v>
      </c>
      <c r="O13" t="s">
        <v>26</v>
      </c>
      <c r="P13" t="s">
        <v>26</v>
      </c>
      <c r="Q13" t="s">
        <v>26</v>
      </c>
      <c r="R13" t="b">
        <v>0</v>
      </c>
      <c r="S13" t="b">
        <v>1</v>
      </c>
      <c r="T13" t="b">
        <v>1</v>
      </c>
    </row>
    <row r="14" spans="1:20" x14ac:dyDescent="0.25">
      <c r="A14">
        <v>12</v>
      </c>
      <c r="B14" t="s">
        <v>59</v>
      </c>
      <c r="C14" t="s">
        <v>39</v>
      </c>
      <c r="D14">
        <v>36041</v>
      </c>
      <c r="E14">
        <v>5085</v>
      </c>
      <c r="F14" t="s">
        <v>60</v>
      </c>
      <c r="G14" t="s">
        <v>61</v>
      </c>
      <c r="H14">
        <v>75</v>
      </c>
      <c r="I14">
        <v>118</v>
      </c>
      <c r="J14">
        <v>5085</v>
      </c>
      <c r="K14">
        <v>1675</v>
      </c>
      <c r="L14">
        <v>1404</v>
      </c>
      <c r="M14">
        <v>1876</v>
      </c>
      <c r="N14">
        <v>1423</v>
      </c>
      <c r="O14" t="s">
        <v>22</v>
      </c>
      <c r="P14" t="s">
        <v>22</v>
      </c>
      <c r="Q14" t="s">
        <v>22</v>
      </c>
      <c r="R14" t="b">
        <v>0</v>
      </c>
      <c r="S14" t="b">
        <v>1</v>
      </c>
      <c r="T14" t="b">
        <v>1</v>
      </c>
    </row>
    <row r="15" spans="1:20" x14ac:dyDescent="0.25">
      <c r="A15">
        <v>13</v>
      </c>
      <c r="B15" t="s">
        <v>62</v>
      </c>
      <c r="C15" t="s">
        <v>43</v>
      </c>
      <c r="D15">
        <v>29651</v>
      </c>
      <c r="E15">
        <v>5086</v>
      </c>
      <c r="F15" t="s">
        <v>63</v>
      </c>
      <c r="G15" t="s">
        <v>64</v>
      </c>
      <c r="H15">
        <v>69</v>
      </c>
      <c r="I15">
        <v>113</v>
      </c>
      <c r="J15">
        <v>5086</v>
      </c>
      <c r="K15">
        <v>1483</v>
      </c>
      <c r="L15">
        <v>1520</v>
      </c>
      <c r="M15">
        <v>1638</v>
      </c>
      <c r="N15">
        <v>1664</v>
      </c>
      <c r="O15" t="s">
        <v>22</v>
      </c>
      <c r="P15" t="s">
        <v>26</v>
      </c>
      <c r="Q15" t="s">
        <v>26</v>
      </c>
      <c r="R15" t="b">
        <v>0</v>
      </c>
      <c r="S15" t="b">
        <v>0</v>
      </c>
      <c r="T15" t="b">
        <v>0</v>
      </c>
    </row>
    <row r="16" spans="1:20" x14ac:dyDescent="0.25">
      <c r="A16">
        <v>14</v>
      </c>
      <c r="B16" t="s">
        <v>65</v>
      </c>
      <c r="C16" t="s">
        <v>19</v>
      </c>
      <c r="D16">
        <v>27358</v>
      </c>
      <c r="E16">
        <v>5087</v>
      </c>
      <c r="F16" t="s">
        <v>20</v>
      </c>
      <c r="G16" t="s">
        <v>66</v>
      </c>
      <c r="H16">
        <v>48</v>
      </c>
      <c r="I16">
        <v>120</v>
      </c>
      <c r="J16">
        <v>5087</v>
      </c>
      <c r="K16">
        <v>1826</v>
      </c>
      <c r="L16">
        <v>1289</v>
      </c>
      <c r="M16">
        <v>1983</v>
      </c>
      <c r="N16">
        <v>1316</v>
      </c>
      <c r="O16" t="s">
        <v>22</v>
      </c>
      <c r="P16" t="s">
        <v>22</v>
      </c>
      <c r="Q16" t="s">
        <v>22</v>
      </c>
      <c r="R16" t="b">
        <v>0</v>
      </c>
      <c r="S16" t="b">
        <v>1</v>
      </c>
      <c r="T16" t="b">
        <v>1</v>
      </c>
    </row>
    <row r="17" spans="1:20" x14ac:dyDescent="0.25">
      <c r="A17">
        <v>15</v>
      </c>
      <c r="B17" t="s">
        <v>67</v>
      </c>
      <c r="C17" t="s">
        <v>19</v>
      </c>
      <c r="D17">
        <v>68628</v>
      </c>
      <c r="E17">
        <v>5088</v>
      </c>
      <c r="F17" t="s">
        <v>68</v>
      </c>
      <c r="G17" t="s">
        <v>69</v>
      </c>
      <c r="H17">
        <v>91</v>
      </c>
      <c r="I17">
        <v>100</v>
      </c>
      <c r="J17">
        <v>5088</v>
      </c>
      <c r="K17">
        <v>1709</v>
      </c>
      <c r="L17">
        <v>1447</v>
      </c>
      <c r="M17">
        <v>1890</v>
      </c>
      <c r="N17">
        <v>1410</v>
      </c>
      <c r="O17" t="s">
        <v>22</v>
      </c>
      <c r="P17" t="s">
        <v>22</v>
      </c>
      <c r="Q17" t="s">
        <v>22</v>
      </c>
      <c r="R17" t="b">
        <v>0</v>
      </c>
      <c r="S17" t="b">
        <v>1</v>
      </c>
      <c r="T17" t="b">
        <v>1</v>
      </c>
    </row>
    <row r="18" spans="1:20" x14ac:dyDescent="0.25">
      <c r="A18">
        <v>16</v>
      </c>
      <c r="B18" t="s">
        <v>70</v>
      </c>
      <c r="C18" t="s">
        <v>43</v>
      </c>
      <c r="D18">
        <v>49669</v>
      </c>
      <c r="E18">
        <v>4985</v>
      </c>
      <c r="F18" t="s">
        <v>58</v>
      </c>
      <c r="G18" t="s">
        <v>45</v>
      </c>
      <c r="H18">
        <v>69</v>
      </c>
      <c r="I18">
        <v>41</v>
      </c>
      <c r="J18">
        <v>4985</v>
      </c>
      <c r="K18">
        <v>1400</v>
      </c>
      <c r="L18">
        <v>1771</v>
      </c>
      <c r="M18">
        <v>1507</v>
      </c>
      <c r="N18">
        <v>1796</v>
      </c>
      <c r="O18" t="s">
        <v>26</v>
      </c>
      <c r="P18" t="s">
        <v>26</v>
      </c>
      <c r="Q18" t="s">
        <v>26</v>
      </c>
      <c r="R18" t="b">
        <v>0</v>
      </c>
      <c r="S18" t="b">
        <v>1</v>
      </c>
      <c r="T18" t="b">
        <v>1</v>
      </c>
    </row>
    <row r="19" spans="1:20" x14ac:dyDescent="0.25">
      <c r="A19">
        <v>17</v>
      </c>
      <c r="B19" t="s">
        <v>71</v>
      </c>
      <c r="C19" t="s">
        <v>43</v>
      </c>
      <c r="D19">
        <v>18394</v>
      </c>
      <c r="E19">
        <v>4986</v>
      </c>
      <c r="F19" t="s">
        <v>72</v>
      </c>
      <c r="G19" t="s">
        <v>37</v>
      </c>
      <c r="H19">
        <v>116</v>
      </c>
      <c r="I19">
        <v>91</v>
      </c>
      <c r="J19">
        <v>4986</v>
      </c>
      <c r="K19">
        <v>1587</v>
      </c>
      <c r="L19">
        <v>1784</v>
      </c>
      <c r="M19">
        <v>1515</v>
      </c>
      <c r="N19">
        <v>1789</v>
      </c>
      <c r="O19" t="s">
        <v>26</v>
      </c>
      <c r="P19" t="s">
        <v>26</v>
      </c>
      <c r="Q19" t="s">
        <v>26</v>
      </c>
      <c r="R19" t="b">
        <v>0</v>
      </c>
      <c r="S19" t="b">
        <v>1</v>
      </c>
      <c r="T19" t="b">
        <v>1</v>
      </c>
    </row>
    <row r="20" spans="1:20" x14ac:dyDescent="0.25">
      <c r="A20">
        <v>18</v>
      </c>
      <c r="B20" t="s">
        <v>73</v>
      </c>
      <c r="C20" t="s">
        <v>39</v>
      </c>
      <c r="D20">
        <v>23306</v>
      </c>
      <c r="E20">
        <v>4989</v>
      </c>
      <c r="F20" t="s">
        <v>40</v>
      </c>
      <c r="G20" t="s">
        <v>74</v>
      </c>
      <c r="H20">
        <v>81</v>
      </c>
      <c r="I20">
        <v>108</v>
      </c>
      <c r="J20">
        <v>4989</v>
      </c>
      <c r="K20">
        <v>1714</v>
      </c>
      <c r="L20">
        <v>1475</v>
      </c>
      <c r="M20">
        <v>1776</v>
      </c>
      <c r="N20">
        <v>1526</v>
      </c>
      <c r="O20" t="s">
        <v>22</v>
      </c>
      <c r="P20" t="s">
        <v>22</v>
      </c>
      <c r="Q20" t="s">
        <v>22</v>
      </c>
      <c r="R20" t="b">
        <v>0</v>
      </c>
      <c r="S20" t="b">
        <v>1</v>
      </c>
      <c r="T20" t="b">
        <v>1</v>
      </c>
    </row>
    <row r="21" spans="1:20" x14ac:dyDescent="0.25">
      <c r="A21">
        <v>19</v>
      </c>
      <c r="B21" t="s">
        <v>75</v>
      </c>
      <c r="C21" t="s">
        <v>76</v>
      </c>
      <c r="D21">
        <v>28414</v>
      </c>
      <c r="E21">
        <v>4987</v>
      </c>
      <c r="F21" t="s">
        <v>32</v>
      </c>
      <c r="G21" t="s">
        <v>77</v>
      </c>
      <c r="H21">
        <v>111</v>
      </c>
      <c r="I21">
        <v>56</v>
      </c>
      <c r="J21">
        <v>4987</v>
      </c>
      <c r="K21">
        <v>1223</v>
      </c>
      <c r="L21">
        <v>1835</v>
      </c>
      <c r="M21">
        <v>1308</v>
      </c>
      <c r="N21">
        <v>2004</v>
      </c>
      <c r="O21" t="s">
        <v>26</v>
      </c>
      <c r="P21" t="s">
        <v>26</v>
      </c>
      <c r="Q21" t="s">
        <v>26</v>
      </c>
      <c r="R21" t="b">
        <v>0</v>
      </c>
      <c r="S21" t="b">
        <v>1</v>
      </c>
      <c r="T21" t="b">
        <v>1</v>
      </c>
    </row>
    <row r="22" spans="1:20" x14ac:dyDescent="0.25">
      <c r="A22">
        <v>20</v>
      </c>
      <c r="B22" t="s">
        <v>75</v>
      </c>
      <c r="C22" t="s">
        <v>19</v>
      </c>
      <c r="D22">
        <v>71006</v>
      </c>
      <c r="E22">
        <v>4988</v>
      </c>
      <c r="F22" t="s">
        <v>78</v>
      </c>
      <c r="G22" t="s">
        <v>25</v>
      </c>
      <c r="H22">
        <v>75</v>
      </c>
      <c r="I22">
        <v>95</v>
      </c>
      <c r="J22">
        <v>4988</v>
      </c>
      <c r="K22">
        <v>1682</v>
      </c>
      <c r="L22">
        <v>1416</v>
      </c>
      <c r="M22">
        <v>1828</v>
      </c>
      <c r="N22">
        <v>1471</v>
      </c>
      <c r="O22" t="s">
        <v>22</v>
      </c>
      <c r="P22" t="s">
        <v>22</v>
      </c>
      <c r="Q22" t="s">
        <v>22</v>
      </c>
      <c r="R22" t="b">
        <v>0</v>
      </c>
      <c r="S22" t="b">
        <v>1</v>
      </c>
      <c r="T22" t="b">
        <v>1</v>
      </c>
    </row>
    <row r="23" spans="1:20" x14ac:dyDescent="0.25">
      <c r="A23">
        <v>21</v>
      </c>
      <c r="B23" t="s">
        <v>79</v>
      </c>
      <c r="C23" t="s">
        <v>19</v>
      </c>
      <c r="D23">
        <v>23335</v>
      </c>
      <c r="E23">
        <v>4990</v>
      </c>
      <c r="F23" t="s">
        <v>28</v>
      </c>
      <c r="G23" t="s">
        <v>49</v>
      </c>
      <c r="H23">
        <v>57</v>
      </c>
      <c r="I23">
        <v>41</v>
      </c>
      <c r="J23">
        <v>4990</v>
      </c>
      <c r="K23">
        <v>1528</v>
      </c>
      <c r="L23">
        <v>1644</v>
      </c>
      <c r="M23">
        <v>1554</v>
      </c>
      <c r="N23">
        <v>1743</v>
      </c>
      <c r="O23" t="s">
        <v>26</v>
      </c>
      <c r="P23" t="s">
        <v>26</v>
      </c>
      <c r="Q23" t="s">
        <v>26</v>
      </c>
      <c r="R23" t="b">
        <v>0</v>
      </c>
      <c r="S23" t="b">
        <v>1</v>
      </c>
      <c r="T23" t="b">
        <v>1</v>
      </c>
    </row>
    <row r="24" spans="1:20" x14ac:dyDescent="0.25">
      <c r="A24">
        <v>22</v>
      </c>
      <c r="B24" t="s">
        <v>80</v>
      </c>
      <c r="C24" t="s">
        <v>43</v>
      </c>
      <c r="D24">
        <v>35933</v>
      </c>
      <c r="E24">
        <v>4991</v>
      </c>
      <c r="F24" t="s">
        <v>44</v>
      </c>
      <c r="G24" t="s">
        <v>29</v>
      </c>
      <c r="H24">
        <v>100</v>
      </c>
      <c r="I24">
        <v>84</v>
      </c>
      <c r="J24">
        <v>4991</v>
      </c>
      <c r="K24">
        <v>1564</v>
      </c>
      <c r="L24">
        <v>1694</v>
      </c>
      <c r="M24">
        <v>1532</v>
      </c>
      <c r="N24">
        <v>1768</v>
      </c>
      <c r="O24" t="s">
        <v>26</v>
      </c>
      <c r="P24" t="s">
        <v>26</v>
      </c>
      <c r="Q24" t="s">
        <v>26</v>
      </c>
      <c r="R24" t="b">
        <v>0</v>
      </c>
      <c r="S24" t="b">
        <v>1</v>
      </c>
      <c r="T24" t="b">
        <v>1</v>
      </c>
    </row>
    <row r="25" spans="1:20" x14ac:dyDescent="0.25">
      <c r="A25">
        <v>23</v>
      </c>
      <c r="B25" t="s">
        <v>81</v>
      </c>
      <c r="C25" t="s">
        <v>47</v>
      </c>
      <c r="D25">
        <v>38762</v>
      </c>
      <c r="E25">
        <v>4992</v>
      </c>
      <c r="F25" t="s">
        <v>48</v>
      </c>
      <c r="G25" t="s">
        <v>69</v>
      </c>
      <c r="H25">
        <v>125</v>
      </c>
      <c r="I25">
        <v>118</v>
      </c>
      <c r="J25">
        <v>4992</v>
      </c>
      <c r="K25">
        <v>1677</v>
      </c>
      <c r="L25">
        <v>1453</v>
      </c>
      <c r="M25">
        <v>1725</v>
      </c>
      <c r="N25">
        <v>1576</v>
      </c>
      <c r="O25" t="s">
        <v>26</v>
      </c>
      <c r="P25" t="s">
        <v>22</v>
      </c>
      <c r="Q25" t="s">
        <v>22</v>
      </c>
      <c r="R25" t="b">
        <v>0</v>
      </c>
      <c r="S25" t="b">
        <v>0</v>
      </c>
      <c r="T25" t="b">
        <v>0</v>
      </c>
    </row>
    <row r="26" spans="1:20" x14ac:dyDescent="0.25">
      <c r="A26">
        <v>24</v>
      </c>
      <c r="B26" t="s">
        <v>82</v>
      </c>
      <c r="C26" t="s">
        <v>47</v>
      </c>
      <c r="D26">
        <v>38676</v>
      </c>
      <c r="E26">
        <v>5065</v>
      </c>
      <c r="F26" t="s">
        <v>55</v>
      </c>
      <c r="G26" t="s">
        <v>25</v>
      </c>
      <c r="H26">
        <v>101</v>
      </c>
      <c r="I26">
        <v>78</v>
      </c>
      <c r="J26">
        <v>5065</v>
      </c>
      <c r="K26">
        <v>1479</v>
      </c>
      <c r="L26">
        <v>1570</v>
      </c>
      <c r="M26">
        <v>1550</v>
      </c>
      <c r="N26">
        <v>1751</v>
      </c>
      <c r="O26" t="s">
        <v>26</v>
      </c>
      <c r="P26" t="s">
        <v>26</v>
      </c>
      <c r="Q26" t="s">
        <v>26</v>
      </c>
      <c r="R26" t="b">
        <v>0</v>
      </c>
      <c r="S26" t="b">
        <v>1</v>
      </c>
      <c r="T26" t="b">
        <v>1</v>
      </c>
    </row>
    <row r="27" spans="1:20" x14ac:dyDescent="0.25">
      <c r="A27">
        <v>25</v>
      </c>
      <c r="B27" t="s">
        <v>83</v>
      </c>
      <c r="C27" t="s">
        <v>43</v>
      </c>
      <c r="D27">
        <v>23646</v>
      </c>
      <c r="E27">
        <v>5066</v>
      </c>
      <c r="F27" t="s">
        <v>72</v>
      </c>
      <c r="G27" t="s">
        <v>61</v>
      </c>
      <c r="H27">
        <v>60</v>
      </c>
      <c r="I27">
        <v>100</v>
      </c>
      <c r="J27">
        <v>5066</v>
      </c>
      <c r="K27">
        <v>1580</v>
      </c>
      <c r="L27">
        <v>1330</v>
      </c>
      <c r="M27">
        <v>1805</v>
      </c>
      <c r="N27">
        <v>1493</v>
      </c>
      <c r="O27" t="s">
        <v>22</v>
      </c>
      <c r="P27" t="s">
        <v>22</v>
      </c>
      <c r="Q27" t="s">
        <v>22</v>
      </c>
      <c r="R27" t="b">
        <v>0</v>
      </c>
      <c r="S27" t="b">
        <v>1</v>
      </c>
      <c r="T27" t="b">
        <v>1</v>
      </c>
    </row>
    <row r="28" spans="1:20" x14ac:dyDescent="0.25">
      <c r="A28">
        <v>26</v>
      </c>
      <c r="B28" t="s">
        <v>84</v>
      </c>
      <c r="C28" t="s">
        <v>39</v>
      </c>
      <c r="D28">
        <v>38321</v>
      </c>
      <c r="E28">
        <v>5067</v>
      </c>
      <c r="F28" t="s">
        <v>60</v>
      </c>
      <c r="G28" t="s">
        <v>21</v>
      </c>
      <c r="H28">
        <v>55</v>
      </c>
      <c r="I28">
        <v>103</v>
      </c>
      <c r="J28">
        <v>5067</v>
      </c>
      <c r="K28">
        <v>1789</v>
      </c>
      <c r="L28">
        <v>1430</v>
      </c>
      <c r="M28">
        <v>1792</v>
      </c>
      <c r="N28">
        <v>1508</v>
      </c>
      <c r="O28" t="s">
        <v>22</v>
      </c>
      <c r="P28" t="s">
        <v>22</v>
      </c>
      <c r="Q28" t="s">
        <v>22</v>
      </c>
      <c r="R28" t="b">
        <v>0</v>
      </c>
      <c r="S28" t="b">
        <v>1</v>
      </c>
      <c r="T28" t="b">
        <v>1</v>
      </c>
    </row>
    <row r="29" spans="1:20" x14ac:dyDescent="0.25">
      <c r="A29">
        <v>27</v>
      </c>
      <c r="B29" t="s">
        <v>85</v>
      </c>
      <c r="C29" t="s">
        <v>19</v>
      </c>
      <c r="D29">
        <v>67668</v>
      </c>
      <c r="E29">
        <v>5069</v>
      </c>
      <c r="F29" t="s">
        <v>52</v>
      </c>
      <c r="G29" t="s">
        <v>29</v>
      </c>
      <c r="H29">
        <v>123</v>
      </c>
      <c r="I29">
        <v>59</v>
      </c>
      <c r="J29">
        <v>5069</v>
      </c>
      <c r="K29">
        <v>1539</v>
      </c>
      <c r="L29">
        <v>1747</v>
      </c>
      <c r="M29">
        <v>1435</v>
      </c>
      <c r="N29">
        <v>1868</v>
      </c>
      <c r="O29" t="s">
        <v>26</v>
      </c>
      <c r="P29" t="s">
        <v>26</v>
      </c>
      <c r="Q29" t="s">
        <v>26</v>
      </c>
      <c r="R29" t="b">
        <v>0</v>
      </c>
      <c r="S29" t="b">
        <v>1</v>
      </c>
      <c r="T29" t="b">
        <v>1</v>
      </c>
    </row>
    <row r="30" spans="1:20" x14ac:dyDescent="0.25">
      <c r="A30">
        <v>28</v>
      </c>
      <c r="B30" t="s">
        <v>85</v>
      </c>
      <c r="C30" t="s">
        <v>35</v>
      </c>
      <c r="D30">
        <v>33323</v>
      </c>
      <c r="E30">
        <v>5068</v>
      </c>
      <c r="F30" t="s">
        <v>36</v>
      </c>
      <c r="G30" t="s">
        <v>66</v>
      </c>
      <c r="H30">
        <v>101</v>
      </c>
      <c r="I30">
        <v>79</v>
      </c>
      <c r="J30">
        <v>5068</v>
      </c>
      <c r="K30">
        <v>1378</v>
      </c>
      <c r="L30">
        <v>1612</v>
      </c>
      <c r="M30">
        <v>1527</v>
      </c>
      <c r="N30">
        <v>1780</v>
      </c>
      <c r="O30" t="s">
        <v>26</v>
      </c>
      <c r="P30" t="s">
        <v>26</v>
      </c>
      <c r="Q30" t="s">
        <v>26</v>
      </c>
      <c r="R30" t="b">
        <v>0</v>
      </c>
      <c r="S30" t="b">
        <v>1</v>
      </c>
      <c r="T30" t="b">
        <v>1</v>
      </c>
    </row>
    <row r="31" spans="1:20" x14ac:dyDescent="0.25">
      <c r="A31">
        <v>29</v>
      </c>
      <c r="B31" t="s">
        <v>86</v>
      </c>
      <c r="C31" t="s">
        <v>19</v>
      </c>
      <c r="D31">
        <v>42594</v>
      </c>
      <c r="E31">
        <v>5070</v>
      </c>
      <c r="F31" t="s">
        <v>20</v>
      </c>
      <c r="G31" t="s">
        <v>53</v>
      </c>
      <c r="H31">
        <v>78</v>
      </c>
      <c r="I31">
        <v>133</v>
      </c>
      <c r="J31">
        <v>5070</v>
      </c>
      <c r="K31">
        <v>1792</v>
      </c>
      <c r="L31">
        <v>1389</v>
      </c>
      <c r="M31">
        <v>1880</v>
      </c>
      <c r="N31">
        <v>1418</v>
      </c>
      <c r="O31" t="s">
        <v>22</v>
      </c>
      <c r="P31" t="s">
        <v>22</v>
      </c>
      <c r="Q31" t="s">
        <v>22</v>
      </c>
      <c r="R31" t="b">
        <v>0</v>
      </c>
      <c r="S31" t="b">
        <v>1</v>
      </c>
      <c r="T31" t="b">
        <v>1</v>
      </c>
    </row>
    <row r="32" spans="1:20" x14ac:dyDescent="0.25">
      <c r="A32">
        <v>30</v>
      </c>
      <c r="B32" t="s">
        <v>87</v>
      </c>
      <c r="C32" t="s">
        <v>88</v>
      </c>
      <c r="D32">
        <v>25579</v>
      </c>
      <c r="E32">
        <v>5071</v>
      </c>
      <c r="F32" t="s">
        <v>24</v>
      </c>
      <c r="G32" t="s">
        <v>56</v>
      </c>
      <c r="H32">
        <v>159</v>
      </c>
      <c r="I32">
        <v>64</v>
      </c>
      <c r="J32">
        <v>5071</v>
      </c>
      <c r="K32">
        <v>1367</v>
      </c>
      <c r="L32">
        <v>1988</v>
      </c>
      <c r="M32">
        <v>1251</v>
      </c>
      <c r="N32">
        <v>2052</v>
      </c>
      <c r="O32" t="s">
        <v>26</v>
      </c>
      <c r="P32" t="s">
        <v>26</v>
      </c>
      <c r="Q32" t="s">
        <v>26</v>
      </c>
      <c r="R32" t="b">
        <v>0</v>
      </c>
      <c r="S32" t="b">
        <v>1</v>
      </c>
      <c r="T32" t="b">
        <v>1</v>
      </c>
    </row>
    <row r="33" spans="1:20" x14ac:dyDescent="0.25">
      <c r="A33">
        <v>31</v>
      </c>
      <c r="B33" t="s">
        <v>89</v>
      </c>
      <c r="C33" t="s">
        <v>43</v>
      </c>
      <c r="D33">
        <v>29814</v>
      </c>
      <c r="E33">
        <v>5072</v>
      </c>
      <c r="F33" t="s">
        <v>58</v>
      </c>
      <c r="G33" t="s">
        <v>64</v>
      </c>
      <c r="H33">
        <v>108</v>
      </c>
      <c r="I33">
        <v>93</v>
      </c>
      <c r="J33">
        <v>5072</v>
      </c>
      <c r="K33">
        <v>1598</v>
      </c>
      <c r="L33">
        <v>1757</v>
      </c>
      <c r="M33">
        <v>1531</v>
      </c>
      <c r="N33">
        <v>1768</v>
      </c>
      <c r="O33" t="s">
        <v>26</v>
      </c>
      <c r="P33" t="s">
        <v>26</v>
      </c>
      <c r="Q33" t="s">
        <v>26</v>
      </c>
      <c r="R33" t="b">
        <v>0</v>
      </c>
      <c r="S33" t="b">
        <v>1</v>
      </c>
      <c r="T33" t="b">
        <v>1</v>
      </c>
    </row>
    <row r="34" spans="1:20" x14ac:dyDescent="0.25">
      <c r="A34">
        <v>32</v>
      </c>
      <c r="B34" t="s">
        <v>90</v>
      </c>
      <c r="C34" t="s">
        <v>43</v>
      </c>
      <c r="D34">
        <v>26884</v>
      </c>
      <c r="E34">
        <v>4993</v>
      </c>
      <c r="F34" t="s">
        <v>44</v>
      </c>
      <c r="G34" t="s">
        <v>49</v>
      </c>
      <c r="H34">
        <v>121</v>
      </c>
      <c r="I34">
        <v>72</v>
      </c>
      <c r="J34">
        <v>4993</v>
      </c>
      <c r="K34">
        <v>1561</v>
      </c>
      <c r="L34">
        <v>1842</v>
      </c>
      <c r="M34">
        <v>1479</v>
      </c>
      <c r="N34">
        <v>1820</v>
      </c>
      <c r="O34" t="s">
        <v>26</v>
      </c>
      <c r="P34" t="s">
        <v>26</v>
      </c>
      <c r="Q34" t="s">
        <v>26</v>
      </c>
      <c r="R34" t="b">
        <v>0</v>
      </c>
      <c r="S34" t="b">
        <v>1</v>
      </c>
      <c r="T34" t="b">
        <v>1</v>
      </c>
    </row>
    <row r="35" spans="1:20" x14ac:dyDescent="0.25">
      <c r="A35">
        <v>33</v>
      </c>
      <c r="B35" t="s">
        <v>91</v>
      </c>
      <c r="C35" t="s">
        <v>76</v>
      </c>
      <c r="D35">
        <v>28422</v>
      </c>
      <c r="E35">
        <v>4994</v>
      </c>
      <c r="F35" t="s">
        <v>32</v>
      </c>
      <c r="G35" t="s">
        <v>37</v>
      </c>
      <c r="H35">
        <v>115</v>
      </c>
      <c r="I35">
        <v>63</v>
      </c>
      <c r="J35">
        <v>4994</v>
      </c>
      <c r="K35">
        <v>1361</v>
      </c>
      <c r="L35">
        <v>1679</v>
      </c>
      <c r="M35">
        <v>1348</v>
      </c>
      <c r="N35">
        <v>1956</v>
      </c>
      <c r="O35" t="s">
        <v>26</v>
      </c>
      <c r="P35" t="s">
        <v>26</v>
      </c>
      <c r="Q35" t="s">
        <v>26</v>
      </c>
      <c r="R35" t="b">
        <v>0</v>
      </c>
      <c r="S35" t="b">
        <v>1</v>
      </c>
      <c r="T35" t="b">
        <v>1</v>
      </c>
    </row>
    <row r="36" spans="1:20" x14ac:dyDescent="0.25">
      <c r="A36">
        <v>34</v>
      </c>
      <c r="B36" t="s">
        <v>92</v>
      </c>
      <c r="C36" t="s">
        <v>19</v>
      </c>
      <c r="D36">
        <v>36396</v>
      </c>
      <c r="E36">
        <v>4995</v>
      </c>
      <c r="F36" t="s">
        <v>28</v>
      </c>
      <c r="G36" t="s">
        <v>74</v>
      </c>
      <c r="H36">
        <v>103</v>
      </c>
      <c r="I36">
        <v>53</v>
      </c>
      <c r="J36">
        <v>4995</v>
      </c>
      <c r="K36">
        <v>1564</v>
      </c>
      <c r="L36">
        <v>1602</v>
      </c>
      <c r="M36">
        <v>1587</v>
      </c>
      <c r="N36">
        <v>1715</v>
      </c>
      <c r="O36" t="s">
        <v>26</v>
      </c>
      <c r="P36" t="s">
        <v>26</v>
      </c>
      <c r="Q36" t="s">
        <v>26</v>
      </c>
      <c r="R36" t="b">
        <v>0</v>
      </c>
      <c r="S36" t="b">
        <v>1</v>
      </c>
      <c r="T36" t="b">
        <v>1</v>
      </c>
    </row>
    <row r="37" spans="1:20" x14ac:dyDescent="0.25">
      <c r="A37">
        <v>35</v>
      </c>
      <c r="B37" t="s">
        <v>93</v>
      </c>
      <c r="C37" t="s">
        <v>39</v>
      </c>
      <c r="D37">
        <v>23355</v>
      </c>
      <c r="E37">
        <v>4996</v>
      </c>
      <c r="F37" t="s">
        <v>40</v>
      </c>
      <c r="G37" t="s">
        <v>33</v>
      </c>
      <c r="H37">
        <v>54</v>
      </c>
      <c r="I37">
        <v>44</v>
      </c>
      <c r="J37">
        <v>4996</v>
      </c>
      <c r="K37">
        <v>1610</v>
      </c>
      <c r="L37">
        <v>1767</v>
      </c>
      <c r="M37">
        <v>1549</v>
      </c>
      <c r="N37">
        <v>1754</v>
      </c>
      <c r="O37" t="s">
        <v>26</v>
      </c>
      <c r="P37" t="s">
        <v>26</v>
      </c>
      <c r="Q37" t="s">
        <v>26</v>
      </c>
      <c r="R37" t="b">
        <v>0</v>
      </c>
      <c r="S37" t="b">
        <v>1</v>
      </c>
      <c r="T37" t="b">
        <v>1</v>
      </c>
    </row>
    <row r="38" spans="1:20" x14ac:dyDescent="0.25">
      <c r="A38">
        <v>36</v>
      </c>
      <c r="B38" t="s">
        <v>94</v>
      </c>
      <c r="C38" t="s">
        <v>19</v>
      </c>
      <c r="D38">
        <v>90070</v>
      </c>
      <c r="E38">
        <v>4997</v>
      </c>
      <c r="F38" t="s">
        <v>52</v>
      </c>
      <c r="G38" t="s">
        <v>25</v>
      </c>
      <c r="H38">
        <v>120</v>
      </c>
      <c r="I38">
        <v>55</v>
      </c>
      <c r="J38">
        <v>4997</v>
      </c>
      <c r="K38">
        <v>1504</v>
      </c>
      <c r="L38">
        <v>1714</v>
      </c>
      <c r="M38">
        <v>1440</v>
      </c>
      <c r="N38">
        <v>1859</v>
      </c>
      <c r="O38" t="s">
        <v>26</v>
      </c>
      <c r="P38" t="s">
        <v>26</v>
      </c>
      <c r="Q38" t="s">
        <v>26</v>
      </c>
      <c r="R38" t="b">
        <v>0</v>
      </c>
      <c r="S38" t="b">
        <v>1</v>
      </c>
      <c r="T38" t="b">
        <v>1</v>
      </c>
    </row>
    <row r="39" spans="1:20" x14ac:dyDescent="0.25">
      <c r="A39">
        <v>37</v>
      </c>
      <c r="B39" t="s">
        <v>95</v>
      </c>
      <c r="C39" t="s">
        <v>96</v>
      </c>
      <c r="D39">
        <v>16301</v>
      </c>
      <c r="E39">
        <v>4998</v>
      </c>
      <c r="F39" t="s">
        <v>68</v>
      </c>
      <c r="G39" t="s">
        <v>41</v>
      </c>
      <c r="H39">
        <v>70</v>
      </c>
      <c r="I39">
        <v>82</v>
      </c>
      <c r="J39">
        <v>4998</v>
      </c>
      <c r="K39">
        <v>1467</v>
      </c>
      <c r="L39">
        <v>1585</v>
      </c>
      <c r="M39">
        <v>1590</v>
      </c>
      <c r="N39">
        <v>1713</v>
      </c>
      <c r="O39" t="s">
        <v>22</v>
      </c>
      <c r="P39" t="s">
        <v>26</v>
      </c>
      <c r="Q39" t="s">
        <v>26</v>
      </c>
      <c r="R39" t="b">
        <v>0</v>
      </c>
      <c r="S39" t="b">
        <v>0</v>
      </c>
      <c r="T39" t="b">
        <v>0</v>
      </c>
    </row>
    <row r="40" spans="1:20" x14ac:dyDescent="0.25">
      <c r="A40">
        <v>38</v>
      </c>
      <c r="B40" t="s">
        <v>97</v>
      </c>
      <c r="C40" t="s">
        <v>47</v>
      </c>
      <c r="D40">
        <v>38010</v>
      </c>
      <c r="E40">
        <v>4999</v>
      </c>
      <c r="F40" t="s">
        <v>48</v>
      </c>
      <c r="G40" t="s">
        <v>77</v>
      </c>
      <c r="H40">
        <v>112</v>
      </c>
      <c r="I40">
        <v>73</v>
      </c>
      <c r="J40">
        <v>4999</v>
      </c>
      <c r="K40">
        <v>1378</v>
      </c>
      <c r="L40">
        <v>1503</v>
      </c>
      <c r="M40">
        <v>1541</v>
      </c>
      <c r="N40">
        <v>1762</v>
      </c>
      <c r="O40" t="s">
        <v>26</v>
      </c>
      <c r="P40" t="s">
        <v>26</v>
      </c>
      <c r="Q40" t="s">
        <v>26</v>
      </c>
      <c r="R40" t="b">
        <v>0</v>
      </c>
      <c r="S40" t="b">
        <v>1</v>
      </c>
      <c r="T40" t="b">
        <v>1</v>
      </c>
    </row>
    <row r="41" spans="1:20" x14ac:dyDescent="0.25">
      <c r="A41">
        <v>39</v>
      </c>
      <c r="B41" t="s">
        <v>98</v>
      </c>
      <c r="C41" t="s">
        <v>19</v>
      </c>
      <c r="D41">
        <v>71399</v>
      </c>
      <c r="E41">
        <v>5000</v>
      </c>
      <c r="F41" t="s">
        <v>78</v>
      </c>
      <c r="G41" t="s">
        <v>69</v>
      </c>
      <c r="H41">
        <v>104</v>
      </c>
      <c r="I41">
        <v>68</v>
      </c>
      <c r="J41">
        <v>5000</v>
      </c>
      <c r="K41">
        <v>1379</v>
      </c>
      <c r="L41">
        <v>1592</v>
      </c>
      <c r="M41">
        <v>1466</v>
      </c>
      <c r="N41">
        <v>1833</v>
      </c>
      <c r="O41" t="s">
        <v>26</v>
      </c>
      <c r="P41" t="s">
        <v>26</v>
      </c>
      <c r="Q41" t="s">
        <v>26</v>
      </c>
      <c r="R41" t="b">
        <v>0</v>
      </c>
      <c r="S41" t="b">
        <v>1</v>
      </c>
      <c r="T41" t="b">
        <v>1</v>
      </c>
    </row>
    <row r="42" spans="1:20" x14ac:dyDescent="0.25">
      <c r="A42">
        <v>40</v>
      </c>
      <c r="B42" t="s">
        <v>99</v>
      </c>
      <c r="C42" t="s">
        <v>43</v>
      </c>
      <c r="D42">
        <v>43072</v>
      </c>
      <c r="E42">
        <v>5113</v>
      </c>
      <c r="F42" t="s">
        <v>44</v>
      </c>
      <c r="G42" t="s">
        <v>33</v>
      </c>
      <c r="H42">
        <v>46</v>
      </c>
      <c r="I42">
        <v>49</v>
      </c>
      <c r="J42">
        <v>5113</v>
      </c>
      <c r="K42">
        <v>1666</v>
      </c>
      <c r="L42">
        <v>1984</v>
      </c>
      <c r="M42">
        <v>1630</v>
      </c>
      <c r="N42">
        <v>1674</v>
      </c>
      <c r="O42" t="s">
        <v>22</v>
      </c>
      <c r="P42" t="s">
        <v>26</v>
      </c>
      <c r="Q42" t="s">
        <v>26</v>
      </c>
      <c r="R42" t="b">
        <v>0</v>
      </c>
      <c r="S42" t="b">
        <v>0</v>
      </c>
      <c r="T42" t="b">
        <v>0</v>
      </c>
    </row>
    <row r="43" spans="1:20" x14ac:dyDescent="0.25">
      <c r="A43">
        <v>41</v>
      </c>
      <c r="B43" t="s">
        <v>100</v>
      </c>
      <c r="C43" t="s">
        <v>43</v>
      </c>
      <c r="D43">
        <v>26763</v>
      </c>
      <c r="E43">
        <v>5114</v>
      </c>
      <c r="F43" t="s">
        <v>72</v>
      </c>
      <c r="G43" t="s">
        <v>53</v>
      </c>
      <c r="H43">
        <v>104</v>
      </c>
      <c r="I43">
        <v>78</v>
      </c>
      <c r="J43">
        <v>5114</v>
      </c>
      <c r="K43">
        <v>1731</v>
      </c>
      <c r="L43">
        <v>1529</v>
      </c>
      <c r="M43">
        <v>1646</v>
      </c>
      <c r="N43">
        <v>1658</v>
      </c>
      <c r="O43" t="s">
        <v>26</v>
      </c>
      <c r="P43" t="s">
        <v>26</v>
      </c>
      <c r="Q43" t="s">
        <v>22</v>
      </c>
      <c r="R43" t="b">
        <v>1</v>
      </c>
      <c r="S43" t="b">
        <v>1</v>
      </c>
      <c r="T43" t="b">
        <v>0</v>
      </c>
    </row>
    <row r="44" spans="1:20" x14ac:dyDescent="0.25">
      <c r="A44">
        <v>42</v>
      </c>
      <c r="B44" t="s">
        <v>101</v>
      </c>
      <c r="C44" t="s">
        <v>39</v>
      </c>
      <c r="D44">
        <v>40371</v>
      </c>
      <c r="E44">
        <v>5115</v>
      </c>
      <c r="F44" t="s">
        <v>60</v>
      </c>
      <c r="G44" t="s">
        <v>56</v>
      </c>
      <c r="H44">
        <v>74</v>
      </c>
      <c r="I44">
        <v>97</v>
      </c>
      <c r="J44">
        <v>5115</v>
      </c>
      <c r="K44">
        <v>1592</v>
      </c>
      <c r="L44">
        <v>1561</v>
      </c>
      <c r="M44">
        <v>1702</v>
      </c>
      <c r="N44">
        <v>1598</v>
      </c>
      <c r="O44" t="s">
        <v>22</v>
      </c>
      <c r="P44" t="s">
        <v>22</v>
      </c>
      <c r="Q44" t="s">
        <v>22</v>
      </c>
      <c r="R44" t="b">
        <v>0</v>
      </c>
      <c r="S44" t="b">
        <v>1</v>
      </c>
      <c r="T44" t="b">
        <v>1</v>
      </c>
    </row>
    <row r="45" spans="1:20" x14ac:dyDescent="0.25">
      <c r="A45">
        <v>43</v>
      </c>
      <c r="B45" t="s">
        <v>102</v>
      </c>
      <c r="C45" t="s">
        <v>76</v>
      </c>
      <c r="D45">
        <v>30975</v>
      </c>
      <c r="E45">
        <v>5117</v>
      </c>
      <c r="F45" t="s">
        <v>32</v>
      </c>
      <c r="G45" t="s">
        <v>74</v>
      </c>
      <c r="H45">
        <v>107</v>
      </c>
      <c r="I45">
        <v>87</v>
      </c>
      <c r="J45">
        <v>5117</v>
      </c>
      <c r="K45">
        <v>1418</v>
      </c>
      <c r="L45">
        <v>1464</v>
      </c>
      <c r="M45">
        <v>1530</v>
      </c>
      <c r="N45">
        <v>1770</v>
      </c>
      <c r="O45" t="s">
        <v>26</v>
      </c>
      <c r="P45" t="s">
        <v>26</v>
      </c>
      <c r="Q45" t="s">
        <v>26</v>
      </c>
      <c r="R45" t="b">
        <v>0</v>
      </c>
      <c r="S45" t="b">
        <v>1</v>
      </c>
      <c r="T45" t="b">
        <v>1</v>
      </c>
    </row>
    <row r="46" spans="1:20" x14ac:dyDescent="0.25">
      <c r="A46">
        <v>44</v>
      </c>
      <c r="B46" t="s">
        <v>102</v>
      </c>
      <c r="C46" t="s">
        <v>19</v>
      </c>
      <c r="D46">
        <v>61006</v>
      </c>
      <c r="E46">
        <v>5116</v>
      </c>
      <c r="F46" t="s">
        <v>63</v>
      </c>
      <c r="G46" t="s">
        <v>29</v>
      </c>
      <c r="H46">
        <v>106</v>
      </c>
      <c r="I46">
        <v>63</v>
      </c>
      <c r="J46">
        <v>5116</v>
      </c>
      <c r="K46">
        <v>1328</v>
      </c>
      <c r="L46">
        <v>1986</v>
      </c>
      <c r="M46">
        <v>1321</v>
      </c>
      <c r="N46">
        <v>1976</v>
      </c>
      <c r="O46" t="s">
        <v>26</v>
      </c>
      <c r="P46" t="s">
        <v>26</v>
      </c>
      <c r="Q46" t="s">
        <v>26</v>
      </c>
      <c r="R46" t="b">
        <v>0</v>
      </c>
      <c r="S46" t="b">
        <v>1</v>
      </c>
      <c r="T46" t="b">
        <v>1</v>
      </c>
    </row>
    <row r="47" spans="1:20" x14ac:dyDescent="0.25">
      <c r="A47">
        <v>45</v>
      </c>
      <c r="B47" t="s">
        <v>103</v>
      </c>
      <c r="C47" t="s">
        <v>88</v>
      </c>
      <c r="D47">
        <v>24106</v>
      </c>
      <c r="E47">
        <v>5118</v>
      </c>
      <c r="F47" t="s">
        <v>24</v>
      </c>
      <c r="G47" t="s">
        <v>77</v>
      </c>
      <c r="H47">
        <v>161</v>
      </c>
      <c r="I47">
        <v>53</v>
      </c>
      <c r="J47">
        <v>5118</v>
      </c>
      <c r="K47">
        <v>1372</v>
      </c>
      <c r="L47">
        <v>1945</v>
      </c>
      <c r="M47">
        <v>1296</v>
      </c>
      <c r="N47">
        <v>2004</v>
      </c>
      <c r="O47" t="s">
        <v>26</v>
      </c>
      <c r="P47" t="s">
        <v>26</v>
      </c>
      <c r="Q47" t="s">
        <v>26</v>
      </c>
      <c r="R47" t="b">
        <v>0</v>
      </c>
      <c r="S47" t="b">
        <v>1</v>
      </c>
      <c r="T47" t="b">
        <v>1</v>
      </c>
    </row>
    <row r="48" spans="1:20" x14ac:dyDescent="0.25">
      <c r="A48">
        <v>46</v>
      </c>
      <c r="B48" t="s">
        <v>104</v>
      </c>
      <c r="C48" t="s">
        <v>19</v>
      </c>
      <c r="D48">
        <v>80645</v>
      </c>
      <c r="E48">
        <v>5119</v>
      </c>
      <c r="F48" t="s">
        <v>78</v>
      </c>
      <c r="G48" t="s">
        <v>45</v>
      </c>
      <c r="H48">
        <v>102</v>
      </c>
      <c r="I48">
        <v>155</v>
      </c>
      <c r="J48">
        <v>5119</v>
      </c>
      <c r="K48">
        <v>1692</v>
      </c>
      <c r="L48">
        <v>1660</v>
      </c>
      <c r="M48">
        <v>1684</v>
      </c>
      <c r="N48">
        <v>1621</v>
      </c>
      <c r="O48" t="s">
        <v>22</v>
      </c>
      <c r="P48" t="s">
        <v>22</v>
      </c>
      <c r="Q48" t="s">
        <v>22</v>
      </c>
      <c r="R48" t="b">
        <v>0</v>
      </c>
      <c r="S48" t="b">
        <v>1</v>
      </c>
      <c r="T48" t="b">
        <v>1</v>
      </c>
    </row>
    <row r="49" spans="1:20" x14ac:dyDescent="0.25">
      <c r="A49">
        <v>47</v>
      </c>
      <c r="B49" t="s">
        <v>105</v>
      </c>
      <c r="C49" t="s">
        <v>47</v>
      </c>
      <c r="D49">
        <v>40886</v>
      </c>
      <c r="E49">
        <v>5120</v>
      </c>
      <c r="F49" t="s">
        <v>55</v>
      </c>
      <c r="G49" t="s">
        <v>64</v>
      </c>
      <c r="H49">
        <v>73</v>
      </c>
      <c r="I49">
        <v>111</v>
      </c>
      <c r="J49">
        <v>5120</v>
      </c>
      <c r="K49">
        <v>1549</v>
      </c>
      <c r="L49">
        <v>1435</v>
      </c>
      <c r="M49">
        <v>1699</v>
      </c>
      <c r="N49">
        <v>1602</v>
      </c>
      <c r="O49" t="s">
        <v>22</v>
      </c>
      <c r="P49" t="s">
        <v>22</v>
      </c>
      <c r="Q49" t="s">
        <v>22</v>
      </c>
      <c r="R49" t="b">
        <v>0</v>
      </c>
      <c r="S49" t="b">
        <v>1</v>
      </c>
      <c r="T49" t="b">
        <v>1</v>
      </c>
    </row>
    <row r="50" spans="1:20" x14ac:dyDescent="0.25">
      <c r="A50">
        <v>48</v>
      </c>
      <c r="B50" t="s">
        <v>106</v>
      </c>
      <c r="C50" t="s">
        <v>19</v>
      </c>
      <c r="D50">
        <v>45444</v>
      </c>
      <c r="E50">
        <v>4977</v>
      </c>
      <c r="F50" t="s">
        <v>28</v>
      </c>
      <c r="G50" t="s">
        <v>66</v>
      </c>
      <c r="H50">
        <v>66</v>
      </c>
      <c r="I50">
        <v>70</v>
      </c>
      <c r="J50">
        <v>4977</v>
      </c>
      <c r="K50">
        <v>1575</v>
      </c>
      <c r="L50">
        <v>1648</v>
      </c>
      <c r="M50">
        <v>1604</v>
      </c>
      <c r="N50">
        <v>1701</v>
      </c>
      <c r="O50" t="s">
        <v>22</v>
      </c>
      <c r="P50" t="s">
        <v>26</v>
      </c>
      <c r="Q50" t="s">
        <v>26</v>
      </c>
      <c r="R50" t="b">
        <v>0</v>
      </c>
      <c r="S50" t="b">
        <v>0</v>
      </c>
      <c r="T50" t="b">
        <v>0</v>
      </c>
    </row>
    <row r="51" spans="1:20" x14ac:dyDescent="0.25">
      <c r="A51">
        <v>49</v>
      </c>
      <c r="B51" t="s">
        <v>107</v>
      </c>
      <c r="C51" t="s">
        <v>47</v>
      </c>
      <c r="D51">
        <v>35864</v>
      </c>
      <c r="E51">
        <v>4978</v>
      </c>
      <c r="F51" t="s">
        <v>55</v>
      </c>
      <c r="G51" t="s">
        <v>29</v>
      </c>
      <c r="H51">
        <v>102</v>
      </c>
      <c r="I51">
        <v>94</v>
      </c>
      <c r="J51">
        <v>4978</v>
      </c>
      <c r="K51">
        <v>1472</v>
      </c>
      <c r="L51">
        <v>1476</v>
      </c>
      <c r="M51">
        <v>1587</v>
      </c>
      <c r="N51">
        <v>1718</v>
      </c>
      <c r="O51" t="s">
        <v>26</v>
      </c>
      <c r="P51" t="s">
        <v>26</v>
      </c>
      <c r="Q51" t="s">
        <v>26</v>
      </c>
      <c r="R51" t="b">
        <v>0</v>
      </c>
      <c r="S51" t="b">
        <v>1</v>
      </c>
      <c r="T51" t="b">
        <v>1</v>
      </c>
    </row>
    <row r="52" spans="1:20" x14ac:dyDescent="0.25">
      <c r="A52">
        <v>50</v>
      </c>
      <c r="B52" t="s">
        <v>108</v>
      </c>
      <c r="C52" t="s">
        <v>43</v>
      </c>
      <c r="D52">
        <v>29248</v>
      </c>
      <c r="E52">
        <v>4979</v>
      </c>
      <c r="F52" t="s">
        <v>63</v>
      </c>
      <c r="G52" t="s">
        <v>56</v>
      </c>
      <c r="H52">
        <v>106</v>
      </c>
      <c r="I52">
        <v>109</v>
      </c>
      <c r="J52">
        <v>4979</v>
      </c>
      <c r="K52">
        <v>1605</v>
      </c>
      <c r="L52">
        <v>1781</v>
      </c>
      <c r="M52">
        <v>1606</v>
      </c>
      <c r="N52">
        <v>1697</v>
      </c>
      <c r="O52" t="s">
        <v>22</v>
      </c>
      <c r="P52" t="s">
        <v>26</v>
      </c>
      <c r="Q52" t="s">
        <v>26</v>
      </c>
      <c r="R52" t="b">
        <v>0</v>
      </c>
      <c r="S52" t="b">
        <v>0</v>
      </c>
      <c r="T52" t="b">
        <v>0</v>
      </c>
    </row>
    <row r="53" spans="1:20" x14ac:dyDescent="0.25">
      <c r="A53">
        <v>51</v>
      </c>
      <c r="B53" t="s">
        <v>109</v>
      </c>
      <c r="C53" t="s">
        <v>35</v>
      </c>
      <c r="D53">
        <v>27739</v>
      </c>
      <c r="E53">
        <v>4980</v>
      </c>
      <c r="F53" t="s">
        <v>36</v>
      </c>
      <c r="G53" t="s">
        <v>64</v>
      </c>
      <c r="H53">
        <v>100</v>
      </c>
      <c r="I53">
        <v>113</v>
      </c>
      <c r="J53">
        <v>4980</v>
      </c>
      <c r="K53">
        <v>1645</v>
      </c>
      <c r="L53">
        <v>1450</v>
      </c>
      <c r="M53">
        <v>1801</v>
      </c>
      <c r="N53">
        <v>1504</v>
      </c>
      <c r="O53" t="s">
        <v>22</v>
      </c>
      <c r="P53" t="s">
        <v>22</v>
      </c>
      <c r="Q53" t="s">
        <v>22</v>
      </c>
      <c r="R53" t="b">
        <v>0</v>
      </c>
      <c r="S53" t="b">
        <v>1</v>
      </c>
      <c r="T53" t="b">
        <v>1</v>
      </c>
    </row>
    <row r="54" spans="1:20" x14ac:dyDescent="0.25">
      <c r="A54">
        <v>52</v>
      </c>
      <c r="B54" t="s">
        <v>109</v>
      </c>
      <c r="C54" t="s">
        <v>19</v>
      </c>
      <c r="D54">
        <v>52696</v>
      </c>
      <c r="E54">
        <v>4981</v>
      </c>
      <c r="F54" t="s">
        <v>52</v>
      </c>
      <c r="G54" t="s">
        <v>41</v>
      </c>
      <c r="H54">
        <v>157</v>
      </c>
      <c r="I54">
        <v>91</v>
      </c>
      <c r="J54">
        <v>4981</v>
      </c>
      <c r="K54">
        <v>1580</v>
      </c>
      <c r="L54">
        <v>1838</v>
      </c>
      <c r="M54">
        <v>1436</v>
      </c>
      <c r="N54">
        <v>1865</v>
      </c>
      <c r="O54" t="s">
        <v>26</v>
      </c>
      <c r="P54" t="s">
        <v>26</v>
      </c>
      <c r="Q54" t="s">
        <v>26</v>
      </c>
      <c r="R54" t="b">
        <v>0</v>
      </c>
      <c r="S54" t="b">
        <v>1</v>
      </c>
      <c r="T54" t="b">
        <v>1</v>
      </c>
    </row>
    <row r="55" spans="1:20" x14ac:dyDescent="0.25">
      <c r="A55">
        <v>53</v>
      </c>
      <c r="B55" t="s">
        <v>110</v>
      </c>
      <c r="C55" t="s">
        <v>88</v>
      </c>
      <c r="D55">
        <v>25970</v>
      </c>
      <c r="E55">
        <v>4982</v>
      </c>
      <c r="F55" t="s">
        <v>24</v>
      </c>
      <c r="G55" t="s">
        <v>61</v>
      </c>
      <c r="H55">
        <v>126</v>
      </c>
      <c r="I55">
        <v>59</v>
      </c>
      <c r="J55">
        <v>4982</v>
      </c>
      <c r="K55">
        <v>1330</v>
      </c>
      <c r="L55">
        <v>1825</v>
      </c>
      <c r="M55">
        <v>1395</v>
      </c>
      <c r="N55">
        <v>1908</v>
      </c>
      <c r="O55" t="s">
        <v>26</v>
      </c>
      <c r="P55" t="s">
        <v>26</v>
      </c>
      <c r="Q55" t="s">
        <v>26</v>
      </c>
      <c r="R55" t="b">
        <v>0</v>
      </c>
      <c r="S55" t="b">
        <v>1</v>
      </c>
      <c r="T55" t="b">
        <v>1</v>
      </c>
    </row>
    <row r="56" spans="1:20" x14ac:dyDescent="0.25">
      <c r="A56">
        <v>54</v>
      </c>
      <c r="B56" t="s">
        <v>111</v>
      </c>
      <c r="C56" t="s">
        <v>39</v>
      </c>
      <c r="D56">
        <v>31196</v>
      </c>
      <c r="E56">
        <v>4983</v>
      </c>
      <c r="F56" t="s">
        <v>60</v>
      </c>
      <c r="G56" t="s">
        <v>77</v>
      </c>
      <c r="H56">
        <v>104</v>
      </c>
      <c r="I56">
        <v>54</v>
      </c>
      <c r="J56">
        <v>4983</v>
      </c>
      <c r="K56">
        <v>1471</v>
      </c>
      <c r="L56">
        <v>1660</v>
      </c>
      <c r="M56">
        <v>1559</v>
      </c>
      <c r="N56">
        <v>1744</v>
      </c>
      <c r="O56" t="s">
        <v>26</v>
      </c>
      <c r="P56" t="s">
        <v>26</v>
      </c>
      <c r="Q56" t="s">
        <v>26</v>
      </c>
      <c r="R56" t="b">
        <v>0</v>
      </c>
      <c r="S56" t="b">
        <v>1</v>
      </c>
      <c r="T56" t="b">
        <v>1</v>
      </c>
    </row>
    <row r="57" spans="1:20" x14ac:dyDescent="0.25">
      <c r="A57">
        <v>55</v>
      </c>
      <c r="B57" t="s">
        <v>112</v>
      </c>
      <c r="C57" t="s">
        <v>43</v>
      </c>
      <c r="D57">
        <v>42866</v>
      </c>
      <c r="E57">
        <v>4984</v>
      </c>
      <c r="F57" t="s">
        <v>58</v>
      </c>
      <c r="G57" t="s">
        <v>21</v>
      </c>
      <c r="H57">
        <v>68</v>
      </c>
      <c r="I57">
        <v>129</v>
      </c>
      <c r="J57">
        <v>4984</v>
      </c>
      <c r="K57">
        <v>1893</v>
      </c>
      <c r="L57">
        <v>1405</v>
      </c>
      <c r="M57">
        <v>1906</v>
      </c>
      <c r="N57">
        <v>1393</v>
      </c>
      <c r="O57" t="s">
        <v>22</v>
      </c>
      <c r="P57" t="s">
        <v>22</v>
      </c>
      <c r="Q57" t="s">
        <v>22</v>
      </c>
      <c r="R57" t="b">
        <v>0</v>
      </c>
      <c r="S57" t="b">
        <v>1</v>
      </c>
      <c r="T57" t="b">
        <v>1</v>
      </c>
    </row>
    <row r="58" spans="1:20" x14ac:dyDescent="0.25">
      <c r="A58">
        <v>56</v>
      </c>
      <c r="B58" t="s">
        <v>113</v>
      </c>
      <c r="C58" t="s">
        <v>47</v>
      </c>
      <c r="D58">
        <v>41624</v>
      </c>
      <c r="E58">
        <v>5009</v>
      </c>
      <c r="F58" t="s">
        <v>48</v>
      </c>
      <c r="G58" t="s">
        <v>45</v>
      </c>
      <c r="H58">
        <v>97</v>
      </c>
      <c r="I58">
        <v>133</v>
      </c>
      <c r="J58">
        <v>5009</v>
      </c>
      <c r="K58">
        <v>1695</v>
      </c>
      <c r="L58">
        <v>1553</v>
      </c>
      <c r="M58">
        <v>1847</v>
      </c>
      <c r="N58">
        <v>1453</v>
      </c>
      <c r="O58" t="s">
        <v>22</v>
      </c>
      <c r="P58" t="s">
        <v>22</v>
      </c>
      <c r="Q58" t="s">
        <v>22</v>
      </c>
      <c r="R58" t="b">
        <v>0</v>
      </c>
      <c r="S58" t="b">
        <v>1</v>
      </c>
      <c r="T58" t="b">
        <v>1</v>
      </c>
    </row>
    <row r="59" spans="1:20" x14ac:dyDescent="0.25">
      <c r="A59">
        <v>57</v>
      </c>
      <c r="B59" t="s">
        <v>114</v>
      </c>
      <c r="C59" t="s">
        <v>115</v>
      </c>
      <c r="D59">
        <v>14308</v>
      </c>
      <c r="E59">
        <v>5011</v>
      </c>
      <c r="F59" t="s">
        <v>44</v>
      </c>
      <c r="G59" t="s">
        <v>61</v>
      </c>
      <c r="H59">
        <v>101</v>
      </c>
      <c r="I59">
        <v>63</v>
      </c>
      <c r="J59">
        <v>5011</v>
      </c>
      <c r="K59">
        <v>1343</v>
      </c>
      <c r="L59">
        <v>1653</v>
      </c>
      <c r="M59">
        <v>1447</v>
      </c>
      <c r="N59">
        <v>1856</v>
      </c>
      <c r="O59" t="s">
        <v>26</v>
      </c>
      <c r="P59" t="s">
        <v>26</v>
      </c>
      <c r="Q59" t="s">
        <v>26</v>
      </c>
      <c r="R59" t="b">
        <v>0</v>
      </c>
      <c r="S59" t="b">
        <v>1</v>
      </c>
      <c r="T59" t="b">
        <v>1</v>
      </c>
    </row>
    <row r="60" spans="1:20" x14ac:dyDescent="0.25">
      <c r="A60">
        <v>58</v>
      </c>
      <c r="B60" t="s">
        <v>114</v>
      </c>
      <c r="C60" t="s">
        <v>19</v>
      </c>
      <c r="D60">
        <v>28592</v>
      </c>
      <c r="E60">
        <v>5010</v>
      </c>
      <c r="F60" t="s">
        <v>28</v>
      </c>
      <c r="G60" t="s">
        <v>37</v>
      </c>
      <c r="H60">
        <v>46</v>
      </c>
      <c r="I60">
        <v>75</v>
      </c>
      <c r="J60">
        <v>5010</v>
      </c>
      <c r="K60">
        <v>1735</v>
      </c>
      <c r="L60">
        <v>1489</v>
      </c>
      <c r="M60">
        <v>1712</v>
      </c>
      <c r="N60">
        <v>1590</v>
      </c>
      <c r="O60" t="s">
        <v>22</v>
      </c>
      <c r="P60" t="s">
        <v>22</v>
      </c>
      <c r="Q60" t="s">
        <v>22</v>
      </c>
      <c r="R60" t="b">
        <v>0</v>
      </c>
      <c r="S60" t="b">
        <v>1</v>
      </c>
      <c r="T60" t="b">
        <v>1</v>
      </c>
    </row>
    <row r="61" spans="1:20" x14ac:dyDescent="0.25">
      <c r="A61">
        <v>59</v>
      </c>
      <c r="B61" t="s">
        <v>116</v>
      </c>
      <c r="C61" t="s">
        <v>43</v>
      </c>
      <c r="D61">
        <v>16479</v>
      </c>
      <c r="E61">
        <v>5013</v>
      </c>
      <c r="F61" t="s">
        <v>72</v>
      </c>
      <c r="G61" t="s">
        <v>49</v>
      </c>
      <c r="H61">
        <v>84</v>
      </c>
      <c r="I61">
        <v>75</v>
      </c>
      <c r="J61">
        <v>5013</v>
      </c>
      <c r="K61">
        <v>1884</v>
      </c>
      <c r="L61">
        <v>1720</v>
      </c>
      <c r="M61">
        <v>1610</v>
      </c>
      <c r="N61">
        <v>1686</v>
      </c>
      <c r="O61" t="s">
        <v>26</v>
      </c>
      <c r="P61" t="s">
        <v>26</v>
      </c>
      <c r="Q61" t="s">
        <v>22</v>
      </c>
      <c r="R61" t="b">
        <v>1</v>
      </c>
      <c r="S61" t="b">
        <v>1</v>
      </c>
      <c r="T61" t="b">
        <v>0</v>
      </c>
    </row>
    <row r="62" spans="1:20" x14ac:dyDescent="0.25">
      <c r="A62">
        <v>60</v>
      </c>
      <c r="B62" t="s">
        <v>116</v>
      </c>
      <c r="C62" t="s">
        <v>35</v>
      </c>
      <c r="D62">
        <v>33629</v>
      </c>
      <c r="E62">
        <v>5012</v>
      </c>
      <c r="F62" t="s">
        <v>36</v>
      </c>
      <c r="G62" t="s">
        <v>69</v>
      </c>
      <c r="H62">
        <v>74</v>
      </c>
      <c r="I62">
        <v>155</v>
      </c>
      <c r="J62">
        <v>5012</v>
      </c>
      <c r="K62">
        <v>1987</v>
      </c>
      <c r="L62">
        <v>1383</v>
      </c>
      <c r="M62">
        <v>1975</v>
      </c>
      <c r="N62">
        <v>1325</v>
      </c>
      <c r="O62" t="s">
        <v>22</v>
      </c>
      <c r="P62" t="s">
        <v>22</v>
      </c>
      <c r="Q62" t="s">
        <v>22</v>
      </c>
      <c r="R62" t="b">
        <v>0</v>
      </c>
      <c r="S62" t="b">
        <v>1</v>
      </c>
      <c r="T62" t="b">
        <v>1</v>
      </c>
    </row>
    <row r="63" spans="1:20" x14ac:dyDescent="0.25">
      <c r="A63">
        <v>61</v>
      </c>
      <c r="B63" t="s">
        <v>117</v>
      </c>
      <c r="C63" t="s">
        <v>19</v>
      </c>
      <c r="D63">
        <v>41563</v>
      </c>
      <c r="E63">
        <v>5014</v>
      </c>
      <c r="F63" t="s">
        <v>20</v>
      </c>
      <c r="G63" t="s">
        <v>29</v>
      </c>
      <c r="H63">
        <v>86</v>
      </c>
      <c r="I63">
        <v>89</v>
      </c>
      <c r="J63">
        <v>5014</v>
      </c>
      <c r="K63">
        <v>1425</v>
      </c>
      <c r="L63">
        <v>1516</v>
      </c>
      <c r="M63">
        <v>1648</v>
      </c>
      <c r="N63">
        <v>1659</v>
      </c>
      <c r="O63" t="s">
        <v>22</v>
      </c>
      <c r="P63" t="s">
        <v>26</v>
      </c>
      <c r="Q63" t="s">
        <v>26</v>
      </c>
      <c r="R63" t="b">
        <v>0</v>
      </c>
      <c r="S63" t="b">
        <v>0</v>
      </c>
      <c r="T63" t="b">
        <v>0</v>
      </c>
    </row>
    <row r="64" spans="1:20" x14ac:dyDescent="0.25">
      <c r="A64">
        <v>62</v>
      </c>
      <c r="B64" t="s">
        <v>118</v>
      </c>
      <c r="C64" t="s">
        <v>39</v>
      </c>
      <c r="D64">
        <v>30228</v>
      </c>
      <c r="E64">
        <v>5015</v>
      </c>
      <c r="F64" t="s">
        <v>40</v>
      </c>
      <c r="G64" t="s">
        <v>21</v>
      </c>
      <c r="H64">
        <v>92</v>
      </c>
      <c r="I64">
        <v>118</v>
      </c>
      <c r="J64">
        <v>5015</v>
      </c>
      <c r="K64">
        <v>1775</v>
      </c>
      <c r="L64">
        <v>1358</v>
      </c>
      <c r="M64">
        <v>1821</v>
      </c>
      <c r="N64">
        <v>1481</v>
      </c>
      <c r="O64" t="s">
        <v>22</v>
      </c>
      <c r="P64" t="s">
        <v>22</v>
      </c>
      <c r="Q64" t="s">
        <v>22</v>
      </c>
      <c r="R64" t="b">
        <v>0</v>
      </c>
      <c r="S64" t="b">
        <v>1</v>
      </c>
      <c r="T64" t="b">
        <v>1</v>
      </c>
    </row>
    <row r="65" spans="1:20" x14ac:dyDescent="0.25">
      <c r="A65">
        <v>63</v>
      </c>
      <c r="B65" t="s">
        <v>119</v>
      </c>
      <c r="C65" t="s">
        <v>43</v>
      </c>
      <c r="D65">
        <v>39204</v>
      </c>
      <c r="E65">
        <v>5016</v>
      </c>
      <c r="F65" t="s">
        <v>58</v>
      </c>
      <c r="G65" t="s">
        <v>25</v>
      </c>
      <c r="H65">
        <v>81</v>
      </c>
      <c r="I65">
        <v>93</v>
      </c>
      <c r="J65">
        <v>5016</v>
      </c>
      <c r="K65">
        <v>1450</v>
      </c>
      <c r="L65">
        <v>1662</v>
      </c>
      <c r="M65">
        <v>1597</v>
      </c>
      <c r="N65">
        <v>1706</v>
      </c>
      <c r="O65" t="s">
        <v>22</v>
      </c>
      <c r="P65" t="s">
        <v>26</v>
      </c>
      <c r="Q65" t="s">
        <v>26</v>
      </c>
      <c r="R65" t="b">
        <v>0</v>
      </c>
      <c r="S65" t="b">
        <v>0</v>
      </c>
      <c r="T65" t="b">
        <v>0</v>
      </c>
    </row>
    <row r="66" spans="1:20" x14ac:dyDescent="0.25">
      <c r="A66">
        <v>64</v>
      </c>
      <c r="B66" t="s">
        <v>120</v>
      </c>
      <c r="C66" t="s">
        <v>19</v>
      </c>
      <c r="D66">
        <v>88115</v>
      </c>
      <c r="E66">
        <v>5057</v>
      </c>
      <c r="F66" t="s">
        <v>52</v>
      </c>
      <c r="G66" t="s">
        <v>69</v>
      </c>
      <c r="H66">
        <v>50</v>
      </c>
      <c r="I66">
        <v>86</v>
      </c>
      <c r="J66">
        <v>5057</v>
      </c>
      <c r="K66">
        <v>2005</v>
      </c>
      <c r="L66">
        <v>1421</v>
      </c>
      <c r="M66">
        <v>1874</v>
      </c>
      <c r="N66">
        <v>1426</v>
      </c>
      <c r="O66" t="s">
        <v>22</v>
      </c>
      <c r="P66" t="s">
        <v>22</v>
      </c>
      <c r="Q66" t="s">
        <v>22</v>
      </c>
      <c r="R66" t="b">
        <v>0</v>
      </c>
      <c r="S66" t="b">
        <v>1</v>
      </c>
      <c r="T66" t="b">
        <v>1</v>
      </c>
    </row>
    <row r="67" spans="1:20" x14ac:dyDescent="0.25">
      <c r="A67">
        <v>65</v>
      </c>
      <c r="B67" t="s">
        <v>121</v>
      </c>
      <c r="C67" t="s">
        <v>76</v>
      </c>
      <c r="D67">
        <v>24819</v>
      </c>
      <c r="E67">
        <v>5059</v>
      </c>
      <c r="F67" t="s">
        <v>32</v>
      </c>
      <c r="G67" t="s">
        <v>64</v>
      </c>
      <c r="H67">
        <v>63</v>
      </c>
      <c r="I67">
        <v>100</v>
      </c>
      <c r="J67">
        <v>5059</v>
      </c>
      <c r="K67">
        <v>1363</v>
      </c>
      <c r="L67">
        <v>1523</v>
      </c>
      <c r="M67">
        <v>1640</v>
      </c>
      <c r="N67">
        <v>1670</v>
      </c>
      <c r="O67" t="s">
        <v>22</v>
      </c>
      <c r="P67" t="s">
        <v>26</v>
      </c>
      <c r="Q67" t="s">
        <v>26</v>
      </c>
      <c r="R67" t="b">
        <v>0</v>
      </c>
      <c r="S67" t="b">
        <v>0</v>
      </c>
      <c r="T67" t="b">
        <v>0</v>
      </c>
    </row>
    <row r="68" spans="1:20" x14ac:dyDescent="0.25">
      <c r="A68">
        <v>66</v>
      </c>
      <c r="B68" t="s">
        <v>121</v>
      </c>
      <c r="C68" t="s">
        <v>43</v>
      </c>
      <c r="D68">
        <v>30794</v>
      </c>
      <c r="E68">
        <v>5058</v>
      </c>
      <c r="F68" t="s">
        <v>72</v>
      </c>
      <c r="G68" t="s">
        <v>66</v>
      </c>
      <c r="H68">
        <v>57</v>
      </c>
      <c r="I68">
        <v>127</v>
      </c>
      <c r="J68">
        <v>5058</v>
      </c>
      <c r="K68">
        <v>2006</v>
      </c>
      <c r="L68">
        <v>1387</v>
      </c>
      <c r="M68">
        <v>2026</v>
      </c>
      <c r="N68">
        <v>1273</v>
      </c>
      <c r="O68" t="s">
        <v>22</v>
      </c>
      <c r="P68" t="s">
        <v>22</v>
      </c>
      <c r="Q68" t="s">
        <v>22</v>
      </c>
      <c r="R68" t="b">
        <v>0</v>
      </c>
      <c r="S68" t="b">
        <v>1</v>
      </c>
      <c r="T68" t="b">
        <v>1</v>
      </c>
    </row>
    <row r="69" spans="1:20" x14ac:dyDescent="0.25">
      <c r="A69">
        <v>67</v>
      </c>
      <c r="B69" t="s">
        <v>122</v>
      </c>
      <c r="C69" t="s">
        <v>123</v>
      </c>
      <c r="D69">
        <v>8848</v>
      </c>
      <c r="E69">
        <v>5060</v>
      </c>
      <c r="F69" t="s">
        <v>28</v>
      </c>
      <c r="G69" t="s">
        <v>56</v>
      </c>
      <c r="H69">
        <v>111</v>
      </c>
      <c r="I69">
        <v>110</v>
      </c>
      <c r="J69">
        <v>5060</v>
      </c>
      <c r="K69">
        <v>1549</v>
      </c>
      <c r="L69">
        <v>1553</v>
      </c>
      <c r="M69">
        <v>1690</v>
      </c>
      <c r="N69">
        <v>1609</v>
      </c>
      <c r="O69" t="s">
        <v>26</v>
      </c>
      <c r="P69" t="s">
        <v>22</v>
      </c>
      <c r="Q69" t="s">
        <v>26</v>
      </c>
      <c r="R69" t="b">
        <v>1</v>
      </c>
      <c r="S69" t="b">
        <v>0</v>
      </c>
      <c r="T69" t="b">
        <v>1</v>
      </c>
    </row>
    <row r="70" spans="1:20" x14ac:dyDescent="0.25">
      <c r="A70">
        <v>68</v>
      </c>
      <c r="B70" t="s">
        <v>124</v>
      </c>
      <c r="C70" t="s">
        <v>19</v>
      </c>
      <c r="D70">
        <v>64709</v>
      </c>
      <c r="E70">
        <v>5061</v>
      </c>
      <c r="F70" t="s">
        <v>63</v>
      </c>
      <c r="G70" t="s">
        <v>77</v>
      </c>
      <c r="H70">
        <v>130</v>
      </c>
      <c r="I70">
        <v>95</v>
      </c>
      <c r="J70">
        <v>5061</v>
      </c>
      <c r="K70">
        <v>1314</v>
      </c>
      <c r="L70">
        <v>1731</v>
      </c>
      <c r="M70">
        <v>1397</v>
      </c>
      <c r="N70">
        <v>1900</v>
      </c>
      <c r="O70" t="s">
        <v>26</v>
      </c>
      <c r="P70" t="s">
        <v>26</v>
      </c>
      <c r="Q70" t="s">
        <v>26</v>
      </c>
      <c r="R70" t="b">
        <v>0</v>
      </c>
      <c r="S70" t="b">
        <v>1</v>
      </c>
      <c r="T70" t="b">
        <v>1</v>
      </c>
    </row>
    <row r="71" spans="1:20" x14ac:dyDescent="0.25">
      <c r="A71">
        <v>69</v>
      </c>
      <c r="B71" t="s">
        <v>125</v>
      </c>
      <c r="C71" t="s">
        <v>39</v>
      </c>
      <c r="D71">
        <v>31517</v>
      </c>
      <c r="E71">
        <v>5062</v>
      </c>
      <c r="F71" t="s">
        <v>60</v>
      </c>
      <c r="G71" t="s">
        <v>74</v>
      </c>
      <c r="H71">
        <v>93</v>
      </c>
      <c r="I71">
        <v>81</v>
      </c>
      <c r="J71">
        <v>5062</v>
      </c>
      <c r="K71">
        <v>1643</v>
      </c>
      <c r="L71">
        <v>1408</v>
      </c>
      <c r="M71">
        <v>1667</v>
      </c>
      <c r="N71">
        <v>1632</v>
      </c>
      <c r="O71" t="s">
        <v>26</v>
      </c>
      <c r="P71" t="s">
        <v>22</v>
      </c>
      <c r="Q71" t="s">
        <v>22</v>
      </c>
      <c r="R71" t="b">
        <v>0</v>
      </c>
      <c r="S71" t="b">
        <v>0</v>
      </c>
      <c r="T71" t="b">
        <v>0</v>
      </c>
    </row>
    <row r="72" spans="1:20" x14ac:dyDescent="0.25">
      <c r="A72">
        <v>70</v>
      </c>
      <c r="B72" t="s">
        <v>126</v>
      </c>
      <c r="C72" t="s">
        <v>43</v>
      </c>
      <c r="D72">
        <v>47484</v>
      </c>
      <c r="E72">
        <v>5063</v>
      </c>
      <c r="F72" t="s">
        <v>78</v>
      </c>
      <c r="G72" t="s">
        <v>29</v>
      </c>
      <c r="H72">
        <v>60</v>
      </c>
      <c r="I72">
        <v>110</v>
      </c>
      <c r="J72">
        <v>5063</v>
      </c>
      <c r="K72">
        <v>1621</v>
      </c>
      <c r="L72">
        <v>1573</v>
      </c>
      <c r="M72">
        <v>1701</v>
      </c>
      <c r="N72">
        <v>1601</v>
      </c>
      <c r="O72" t="s">
        <v>22</v>
      </c>
      <c r="P72" t="s">
        <v>22</v>
      </c>
      <c r="Q72" t="s">
        <v>22</v>
      </c>
      <c r="R72" t="b">
        <v>0</v>
      </c>
      <c r="S72" t="b">
        <v>1</v>
      </c>
      <c r="T72" t="b">
        <v>1</v>
      </c>
    </row>
    <row r="73" spans="1:20" x14ac:dyDescent="0.25">
      <c r="A73">
        <v>71</v>
      </c>
      <c r="B73" t="s">
        <v>127</v>
      </c>
      <c r="C73" t="s">
        <v>47</v>
      </c>
      <c r="D73">
        <v>36244</v>
      </c>
      <c r="E73">
        <v>5064</v>
      </c>
      <c r="F73" t="s">
        <v>55</v>
      </c>
      <c r="G73" t="s">
        <v>33</v>
      </c>
      <c r="H73">
        <v>56</v>
      </c>
      <c r="I73">
        <v>91</v>
      </c>
      <c r="J73">
        <v>5064</v>
      </c>
      <c r="K73">
        <v>1656</v>
      </c>
      <c r="L73">
        <v>1511</v>
      </c>
      <c r="M73">
        <v>1757</v>
      </c>
      <c r="N73">
        <v>1548</v>
      </c>
      <c r="O73" t="s">
        <v>22</v>
      </c>
      <c r="P73" t="s">
        <v>22</v>
      </c>
      <c r="Q73" t="s">
        <v>22</v>
      </c>
      <c r="R73" t="b">
        <v>0</v>
      </c>
      <c r="S73" t="b">
        <v>1</v>
      </c>
      <c r="T73" t="b">
        <v>1</v>
      </c>
    </row>
    <row r="74" spans="1:20" x14ac:dyDescent="0.25">
      <c r="A74">
        <v>72</v>
      </c>
      <c r="B74" t="s">
        <v>128</v>
      </c>
      <c r="C74" t="s">
        <v>43</v>
      </c>
      <c r="D74">
        <v>45742</v>
      </c>
      <c r="E74">
        <v>5041</v>
      </c>
      <c r="F74" t="s">
        <v>63</v>
      </c>
      <c r="G74" t="s">
        <v>66</v>
      </c>
      <c r="H74">
        <v>99</v>
      </c>
      <c r="I74">
        <v>90</v>
      </c>
      <c r="J74">
        <v>5041</v>
      </c>
      <c r="K74">
        <v>1494</v>
      </c>
      <c r="L74">
        <v>1700</v>
      </c>
      <c r="M74">
        <v>1510</v>
      </c>
      <c r="N74">
        <v>1791</v>
      </c>
      <c r="O74" t="s">
        <v>26</v>
      </c>
      <c r="P74" t="s">
        <v>26</v>
      </c>
      <c r="Q74" t="s">
        <v>26</v>
      </c>
      <c r="R74" t="b">
        <v>0</v>
      </c>
      <c r="S74" t="b">
        <v>1</v>
      </c>
      <c r="T74" t="b">
        <v>1</v>
      </c>
    </row>
    <row r="75" spans="1:20" x14ac:dyDescent="0.25">
      <c r="A75">
        <v>73</v>
      </c>
      <c r="B75" t="s">
        <v>129</v>
      </c>
      <c r="C75" t="s">
        <v>88</v>
      </c>
      <c r="D75">
        <v>24525</v>
      </c>
      <c r="E75">
        <v>5042</v>
      </c>
      <c r="F75" t="s">
        <v>24</v>
      </c>
      <c r="G75" t="s">
        <v>53</v>
      </c>
      <c r="H75">
        <v>121</v>
      </c>
      <c r="I75">
        <v>67</v>
      </c>
      <c r="J75">
        <v>5042</v>
      </c>
      <c r="K75">
        <v>1355</v>
      </c>
      <c r="L75">
        <v>1710</v>
      </c>
      <c r="M75">
        <v>1380</v>
      </c>
      <c r="N75">
        <v>1915</v>
      </c>
      <c r="O75" t="s">
        <v>26</v>
      </c>
      <c r="P75" t="s">
        <v>26</v>
      </c>
      <c r="Q75" t="s">
        <v>26</v>
      </c>
      <c r="R75" t="b">
        <v>0</v>
      </c>
      <c r="S75" t="b">
        <v>1</v>
      </c>
      <c r="T75" t="b">
        <v>1</v>
      </c>
    </row>
    <row r="76" spans="1:20" x14ac:dyDescent="0.25">
      <c r="A76">
        <v>74</v>
      </c>
      <c r="B76" t="s">
        <v>130</v>
      </c>
      <c r="C76" t="s">
        <v>39</v>
      </c>
      <c r="D76">
        <v>16694</v>
      </c>
      <c r="E76">
        <v>5043</v>
      </c>
      <c r="F76" t="s">
        <v>40</v>
      </c>
      <c r="G76" t="s">
        <v>77</v>
      </c>
      <c r="H76">
        <v>30</v>
      </c>
      <c r="I76">
        <v>77</v>
      </c>
      <c r="J76">
        <v>5043</v>
      </c>
      <c r="K76">
        <v>1616</v>
      </c>
      <c r="L76">
        <v>1391</v>
      </c>
      <c r="M76">
        <v>1832</v>
      </c>
      <c r="N76">
        <v>1467</v>
      </c>
      <c r="O76" t="s">
        <v>22</v>
      </c>
      <c r="P76" t="s">
        <v>22</v>
      </c>
      <c r="Q76" t="s">
        <v>22</v>
      </c>
      <c r="R76" t="b">
        <v>0</v>
      </c>
      <c r="S76" t="b">
        <v>1</v>
      </c>
      <c r="T76" t="b">
        <v>1</v>
      </c>
    </row>
    <row r="77" spans="1:20" x14ac:dyDescent="0.25">
      <c r="A77">
        <v>75</v>
      </c>
      <c r="B77" t="s">
        <v>131</v>
      </c>
      <c r="C77" t="s">
        <v>35</v>
      </c>
      <c r="D77">
        <v>34239</v>
      </c>
      <c r="E77">
        <v>5044</v>
      </c>
      <c r="F77" t="s">
        <v>36</v>
      </c>
      <c r="G77" t="s">
        <v>45</v>
      </c>
      <c r="H77">
        <v>88</v>
      </c>
      <c r="I77">
        <v>80</v>
      </c>
      <c r="J77">
        <v>5044</v>
      </c>
      <c r="K77">
        <v>1573</v>
      </c>
      <c r="L77">
        <v>1815</v>
      </c>
      <c r="M77">
        <v>1610</v>
      </c>
      <c r="N77">
        <v>1690</v>
      </c>
      <c r="O77" t="s">
        <v>26</v>
      </c>
      <c r="P77" t="s">
        <v>26</v>
      </c>
      <c r="Q77" t="s">
        <v>26</v>
      </c>
      <c r="R77" t="b">
        <v>0</v>
      </c>
      <c r="S77" t="b">
        <v>1</v>
      </c>
      <c r="T77" t="b">
        <v>1</v>
      </c>
    </row>
    <row r="78" spans="1:20" x14ac:dyDescent="0.25">
      <c r="A78">
        <v>76</v>
      </c>
      <c r="B78" t="s">
        <v>131</v>
      </c>
      <c r="C78" t="s">
        <v>43</v>
      </c>
      <c r="D78">
        <v>28708</v>
      </c>
      <c r="E78">
        <v>5045</v>
      </c>
      <c r="F78" t="s">
        <v>58</v>
      </c>
      <c r="G78" t="s">
        <v>49</v>
      </c>
      <c r="H78">
        <v>123</v>
      </c>
      <c r="I78">
        <v>76</v>
      </c>
      <c r="J78">
        <v>5045</v>
      </c>
      <c r="K78">
        <v>1413</v>
      </c>
      <c r="L78">
        <v>1782</v>
      </c>
      <c r="M78">
        <v>1449</v>
      </c>
      <c r="N78">
        <v>1852</v>
      </c>
      <c r="O78" t="s">
        <v>26</v>
      </c>
      <c r="P78" t="s">
        <v>26</v>
      </c>
      <c r="Q78" t="s">
        <v>26</v>
      </c>
      <c r="R78" t="b">
        <v>0</v>
      </c>
      <c r="S78" t="b">
        <v>1</v>
      </c>
      <c r="T78" t="b">
        <v>1</v>
      </c>
    </row>
    <row r="79" spans="1:20" x14ac:dyDescent="0.25">
      <c r="A79">
        <v>77</v>
      </c>
      <c r="B79" t="s">
        <v>132</v>
      </c>
      <c r="C79" t="s">
        <v>19</v>
      </c>
      <c r="D79">
        <v>36003</v>
      </c>
      <c r="E79">
        <v>5046</v>
      </c>
      <c r="F79" t="s">
        <v>68</v>
      </c>
      <c r="G79" t="s">
        <v>61</v>
      </c>
      <c r="H79">
        <v>79</v>
      </c>
      <c r="I79">
        <v>77</v>
      </c>
      <c r="J79">
        <v>5046</v>
      </c>
      <c r="K79">
        <v>1507</v>
      </c>
      <c r="L79">
        <v>1415</v>
      </c>
      <c r="M79">
        <v>1672</v>
      </c>
      <c r="N79">
        <v>1628</v>
      </c>
      <c r="O79" t="s">
        <v>26</v>
      </c>
      <c r="P79" t="s">
        <v>22</v>
      </c>
      <c r="Q79" t="s">
        <v>22</v>
      </c>
      <c r="R79" t="b">
        <v>0</v>
      </c>
      <c r="S79" t="b">
        <v>0</v>
      </c>
      <c r="T79" t="b">
        <v>0</v>
      </c>
    </row>
    <row r="80" spans="1:20" x14ac:dyDescent="0.25">
      <c r="A80">
        <v>78</v>
      </c>
      <c r="B80" t="s">
        <v>133</v>
      </c>
      <c r="C80" t="s">
        <v>43</v>
      </c>
      <c r="D80">
        <v>29175</v>
      </c>
      <c r="E80">
        <v>5047</v>
      </c>
      <c r="F80" t="s">
        <v>78</v>
      </c>
      <c r="G80" t="s">
        <v>37</v>
      </c>
      <c r="H80">
        <v>105</v>
      </c>
      <c r="I80">
        <v>76</v>
      </c>
      <c r="J80">
        <v>5047</v>
      </c>
      <c r="K80">
        <v>1474</v>
      </c>
      <c r="L80">
        <v>1890</v>
      </c>
      <c r="M80">
        <v>1379</v>
      </c>
      <c r="N80">
        <v>1921</v>
      </c>
      <c r="O80" t="s">
        <v>26</v>
      </c>
      <c r="P80" t="s">
        <v>26</v>
      </c>
      <c r="Q80" t="s">
        <v>26</v>
      </c>
      <c r="R80" t="b">
        <v>0</v>
      </c>
      <c r="S80" t="b">
        <v>1</v>
      </c>
      <c r="T80" t="b">
        <v>1</v>
      </c>
    </row>
    <row r="81" spans="1:20" x14ac:dyDescent="0.25">
      <c r="A81">
        <v>79</v>
      </c>
      <c r="B81" t="s">
        <v>134</v>
      </c>
      <c r="C81" t="s">
        <v>47</v>
      </c>
      <c r="D81">
        <v>36175</v>
      </c>
      <c r="E81">
        <v>5048</v>
      </c>
      <c r="F81" t="s">
        <v>48</v>
      </c>
      <c r="G81" t="s">
        <v>41</v>
      </c>
      <c r="H81">
        <v>139</v>
      </c>
      <c r="I81">
        <v>78</v>
      </c>
      <c r="J81">
        <v>5048</v>
      </c>
      <c r="K81">
        <v>1458</v>
      </c>
      <c r="L81">
        <v>1770</v>
      </c>
      <c r="M81">
        <v>1451</v>
      </c>
      <c r="N81">
        <v>1848</v>
      </c>
      <c r="O81" t="s">
        <v>26</v>
      </c>
      <c r="P81" t="s">
        <v>26</v>
      </c>
      <c r="Q81" t="s">
        <v>26</v>
      </c>
      <c r="R81" t="b">
        <v>0</v>
      </c>
      <c r="S81" t="b">
        <v>1</v>
      </c>
      <c r="T81" t="b">
        <v>1</v>
      </c>
    </row>
    <row r="82" spans="1:20" x14ac:dyDescent="0.25">
      <c r="A82">
        <v>80</v>
      </c>
      <c r="B82" t="s">
        <v>135</v>
      </c>
      <c r="C82" t="s">
        <v>43</v>
      </c>
      <c r="D82">
        <v>32858</v>
      </c>
      <c r="E82">
        <v>5073</v>
      </c>
      <c r="F82" t="s">
        <v>20</v>
      </c>
      <c r="G82" t="s">
        <v>33</v>
      </c>
      <c r="H82">
        <v>59</v>
      </c>
      <c r="I82">
        <v>97</v>
      </c>
      <c r="J82">
        <v>5073</v>
      </c>
      <c r="K82">
        <v>1893</v>
      </c>
      <c r="L82">
        <v>1275</v>
      </c>
      <c r="M82">
        <v>1893</v>
      </c>
      <c r="N82">
        <v>1406</v>
      </c>
      <c r="O82" t="s">
        <v>22</v>
      </c>
      <c r="P82" t="s">
        <v>22</v>
      </c>
      <c r="Q82" t="s">
        <v>22</v>
      </c>
      <c r="R82" t="b">
        <v>0</v>
      </c>
      <c r="S82" t="b">
        <v>1</v>
      </c>
      <c r="T82" t="b">
        <v>1</v>
      </c>
    </row>
    <row r="83" spans="1:20" x14ac:dyDescent="0.25">
      <c r="A83">
        <v>81</v>
      </c>
      <c r="B83" t="s">
        <v>136</v>
      </c>
      <c r="C83" t="s">
        <v>19</v>
      </c>
      <c r="D83">
        <v>49745</v>
      </c>
      <c r="E83">
        <v>5074</v>
      </c>
      <c r="F83" t="s">
        <v>78</v>
      </c>
      <c r="G83" t="s">
        <v>53</v>
      </c>
      <c r="H83">
        <v>101</v>
      </c>
      <c r="I83">
        <v>60</v>
      </c>
      <c r="J83">
        <v>5074</v>
      </c>
      <c r="K83">
        <v>1448</v>
      </c>
      <c r="L83">
        <v>1654</v>
      </c>
      <c r="M83">
        <v>1533</v>
      </c>
      <c r="N83">
        <v>1765</v>
      </c>
      <c r="O83" t="s">
        <v>26</v>
      </c>
      <c r="P83" t="s">
        <v>26</v>
      </c>
      <c r="Q83" t="s">
        <v>26</v>
      </c>
      <c r="R83" t="b">
        <v>0</v>
      </c>
      <c r="S83" t="b">
        <v>1</v>
      </c>
      <c r="T83" t="b">
        <v>1</v>
      </c>
    </row>
    <row r="84" spans="1:20" x14ac:dyDescent="0.25">
      <c r="A84">
        <v>82</v>
      </c>
      <c r="B84" t="s">
        <v>137</v>
      </c>
      <c r="C84" t="s">
        <v>39</v>
      </c>
      <c r="D84">
        <v>35605</v>
      </c>
      <c r="E84">
        <v>5075</v>
      </c>
      <c r="F84" t="s">
        <v>60</v>
      </c>
      <c r="G84" t="s">
        <v>64</v>
      </c>
      <c r="H84">
        <v>105</v>
      </c>
      <c r="I84">
        <v>82</v>
      </c>
      <c r="J84">
        <v>5075</v>
      </c>
      <c r="K84">
        <v>1357</v>
      </c>
      <c r="L84">
        <v>1701</v>
      </c>
      <c r="M84">
        <v>1474</v>
      </c>
      <c r="N84">
        <v>1826</v>
      </c>
      <c r="O84" t="s">
        <v>26</v>
      </c>
      <c r="P84" t="s">
        <v>26</v>
      </c>
      <c r="Q84" t="s">
        <v>26</v>
      </c>
      <c r="R84" t="b">
        <v>0</v>
      </c>
      <c r="S84" t="b">
        <v>1</v>
      </c>
      <c r="T84" t="b">
        <v>1</v>
      </c>
    </row>
    <row r="85" spans="1:20" x14ac:dyDescent="0.25">
      <c r="A85">
        <v>83</v>
      </c>
      <c r="B85" t="s">
        <v>138</v>
      </c>
      <c r="C85" t="s">
        <v>47</v>
      </c>
      <c r="D85">
        <v>33784</v>
      </c>
      <c r="E85">
        <v>5076</v>
      </c>
      <c r="F85" t="s">
        <v>55</v>
      </c>
      <c r="G85" t="s">
        <v>69</v>
      </c>
      <c r="H85">
        <v>98</v>
      </c>
      <c r="I85">
        <v>122</v>
      </c>
      <c r="J85">
        <v>5076</v>
      </c>
      <c r="K85">
        <v>1617</v>
      </c>
      <c r="L85">
        <v>1589</v>
      </c>
      <c r="M85">
        <v>1722</v>
      </c>
      <c r="N85">
        <v>1579</v>
      </c>
      <c r="O85" t="s">
        <v>22</v>
      </c>
      <c r="P85" t="s">
        <v>22</v>
      </c>
      <c r="Q85" t="s">
        <v>22</v>
      </c>
      <c r="R85" t="b">
        <v>0</v>
      </c>
      <c r="S85" t="b">
        <v>1</v>
      </c>
      <c r="T85" t="b">
        <v>1</v>
      </c>
    </row>
    <row r="86" spans="1:20" x14ac:dyDescent="0.25">
      <c r="A86">
        <v>84</v>
      </c>
      <c r="B86" t="s">
        <v>139</v>
      </c>
      <c r="C86" t="s">
        <v>43</v>
      </c>
      <c r="D86">
        <v>19100</v>
      </c>
      <c r="E86">
        <v>5077</v>
      </c>
      <c r="F86" t="s">
        <v>72</v>
      </c>
      <c r="G86" t="s">
        <v>74</v>
      </c>
      <c r="H86">
        <v>90</v>
      </c>
      <c r="I86">
        <v>89</v>
      </c>
      <c r="J86">
        <v>5077</v>
      </c>
      <c r="K86">
        <v>1718</v>
      </c>
      <c r="L86">
        <v>1457</v>
      </c>
      <c r="M86">
        <v>1713</v>
      </c>
      <c r="N86">
        <v>1588</v>
      </c>
      <c r="O86" t="s">
        <v>26</v>
      </c>
      <c r="P86" t="s">
        <v>22</v>
      </c>
      <c r="Q86" t="s">
        <v>22</v>
      </c>
      <c r="R86" t="b">
        <v>0</v>
      </c>
      <c r="S86" t="b">
        <v>0</v>
      </c>
      <c r="T86" t="b">
        <v>0</v>
      </c>
    </row>
    <row r="87" spans="1:20" x14ac:dyDescent="0.25">
      <c r="A87">
        <v>85</v>
      </c>
      <c r="B87" t="s">
        <v>140</v>
      </c>
      <c r="C87" t="s">
        <v>76</v>
      </c>
      <c r="D87">
        <v>29329</v>
      </c>
      <c r="E87">
        <v>5078</v>
      </c>
      <c r="F87" t="s">
        <v>32</v>
      </c>
      <c r="G87" t="s">
        <v>25</v>
      </c>
      <c r="H87">
        <v>89</v>
      </c>
      <c r="I87">
        <v>80</v>
      </c>
      <c r="J87">
        <v>5078</v>
      </c>
      <c r="K87">
        <v>1547</v>
      </c>
      <c r="L87">
        <v>1524</v>
      </c>
      <c r="M87">
        <v>1627</v>
      </c>
      <c r="N87">
        <v>1672</v>
      </c>
      <c r="O87" t="s">
        <v>26</v>
      </c>
      <c r="P87" t="s">
        <v>26</v>
      </c>
      <c r="Q87" t="s">
        <v>22</v>
      </c>
      <c r="R87" t="b">
        <v>1</v>
      </c>
      <c r="S87" t="b">
        <v>1</v>
      </c>
      <c r="T87" t="b">
        <v>0</v>
      </c>
    </row>
    <row r="88" spans="1:20" x14ac:dyDescent="0.25">
      <c r="A88">
        <v>86</v>
      </c>
      <c r="B88" t="s">
        <v>141</v>
      </c>
      <c r="C88" t="s">
        <v>19</v>
      </c>
      <c r="D88">
        <v>21287</v>
      </c>
      <c r="E88">
        <v>5079</v>
      </c>
      <c r="F88" t="s">
        <v>68</v>
      </c>
      <c r="G88" t="s">
        <v>56</v>
      </c>
      <c r="H88">
        <v>74</v>
      </c>
      <c r="I88">
        <v>63</v>
      </c>
      <c r="J88">
        <v>5079</v>
      </c>
      <c r="K88">
        <v>1502</v>
      </c>
      <c r="L88">
        <v>1592</v>
      </c>
      <c r="M88">
        <v>1623</v>
      </c>
      <c r="N88">
        <v>1683</v>
      </c>
      <c r="O88" t="s">
        <v>26</v>
      </c>
      <c r="P88" t="s">
        <v>26</v>
      </c>
      <c r="Q88" t="s">
        <v>26</v>
      </c>
      <c r="R88" t="b">
        <v>0</v>
      </c>
      <c r="S88" t="b">
        <v>1</v>
      </c>
      <c r="T88" t="b">
        <v>1</v>
      </c>
    </row>
    <row r="89" spans="1:20" x14ac:dyDescent="0.25">
      <c r="A89">
        <v>87</v>
      </c>
      <c r="B89" t="s">
        <v>142</v>
      </c>
      <c r="C89" t="s">
        <v>43</v>
      </c>
      <c r="D89">
        <v>40813</v>
      </c>
      <c r="E89">
        <v>5080</v>
      </c>
      <c r="F89" t="s">
        <v>52</v>
      </c>
      <c r="G89" t="s">
        <v>66</v>
      </c>
      <c r="H89">
        <v>113</v>
      </c>
      <c r="I89">
        <v>103</v>
      </c>
      <c r="J89">
        <v>5080</v>
      </c>
      <c r="K89">
        <v>1576</v>
      </c>
      <c r="L89">
        <v>1666</v>
      </c>
      <c r="M89">
        <v>1547</v>
      </c>
      <c r="N89">
        <v>1750</v>
      </c>
      <c r="O89" t="s">
        <v>26</v>
      </c>
      <c r="P89" t="s">
        <v>26</v>
      </c>
      <c r="Q89" t="s">
        <v>26</v>
      </c>
      <c r="R89" t="b">
        <v>0</v>
      </c>
      <c r="S89" t="b">
        <v>1</v>
      </c>
      <c r="T89" t="b">
        <v>1</v>
      </c>
    </row>
    <row r="90" spans="1:20" x14ac:dyDescent="0.25">
      <c r="A90">
        <v>88</v>
      </c>
      <c r="B90" t="s">
        <v>143</v>
      </c>
      <c r="C90" t="s">
        <v>43</v>
      </c>
      <c r="D90">
        <v>43732</v>
      </c>
      <c r="E90">
        <v>5017</v>
      </c>
      <c r="F90" t="s">
        <v>72</v>
      </c>
      <c r="G90" t="s">
        <v>21</v>
      </c>
      <c r="H90">
        <v>97</v>
      </c>
      <c r="I90">
        <v>68</v>
      </c>
      <c r="J90">
        <v>5017</v>
      </c>
      <c r="K90">
        <v>1518</v>
      </c>
      <c r="L90">
        <v>1581</v>
      </c>
      <c r="M90">
        <v>1583</v>
      </c>
      <c r="N90">
        <v>1720</v>
      </c>
      <c r="O90" t="s">
        <v>26</v>
      </c>
      <c r="P90" t="s">
        <v>26</v>
      </c>
      <c r="Q90" t="s">
        <v>26</v>
      </c>
      <c r="R90" t="b">
        <v>0</v>
      </c>
      <c r="S90" t="b">
        <v>1</v>
      </c>
      <c r="T90" t="b">
        <v>1</v>
      </c>
    </row>
    <row r="91" spans="1:20" x14ac:dyDescent="0.25">
      <c r="A91">
        <v>89</v>
      </c>
      <c r="B91" t="s">
        <v>144</v>
      </c>
      <c r="C91" t="s">
        <v>96</v>
      </c>
      <c r="D91">
        <v>16167</v>
      </c>
      <c r="E91">
        <v>5018</v>
      </c>
      <c r="F91" t="s">
        <v>68</v>
      </c>
      <c r="G91" t="s">
        <v>49</v>
      </c>
      <c r="H91">
        <v>124</v>
      </c>
      <c r="I91">
        <v>77</v>
      </c>
      <c r="J91">
        <v>5018</v>
      </c>
      <c r="K91">
        <v>1562</v>
      </c>
      <c r="L91">
        <v>1684</v>
      </c>
      <c r="M91">
        <v>1490</v>
      </c>
      <c r="N91">
        <v>1815</v>
      </c>
      <c r="O91" t="s">
        <v>26</v>
      </c>
      <c r="P91" t="s">
        <v>26</v>
      </c>
      <c r="Q91" t="s">
        <v>26</v>
      </c>
      <c r="R91" t="b">
        <v>0</v>
      </c>
      <c r="S91" t="b">
        <v>1</v>
      </c>
      <c r="T91" t="b">
        <v>1</v>
      </c>
    </row>
    <row r="92" spans="1:20" x14ac:dyDescent="0.25">
      <c r="A92">
        <v>90</v>
      </c>
      <c r="B92" t="s">
        <v>145</v>
      </c>
      <c r="C92" t="s">
        <v>43</v>
      </c>
      <c r="D92">
        <v>46358</v>
      </c>
      <c r="E92">
        <v>5019</v>
      </c>
      <c r="F92" t="s">
        <v>63</v>
      </c>
      <c r="G92" t="s">
        <v>69</v>
      </c>
      <c r="H92">
        <v>83</v>
      </c>
      <c r="I92">
        <v>154</v>
      </c>
      <c r="J92">
        <v>5019</v>
      </c>
      <c r="K92">
        <v>1777</v>
      </c>
      <c r="L92">
        <v>1433</v>
      </c>
      <c r="M92">
        <v>1868</v>
      </c>
      <c r="N92">
        <v>1432</v>
      </c>
      <c r="O92" t="s">
        <v>22</v>
      </c>
      <c r="P92" t="s">
        <v>22</v>
      </c>
      <c r="Q92" t="s">
        <v>22</v>
      </c>
      <c r="R92" t="b">
        <v>0</v>
      </c>
      <c r="S92" t="b">
        <v>1</v>
      </c>
      <c r="T92" t="b">
        <v>1</v>
      </c>
    </row>
    <row r="93" spans="1:20" x14ac:dyDescent="0.25">
      <c r="A93">
        <v>91</v>
      </c>
      <c r="B93" t="s">
        <v>145</v>
      </c>
      <c r="C93" t="s">
        <v>39</v>
      </c>
      <c r="D93">
        <v>20106</v>
      </c>
      <c r="E93">
        <v>5020</v>
      </c>
      <c r="F93" t="s">
        <v>40</v>
      </c>
      <c r="G93" t="s">
        <v>61</v>
      </c>
      <c r="H93">
        <v>55</v>
      </c>
      <c r="I93">
        <v>93</v>
      </c>
      <c r="J93">
        <v>5020</v>
      </c>
      <c r="K93">
        <v>1705</v>
      </c>
      <c r="L93">
        <v>1483</v>
      </c>
      <c r="M93">
        <v>1752</v>
      </c>
      <c r="N93">
        <v>1554</v>
      </c>
      <c r="O93" t="s">
        <v>22</v>
      </c>
      <c r="P93" t="s">
        <v>22</v>
      </c>
      <c r="Q93" t="s">
        <v>22</v>
      </c>
      <c r="R93" t="b">
        <v>0</v>
      </c>
      <c r="S93" t="b">
        <v>1</v>
      </c>
      <c r="T93" t="b">
        <v>1</v>
      </c>
    </row>
    <row r="94" spans="1:20" x14ac:dyDescent="0.25">
      <c r="A94">
        <v>92</v>
      </c>
      <c r="B94" t="s">
        <v>146</v>
      </c>
      <c r="C94" t="s">
        <v>19</v>
      </c>
      <c r="D94">
        <v>30870</v>
      </c>
      <c r="E94">
        <v>5021</v>
      </c>
      <c r="F94" t="s">
        <v>20</v>
      </c>
      <c r="G94" t="s">
        <v>37</v>
      </c>
      <c r="H94">
        <v>126</v>
      </c>
      <c r="I94">
        <v>77</v>
      </c>
      <c r="J94">
        <v>5021</v>
      </c>
      <c r="K94">
        <v>1588</v>
      </c>
      <c r="L94">
        <v>1551</v>
      </c>
      <c r="M94">
        <v>1511</v>
      </c>
      <c r="N94">
        <v>1786</v>
      </c>
      <c r="O94" t="s">
        <v>26</v>
      </c>
      <c r="P94" t="s">
        <v>26</v>
      </c>
      <c r="Q94" t="s">
        <v>22</v>
      </c>
      <c r="R94" t="b">
        <v>1</v>
      </c>
      <c r="S94" t="b">
        <v>1</v>
      </c>
      <c r="T94" t="b">
        <v>0</v>
      </c>
    </row>
    <row r="95" spans="1:20" x14ac:dyDescent="0.25">
      <c r="A95">
        <v>93</v>
      </c>
      <c r="B95" t="s">
        <v>147</v>
      </c>
      <c r="C95" t="s">
        <v>43</v>
      </c>
      <c r="D95">
        <v>30831</v>
      </c>
      <c r="E95">
        <v>5022</v>
      </c>
      <c r="F95" t="s">
        <v>44</v>
      </c>
      <c r="G95" t="s">
        <v>74</v>
      </c>
      <c r="H95">
        <v>121</v>
      </c>
      <c r="I95">
        <v>56</v>
      </c>
      <c r="J95">
        <v>5022</v>
      </c>
      <c r="K95">
        <v>1586</v>
      </c>
      <c r="L95">
        <v>1810</v>
      </c>
      <c r="M95">
        <v>1402</v>
      </c>
      <c r="N95">
        <v>1896</v>
      </c>
      <c r="O95" t="s">
        <v>26</v>
      </c>
      <c r="P95" t="s">
        <v>26</v>
      </c>
      <c r="Q95" t="s">
        <v>26</v>
      </c>
      <c r="R95" t="b">
        <v>0</v>
      </c>
      <c r="S95" t="b">
        <v>1</v>
      </c>
      <c r="T95" t="b">
        <v>1</v>
      </c>
    </row>
    <row r="96" spans="1:20" x14ac:dyDescent="0.25">
      <c r="A96">
        <v>94</v>
      </c>
      <c r="B96" t="s">
        <v>148</v>
      </c>
      <c r="C96" t="s">
        <v>47</v>
      </c>
      <c r="D96">
        <v>37569</v>
      </c>
      <c r="E96">
        <v>5023</v>
      </c>
      <c r="F96" t="s">
        <v>48</v>
      </c>
      <c r="G96" t="s">
        <v>33</v>
      </c>
      <c r="H96">
        <v>67</v>
      </c>
      <c r="I96">
        <v>85</v>
      </c>
      <c r="J96">
        <v>5023</v>
      </c>
      <c r="K96">
        <v>1590</v>
      </c>
      <c r="L96">
        <v>1405</v>
      </c>
      <c r="M96">
        <v>1792</v>
      </c>
      <c r="N96">
        <v>1511</v>
      </c>
      <c r="O96" t="s">
        <v>22</v>
      </c>
      <c r="P96" t="s">
        <v>22</v>
      </c>
      <c r="Q96" t="s">
        <v>22</v>
      </c>
      <c r="R96" t="b">
        <v>0</v>
      </c>
      <c r="S96" t="b">
        <v>1</v>
      </c>
      <c r="T96" t="b">
        <v>1</v>
      </c>
    </row>
    <row r="97" spans="1:20" x14ac:dyDescent="0.25">
      <c r="A97">
        <v>95</v>
      </c>
      <c r="B97" t="s">
        <v>149</v>
      </c>
      <c r="C97" t="s">
        <v>19</v>
      </c>
      <c r="D97">
        <v>67454</v>
      </c>
      <c r="E97">
        <v>5024</v>
      </c>
      <c r="F97" t="s">
        <v>28</v>
      </c>
      <c r="G97" t="s">
        <v>45</v>
      </c>
      <c r="H97">
        <v>76</v>
      </c>
      <c r="I97">
        <v>76</v>
      </c>
      <c r="J97">
        <v>5024</v>
      </c>
      <c r="K97">
        <v>1656</v>
      </c>
      <c r="L97">
        <v>1629</v>
      </c>
      <c r="M97">
        <v>1644</v>
      </c>
      <c r="N97">
        <v>1655</v>
      </c>
      <c r="O97" t="s">
        <v>150</v>
      </c>
      <c r="P97" t="s">
        <v>26</v>
      </c>
      <c r="Q97" t="s">
        <v>22</v>
      </c>
      <c r="R97" t="b">
        <v>1</v>
      </c>
      <c r="S97" t="b">
        <v>0</v>
      </c>
      <c r="T97" t="b">
        <v>0</v>
      </c>
    </row>
    <row r="98" spans="1:20" x14ac:dyDescent="0.25">
      <c r="A98">
        <v>96</v>
      </c>
      <c r="B98" t="s">
        <v>151</v>
      </c>
      <c r="C98" t="s">
        <v>19</v>
      </c>
      <c r="D98">
        <v>54148</v>
      </c>
      <c r="E98">
        <v>5025</v>
      </c>
      <c r="F98" t="s">
        <v>68</v>
      </c>
      <c r="G98" t="s">
        <v>25</v>
      </c>
      <c r="H98">
        <v>102</v>
      </c>
      <c r="I98">
        <v>86</v>
      </c>
      <c r="J98">
        <v>5025</v>
      </c>
      <c r="K98">
        <v>1598</v>
      </c>
      <c r="L98">
        <v>1465</v>
      </c>
      <c r="M98">
        <v>1575</v>
      </c>
      <c r="N98">
        <v>1729</v>
      </c>
      <c r="O98" t="s">
        <v>26</v>
      </c>
      <c r="P98" t="s">
        <v>26</v>
      </c>
      <c r="Q98" t="s">
        <v>22</v>
      </c>
      <c r="R98" t="b">
        <v>1</v>
      </c>
      <c r="S98" t="b">
        <v>1</v>
      </c>
      <c r="T98" t="b">
        <v>0</v>
      </c>
    </row>
    <row r="99" spans="1:20" x14ac:dyDescent="0.25">
      <c r="A99">
        <v>97</v>
      </c>
      <c r="B99" t="s">
        <v>152</v>
      </c>
      <c r="C99" t="s">
        <v>43</v>
      </c>
      <c r="D99">
        <v>28869</v>
      </c>
      <c r="E99">
        <v>5027</v>
      </c>
      <c r="F99" t="s">
        <v>78</v>
      </c>
      <c r="G99" t="s">
        <v>64</v>
      </c>
      <c r="H99">
        <v>87</v>
      </c>
      <c r="I99">
        <v>96</v>
      </c>
      <c r="J99">
        <v>5027</v>
      </c>
      <c r="K99">
        <v>1482</v>
      </c>
      <c r="L99">
        <v>1664</v>
      </c>
      <c r="M99">
        <v>1617</v>
      </c>
      <c r="N99">
        <v>1687</v>
      </c>
      <c r="O99" t="s">
        <v>22</v>
      </c>
      <c r="P99" t="s">
        <v>26</v>
      </c>
      <c r="Q99" t="s">
        <v>26</v>
      </c>
      <c r="R99" t="b">
        <v>0</v>
      </c>
      <c r="S99" t="b">
        <v>0</v>
      </c>
      <c r="T99" t="b">
        <v>0</v>
      </c>
    </row>
    <row r="100" spans="1:20" x14ac:dyDescent="0.25">
      <c r="A100">
        <v>98</v>
      </c>
      <c r="B100" t="s">
        <v>152</v>
      </c>
      <c r="C100" t="s">
        <v>35</v>
      </c>
      <c r="D100">
        <v>28415</v>
      </c>
      <c r="E100">
        <v>5026</v>
      </c>
      <c r="F100" t="s">
        <v>36</v>
      </c>
      <c r="G100" t="s">
        <v>77</v>
      </c>
      <c r="H100">
        <v>86</v>
      </c>
      <c r="I100">
        <v>105</v>
      </c>
      <c r="J100">
        <v>5026</v>
      </c>
      <c r="K100">
        <v>1480</v>
      </c>
      <c r="L100">
        <v>1545</v>
      </c>
      <c r="M100">
        <v>1709</v>
      </c>
      <c r="N100">
        <v>1595</v>
      </c>
      <c r="O100" t="s">
        <v>22</v>
      </c>
      <c r="P100" t="s">
        <v>22</v>
      </c>
      <c r="Q100" t="s">
        <v>26</v>
      </c>
      <c r="R100" t="b">
        <v>1</v>
      </c>
      <c r="S100" t="b">
        <v>1</v>
      </c>
      <c r="T100" t="b">
        <v>0</v>
      </c>
    </row>
    <row r="101" spans="1:20" x14ac:dyDescent="0.25">
      <c r="A101">
        <v>99</v>
      </c>
      <c r="B101" t="s">
        <v>153</v>
      </c>
      <c r="C101" t="s">
        <v>43</v>
      </c>
      <c r="D101">
        <v>15109</v>
      </c>
      <c r="E101">
        <v>5028</v>
      </c>
      <c r="F101" t="s">
        <v>72</v>
      </c>
      <c r="G101" t="s">
        <v>56</v>
      </c>
      <c r="H101">
        <v>129</v>
      </c>
      <c r="I101">
        <v>93</v>
      </c>
      <c r="J101">
        <v>5028</v>
      </c>
      <c r="K101">
        <v>1600</v>
      </c>
      <c r="L101">
        <v>1620</v>
      </c>
      <c r="M101">
        <v>1591</v>
      </c>
      <c r="N101">
        <v>1709</v>
      </c>
      <c r="O101" t="s">
        <v>26</v>
      </c>
      <c r="P101" t="s">
        <v>26</v>
      </c>
      <c r="Q101" t="s">
        <v>26</v>
      </c>
      <c r="R101" t="b">
        <v>0</v>
      </c>
      <c r="S101" t="b">
        <v>1</v>
      </c>
      <c r="T101" t="b">
        <v>1</v>
      </c>
    </row>
    <row r="102" spans="1:20" x14ac:dyDescent="0.25">
      <c r="A102">
        <v>100</v>
      </c>
      <c r="B102" t="s">
        <v>154</v>
      </c>
      <c r="C102" t="s">
        <v>47</v>
      </c>
      <c r="D102">
        <v>34280</v>
      </c>
      <c r="E102">
        <v>5029</v>
      </c>
      <c r="F102" t="s">
        <v>55</v>
      </c>
      <c r="G102" t="s">
        <v>66</v>
      </c>
      <c r="H102">
        <v>59</v>
      </c>
      <c r="I102">
        <v>119</v>
      </c>
      <c r="J102">
        <v>5029</v>
      </c>
      <c r="K102">
        <v>1773</v>
      </c>
      <c r="L102">
        <v>1484</v>
      </c>
      <c r="M102">
        <v>1783</v>
      </c>
      <c r="N102">
        <v>1516</v>
      </c>
      <c r="O102" t="s">
        <v>22</v>
      </c>
      <c r="P102" t="s">
        <v>22</v>
      </c>
      <c r="Q102" t="s">
        <v>22</v>
      </c>
      <c r="R102" t="b">
        <v>0</v>
      </c>
      <c r="S102" t="b">
        <v>1</v>
      </c>
      <c r="T102" t="b">
        <v>1</v>
      </c>
    </row>
    <row r="103" spans="1:20" x14ac:dyDescent="0.25">
      <c r="A103">
        <v>101</v>
      </c>
      <c r="B103" t="s">
        <v>155</v>
      </c>
      <c r="C103" t="s">
        <v>19</v>
      </c>
      <c r="D103">
        <v>58208</v>
      </c>
      <c r="E103">
        <v>5030</v>
      </c>
      <c r="F103" t="s">
        <v>58</v>
      </c>
      <c r="G103" t="s">
        <v>69</v>
      </c>
      <c r="H103">
        <v>70</v>
      </c>
      <c r="I103">
        <v>46</v>
      </c>
      <c r="J103">
        <v>5030</v>
      </c>
      <c r="K103">
        <v>1495</v>
      </c>
      <c r="L103">
        <v>1813</v>
      </c>
      <c r="M103">
        <v>1469</v>
      </c>
      <c r="N103">
        <v>1829</v>
      </c>
      <c r="O103" t="s">
        <v>26</v>
      </c>
      <c r="P103" t="s">
        <v>26</v>
      </c>
      <c r="Q103" t="s">
        <v>26</v>
      </c>
      <c r="R103" t="b">
        <v>0</v>
      </c>
      <c r="S103" t="b">
        <v>1</v>
      </c>
      <c r="T103" t="b">
        <v>1</v>
      </c>
    </row>
    <row r="104" spans="1:20" x14ac:dyDescent="0.25">
      <c r="A104">
        <v>102</v>
      </c>
      <c r="B104" t="s">
        <v>156</v>
      </c>
      <c r="C104" t="s">
        <v>31</v>
      </c>
      <c r="D104">
        <v>43585</v>
      </c>
      <c r="E104">
        <v>5031</v>
      </c>
      <c r="F104" t="s">
        <v>32</v>
      </c>
      <c r="G104" t="s">
        <v>45</v>
      </c>
      <c r="H104">
        <v>71</v>
      </c>
      <c r="I104">
        <v>96</v>
      </c>
      <c r="J104">
        <v>5031</v>
      </c>
      <c r="K104">
        <v>1591</v>
      </c>
      <c r="L104">
        <v>1456</v>
      </c>
      <c r="M104">
        <v>1789</v>
      </c>
      <c r="N104">
        <v>1511</v>
      </c>
      <c r="O104" t="s">
        <v>22</v>
      </c>
      <c r="P104" t="s">
        <v>22</v>
      </c>
      <c r="Q104" t="s">
        <v>22</v>
      </c>
      <c r="R104" t="b">
        <v>0</v>
      </c>
      <c r="S104" t="b">
        <v>1</v>
      </c>
      <c r="T104" t="b">
        <v>1</v>
      </c>
    </row>
    <row r="105" spans="1:20" x14ac:dyDescent="0.25">
      <c r="A105">
        <v>103</v>
      </c>
      <c r="B105" t="s">
        <v>157</v>
      </c>
      <c r="C105" t="s">
        <v>39</v>
      </c>
      <c r="D105">
        <v>34422</v>
      </c>
      <c r="E105">
        <v>5032</v>
      </c>
      <c r="F105" t="s">
        <v>60</v>
      </c>
      <c r="G105" t="s">
        <v>53</v>
      </c>
      <c r="H105">
        <v>117</v>
      </c>
      <c r="I105">
        <v>73</v>
      </c>
      <c r="J105">
        <v>5032</v>
      </c>
      <c r="K105">
        <v>1544</v>
      </c>
      <c r="L105">
        <v>1658</v>
      </c>
      <c r="M105">
        <v>1477</v>
      </c>
      <c r="N105">
        <v>1828</v>
      </c>
      <c r="O105" t="s">
        <v>26</v>
      </c>
      <c r="P105" t="s">
        <v>26</v>
      </c>
      <c r="Q105" t="s">
        <v>26</v>
      </c>
      <c r="R105" t="b">
        <v>0</v>
      </c>
      <c r="S105" t="b">
        <v>1</v>
      </c>
      <c r="T105" t="b">
        <v>1</v>
      </c>
    </row>
    <row r="106" spans="1:20" x14ac:dyDescent="0.25">
      <c r="A106">
        <v>104</v>
      </c>
      <c r="B106" t="s">
        <v>158</v>
      </c>
      <c r="C106" t="s">
        <v>43</v>
      </c>
      <c r="D106">
        <v>35623</v>
      </c>
      <c r="E106">
        <v>5033</v>
      </c>
      <c r="F106" t="s">
        <v>78</v>
      </c>
      <c r="G106" t="s">
        <v>74</v>
      </c>
      <c r="H106">
        <v>120</v>
      </c>
      <c r="I106">
        <v>65</v>
      </c>
      <c r="J106">
        <v>5033</v>
      </c>
      <c r="K106">
        <v>1431</v>
      </c>
      <c r="L106">
        <v>1627</v>
      </c>
      <c r="M106">
        <v>1450</v>
      </c>
      <c r="N106">
        <v>1849</v>
      </c>
      <c r="O106" t="s">
        <v>26</v>
      </c>
      <c r="P106" t="s">
        <v>26</v>
      </c>
      <c r="Q106" t="s">
        <v>26</v>
      </c>
      <c r="R106" t="b">
        <v>0</v>
      </c>
      <c r="S106" t="b">
        <v>1</v>
      </c>
      <c r="T106" t="b">
        <v>1</v>
      </c>
    </row>
    <row r="107" spans="1:20" x14ac:dyDescent="0.25">
      <c r="A107">
        <v>105</v>
      </c>
      <c r="B107" t="s">
        <v>159</v>
      </c>
      <c r="C107" t="s">
        <v>19</v>
      </c>
      <c r="D107">
        <v>47454</v>
      </c>
      <c r="E107">
        <v>5034</v>
      </c>
      <c r="F107" t="s">
        <v>68</v>
      </c>
      <c r="G107" t="s">
        <v>66</v>
      </c>
      <c r="H107">
        <v>79</v>
      </c>
      <c r="I107">
        <v>76</v>
      </c>
      <c r="J107">
        <v>5034</v>
      </c>
      <c r="K107">
        <v>1576</v>
      </c>
      <c r="L107">
        <v>1578</v>
      </c>
      <c r="M107">
        <v>1655</v>
      </c>
      <c r="N107">
        <v>1653</v>
      </c>
      <c r="O107" t="s">
        <v>26</v>
      </c>
      <c r="P107" t="s">
        <v>22</v>
      </c>
      <c r="Q107" t="s">
        <v>26</v>
      </c>
      <c r="R107" t="b">
        <v>1</v>
      </c>
      <c r="S107" t="b">
        <v>0</v>
      </c>
      <c r="T107" t="b">
        <v>1</v>
      </c>
    </row>
    <row r="108" spans="1:20" x14ac:dyDescent="0.25">
      <c r="A108">
        <v>106</v>
      </c>
      <c r="B108" t="s">
        <v>160</v>
      </c>
      <c r="C108" t="s">
        <v>47</v>
      </c>
      <c r="D108">
        <v>32442</v>
      </c>
      <c r="E108">
        <v>5035</v>
      </c>
      <c r="F108" t="s">
        <v>48</v>
      </c>
      <c r="G108" t="s">
        <v>56</v>
      </c>
      <c r="H108">
        <v>115</v>
      </c>
      <c r="I108">
        <v>58</v>
      </c>
      <c r="J108">
        <v>5035</v>
      </c>
      <c r="K108">
        <v>1478</v>
      </c>
      <c r="L108">
        <v>1640</v>
      </c>
      <c r="M108">
        <v>1589</v>
      </c>
      <c r="N108">
        <v>1710</v>
      </c>
      <c r="O108" t="s">
        <v>26</v>
      </c>
      <c r="P108" t="s">
        <v>26</v>
      </c>
      <c r="Q108" t="s">
        <v>26</v>
      </c>
      <c r="R108" t="b">
        <v>0</v>
      </c>
      <c r="S108" t="b">
        <v>1</v>
      </c>
      <c r="T108" t="b">
        <v>1</v>
      </c>
    </row>
    <row r="109" spans="1:20" x14ac:dyDescent="0.25">
      <c r="A109">
        <v>107</v>
      </c>
      <c r="B109" t="s">
        <v>161</v>
      </c>
      <c r="C109" t="s">
        <v>43</v>
      </c>
      <c r="D109">
        <v>38781</v>
      </c>
      <c r="E109">
        <v>5037</v>
      </c>
      <c r="F109" t="s">
        <v>52</v>
      </c>
      <c r="G109" t="s">
        <v>37</v>
      </c>
      <c r="H109">
        <v>135</v>
      </c>
      <c r="I109">
        <v>52</v>
      </c>
      <c r="J109">
        <v>5037</v>
      </c>
      <c r="K109">
        <v>1386</v>
      </c>
      <c r="L109">
        <v>1871</v>
      </c>
      <c r="M109">
        <v>1334</v>
      </c>
      <c r="N109">
        <v>1968</v>
      </c>
      <c r="O109" t="s">
        <v>26</v>
      </c>
      <c r="P109" t="s">
        <v>26</v>
      </c>
      <c r="Q109" t="s">
        <v>26</v>
      </c>
      <c r="R109" t="b">
        <v>0</v>
      </c>
      <c r="S109" t="b">
        <v>1</v>
      </c>
      <c r="T109" t="b">
        <v>1</v>
      </c>
    </row>
    <row r="110" spans="1:20" x14ac:dyDescent="0.25">
      <c r="A110">
        <v>108</v>
      </c>
      <c r="B110" t="s">
        <v>161</v>
      </c>
      <c r="C110" t="s">
        <v>39</v>
      </c>
      <c r="D110">
        <v>37296</v>
      </c>
      <c r="E110">
        <v>5036</v>
      </c>
      <c r="F110" t="s">
        <v>60</v>
      </c>
      <c r="G110" t="s">
        <v>25</v>
      </c>
      <c r="H110">
        <v>124</v>
      </c>
      <c r="I110">
        <v>40</v>
      </c>
      <c r="J110">
        <v>5036</v>
      </c>
      <c r="K110">
        <v>1426</v>
      </c>
      <c r="L110">
        <v>1583</v>
      </c>
      <c r="M110">
        <v>1510</v>
      </c>
      <c r="N110">
        <v>1788</v>
      </c>
      <c r="O110" t="s">
        <v>26</v>
      </c>
      <c r="P110" t="s">
        <v>26</v>
      </c>
      <c r="Q110" t="s">
        <v>26</v>
      </c>
      <c r="R110" t="b">
        <v>0</v>
      </c>
      <c r="S110" t="b">
        <v>1</v>
      </c>
      <c r="T110" t="b">
        <v>1</v>
      </c>
    </row>
    <row r="111" spans="1:20" x14ac:dyDescent="0.25">
      <c r="A111">
        <v>109</v>
      </c>
      <c r="B111" t="s">
        <v>162</v>
      </c>
      <c r="C111" t="s">
        <v>88</v>
      </c>
      <c r="D111">
        <v>25159</v>
      </c>
      <c r="E111">
        <v>5038</v>
      </c>
      <c r="F111" t="s">
        <v>24</v>
      </c>
      <c r="G111" t="s">
        <v>41</v>
      </c>
      <c r="H111">
        <v>98</v>
      </c>
      <c r="I111">
        <v>63</v>
      </c>
      <c r="J111">
        <v>5038</v>
      </c>
      <c r="K111">
        <v>1367</v>
      </c>
      <c r="L111">
        <v>1950</v>
      </c>
      <c r="M111">
        <v>1337</v>
      </c>
      <c r="N111">
        <v>1962</v>
      </c>
      <c r="O111" t="s">
        <v>26</v>
      </c>
      <c r="P111" t="s">
        <v>26</v>
      </c>
      <c r="Q111" t="s">
        <v>26</v>
      </c>
      <c r="R111" t="b">
        <v>0</v>
      </c>
      <c r="S111" t="b">
        <v>1</v>
      </c>
      <c r="T111" t="b">
        <v>1</v>
      </c>
    </row>
    <row r="112" spans="1:20" x14ac:dyDescent="0.25">
      <c r="A112">
        <v>110</v>
      </c>
      <c r="B112" t="s">
        <v>163</v>
      </c>
      <c r="C112" t="s">
        <v>19</v>
      </c>
      <c r="D112">
        <v>39386</v>
      </c>
      <c r="E112">
        <v>5039</v>
      </c>
      <c r="F112" t="s">
        <v>20</v>
      </c>
      <c r="G112" t="s">
        <v>61</v>
      </c>
      <c r="H112">
        <v>89</v>
      </c>
      <c r="I112">
        <v>85</v>
      </c>
      <c r="J112">
        <v>5039</v>
      </c>
      <c r="K112">
        <v>1612</v>
      </c>
      <c r="L112">
        <v>1596</v>
      </c>
      <c r="M112">
        <v>1622</v>
      </c>
      <c r="N112">
        <v>1680</v>
      </c>
      <c r="O112" t="s">
        <v>26</v>
      </c>
      <c r="P112" t="s">
        <v>26</v>
      </c>
      <c r="Q112" t="s">
        <v>22</v>
      </c>
      <c r="R112" t="b">
        <v>1</v>
      </c>
      <c r="S112" t="b">
        <v>1</v>
      </c>
      <c r="T112" t="b">
        <v>0</v>
      </c>
    </row>
    <row r="113" spans="1:20" x14ac:dyDescent="0.25">
      <c r="A113">
        <v>111</v>
      </c>
      <c r="B113" t="s">
        <v>164</v>
      </c>
      <c r="C113" t="s">
        <v>43</v>
      </c>
      <c r="D113">
        <v>31993</v>
      </c>
      <c r="E113">
        <v>5040</v>
      </c>
      <c r="F113" t="s">
        <v>58</v>
      </c>
      <c r="G113" t="s">
        <v>53</v>
      </c>
      <c r="H113">
        <v>100</v>
      </c>
      <c r="I113">
        <v>65</v>
      </c>
      <c r="J113">
        <v>5040</v>
      </c>
      <c r="K113">
        <v>1468</v>
      </c>
      <c r="L113">
        <v>1850</v>
      </c>
      <c r="M113">
        <v>1456</v>
      </c>
      <c r="N113">
        <v>1845</v>
      </c>
      <c r="O113" t="s">
        <v>26</v>
      </c>
      <c r="P113" t="s">
        <v>26</v>
      </c>
      <c r="Q113" t="s">
        <v>26</v>
      </c>
      <c r="R113" t="b">
        <v>0</v>
      </c>
      <c r="S113" t="b">
        <v>1</v>
      </c>
      <c r="T113" t="b">
        <v>1</v>
      </c>
    </row>
    <row r="114" spans="1:20" x14ac:dyDescent="0.25">
      <c r="A114">
        <v>112</v>
      </c>
      <c r="B114" t="s">
        <v>165</v>
      </c>
      <c r="C114" t="s">
        <v>39</v>
      </c>
      <c r="D114">
        <v>24260</v>
      </c>
      <c r="E114">
        <v>5097</v>
      </c>
      <c r="F114" t="s">
        <v>40</v>
      </c>
      <c r="G114" t="s">
        <v>45</v>
      </c>
      <c r="H114">
        <v>79</v>
      </c>
      <c r="I114">
        <v>105</v>
      </c>
      <c r="J114">
        <v>5097</v>
      </c>
      <c r="K114">
        <v>1463</v>
      </c>
      <c r="L114">
        <v>1573</v>
      </c>
      <c r="M114">
        <v>1700</v>
      </c>
      <c r="N114">
        <v>1604</v>
      </c>
      <c r="O114" t="s">
        <v>22</v>
      </c>
      <c r="P114" t="s">
        <v>22</v>
      </c>
      <c r="Q114" t="s">
        <v>26</v>
      </c>
      <c r="R114" t="b">
        <v>1</v>
      </c>
      <c r="S114" t="b">
        <v>1</v>
      </c>
      <c r="T114" t="b">
        <v>0</v>
      </c>
    </row>
    <row r="115" spans="1:20" x14ac:dyDescent="0.25">
      <c r="A115">
        <v>113</v>
      </c>
      <c r="B115" t="s">
        <v>166</v>
      </c>
      <c r="C115" t="s">
        <v>47</v>
      </c>
      <c r="D115">
        <v>26976</v>
      </c>
      <c r="E115">
        <v>5098</v>
      </c>
      <c r="F115" t="s">
        <v>55</v>
      </c>
      <c r="G115" t="s">
        <v>49</v>
      </c>
      <c r="H115">
        <v>95</v>
      </c>
      <c r="I115">
        <v>117</v>
      </c>
      <c r="J115">
        <v>5098</v>
      </c>
      <c r="K115">
        <v>1679</v>
      </c>
      <c r="L115">
        <v>1698</v>
      </c>
      <c r="M115">
        <v>1683</v>
      </c>
      <c r="N115">
        <v>1621</v>
      </c>
      <c r="O115" t="s">
        <v>22</v>
      </c>
      <c r="P115" t="s">
        <v>22</v>
      </c>
      <c r="Q115" t="s">
        <v>26</v>
      </c>
      <c r="R115" t="b">
        <v>1</v>
      </c>
      <c r="S115" t="b">
        <v>1</v>
      </c>
      <c r="T115" t="b">
        <v>0</v>
      </c>
    </row>
    <row r="116" spans="1:20" x14ac:dyDescent="0.25">
      <c r="A116">
        <v>114</v>
      </c>
      <c r="B116" t="s">
        <v>167</v>
      </c>
      <c r="C116" t="s">
        <v>19</v>
      </c>
      <c r="D116">
        <v>69220</v>
      </c>
      <c r="E116">
        <v>5099</v>
      </c>
      <c r="F116" t="s">
        <v>24</v>
      </c>
      <c r="G116" t="s">
        <v>29</v>
      </c>
      <c r="H116">
        <v>85</v>
      </c>
      <c r="I116">
        <v>83</v>
      </c>
      <c r="J116">
        <v>5099</v>
      </c>
      <c r="K116">
        <v>1500</v>
      </c>
      <c r="L116">
        <v>1534</v>
      </c>
      <c r="M116">
        <v>1629</v>
      </c>
      <c r="N116">
        <v>1669</v>
      </c>
      <c r="O116" t="s">
        <v>26</v>
      </c>
      <c r="P116" t="s">
        <v>26</v>
      </c>
      <c r="Q116" t="s">
        <v>26</v>
      </c>
      <c r="R116" t="b">
        <v>0</v>
      </c>
      <c r="S116" t="b">
        <v>1</v>
      </c>
      <c r="T116" t="b">
        <v>1</v>
      </c>
    </row>
    <row r="117" spans="1:20" x14ac:dyDescent="0.25">
      <c r="A117">
        <v>115</v>
      </c>
      <c r="B117" t="s">
        <v>168</v>
      </c>
      <c r="C117" t="s">
        <v>35</v>
      </c>
      <c r="D117">
        <v>29329</v>
      </c>
      <c r="E117">
        <v>5100</v>
      </c>
      <c r="F117" t="s">
        <v>36</v>
      </c>
      <c r="G117" t="s">
        <v>33</v>
      </c>
      <c r="H117">
        <v>65</v>
      </c>
      <c r="I117">
        <v>79</v>
      </c>
      <c r="J117">
        <v>5100</v>
      </c>
      <c r="K117">
        <v>1707</v>
      </c>
      <c r="L117">
        <v>1706</v>
      </c>
      <c r="M117">
        <v>1714</v>
      </c>
      <c r="N117">
        <v>1586</v>
      </c>
      <c r="O117" t="s">
        <v>22</v>
      </c>
      <c r="P117" t="s">
        <v>22</v>
      </c>
      <c r="Q117" t="s">
        <v>22</v>
      </c>
      <c r="R117" t="b">
        <v>0</v>
      </c>
      <c r="S117" t="b">
        <v>1</v>
      </c>
      <c r="T117" t="b">
        <v>1</v>
      </c>
    </row>
    <row r="118" spans="1:20" x14ac:dyDescent="0.25">
      <c r="A118">
        <v>116</v>
      </c>
      <c r="B118" t="s">
        <v>168</v>
      </c>
      <c r="C118" t="s">
        <v>43</v>
      </c>
      <c r="D118">
        <v>25707</v>
      </c>
      <c r="E118">
        <v>5101</v>
      </c>
      <c r="F118" t="s">
        <v>20</v>
      </c>
      <c r="G118" t="s">
        <v>64</v>
      </c>
      <c r="H118">
        <v>100</v>
      </c>
      <c r="I118">
        <v>81</v>
      </c>
      <c r="J118">
        <v>5101</v>
      </c>
      <c r="K118">
        <v>1490</v>
      </c>
      <c r="L118">
        <v>1689</v>
      </c>
      <c r="M118">
        <v>1543</v>
      </c>
      <c r="N118">
        <v>1765</v>
      </c>
      <c r="O118" t="s">
        <v>26</v>
      </c>
      <c r="P118" t="s">
        <v>26</v>
      </c>
      <c r="Q118" t="s">
        <v>26</v>
      </c>
      <c r="R118" t="b">
        <v>0</v>
      </c>
      <c r="S118" t="b">
        <v>1</v>
      </c>
      <c r="T118" t="b">
        <v>1</v>
      </c>
    </row>
    <row r="119" spans="1:20" x14ac:dyDescent="0.25">
      <c r="A119">
        <v>117</v>
      </c>
      <c r="B119" t="s">
        <v>169</v>
      </c>
      <c r="C119" t="s">
        <v>76</v>
      </c>
      <c r="D119">
        <v>23856</v>
      </c>
      <c r="E119">
        <v>5102</v>
      </c>
      <c r="F119" t="s">
        <v>32</v>
      </c>
      <c r="G119" t="s">
        <v>41</v>
      </c>
      <c r="H119">
        <v>85</v>
      </c>
      <c r="I119">
        <v>55</v>
      </c>
      <c r="J119">
        <v>5102</v>
      </c>
      <c r="K119">
        <v>1252</v>
      </c>
      <c r="L119">
        <v>1822</v>
      </c>
      <c r="M119">
        <v>1353</v>
      </c>
      <c r="N119">
        <v>1948</v>
      </c>
      <c r="O119" t="s">
        <v>26</v>
      </c>
      <c r="P119" t="s">
        <v>26</v>
      </c>
      <c r="Q119" t="s">
        <v>26</v>
      </c>
      <c r="R119" t="b">
        <v>0</v>
      </c>
      <c r="S119" t="b">
        <v>1</v>
      </c>
      <c r="T119" t="b">
        <v>1</v>
      </c>
    </row>
    <row r="120" spans="1:20" x14ac:dyDescent="0.25">
      <c r="A120">
        <v>118</v>
      </c>
      <c r="B120" t="s">
        <v>170</v>
      </c>
      <c r="C120" t="s">
        <v>19</v>
      </c>
      <c r="D120">
        <v>49203</v>
      </c>
      <c r="E120">
        <v>5103</v>
      </c>
      <c r="F120" t="s">
        <v>28</v>
      </c>
      <c r="G120" t="s">
        <v>25</v>
      </c>
      <c r="H120">
        <v>122</v>
      </c>
      <c r="I120">
        <v>103</v>
      </c>
      <c r="J120">
        <v>5103</v>
      </c>
      <c r="K120">
        <v>1540</v>
      </c>
      <c r="L120">
        <v>1611</v>
      </c>
      <c r="M120">
        <v>1608</v>
      </c>
      <c r="N120">
        <v>1697</v>
      </c>
      <c r="O120" t="s">
        <v>26</v>
      </c>
      <c r="P120" t="s">
        <v>26</v>
      </c>
      <c r="Q120" t="s">
        <v>26</v>
      </c>
      <c r="R120" t="b">
        <v>0</v>
      </c>
      <c r="S120" t="b">
        <v>1</v>
      </c>
      <c r="T120" t="b">
        <v>1</v>
      </c>
    </row>
    <row r="121" spans="1:20" x14ac:dyDescent="0.25">
      <c r="A121">
        <v>119</v>
      </c>
      <c r="B121" t="s">
        <v>171</v>
      </c>
      <c r="C121" t="s">
        <v>43</v>
      </c>
      <c r="D121">
        <v>37517</v>
      </c>
      <c r="E121">
        <v>5104</v>
      </c>
      <c r="F121" t="s">
        <v>78</v>
      </c>
      <c r="G121" t="s">
        <v>66</v>
      </c>
      <c r="H121">
        <v>58</v>
      </c>
      <c r="I121">
        <v>126</v>
      </c>
      <c r="J121">
        <v>5104</v>
      </c>
      <c r="K121">
        <v>1751</v>
      </c>
      <c r="L121">
        <v>1492</v>
      </c>
      <c r="M121">
        <v>1775</v>
      </c>
      <c r="N121">
        <v>1526</v>
      </c>
      <c r="O121" t="s">
        <v>22</v>
      </c>
      <c r="P121" t="s">
        <v>22</v>
      </c>
      <c r="Q121" t="s">
        <v>22</v>
      </c>
      <c r="R121" t="b">
        <v>0</v>
      </c>
      <c r="S121" t="b">
        <v>1</v>
      </c>
      <c r="T121" t="b">
        <v>1</v>
      </c>
    </row>
    <row r="122" spans="1:20" x14ac:dyDescent="0.25">
      <c r="A122">
        <v>120</v>
      </c>
      <c r="B122" t="s">
        <v>172</v>
      </c>
      <c r="C122" t="s">
        <v>39</v>
      </c>
      <c r="D122">
        <v>41195</v>
      </c>
      <c r="E122">
        <v>5121</v>
      </c>
      <c r="F122" t="s">
        <v>60</v>
      </c>
      <c r="G122" t="s">
        <v>69</v>
      </c>
      <c r="H122">
        <v>74</v>
      </c>
      <c r="I122">
        <v>63</v>
      </c>
      <c r="J122">
        <v>5121</v>
      </c>
      <c r="K122">
        <v>1709</v>
      </c>
      <c r="L122">
        <v>1578</v>
      </c>
      <c r="M122">
        <v>1660</v>
      </c>
      <c r="N122">
        <v>1641</v>
      </c>
      <c r="O122" t="s">
        <v>26</v>
      </c>
      <c r="P122" t="s">
        <v>22</v>
      </c>
      <c r="Q122" t="s">
        <v>22</v>
      </c>
      <c r="R122" t="b">
        <v>0</v>
      </c>
      <c r="S122" t="b">
        <v>0</v>
      </c>
      <c r="T122" t="b">
        <v>0</v>
      </c>
    </row>
    <row r="123" spans="1:20" x14ac:dyDescent="0.25">
      <c r="A123">
        <v>121</v>
      </c>
      <c r="B123" t="s">
        <v>173</v>
      </c>
      <c r="C123" t="s">
        <v>96</v>
      </c>
      <c r="D123">
        <v>16690</v>
      </c>
      <c r="E123">
        <v>5123</v>
      </c>
      <c r="F123" t="s">
        <v>68</v>
      </c>
      <c r="G123" t="s">
        <v>74</v>
      </c>
      <c r="H123">
        <v>118</v>
      </c>
      <c r="I123">
        <v>43</v>
      </c>
      <c r="J123">
        <v>5123</v>
      </c>
      <c r="K123">
        <v>1267</v>
      </c>
      <c r="L123">
        <v>1836</v>
      </c>
      <c r="M123">
        <v>1246</v>
      </c>
      <c r="N123">
        <v>2054</v>
      </c>
      <c r="O123" t="s">
        <v>26</v>
      </c>
      <c r="P123" t="s">
        <v>26</v>
      </c>
      <c r="Q123" t="s">
        <v>26</v>
      </c>
      <c r="R123" t="b">
        <v>0</v>
      </c>
      <c r="S123" t="b">
        <v>1</v>
      </c>
      <c r="T123" t="b">
        <v>1</v>
      </c>
    </row>
    <row r="124" spans="1:20" x14ac:dyDescent="0.25">
      <c r="A124">
        <v>122</v>
      </c>
      <c r="B124" t="s">
        <v>173</v>
      </c>
      <c r="C124" t="s">
        <v>19</v>
      </c>
      <c r="D124">
        <v>81386</v>
      </c>
      <c r="E124">
        <v>5122</v>
      </c>
      <c r="F124" t="s">
        <v>52</v>
      </c>
      <c r="G124" t="s">
        <v>33</v>
      </c>
      <c r="H124">
        <v>100</v>
      </c>
      <c r="I124">
        <v>52</v>
      </c>
      <c r="J124">
        <v>5122</v>
      </c>
      <c r="K124">
        <v>1603</v>
      </c>
      <c r="L124">
        <v>1759</v>
      </c>
      <c r="M124">
        <v>1514</v>
      </c>
      <c r="N124">
        <v>1784</v>
      </c>
      <c r="O124" t="s">
        <v>26</v>
      </c>
      <c r="P124" t="s">
        <v>26</v>
      </c>
      <c r="Q124" t="s">
        <v>26</v>
      </c>
      <c r="R124" t="b">
        <v>0</v>
      </c>
      <c r="S124" t="b">
        <v>1</v>
      </c>
      <c r="T124" t="b">
        <v>1</v>
      </c>
    </row>
    <row r="125" spans="1:20" x14ac:dyDescent="0.25">
      <c r="A125">
        <v>123</v>
      </c>
      <c r="B125" t="s">
        <v>174</v>
      </c>
      <c r="C125" t="s">
        <v>43</v>
      </c>
      <c r="D125">
        <v>26991</v>
      </c>
      <c r="E125">
        <v>5124</v>
      </c>
      <c r="F125" t="s">
        <v>63</v>
      </c>
      <c r="G125" t="s">
        <v>37</v>
      </c>
      <c r="H125">
        <v>100</v>
      </c>
      <c r="I125">
        <v>132</v>
      </c>
      <c r="J125">
        <v>5124</v>
      </c>
      <c r="K125">
        <v>1671</v>
      </c>
      <c r="L125">
        <v>1532</v>
      </c>
      <c r="M125">
        <v>1802</v>
      </c>
      <c r="N125">
        <v>1498</v>
      </c>
      <c r="O125" t="s">
        <v>22</v>
      </c>
      <c r="P125" t="s">
        <v>22</v>
      </c>
      <c r="Q125" t="s">
        <v>22</v>
      </c>
      <c r="R125" t="b">
        <v>0</v>
      </c>
      <c r="S125" t="b">
        <v>1</v>
      </c>
      <c r="T125" t="b">
        <v>1</v>
      </c>
    </row>
    <row r="126" spans="1:20" x14ac:dyDescent="0.25">
      <c r="A126">
        <v>124</v>
      </c>
      <c r="B126" t="s">
        <v>174</v>
      </c>
      <c r="C126" t="s">
        <v>123</v>
      </c>
      <c r="D126">
        <v>10108</v>
      </c>
      <c r="E126">
        <v>5125</v>
      </c>
      <c r="F126" t="s">
        <v>44</v>
      </c>
      <c r="G126" t="s">
        <v>56</v>
      </c>
      <c r="H126">
        <v>83</v>
      </c>
      <c r="I126">
        <v>47</v>
      </c>
      <c r="J126">
        <v>5125</v>
      </c>
      <c r="K126">
        <v>1404</v>
      </c>
      <c r="L126">
        <v>1829</v>
      </c>
      <c r="M126">
        <v>1416</v>
      </c>
      <c r="N126">
        <v>1893</v>
      </c>
      <c r="O126" t="s">
        <v>26</v>
      </c>
      <c r="P126" t="s">
        <v>26</v>
      </c>
      <c r="Q126" t="s">
        <v>26</v>
      </c>
      <c r="R126" t="b">
        <v>0</v>
      </c>
      <c r="S126" t="b">
        <v>1</v>
      </c>
      <c r="T126" t="b">
        <v>1</v>
      </c>
    </row>
    <row r="127" spans="1:20" x14ac:dyDescent="0.25">
      <c r="A127">
        <v>125</v>
      </c>
      <c r="B127" t="s">
        <v>175</v>
      </c>
      <c r="C127" t="s">
        <v>43</v>
      </c>
      <c r="D127">
        <v>31915</v>
      </c>
      <c r="E127">
        <v>5126</v>
      </c>
      <c r="F127" t="s">
        <v>78</v>
      </c>
      <c r="G127" t="s">
        <v>61</v>
      </c>
      <c r="H127">
        <v>68</v>
      </c>
      <c r="I127">
        <v>107</v>
      </c>
      <c r="J127">
        <v>5126</v>
      </c>
      <c r="K127">
        <v>1778</v>
      </c>
      <c r="L127">
        <v>1465</v>
      </c>
      <c r="M127">
        <v>1916</v>
      </c>
      <c r="N127">
        <v>1382</v>
      </c>
      <c r="O127" t="s">
        <v>22</v>
      </c>
      <c r="P127" t="s">
        <v>22</v>
      </c>
      <c r="Q127" t="s">
        <v>22</v>
      </c>
      <c r="R127" t="b">
        <v>0</v>
      </c>
      <c r="S127" t="b">
        <v>1</v>
      </c>
      <c r="T127" t="b">
        <v>1</v>
      </c>
    </row>
    <row r="128" spans="1:20" x14ac:dyDescent="0.25">
      <c r="A128">
        <v>126</v>
      </c>
      <c r="B128" t="s">
        <v>176</v>
      </c>
      <c r="C128" t="s">
        <v>19</v>
      </c>
      <c r="D128">
        <v>42723</v>
      </c>
      <c r="E128">
        <v>5127</v>
      </c>
      <c r="F128" t="s">
        <v>20</v>
      </c>
      <c r="G128" t="s">
        <v>41</v>
      </c>
      <c r="H128">
        <v>53</v>
      </c>
      <c r="I128">
        <v>103</v>
      </c>
      <c r="J128">
        <v>5127</v>
      </c>
      <c r="K128">
        <v>1693</v>
      </c>
      <c r="L128">
        <v>1366</v>
      </c>
      <c r="M128">
        <v>1828</v>
      </c>
      <c r="N128">
        <v>1468</v>
      </c>
      <c r="O128" t="s">
        <v>22</v>
      </c>
      <c r="P128" t="s">
        <v>22</v>
      </c>
      <c r="Q128" t="s">
        <v>22</v>
      </c>
      <c r="R128" t="b">
        <v>0</v>
      </c>
      <c r="S128" t="b">
        <v>1</v>
      </c>
      <c r="T128" t="b">
        <v>1</v>
      </c>
    </row>
    <row r="129" spans="1:20" x14ac:dyDescent="0.25">
      <c r="A129">
        <v>127</v>
      </c>
      <c r="B129" t="s">
        <v>177</v>
      </c>
      <c r="C129" t="s">
        <v>47</v>
      </c>
      <c r="D129">
        <v>32816</v>
      </c>
      <c r="E129">
        <v>5128</v>
      </c>
      <c r="F129" t="s">
        <v>48</v>
      </c>
      <c r="G129" t="s">
        <v>53</v>
      </c>
      <c r="H129">
        <v>82</v>
      </c>
      <c r="I129">
        <v>71</v>
      </c>
      <c r="J129">
        <v>5128</v>
      </c>
      <c r="K129">
        <v>1601</v>
      </c>
      <c r="L129">
        <v>1485</v>
      </c>
      <c r="M129">
        <v>1614</v>
      </c>
      <c r="N129">
        <v>1686</v>
      </c>
      <c r="O129" t="s">
        <v>26</v>
      </c>
      <c r="P129" t="s">
        <v>26</v>
      </c>
      <c r="Q129" t="s">
        <v>22</v>
      </c>
      <c r="R129" t="b">
        <v>1</v>
      </c>
      <c r="S129" t="b">
        <v>1</v>
      </c>
      <c r="T129" t="b">
        <v>0</v>
      </c>
    </row>
    <row r="130" spans="1:20" x14ac:dyDescent="0.25">
      <c r="A130">
        <v>128</v>
      </c>
      <c r="B130" t="s">
        <v>178</v>
      </c>
      <c r="C130" t="s">
        <v>43</v>
      </c>
      <c r="D130">
        <v>49373</v>
      </c>
      <c r="E130">
        <v>4961</v>
      </c>
      <c r="F130" t="s">
        <v>58</v>
      </c>
      <c r="G130" t="s">
        <v>29</v>
      </c>
      <c r="H130">
        <v>87</v>
      </c>
      <c r="I130">
        <v>87</v>
      </c>
      <c r="J130">
        <v>4961</v>
      </c>
      <c r="K130">
        <v>1411</v>
      </c>
      <c r="L130">
        <v>1610</v>
      </c>
      <c r="M130">
        <v>1656</v>
      </c>
      <c r="N130">
        <v>1661</v>
      </c>
      <c r="O130" t="s">
        <v>150</v>
      </c>
      <c r="P130" t="s">
        <v>26</v>
      </c>
      <c r="Q130" t="s">
        <v>26</v>
      </c>
      <c r="R130" t="b">
        <v>0</v>
      </c>
      <c r="S130" t="b">
        <v>0</v>
      </c>
      <c r="T130" t="b">
        <v>0</v>
      </c>
    </row>
    <row r="131" spans="1:20" x14ac:dyDescent="0.25">
      <c r="A131">
        <v>129</v>
      </c>
      <c r="B131" t="s">
        <v>179</v>
      </c>
      <c r="C131" t="s">
        <v>88</v>
      </c>
      <c r="D131">
        <v>24508</v>
      </c>
      <c r="E131">
        <v>4963</v>
      </c>
      <c r="F131" t="s">
        <v>24</v>
      </c>
      <c r="G131" t="s">
        <v>74</v>
      </c>
      <c r="H131">
        <v>127</v>
      </c>
      <c r="I131">
        <v>64</v>
      </c>
      <c r="J131">
        <v>4963</v>
      </c>
      <c r="K131">
        <v>1452</v>
      </c>
      <c r="L131">
        <v>1900</v>
      </c>
      <c r="M131">
        <v>1332</v>
      </c>
      <c r="N131">
        <v>1973</v>
      </c>
      <c r="O131" t="s">
        <v>26</v>
      </c>
      <c r="P131" t="s">
        <v>26</v>
      </c>
      <c r="Q131" t="s">
        <v>26</v>
      </c>
      <c r="R131" t="b">
        <v>0</v>
      </c>
      <c r="S131" t="b">
        <v>1</v>
      </c>
      <c r="T131" t="b">
        <v>1</v>
      </c>
    </row>
    <row r="132" spans="1:20" x14ac:dyDescent="0.25">
      <c r="A132">
        <v>130</v>
      </c>
      <c r="B132" t="s">
        <v>179</v>
      </c>
      <c r="C132" t="s">
        <v>19</v>
      </c>
      <c r="D132">
        <v>66727</v>
      </c>
      <c r="E132">
        <v>4962</v>
      </c>
      <c r="F132" t="s">
        <v>52</v>
      </c>
      <c r="G132" t="s">
        <v>77</v>
      </c>
      <c r="H132">
        <v>127</v>
      </c>
      <c r="I132">
        <v>45</v>
      </c>
      <c r="J132">
        <v>4962</v>
      </c>
      <c r="K132">
        <v>1393</v>
      </c>
      <c r="L132">
        <v>1713</v>
      </c>
      <c r="M132">
        <v>1359</v>
      </c>
      <c r="N132">
        <v>1944</v>
      </c>
      <c r="O132" t="s">
        <v>26</v>
      </c>
      <c r="P132" t="s">
        <v>26</v>
      </c>
      <c r="Q132" t="s">
        <v>26</v>
      </c>
      <c r="R132" t="b">
        <v>0</v>
      </c>
      <c r="S132" t="b">
        <v>1</v>
      </c>
      <c r="T132" t="b">
        <v>1</v>
      </c>
    </row>
    <row r="133" spans="1:20" x14ac:dyDescent="0.25">
      <c r="A133">
        <v>131</v>
      </c>
      <c r="B133" t="s">
        <v>180</v>
      </c>
      <c r="C133" t="s">
        <v>47</v>
      </c>
      <c r="D133">
        <v>35925</v>
      </c>
      <c r="E133">
        <v>4964</v>
      </c>
      <c r="F133" t="s">
        <v>55</v>
      </c>
      <c r="G133" t="s">
        <v>21</v>
      </c>
      <c r="H133">
        <v>83</v>
      </c>
      <c r="I133">
        <v>109</v>
      </c>
      <c r="J133">
        <v>4964</v>
      </c>
      <c r="K133">
        <v>1699</v>
      </c>
      <c r="L133">
        <v>1364</v>
      </c>
      <c r="M133">
        <v>1776</v>
      </c>
      <c r="N133">
        <v>1534</v>
      </c>
      <c r="O133" t="s">
        <v>22</v>
      </c>
      <c r="P133" t="s">
        <v>22</v>
      </c>
      <c r="Q133" t="s">
        <v>22</v>
      </c>
      <c r="R133" t="b">
        <v>0</v>
      </c>
      <c r="S133" t="b">
        <v>1</v>
      </c>
      <c r="T133" t="b">
        <v>1</v>
      </c>
    </row>
    <row r="134" spans="1:20" x14ac:dyDescent="0.25">
      <c r="A134">
        <v>132</v>
      </c>
      <c r="B134" t="s">
        <v>181</v>
      </c>
      <c r="C134" t="s">
        <v>43</v>
      </c>
      <c r="D134">
        <v>30330</v>
      </c>
      <c r="E134">
        <v>4965</v>
      </c>
      <c r="F134" t="s">
        <v>72</v>
      </c>
      <c r="G134" t="s">
        <v>25</v>
      </c>
      <c r="H134">
        <v>119</v>
      </c>
      <c r="I134">
        <v>122</v>
      </c>
      <c r="J134">
        <v>4965</v>
      </c>
      <c r="K134">
        <v>1643</v>
      </c>
      <c r="L134">
        <v>1503</v>
      </c>
      <c r="M134">
        <v>1742</v>
      </c>
      <c r="N134">
        <v>1556</v>
      </c>
      <c r="O134" t="s">
        <v>22</v>
      </c>
      <c r="P134" t="s">
        <v>22</v>
      </c>
      <c r="Q134" t="s">
        <v>22</v>
      </c>
      <c r="R134" t="b">
        <v>0</v>
      </c>
      <c r="S134" t="b">
        <v>1</v>
      </c>
      <c r="T134" t="b">
        <v>1</v>
      </c>
    </row>
    <row r="135" spans="1:20" x14ac:dyDescent="0.25">
      <c r="A135">
        <v>133</v>
      </c>
      <c r="B135" t="s">
        <v>182</v>
      </c>
      <c r="C135" t="s">
        <v>43</v>
      </c>
      <c r="D135">
        <v>26797</v>
      </c>
      <c r="E135">
        <v>4966</v>
      </c>
      <c r="F135" t="s">
        <v>44</v>
      </c>
      <c r="G135" t="s">
        <v>64</v>
      </c>
      <c r="H135">
        <v>158</v>
      </c>
      <c r="I135">
        <v>76</v>
      </c>
      <c r="J135">
        <v>4966</v>
      </c>
      <c r="K135">
        <v>1296</v>
      </c>
      <c r="L135">
        <v>1939</v>
      </c>
      <c r="M135">
        <v>1259</v>
      </c>
      <c r="N135">
        <v>2043</v>
      </c>
      <c r="O135" t="s">
        <v>26</v>
      </c>
      <c r="P135" t="s">
        <v>26</v>
      </c>
      <c r="Q135" t="s">
        <v>26</v>
      </c>
      <c r="R135" t="b">
        <v>0</v>
      </c>
      <c r="S135" t="b">
        <v>1</v>
      </c>
      <c r="T135" t="b">
        <v>1</v>
      </c>
    </row>
    <row r="136" spans="1:20" x14ac:dyDescent="0.25">
      <c r="A136">
        <v>134</v>
      </c>
      <c r="B136" t="s">
        <v>183</v>
      </c>
      <c r="C136" t="s">
        <v>19</v>
      </c>
      <c r="D136">
        <v>29374</v>
      </c>
      <c r="E136">
        <v>4967</v>
      </c>
      <c r="F136" t="s">
        <v>28</v>
      </c>
      <c r="G136" t="s">
        <v>61</v>
      </c>
      <c r="H136">
        <v>142</v>
      </c>
      <c r="I136">
        <v>69</v>
      </c>
      <c r="J136">
        <v>4967</v>
      </c>
      <c r="K136">
        <v>1337</v>
      </c>
      <c r="L136">
        <v>1638</v>
      </c>
      <c r="M136">
        <v>1437</v>
      </c>
      <c r="N136">
        <v>1862</v>
      </c>
      <c r="O136" t="s">
        <v>26</v>
      </c>
      <c r="P136" t="s">
        <v>26</v>
      </c>
      <c r="Q136" t="s">
        <v>26</v>
      </c>
      <c r="R136" t="b">
        <v>0</v>
      </c>
      <c r="S136" t="b">
        <v>1</v>
      </c>
      <c r="T136" t="b">
        <v>1</v>
      </c>
    </row>
    <row r="137" spans="1:20" x14ac:dyDescent="0.25">
      <c r="A137">
        <v>135</v>
      </c>
      <c r="B137" t="s">
        <v>184</v>
      </c>
      <c r="C137" t="s">
        <v>39</v>
      </c>
      <c r="D137">
        <v>36788</v>
      </c>
      <c r="E137">
        <v>4968</v>
      </c>
      <c r="F137" t="s">
        <v>40</v>
      </c>
      <c r="G137" t="s">
        <v>49</v>
      </c>
      <c r="H137">
        <v>88</v>
      </c>
      <c r="I137">
        <v>69</v>
      </c>
      <c r="J137">
        <v>4968</v>
      </c>
      <c r="K137">
        <v>1397</v>
      </c>
      <c r="L137">
        <v>1574</v>
      </c>
      <c r="M137">
        <v>1491</v>
      </c>
      <c r="N137">
        <v>1809</v>
      </c>
      <c r="O137" t="s">
        <v>26</v>
      </c>
      <c r="P137" t="s">
        <v>26</v>
      </c>
      <c r="Q137" t="s">
        <v>26</v>
      </c>
      <c r="R137" t="b">
        <v>0</v>
      </c>
      <c r="S137" t="b">
        <v>1</v>
      </c>
      <c r="T137" t="b">
        <v>1</v>
      </c>
    </row>
    <row r="138" spans="1:20" x14ac:dyDescent="0.25">
      <c r="A138">
        <v>136</v>
      </c>
      <c r="B138" t="s">
        <v>185</v>
      </c>
      <c r="C138" t="s">
        <v>43</v>
      </c>
      <c r="D138">
        <v>37165</v>
      </c>
      <c r="E138">
        <v>5001</v>
      </c>
      <c r="F138" t="s">
        <v>63</v>
      </c>
      <c r="G138" t="s">
        <v>33</v>
      </c>
      <c r="H138">
        <v>108</v>
      </c>
      <c r="I138">
        <v>75</v>
      </c>
      <c r="J138">
        <v>5001</v>
      </c>
      <c r="K138">
        <v>1504</v>
      </c>
      <c r="L138">
        <v>1875</v>
      </c>
      <c r="M138">
        <v>1422</v>
      </c>
      <c r="N138">
        <v>1884</v>
      </c>
      <c r="O138" t="s">
        <v>26</v>
      </c>
      <c r="P138" t="s">
        <v>26</v>
      </c>
      <c r="Q138" t="s">
        <v>26</v>
      </c>
      <c r="R138" t="b">
        <v>0</v>
      </c>
      <c r="S138" t="b">
        <v>1</v>
      </c>
      <c r="T138" t="b">
        <v>1</v>
      </c>
    </row>
    <row r="139" spans="1:20" x14ac:dyDescent="0.25">
      <c r="A139">
        <v>137</v>
      </c>
      <c r="B139" t="s">
        <v>186</v>
      </c>
      <c r="C139" t="s">
        <v>19</v>
      </c>
      <c r="D139">
        <v>76980</v>
      </c>
      <c r="E139">
        <v>5002</v>
      </c>
      <c r="F139" t="s">
        <v>52</v>
      </c>
      <c r="G139" t="s">
        <v>21</v>
      </c>
      <c r="H139">
        <v>105</v>
      </c>
      <c r="I139">
        <v>57</v>
      </c>
      <c r="J139">
        <v>5002</v>
      </c>
      <c r="K139">
        <v>1289</v>
      </c>
      <c r="L139">
        <v>1736</v>
      </c>
      <c r="M139">
        <v>1317</v>
      </c>
      <c r="N139">
        <v>1983</v>
      </c>
      <c r="O139" t="s">
        <v>26</v>
      </c>
      <c r="P139" t="s">
        <v>26</v>
      </c>
      <c r="Q139" t="s">
        <v>26</v>
      </c>
      <c r="R139" t="b">
        <v>0</v>
      </c>
      <c r="S139" t="b">
        <v>1</v>
      </c>
      <c r="T139" t="b">
        <v>1</v>
      </c>
    </row>
    <row r="140" spans="1:20" x14ac:dyDescent="0.25">
      <c r="A140">
        <v>138</v>
      </c>
      <c r="B140" t="s">
        <v>187</v>
      </c>
      <c r="C140" t="s">
        <v>39</v>
      </c>
      <c r="D140">
        <v>22340</v>
      </c>
      <c r="E140">
        <v>5003</v>
      </c>
      <c r="F140" t="s">
        <v>40</v>
      </c>
      <c r="G140" t="s">
        <v>29</v>
      </c>
      <c r="H140">
        <v>92</v>
      </c>
      <c r="I140">
        <v>84</v>
      </c>
      <c r="J140">
        <v>5003</v>
      </c>
      <c r="K140">
        <v>1402</v>
      </c>
      <c r="L140">
        <v>1395</v>
      </c>
      <c r="M140">
        <v>1625</v>
      </c>
      <c r="N140">
        <v>1673</v>
      </c>
      <c r="O140" t="s">
        <v>26</v>
      </c>
      <c r="P140" t="s">
        <v>26</v>
      </c>
      <c r="Q140" t="s">
        <v>22</v>
      </c>
      <c r="R140" t="b">
        <v>1</v>
      </c>
      <c r="S140" t="b">
        <v>1</v>
      </c>
      <c r="T140" t="b">
        <v>0</v>
      </c>
    </row>
    <row r="141" spans="1:20" x14ac:dyDescent="0.25">
      <c r="A141">
        <v>139</v>
      </c>
      <c r="B141" t="s">
        <v>188</v>
      </c>
      <c r="C141" t="s">
        <v>35</v>
      </c>
      <c r="D141">
        <v>26144</v>
      </c>
      <c r="E141">
        <v>5004</v>
      </c>
      <c r="F141" t="s">
        <v>36</v>
      </c>
      <c r="G141" t="s">
        <v>53</v>
      </c>
      <c r="H141">
        <v>64</v>
      </c>
      <c r="I141">
        <v>74</v>
      </c>
      <c r="J141">
        <v>5004</v>
      </c>
      <c r="K141">
        <v>1733</v>
      </c>
      <c r="L141">
        <v>1475</v>
      </c>
      <c r="M141">
        <v>1773</v>
      </c>
      <c r="N141">
        <v>1528</v>
      </c>
      <c r="O141" t="s">
        <v>22</v>
      </c>
      <c r="P141" t="s">
        <v>22</v>
      </c>
      <c r="Q141" t="s">
        <v>22</v>
      </c>
      <c r="R141" t="b">
        <v>0</v>
      </c>
      <c r="S141" t="b">
        <v>1</v>
      </c>
      <c r="T141" t="b">
        <v>1</v>
      </c>
    </row>
    <row r="142" spans="1:20" x14ac:dyDescent="0.25">
      <c r="A142">
        <v>140</v>
      </c>
      <c r="B142" t="s">
        <v>188</v>
      </c>
      <c r="C142" t="s">
        <v>31</v>
      </c>
      <c r="D142">
        <v>30710</v>
      </c>
      <c r="E142">
        <v>5005</v>
      </c>
      <c r="F142" t="s">
        <v>32</v>
      </c>
      <c r="G142" t="s">
        <v>69</v>
      </c>
      <c r="H142">
        <v>72</v>
      </c>
      <c r="I142">
        <v>125</v>
      </c>
      <c r="J142">
        <v>5005</v>
      </c>
      <c r="K142">
        <v>1827</v>
      </c>
      <c r="L142">
        <v>1380</v>
      </c>
      <c r="M142">
        <v>1907</v>
      </c>
      <c r="N142">
        <v>1393</v>
      </c>
      <c r="O142" t="s">
        <v>22</v>
      </c>
      <c r="P142" t="s">
        <v>22</v>
      </c>
      <c r="Q142" t="s">
        <v>22</v>
      </c>
      <c r="R142" t="b">
        <v>0</v>
      </c>
      <c r="S142" t="b">
        <v>1</v>
      </c>
      <c r="T142" t="b">
        <v>1</v>
      </c>
    </row>
    <row r="143" spans="1:20" x14ac:dyDescent="0.25">
      <c r="A143">
        <v>141</v>
      </c>
      <c r="B143" t="s">
        <v>189</v>
      </c>
      <c r="C143" t="s">
        <v>19</v>
      </c>
      <c r="D143">
        <v>19181</v>
      </c>
      <c r="E143">
        <v>5006</v>
      </c>
      <c r="F143" t="s">
        <v>20</v>
      </c>
      <c r="G143" t="s">
        <v>49</v>
      </c>
      <c r="H143">
        <v>100</v>
      </c>
      <c r="I143">
        <v>80</v>
      </c>
      <c r="J143">
        <v>5006</v>
      </c>
      <c r="K143">
        <v>1619</v>
      </c>
      <c r="L143">
        <v>1460</v>
      </c>
      <c r="M143">
        <v>1719</v>
      </c>
      <c r="N143">
        <v>1580</v>
      </c>
      <c r="O143" t="s">
        <v>26</v>
      </c>
      <c r="P143" t="s">
        <v>22</v>
      </c>
      <c r="Q143" t="s">
        <v>22</v>
      </c>
      <c r="R143" t="b">
        <v>0</v>
      </c>
      <c r="S143" t="b">
        <v>0</v>
      </c>
      <c r="T143" t="b">
        <v>0</v>
      </c>
    </row>
    <row r="144" spans="1:20" x14ac:dyDescent="0.25">
      <c r="A144">
        <v>142</v>
      </c>
      <c r="B144" t="s">
        <v>190</v>
      </c>
      <c r="C144" t="s">
        <v>43</v>
      </c>
      <c r="D144">
        <v>28038</v>
      </c>
      <c r="E144">
        <v>5007</v>
      </c>
      <c r="F144" t="s">
        <v>44</v>
      </c>
      <c r="G144" t="s">
        <v>41</v>
      </c>
      <c r="H144">
        <v>143</v>
      </c>
      <c r="I144">
        <v>72</v>
      </c>
      <c r="J144">
        <v>5007</v>
      </c>
      <c r="K144">
        <v>1487</v>
      </c>
      <c r="L144">
        <v>1929</v>
      </c>
      <c r="M144">
        <v>1499</v>
      </c>
      <c r="N144">
        <v>1808</v>
      </c>
      <c r="O144" t="s">
        <v>26</v>
      </c>
      <c r="P144" t="s">
        <v>26</v>
      </c>
      <c r="Q144" t="s">
        <v>26</v>
      </c>
      <c r="R144" t="b">
        <v>0</v>
      </c>
      <c r="S144" t="b">
        <v>1</v>
      </c>
      <c r="T144" t="b">
        <v>1</v>
      </c>
    </row>
    <row r="145" spans="1:20" x14ac:dyDescent="0.25">
      <c r="A145">
        <v>143</v>
      </c>
      <c r="B145" t="s">
        <v>191</v>
      </c>
      <c r="C145" t="s">
        <v>47</v>
      </c>
      <c r="D145">
        <v>40451</v>
      </c>
      <c r="E145">
        <v>5008</v>
      </c>
      <c r="F145" t="s">
        <v>48</v>
      </c>
      <c r="G145" t="s">
        <v>37</v>
      </c>
      <c r="H145">
        <v>160</v>
      </c>
      <c r="I145">
        <v>85</v>
      </c>
      <c r="J145">
        <v>5008</v>
      </c>
      <c r="K145">
        <v>1478</v>
      </c>
      <c r="L145">
        <v>1557</v>
      </c>
      <c r="M145">
        <v>1473</v>
      </c>
      <c r="N145">
        <v>1827</v>
      </c>
      <c r="O145" t="s">
        <v>26</v>
      </c>
      <c r="P145" t="s">
        <v>26</v>
      </c>
      <c r="Q145" t="s">
        <v>26</v>
      </c>
      <c r="R145" t="b">
        <v>0</v>
      </c>
      <c r="S145" t="b">
        <v>1</v>
      </c>
      <c r="T145" t="b">
        <v>1</v>
      </c>
    </row>
    <row r="146" spans="1:20" x14ac:dyDescent="0.25">
      <c r="A146">
        <v>144</v>
      </c>
      <c r="B146" t="s">
        <v>192</v>
      </c>
      <c r="C146" t="s">
        <v>19</v>
      </c>
      <c r="D146">
        <v>57095</v>
      </c>
      <c r="E146">
        <v>5105</v>
      </c>
      <c r="F146" t="s">
        <v>63</v>
      </c>
      <c r="G146" t="s">
        <v>21</v>
      </c>
      <c r="H146">
        <v>73</v>
      </c>
      <c r="I146">
        <v>149</v>
      </c>
      <c r="J146">
        <v>5105</v>
      </c>
      <c r="K146">
        <v>1509</v>
      </c>
      <c r="L146">
        <v>1493</v>
      </c>
      <c r="M146">
        <v>1685</v>
      </c>
      <c r="N146">
        <v>1616</v>
      </c>
      <c r="O146" t="s">
        <v>22</v>
      </c>
      <c r="P146" t="s">
        <v>22</v>
      </c>
      <c r="Q146" t="s">
        <v>22</v>
      </c>
      <c r="R146" t="b">
        <v>0</v>
      </c>
      <c r="S146" t="b">
        <v>1</v>
      </c>
      <c r="T146" t="b">
        <v>1</v>
      </c>
    </row>
    <row r="147" spans="1:20" x14ac:dyDescent="0.25">
      <c r="A147">
        <v>145</v>
      </c>
      <c r="B147" t="s">
        <v>193</v>
      </c>
      <c r="C147" t="s">
        <v>43</v>
      </c>
      <c r="D147">
        <v>14891</v>
      </c>
      <c r="E147">
        <v>5106</v>
      </c>
      <c r="F147" t="s">
        <v>72</v>
      </c>
      <c r="G147" t="s">
        <v>64</v>
      </c>
      <c r="H147">
        <v>123</v>
      </c>
      <c r="I147">
        <v>69</v>
      </c>
      <c r="J147">
        <v>5106</v>
      </c>
      <c r="K147">
        <v>1457</v>
      </c>
      <c r="L147">
        <v>1973</v>
      </c>
      <c r="M147">
        <v>1348</v>
      </c>
      <c r="N147">
        <v>1955</v>
      </c>
      <c r="O147" t="s">
        <v>26</v>
      </c>
      <c r="P147" t="s">
        <v>26</v>
      </c>
      <c r="Q147" t="s">
        <v>26</v>
      </c>
      <c r="R147" t="b">
        <v>0</v>
      </c>
      <c r="S147" t="b">
        <v>1</v>
      </c>
      <c r="T147" t="b">
        <v>1</v>
      </c>
    </row>
    <row r="148" spans="1:20" x14ac:dyDescent="0.25">
      <c r="A148">
        <v>146</v>
      </c>
      <c r="B148" t="s">
        <v>193</v>
      </c>
      <c r="C148" t="s">
        <v>76</v>
      </c>
      <c r="D148">
        <v>29431</v>
      </c>
      <c r="E148">
        <v>5107</v>
      </c>
      <c r="F148" t="s">
        <v>32</v>
      </c>
      <c r="G148" t="s">
        <v>29</v>
      </c>
      <c r="H148">
        <v>129</v>
      </c>
      <c r="I148">
        <v>85</v>
      </c>
      <c r="J148">
        <v>5107</v>
      </c>
      <c r="K148">
        <v>1299</v>
      </c>
      <c r="L148">
        <v>1608</v>
      </c>
      <c r="M148">
        <v>1423</v>
      </c>
      <c r="N148">
        <v>1880</v>
      </c>
      <c r="O148" t="s">
        <v>26</v>
      </c>
      <c r="P148" t="s">
        <v>26</v>
      </c>
      <c r="Q148" t="s">
        <v>26</v>
      </c>
      <c r="R148" t="b">
        <v>0</v>
      </c>
      <c r="S148" t="b">
        <v>1</v>
      </c>
      <c r="T148" t="b">
        <v>1</v>
      </c>
    </row>
    <row r="149" spans="1:20" x14ac:dyDescent="0.25">
      <c r="A149">
        <v>147</v>
      </c>
      <c r="B149" t="s">
        <v>194</v>
      </c>
      <c r="C149" t="s">
        <v>47</v>
      </c>
      <c r="D149">
        <v>32587</v>
      </c>
      <c r="E149">
        <v>5108</v>
      </c>
      <c r="F149" t="s">
        <v>55</v>
      </c>
      <c r="G149" t="s">
        <v>74</v>
      </c>
      <c r="H149">
        <v>65</v>
      </c>
      <c r="I149">
        <v>70</v>
      </c>
      <c r="J149">
        <v>5108</v>
      </c>
      <c r="K149">
        <v>1639</v>
      </c>
      <c r="L149">
        <v>1463</v>
      </c>
      <c r="M149">
        <v>1698</v>
      </c>
      <c r="N149">
        <v>1602</v>
      </c>
      <c r="O149" t="s">
        <v>22</v>
      </c>
      <c r="P149" t="s">
        <v>22</v>
      </c>
      <c r="Q149" t="s">
        <v>22</v>
      </c>
      <c r="R149" t="b">
        <v>0</v>
      </c>
      <c r="S149" t="b">
        <v>1</v>
      </c>
      <c r="T149" t="b">
        <v>1</v>
      </c>
    </row>
    <row r="150" spans="1:20" x14ac:dyDescent="0.25">
      <c r="A150">
        <v>148</v>
      </c>
      <c r="B150" t="s">
        <v>195</v>
      </c>
      <c r="C150" t="s">
        <v>19</v>
      </c>
      <c r="D150">
        <v>84401</v>
      </c>
      <c r="E150">
        <v>5109</v>
      </c>
      <c r="F150" t="s">
        <v>24</v>
      </c>
      <c r="G150" t="s">
        <v>45</v>
      </c>
      <c r="H150">
        <v>85</v>
      </c>
      <c r="I150">
        <v>107</v>
      </c>
      <c r="J150">
        <v>5109</v>
      </c>
      <c r="K150">
        <v>1687</v>
      </c>
      <c r="L150">
        <v>1624</v>
      </c>
      <c r="M150">
        <v>1731</v>
      </c>
      <c r="N150">
        <v>1566</v>
      </c>
      <c r="O150" t="s">
        <v>22</v>
      </c>
      <c r="P150" t="s">
        <v>22</v>
      </c>
      <c r="Q150" t="s">
        <v>22</v>
      </c>
      <c r="R150" t="b">
        <v>0</v>
      </c>
      <c r="S150" t="b">
        <v>1</v>
      </c>
      <c r="T150" t="b">
        <v>1</v>
      </c>
    </row>
    <row r="151" spans="1:20" x14ac:dyDescent="0.25">
      <c r="A151">
        <v>149</v>
      </c>
      <c r="B151" t="s">
        <v>196</v>
      </c>
      <c r="C151" t="s">
        <v>43</v>
      </c>
      <c r="D151">
        <v>22467</v>
      </c>
      <c r="E151">
        <v>5110</v>
      </c>
      <c r="F151" t="s">
        <v>58</v>
      </c>
      <c r="G151" t="s">
        <v>56</v>
      </c>
      <c r="H151">
        <v>151</v>
      </c>
      <c r="I151">
        <v>57</v>
      </c>
      <c r="J151">
        <v>5110</v>
      </c>
      <c r="K151">
        <v>1191</v>
      </c>
      <c r="L151">
        <v>2073</v>
      </c>
      <c r="M151">
        <v>1243</v>
      </c>
      <c r="N151">
        <v>2061</v>
      </c>
      <c r="O151" t="s">
        <v>26</v>
      </c>
      <c r="P151" t="s">
        <v>26</v>
      </c>
      <c r="Q151" t="s">
        <v>26</v>
      </c>
      <c r="R151" t="b">
        <v>0</v>
      </c>
      <c r="S151" t="b">
        <v>1</v>
      </c>
      <c r="T151" t="b">
        <v>1</v>
      </c>
    </row>
    <row r="152" spans="1:20" x14ac:dyDescent="0.25">
      <c r="A152">
        <v>150</v>
      </c>
      <c r="B152" t="s">
        <v>197</v>
      </c>
      <c r="C152" t="s">
        <v>19</v>
      </c>
      <c r="D152">
        <v>45844</v>
      </c>
      <c r="E152">
        <v>5111</v>
      </c>
      <c r="F152" t="s">
        <v>28</v>
      </c>
      <c r="G152" t="s">
        <v>77</v>
      </c>
      <c r="H152">
        <v>109</v>
      </c>
      <c r="I152">
        <v>80</v>
      </c>
      <c r="J152">
        <v>5111</v>
      </c>
      <c r="K152">
        <v>1401</v>
      </c>
      <c r="L152">
        <v>1559</v>
      </c>
      <c r="M152">
        <v>1541</v>
      </c>
      <c r="N152">
        <v>1757</v>
      </c>
      <c r="O152" t="s">
        <v>26</v>
      </c>
      <c r="P152" t="s">
        <v>26</v>
      </c>
      <c r="Q152" t="s">
        <v>26</v>
      </c>
      <c r="R152" t="b">
        <v>0</v>
      </c>
      <c r="S152" t="b">
        <v>1</v>
      </c>
      <c r="T152" t="b">
        <v>1</v>
      </c>
    </row>
    <row r="153" spans="1:20" x14ac:dyDescent="0.25">
      <c r="A153">
        <v>151</v>
      </c>
      <c r="B153" t="s">
        <v>198</v>
      </c>
      <c r="C153" t="s">
        <v>39</v>
      </c>
      <c r="D153">
        <v>29321</v>
      </c>
      <c r="E153">
        <v>5112</v>
      </c>
      <c r="F153" t="s">
        <v>60</v>
      </c>
      <c r="G153" t="s">
        <v>66</v>
      </c>
      <c r="H153">
        <v>53</v>
      </c>
      <c r="I153">
        <v>61</v>
      </c>
      <c r="J153">
        <v>5112</v>
      </c>
      <c r="K153">
        <v>1546</v>
      </c>
      <c r="L153">
        <v>1734</v>
      </c>
      <c r="M153">
        <v>1565</v>
      </c>
      <c r="N153">
        <v>1734</v>
      </c>
      <c r="O153" t="s">
        <v>22</v>
      </c>
      <c r="P153" t="s">
        <v>26</v>
      </c>
      <c r="Q153" t="s">
        <v>26</v>
      </c>
      <c r="R153" t="b">
        <v>0</v>
      </c>
      <c r="S153" t="b">
        <v>0</v>
      </c>
      <c r="T153" t="b">
        <v>0</v>
      </c>
    </row>
    <row r="154" spans="1:20" x14ac:dyDescent="0.25">
      <c r="A154">
        <v>152</v>
      </c>
      <c r="B154" t="s">
        <v>199</v>
      </c>
      <c r="C154" t="s">
        <v>19</v>
      </c>
      <c r="D154">
        <v>59277</v>
      </c>
      <c r="E154">
        <v>5049</v>
      </c>
      <c r="F154" t="s">
        <v>63</v>
      </c>
      <c r="G154" t="s">
        <v>45</v>
      </c>
      <c r="H154">
        <v>64</v>
      </c>
      <c r="I154">
        <v>162</v>
      </c>
      <c r="J154">
        <v>5049</v>
      </c>
      <c r="K154">
        <v>1865</v>
      </c>
      <c r="L154">
        <v>1250</v>
      </c>
      <c r="M154">
        <v>2058</v>
      </c>
      <c r="N154">
        <v>1244</v>
      </c>
      <c r="O154" t="s">
        <v>22</v>
      </c>
      <c r="P154" t="s">
        <v>22</v>
      </c>
      <c r="Q154" t="s">
        <v>22</v>
      </c>
      <c r="R154" t="b">
        <v>0</v>
      </c>
      <c r="S154" t="b">
        <v>1</v>
      </c>
      <c r="T154" t="b">
        <v>1</v>
      </c>
    </row>
    <row r="155" spans="1:20" x14ac:dyDescent="0.25">
      <c r="A155">
        <v>153</v>
      </c>
      <c r="B155" t="s">
        <v>200</v>
      </c>
      <c r="C155" t="s">
        <v>47</v>
      </c>
      <c r="D155">
        <v>34087</v>
      </c>
      <c r="E155">
        <v>5050</v>
      </c>
      <c r="F155" t="s">
        <v>48</v>
      </c>
      <c r="G155" t="s">
        <v>61</v>
      </c>
      <c r="H155">
        <v>87</v>
      </c>
      <c r="I155">
        <v>96</v>
      </c>
      <c r="J155">
        <v>5050</v>
      </c>
      <c r="K155">
        <v>1590</v>
      </c>
      <c r="L155">
        <v>1406</v>
      </c>
      <c r="M155">
        <v>1810</v>
      </c>
      <c r="N155">
        <v>1490</v>
      </c>
      <c r="O155" t="s">
        <v>22</v>
      </c>
      <c r="P155" t="s">
        <v>22</v>
      </c>
      <c r="Q155" t="s">
        <v>22</v>
      </c>
      <c r="R155" t="b">
        <v>0</v>
      </c>
      <c r="S155" t="b">
        <v>1</v>
      </c>
      <c r="T155" t="b">
        <v>1</v>
      </c>
    </row>
    <row r="156" spans="1:20" x14ac:dyDescent="0.25">
      <c r="A156">
        <v>154</v>
      </c>
      <c r="B156" t="s">
        <v>201</v>
      </c>
      <c r="C156" t="s">
        <v>19</v>
      </c>
      <c r="D156">
        <v>44716</v>
      </c>
      <c r="E156">
        <v>5051</v>
      </c>
      <c r="F156" t="s">
        <v>78</v>
      </c>
      <c r="G156" t="s">
        <v>77</v>
      </c>
      <c r="H156">
        <v>156</v>
      </c>
      <c r="I156">
        <v>67</v>
      </c>
      <c r="J156">
        <v>5051</v>
      </c>
      <c r="K156">
        <v>1324</v>
      </c>
      <c r="L156">
        <v>1643</v>
      </c>
      <c r="M156">
        <v>1372</v>
      </c>
      <c r="N156">
        <v>1930</v>
      </c>
      <c r="O156" t="s">
        <v>26</v>
      </c>
      <c r="P156" t="s">
        <v>26</v>
      </c>
      <c r="Q156" t="s">
        <v>26</v>
      </c>
      <c r="R156" t="b">
        <v>0</v>
      </c>
      <c r="S156" t="b">
        <v>1</v>
      </c>
      <c r="T156" t="b">
        <v>1</v>
      </c>
    </row>
    <row r="157" spans="1:20" x14ac:dyDescent="0.25">
      <c r="A157">
        <v>155</v>
      </c>
      <c r="B157" t="s">
        <v>202</v>
      </c>
      <c r="C157" t="s">
        <v>39</v>
      </c>
      <c r="D157">
        <v>14113</v>
      </c>
      <c r="E157">
        <v>5052</v>
      </c>
      <c r="F157" t="s">
        <v>40</v>
      </c>
      <c r="G157" t="s">
        <v>37</v>
      </c>
      <c r="H157">
        <v>61</v>
      </c>
      <c r="I157">
        <v>60</v>
      </c>
      <c r="J157">
        <v>5052</v>
      </c>
      <c r="K157">
        <v>1363</v>
      </c>
      <c r="L157">
        <v>1685</v>
      </c>
      <c r="M157">
        <v>1513</v>
      </c>
      <c r="N157">
        <v>1793</v>
      </c>
      <c r="O157" t="s">
        <v>26</v>
      </c>
      <c r="P157" t="s">
        <v>26</v>
      </c>
      <c r="Q157" t="s">
        <v>26</v>
      </c>
      <c r="R157" t="b">
        <v>0</v>
      </c>
      <c r="S157" t="b">
        <v>1</v>
      </c>
      <c r="T157" t="b">
        <v>1</v>
      </c>
    </row>
    <row r="158" spans="1:20" x14ac:dyDescent="0.25">
      <c r="A158">
        <v>156</v>
      </c>
      <c r="B158" t="s">
        <v>202</v>
      </c>
      <c r="C158" t="s">
        <v>43</v>
      </c>
      <c r="D158">
        <v>42199</v>
      </c>
      <c r="E158">
        <v>5053</v>
      </c>
      <c r="F158" t="s">
        <v>44</v>
      </c>
      <c r="G158" t="s">
        <v>69</v>
      </c>
      <c r="H158">
        <v>60</v>
      </c>
      <c r="I158">
        <v>161</v>
      </c>
      <c r="J158">
        <v>5053</v>
      </c>
      <c r="K158">
        <v>1835</v>
      </c>
      <c r="L158">
        <v>1451</v>
      </c>
      <c r="M158">
        <v>1972</v>
      </c>
      <c r="N158">
        <v>1326</v>
      </c>
      <c r="O158" t="s">
        <v>22</v>
      </c>
      <c r="P158" t="s">
        <v>22</v>
      </c>
      <c r="Q158" t="s">
        <v>22</v>
      </c>
      <c r="R158" t="b">
        <v>0</v>
      </c>
      <c r="S158" t="b">
        <v>1</v>
      </c>
      <c r="T158" t="b">
        <v>1</v>
      </c>
    </row>
    <row r="159" spans="1:20" x14ac:dyDescent="0.25">
      <c r="A159">
        <v>157</v>
      </c>
      <c r="B159" t="s">
        <v>203</v>
      </c>
      <c r="C159" t="s">
        <v>35</v>
      </c>
      <c r="D159">
        <v>25403</v>
      </c>
      <c r="E159">
        <v>5054</v>
      </c>
      <c r="F159" t="s">
        <v>36</v>
      </c>
      <c r="G159" t="s">
        <v>49</v>
      </c>
      <c r="H159">
        <v>97</v>
      </c>
      <c r="I159">
        <v>104</v>
      </c>
      <c r="J159">
        <v>5054</v>
      </c>
      <c r="K159">
        <v>1425</v>
      </c>
      <c r="L159">
        <v>1624</v>
      </c>
      <c r="M159">
        <v>1598</v>
      </c>
      <c r="N159">
        <v>1701</v>
      </c>
      <c r="O159" t="s">
        <v>22</v>
      </c>
      <c r="P159" t="s">
        <v>26</v>
      </c>
      <c r="Q159" t="s">
        <v>26</v>
      </c>
      <c r="R159" t="b">
        <v>0</v>
      </c>
      <c r="S159" t="b">
        <v>0</v>
      </c>
      <c r="T159" t="b">
        <v>0</v>
      </c>
    </row>
    <row r="160" spans="1:20" x14ac:dyDescent="0.25">
      <c r="A160">
        <v>158</v>
      </c>
      <c r="B160" t="s">
        <v>204</v>
      </c>
      <c r="C160" t="s">
        <v>19</v>
      </c>
      <c r="D160">
        <v>48211</v>
      </c>
      <c r="E160">
        <v>5055</v>
      </c>
      <c r="F160" t="s">
        <v>68</v>
      </c>
      <c r="G160" t="s">
        <v>53</v>
      </c>
      <c r="H160">
        <v>99</v>
      </c>
      <c r="I160">
        <v>78</v>
      </c>
      <c r="J160">
        <v>5055</v>
      </c>
      <c r="K160">
        <v>1459</v>
      </c>
      <c r="L160">
        <v>1607</v>
      </c>
      <c r="M160">
        <v>1514</v>
      </c>
      <c r="N160">
        <v>1784</v>
      </c>
      <c r="O160" t="s">
        <v>26</v>
      </c>
      <c r="P160" t="s">
        <v>26</v>
      </c>
      <c r="Q160" t="s">
        <v>26</v>
      </c>
      <c r="R160" t="b">
        <v>0</v>
      </c>
      <c r="S160" t="b">
        <v>1</v>
      </c>
      <c r="T160" t="b">
        <v>1</v>
      </c>
    </row>
    <row r="161" spans="1:20" x14ac:dyDescent="0.25">
      <c r="A161">
        <v>159</v>
      </c>
      <c r="B161" t="s">
        <v>205</v>
      </c>
      <c r="C161" t="s">
        <v>43</v>
      </c>
      <c r="D161">
        <v>23118</v>
      </c>
      <c r="E161">
        <v>5056</v>
      </c>
      <c r="F161" t="s">
        <v>72</v>
      </c>
      <c r="G161" t="s">
        <v>33</v>
      </c>
      <c r="H161">
        <v>63</v>
      </c>
      <c r="I161">
        <v>115</v>
      </c>
      <c r="J161">
        <v>5056</v>
      </c>
      <c r="K161">
        <v>1759</v>
      </c>
      <c r="L161">
        <v>1521</v>
      </c>
      <c r="M161">
        <v>1817</v>
      </c>
      <c r="N161">
        <v>1483</v>
      </c>
      <c r="O161" t="s">
        <v>22</v>
      </c>
      <c r="P161" t="s">
        <v>22</v>
      </c>
      <c r="Q161" t="s">
        <v>22</v>
      </c>
      <c r="R161" t="b">
        <v>0</v>
      </c>
      <c r="S161" t="b">
        <v>1</v>
      </c>
      <c r="T161" t="b">
        <v>1</v>
      </c>
    </row>
    <row r="162" spans="1:20" x14ac:dyDescent="0.25">
      <c r="A162">
        <v>160</v>
      </c>
      <c r="B162" t="s">
        <v>206</v>
      </c>
      <c r="C162" t="s">
        <v>43</v>
      </c>
      <c r="D162">
        <v>45172</v>
      </c>
      <c r="E162">
        <v>4969</v>
      </c>
      <c r="F162" t="s">
        <v>24</v>
      </c>
      <c r="G162" t="s">
        <v>21</v>
      </c>
      <c r="H162">
        <v>121</v>
      </c>
      <c r="I162">
        <v>79</v>
      </c>
      <c r="J162">
        <v>4969</v>
      </c>
      <c r="K162">
        <v>1349</v>
      </c>
      <c r="L162">
        <v>1740</v>
      </c>
      <c r="M162">
        <v>1446</v>
      </c>
      <c r="N162">
        <v>1854</v>
      </c>
      <c r="O162" t="s">
        <v>26</v>
      </c>
      <c r="P162" t="s">
        <v>26</v>
      </c>
      <c r="Q162" t="s">
        <v>26</v>
      </c>
      <c r="R162" t="b">
        <v>0</v>
      </c>
      <c r="S162" t="b">
        <v>1</v>
      </c>
      <c r="T162" t="b">
        <v>1</v>
      </c>
    </row>
    <row r="163" spans="1:20" x14ac:dyDescent="0.25">
      <c r="A163">
        <v>161</v>
      </c>
      <c r="B163" t="s">
        <v>207</v>
      </c>
      <c r="C163" t="s">
        <v>43</v>
      </c>
      <c r="D163">
        <v>33944</v>
      </c>
      <c r="E163">
        <v>4971</v>
      </c>
      <c r="F163" t="s">
        <v>58</v>
      </c>
      <c r="G163" t="s">
        <v>77</v>
      </c>
      <c r="H163">
        <v>115</v>
      </c>
      <c r="I163">
        <v>94</v>
      </c>
      <c r="J163">
        <v>4971</v>
      </c>
      <c r="K163">
        <v>1442</v>
      </c>
      <c r="L163">
        <v>1576</v>
      </c>
      <c r="M163">
        <v>1519</v>
      </c>
      <c r="N163">
        <v>1792</v>
      </c>
      <c r="O163" t="s">
        <v>26</v>
      </c>
      <c r="P163" t="s">
        <v>26</v>
      </c>
      <c r="Q163" t="s">
        <v>26</v>
      </c>
      <c r="R163" t="b">
        <v>0</v>
      </c>
      <c r="S163" t="b">
        <v>1</v>
      </c>
      <c r="T163" t="b">
        <v>1</v>
      </c>
    </row>
    <row r="164" spans="1:20" x14ac:dyDescent="0.25">
      <c r="A164">
        <v>162</v>
      </c>
      <c r="B164" t="s">
        <v>207</v>
      </c>
      <c r="C164" t="s">
        <v>96</v>
      </c>
      <c r="D164">
        <v>15532</v>
      </c>
      <c r="E164">
        <v>4970</v>
      </c>
      <c r="F164" t="s">
        <v>68</v>
      </c>
      <c r="G164" t="s">
        <v>64</v>
      </c>
      <c r="H164">
        <v>155</v>
      </c>
      <c r="I164">
        <v>39</v>
      </c>
      <c r="J164">
        <v>4970</v>
      </c>
      <c r="K164">
        <v>1372</v>
      </c>
      <c r="L164">
        <v>2011</v>
      </c>
      <c r="M164">
        <v>1285</v>
      </c>
      <c r="N164">
        <v>2013</v>
      </c>
      <c r="O164" t="s">
        <v>26</v>
      </c>
      <c r="P164" t="s">
        <v>26</v>
      </c>
      <c r="Q164" t="s">
        <v>26</v>
      </c>
      <c r="R164" t="b">
        <v>0</v>
      </c>
      <c r="S164" t="b">
        <v>1</v>
      </c>
      <c r="T164" t="b">
        <v>1</v>
      </c>
    </row>
    <row r="165" spans="1:20" x14ac:dyDescent="0.25">
      <c r="A165">
        <v>163</v>
      </c>
      <c r="B165" t="s">
        <v>208</v>
      </c>
      <c r="C165" t="s">
        <v>19</v>
      </c>
      <c r="D165">
        <v>42159</v>
      </c>
      <c r="E165">
        <v>4972</v>
      </c>
      <c r="F165" t="s">
        <v>52</v>
      </c>
      <c r="G165" t="s">
        <v>49</v>
      </c>
      <c r="H165">
        <v>54</v>
      </c>
      <c r="I165">
        <v>51</v>
      </c>
      <c r="J165">
        <v>4972</v>
      </c>
      <c r="K165">
        <v>1463</v>
      </c>
      <c r="L165">
        <v>1662</v>
      </c>
      <c r="M165">
        <v>1491</v>
      </c>
      <c r="N165">
        <v>1811</v>
      </c>
      <c r="O165" t="s">
        <v>26</v>
      </c>
      <c r="P165" t="s">
        <v>26</v>
      </c>
      <c r="Q165" t="s">
        <v>26</v>
      </c>
      <c r="R165" t="b">
        <v>0</v>
      </c>
      <c r="S165" t="b">
        <v>1</v>
      </c>
      <c r="T165" t="b">
        <v>1</v>
      </c>
    </row>
    <row r="166" spans="1:20" x14ac:dyDescent="0.25">
      <c r="A166">
        <v>164</v>
      </c>
      <c r="B166" t="s">
        <v>208</v>
      </c>
      <c r="C166" t="s">
        <v>76</v>
      </c>
      <c r="D166">
        <v>36554</v>
      </c>
      <c r="E166">
        <v>4973</v>
      </c>
      <c r="F166" t="s">
        <v>32</v>
      </c>
      <c r="G166" t="s">
        <v>66</v>
      </c>
      <c r="H166">
        <v>114</v>
      </c>
      <c r="I166">
        <v>70</v>
      </c>
      <c r="J166">
        <v>4973</v>
      </c>
      <c r="K166">
        <v>1199</v>
      </c>
      <c r="L166">
        <v>1562</v>
      </c>
      <c r="M166">
        <v>1325</v>
      </c>
      <c r="N166">
        <v>1976</v>
      </c>
      <c r="O166" t="s">
        <v>26</v>
      </c>
      <c r="P166" t="s">
        <v>26</v>
      </c>
      <c r="Q166" t="s">
        <v>26</v>
      </c>
      <c r="R166" t="b">
        <v>0</v>
      </c>
      <c r="S166" t="b">
        <v>1</v>
      </c>
      <c r="T166" t="b">
        <v>1</v>
      </c>
    </row>
    <row r="167" spans="1:20" x14ac:dyDescent="0.25">
      <c r="A167">
        <v>165</v>
      </c>
      <c r="B167" t="s">
        <v>209</v>
      </c>
      <c r="C167" t="s">
        <v>39</v>
      </c>
      <c r="D167">
        <v>21086</v>
      </c>
      <c r="E167">
        <v>4974</v>
      </c>
      <c r="F167" t="s">
        <v>40</v>
      </c>
      <c r="G167" t="s">
        <v>53</v>
      </c>
      <c r="H167">
        <v>112</v>
      </c>
      <c r="I167">
        <v>83</v>
      </c>
      <c r="J167">
        <v>4974</v>
      </c>
      <c r="K167">
        <v>1532</v>
      </c>
      <c r="L167">
        <v>1408</v>
      </c>
      <c r="M167">
        <v>1692</v>
      </c>
      <c r="N167">
        <v>1611</v>
      </c>
      <c r="O167" t="s">
        <v>26</v>
      </c>
      <c r="P167" t="s">
        <v>22</v>
      </c>
      <c r="Q167" t="s">
        <v>22</v>
      </c>
      <c r="R167" t="b">
        <v>0</v>
      </c>
      <c r="S167" t="b">
        <v>0</v>
      </c>
      <c r="T167" t="b">
        <v>0</v>
      </c>
    </row>
    <row r="168" spans="1:20" x14ac:dyDescent="0.25">
      <c r="A168">
        <v>166</v>
      </c>
      <c r="B168" t="s">
        <v>210</v>
      </c>
      <c r="C168" t="s">
        <v>43</v>
      </c>
      <c r="D168">
        <v>28785</v>
      </c>
      <c r="E168">
        <v>4975</v>
      </c>
      <c r="F168" t="s">
        <v>63</v>
      </c>
      <c r="G168" t="s">
        <v>74</v>
      </c>
      <c r="H168">
        <v>68</v>
      </c>
      <c r="I168">
        <v>95</v>
      </c>
      <c r="J168">
        <v>4975</v>
      </c>
      <c r="K168">
        <v>1757</v>
      </c>
      <c r="L168">
        <v>1389</v>
      </c>
      <c r="M168">
        <v>1874</v>
      </c>
      <c r="N168">
        <v>1424</v>
      </c>
      <c r="O168" t="s">
        <v>22</v>
      </c>
      <c r="P168" t="s">
        <v>22</v>
      </c>
      <c r="Q168" t="s">
        <v>22</v>
      </c>
      <c r="R168" t="b">
        <v>0</v>
      </c>
      <c r="S168" t="b">
        <v>1</v>
      </c>
      <c r="T168" t="b">
        <v>1</v>
      </c>
    </row>
    <row r="169" spans="1:20" x14ac:dyDescent="0.25">
      <c r="A169">
        <v>167</v>
      </c>
      <c r="B169" t="s">
        <v>211</v>
      </c>
      <c r="C169" t="s">
        <v>47</v>
      </c>
      <c r="D169">
        <v>32007</v>
      </c>
      <c r="E169">
        <v>4976</v>
      </c>
      <c r="F169" t="s">
        <v>55</v>
      </c>
      <c r="G169" t="s">
        <v>41</v>
      </c>
      <c r="H169">
        <v>94</v>
      </c>
      <c r="I169">
        <v>110</v>
      </c>
      <c r="J169">
        <v>4976</v>
      </c>
      <c r="K169">
        <v>1513</v>
      </c>
      <c r="L169">
        <v>1676</v>
      </c>
      <c r="M169">
        <v>1648</v>
      </c>
      <c r="N169">
        <v>1651</v>
      </c>
      <c r="O169" t="s">
        <v>22</v>
      </c>
      <c r="P169" t="s">
        <v>26</v>
      </c>
      <c r="Q169" t="s">
        <v>26</v>
      </c>
      <c r="R169" t="b">
        <v>0</v>
      </c>
      <c r="S169" t="b">
        <v>0</v>
      </c>
      <c r="T169" t="b">
        <v>0</v>
      </c>
    </row>
    <row r="170" spans="1:20" x14ac:dyDescent="0.25">
      <c r="A170">
        <v>168</v>
      </c>
      <c r="B170" t="s">
        <v>212</v>
      </c>
      <c r="C170" t="s">
        <v>47</v>
      </c>
      <c r="D170">
        <v>39376</v>
      </c>
      <c r="E170">
        <v>5131</v>
      </c>
      <c r="F170" t="s">
        <v>48</v>
      </c>
      <c r="G170" t="s">
        <v>21</v>
      </c>
      <c r="H170">
        <v>93</v>
      </c>
      <c r="I170">
        <v>87</v>
      </c>
      <c r="J170">
        <v>5131</v>
      </c>
      <c r="K170">
        <v>1494</v>
      </c>
      <c r="L170">
        <v>1560</v>
      </c>
      <c r="M170">
        <v>1573</v>
      </c>
      <c r="N170">
        <v>1729</v>
      </c>
      <c r="O170" t="s">
        <v>26</v>
      </c>
      <c r="P170" t="s">
        <v>26</v>
      </c>
      <c r="Q170" t="s">
        <v>26</v>
      </c>
      <c r="R170" t="b">
        <v>0</v>
      </c>
      <c r="S170" t="b">
        <v>1</v>
      </c>
      <c r="T170" t="b">
        <v>1</v>
      </c>
    </row>
    <row r="171" spans="1:20" x14ac:dyDescent="0.25">
      <c r="A171">
        <v>169</v>
      </c>
      <c r="B171" t="s">
        <v>213</v>
      </c>
      <c r="C171" t="s">
        <v>88</v>
      </c>
      <c r="D171">
        <v>24099</v>
      </c>
      <c r="E171">
        <v>5132</v>
      </c>
      <c r="F171" t="s">
        <v>24</v>
      </c>
      <c r="G171" t="s">
        <v>37</v>
      </c>
      <c r="H171">
        <v>112</v>
      </c>
      <c r="I171">
        <v>68</v>
      </c>
      <c r="J171">
        <v>5132</v>
      </c>
      <c r="K171">
        <v>1386</v>
      </c>
      <c r="L171">
        <v>1858</v>
      </c>
      <c r="M171">
        <v>1401</v>
      </c>
      <c r="N171">
        <v>1895</v>
      </c>
      <c r="O171" t="s">
        <v>26</v>
      </c>
      <c r="P171" t="s">
        <v>26</v>
      </c>
      <c r="Q171" t="s">
        <v>26</v>
      </c>
      <c r="R171" t="b">
        <v>0</v>
      </c>
      <c r="S171" t="b">
        <v>1</v>
      </c>
      <c r="T171" t="b">
        <v>1</v>
      </c>
    </row>
    <row r="172" spans="1:20" x14ac:dyDescent="0.25">
      <c r="A172">
        <v>170</v>
      </c>
      <c r="B172" t="s">
        <v>214</v>
      </c>
      <c r="C172" t="s">
        <v>19</v>
      </c>
      <c r="D172">
        <v>76218</v>
      </c>
      <c r="E172">
        <v>5133</v>
      </c>
      <c r="F172" t="s">
        <v>68</v>
      </c>
      <c r="G172" t="s">
        <v>45</v>
      </c>
      <c r="H172">
        <v>98</v>
      </c>
      <c r="I172">
        <v>95</v>
      </c>
      <c r="J172">
        <v>5133</v>
      </c>
      <c r="K172">
        <v>1638</v>
      </c>
      <c r="L172">
        <v>1529</v>
      </c>
      <c r="M172">
        <v>1710</v>
      </c>
      <c r="N172">
        <v>1589</v>
      </c>
      <c r="O172" t="s">
        <v>26</v>
      </c>
      <c r="P172" t="s">
        <v>22</v>
      </c>
      <c r="Q172" t="s">
        <v>22</v>
      </c>
      <c r="R172" t="b">
        <v>0</v>
      </c>
      <c r="S172" t="b">
        <v>0</v>
      </c>
      <c r="T172" t="b">
        <v>0</v>
      </c>
    </row>
    <row r="173" spans="1:20" x14ac:dyDescent="0.25">
      <c r="A173">
        <v>171</v>
      </c>
      <c r="B173" t="s">
        <v>215</v>
      </c>
      <c r="C173" t="s">
        <v>39</v>
      </c>
      <c r="D173">
        <v>38121</v>
      </c>
      <c r="E173">
        <v>5129</v>
      </c>
      <c r="F173" t="s">
        <v>60</v>
      </c>
      <c r="G173" t="s">
        <v>33</v>
      </c>
      <c r="H173">
        <v>65</v>
      </c>
      <c r="I173">
        <v>37</v>
      </c>
      <c r="J173">
        <v>5129</v>
      </c>
      <c r="K173">
        <v>1812</v>
      </c>
      <c r="L173">
        <v>1549</v>
      </c>
      <c r="M173">
        <v>1747</v>
      </c>
      <c r="N173">
        <v>1552</v>
      </c>
      <c r="O173" t="s">
        <v>26</v>
      </c>
      <c r="P173" t="s">
        <v>22</v>
      </c>
      <c r="Q173" t="s">
        <v>22</v>
      </c>
      <c r="R173" t="b">
        <v>0</v>
      </c>
      <c r="S173" t="b">
        <v>0</v>
      </c>
      <c r="T173" t="b">
        <v>0</v>
      </c>
    </row>
    <row r="174" spans="1:20" x14ac:dyDescent="0.25">
      <c r="A174">
        <v>172</v>
      </c>
      <c r="B174" t="s">
        <v>216</v>
      </c>
      <c r="C174" t="s">
        <v>35</v>
      </c>
      <c r="D174">
        <v>24789</v>
      </c>
      <c r="E174">
        <v>5130</v>
      </c>
      <c r="F174" t="s">
        <v>36</v>
      </c>
      <c r="G174" t="s">
        <v>61</v>
      </c>
      <c r="H174">
        <v>68</v>
      </c>
      <c r="I174">
        <v>106</v>
      </c>
      <c r="J174">
        <v>5130</v>
      </c>
      <c r="K174">
        <v>1619</v>
      </c>
      <c r="L174">
        <v>1353</v>
      </c>
      <c r="M174">
        <v>1896</v>
      </c>
      <c r="N174">
        <v>1402</v>
      </c>
      <c r="O174" t="s">
        <v>22</v>
      </c>
      <c r="P174" t="s">
        <v>22</v>
      </c>
      <c r="Q174" t="s">
        <v>22</v>
      </c>
      <c r="R174" t="b">
        <v>0</v>
      </c>
      <c r="S174" t="b">
        <v>1</v>
      </c>
      <c r="T174" t="b">
        <v>1</v>
      </c>
    </row>
    <row r="175" spans="1:20" x14ac:dyDescent="0.25">
      <c r="A175">
        <v>173</v>
      </c>
      <c r="B175" t="s">
        <v>216</v>
      </c>
      <c r="C175" t="s">
        <v>43</v>
      </c>
      <c r="D175">
        <v>26776</v>
      </c>
      <c r="E175">
        <v>5136</v>
      </c>
      <c r="F175" t="s">
        <v>44</v>
      </c>
      <c r="G175" t="s">
        <v>25</v>
      </c>
      <c r="H175">
        <v>107</v>
      </c>
      <c r="I175">
        <v>78</v>
      </c>
      <c r="J175">
        <v>5136</v>
      </c>
      <c r="K175">
        <v>1547</v>
      </c>
      <c r="L175">
        <v>1803</v>
      </c>
      <c r="M175">
        <v>1543</v>
      </c>
      <c r="N175">
        <v>1764</v>
      </c>
      <c r="O175" t="s">
        <v>26</v>
      </c>
      <c r="P175" t="s">
        <v>26</v>
      </c>
      <c r="Q175" t="s">
        <v>26</v>
      </c>
      <c r="R175" t="b">
        <v>0</v>
      </c>
      <c r="S175" t="b">
        <v>1</v>
      </c>
      <c r="T175" t="b">
        <v>1</v>
      </c>
    </row>
    <row r="176" spans="1:20" x14ac:dyDescent="0.25">
      <c r="A176">
        <v>174</v>
      </c>
      <c r="B176" t="s">
        <v>217</v>
      </c>
      <c r="C176" t="s">
        <v>43</v>
      </c>
      <c r="D176">
        <v>37674</v>
      </c>
      <c r="E176">
        <v>5135</v>
      </c>
      <c r="F176" t="s">
        <v>20</v>
      </c>
      <c r="G176" t="s">
        <v>56</v>
      </c>
      <c r="H176">
        <v>112</v>
      </c>
      <c r="I176">
        <v>122</v>
      </c>
      <c r="J176">
        <v>5135</v>
      </c>
      <c r="K176">
        <v>1490</v>
      </c>
      <c r="L176">
        <v>1496</v>
      </c>
      <c r="M176">
        <v>1719</v>
      </c>
      <c r="N176">
        <v>1583</v>
      </c>
      <c r="O176" t="s">
        <v>22</v>
      </c>
      <c r="P176" t="s">
        <v>22</v>
      </c>
      <c r="Q176" t="s">
        <v>26</v>
      </c>
      <c r="R176" t="b">
        <v>1</v>
      </c>
      <c r="S176" t="b">
        <v>1</v>
      </c>
      <c r="T176" t="b">
        <v>0</v>
      </c>
    </row>
    <row r="177" spans="1:20" x14ac:dyDescent="0.25">
      <c r="A177">
        <v>175</v>
      </c>
      <c r="B177" t="s">
        <v>218</v>
      </c>
      <c r="C177" t="s">
        <v>19</v>
      </c>
      <c r="D177">
        <v>31064</v>
      </c>
      <c r="E177">
        <v>5134</v>
      </c>
      <c r="F177" t="s">
        <v>28</v>
      </c>
      <c r="G177" t="s">
        <v>41</v>
      </c>
      <c r="H177">
        <v>103</v>
      </c>
      <c r="I177">
        <v>113</v>
      </c>
      <c r="J177">
        <v>5134</v>
      </c>
      <c r="K177">
        <v>1624</v>
      </c>
      <c r="L177">
        <v>1624</v>
      </c>
      <c r="M177">
        <v>1768</v>
      </c>
      <c r="N177">
        <v>1533</v>
      </c>
      <c r="O177" t="s">
        <v>22</v>
      </c>
      <c r="P177" t="s">
        <v>22</v>
      </c>
      <c r="Q177" t="s">
        <v>150</v>
      </c>
      <c r="R177" t="b">
        <v>1</v>
      </c>
      <c r="S177" t="b">
        <v>1</v>
      </c>
      <c r="T177" t="b">
        <v>0</v>
      </c>
    </row>
    <row r="178" spans="1:20" x14ac:dyDescent="0.25">
      <c r="A178">
        <v>176</v>
      </c>
      <c r="B178" t="s">
        <v>219</v>
      </c>
      <c r="C178" t="s">
        <v>19</v>
      </c>
      <c r="D178">
        <v>63608</v>
      </c>
      <c r="E178">
        <v>5137</v>
      </c>
      <c r="F178" t="s">
        <v>24</v>
      </c>
      <c r="G178" t="s">
        <v>33</v>
      </c>
      <c r="H178">
        <v>79</v>
      </c>
      <c r="I178">
        <v>83</v>
      </c>
      <c r="J178">
        <v>5137</v>
      </c>
      <c r="K178">
        <v>1582</v>
      </c>
      <c r="L178">
        <v>1405</v>
      </c>
      <c r="M178">
        <v>1783</v>
      </c>
      <c r="N178">
        <v>1515</v>
      </c>
      <c r="O178" t="s">
        <v>22</v>
      </c>
      <c r="P178" t="s">
        <v>22</v>
      </c>
      <c r="Q178" t="s">
        <v>22</v>
      </c>
      <c r="R178" t="b">
        <v>0</v>
      </c>
      <c r="S178" t="b">
        <v>1</v>
      </c>
      <c r="T178" t="b">
        <v>1</v>
      </c>
    </row>
    <row r="179" spans="1:20" x14ac:dyDescent="0.25">
      <c r="A179">
        <v>177</v>
      </c>
      <c r="B179" t="s">
        <v>220</v>
      </c>
      <c r="C179" t="s">
        <v>47</v>
      </c>
      <c r="D179">
        <v>42719</v>
      </c>
      <c r="E179">
        <v>5138</v>
      </c>
      <c r="F179" t="s">
        <v>48</v>
      </c>
      <c r="G179" t="s">
        <v>29</v>
      </c>
      <c r="H179">
        <v>94</v>
      </c>
      <c r="I179">
        <v>64</v>
      </c>
      <c r="J179">
        <v>5138</v>
      </c>
      <c r="K179">
        <v>1459</v>
      </c>
      <c r="L179">
        <v>1535</v>
      </c>
      <c r="M179">
        <v>1539</v>
      </c>
      <c r="N179">
        <v>1759</v>
      </c>
      <c r="O179" t="s">
        <v>26</v>
      </c>
      <c r="P179" t="s">
        <v>26</v>
      </c>
      <c r="Q179" t="s">
        <v>26</v>
      </c>
      <c r="R179" t="b">
        <v>0</v>
      </c>
      <c r="S179" t="b">
        <v>1</v>
      </c>
      <c r="T179" t="b">
        <v>1</v>
      </c>
    </row>
    <row r="180" spans="1:20" x14ac:dyDescent="0.25">
      <c r="A180">
        <v>178</v>
      </c>
      <c r="B180" t="s">
        <v>221</v>
      </c>
      <c r="C180" t="s">
        <v>19</v>
      </c>
      <c r="D180">
        <v>66545</v>
      </c>
      <c r="E180">
        <v>5139</v>
      </c>
      <c r="F180" t="s">
        <v>52</v>
      </c>
      <c r="G180" t="s">
        <v>66</v>
      </c>
      <c r="H180">
        <v>124</v>
      </c>
      <c r="I180">
        <v>62</v>
      </c>
      <c r="J180">
        <v>5139</v>
      </c>
      <c r="K180">
        <v>1451</v>
      </c>
      <c r="L180">
        <v>1764</v>
      </c>
      <c r="M180">
        <v>1364</v>
      </c>
      <c r="N180">
        <v>1935</v>
      </c>
      <c r="O180" t="s">
        <v>26</v>
      </c>
      <c r="P180" t="s">
        <v>26</v>
      </c>
      <c r="Q180" t="s">
        <v>26</v>
      </c>
      <c r="R180" t="b">
        <v>0</v>
      </c>
      <c r="S180" t="b">
        <v>1</v>
      </c>
      <c r="T180" t="b">
        <v>1</v>
      </c>
    </row>
    <row r="181" spans="1:20" x14ac:dyDescent="0.25">
      <c r="A181">
        <v>179</v>
      </c>
      <c r="B181" t="s">
        <v>222</v>
      </c>
      <c r="C181" t="s">
        <v>31</v>
      </c>
      <c r="D181">
        <v>41596</v>
      </c>
      <c r="E181">
        <v>5140</v>
      </c>
      <c r="F181" t="s">
        <v>32</v>
      </c>
      <c r="G181" t="s">
        <v>21</v>
      </c>
      <c r="H181">
        <v>99</v>
      </c>
      <c r="I181">
        <v>94</v>
      </c>
      <c r="J181">
        <v>5140</v>
      </c>
      <c r="K181">
        <v>1458</v>
      </c>
      <c r="L181">
        <v>1498</v>
      </c>
      <c r="M181">
        <v>1587</v>
      </c>
      <c r="N181">
        <v>1713</v>
      </c>
      <c r="O181" t="s">
        <v>26</v>
      </c>
      <c r="P181" t="s">
        <v>26</v>
      </c>
      <c r="Q181" t="s">
        <v>26</v>
      </c>
      <c r="R181" t="b">
        <v>0</v>
      </c>
      <c r="S181" t="b">
        <v>1</v>
      </c>
      <c r="T181" t="b">
        <v>1</v>
      </c>
    </row>
    <row r="182" spans="1:20" x14ac:dyDescent="0.25">
      <c r="A182">
        <v>180</v>
      </c>
      <c r="B182" t="s">
        <v>223</v>
      </c>
      <c r="C182" t="s">
        <v>19</v>
      </c>
      <c r="D182">
        <v>45056</v>
      </c>
      <c r="E182">
        <v>5141</v>
      </c>
      <c r="F182" t="s">
        <v>24</v>
      </c>
      <c r="G182" t="s">
        <v>64</v>
      </c>
      <c r="H182">
        <v>135</v>
      </c>
      <c r="I182">
        <v>66</v>
      </c>
      <c r="J182">
        <v>5141</v>
      </c>
      <c r="K182">
        <v>1408</v>
      </c>
      <c r="L182">
        <v>1967</v>
      </c>
      <c r="M182">
        <v>1269</v>
      </c>
      <c r="N182">
        <v>2034</v>
      </c>
      <c r="O182" t="s">
        <v>26</v>
      </c>
      <c r="P182" t="s">
        <v>26</v>
      </c>
      <c r="Q182" t="s">
        <v>26</v>
      </c>
      <c r="R182" t="b">
        <v>0</v>
      </c>
      <c r="S182" t="b">
        <v>1</v>
      </c>
      <c r="T182" t="b">
        <v>1</v>
      </c>
    </row>
    <row r="183" spans="1:20" x14ac:dyDescent="0.25">
      <c r="A183">
        <v>181</v>
      </c>
      <c r="B183" t="s">
        <v>224</v>
      </c>
      <c r="C183" t="s">
        <v>19</v>
      </c>
      <c r="D183">
        <v>39596</v>
      </c>
      <c r="E183">
        <v>5142</v>
      </c>
      <c r="F183" t="s">
        <v>44</v>
      </c>
      <c r="G183" t="s">
        <v>61</v>
      </c>
      <c r="H183">
        <v>77</v>
      </c>
      <c r="I183">
        <v>72</v>
      </c>
      <c r="J183">
        <v>5142</v>
      </c>
      <c r="K183">
        <v>1484</v>
      </c>
      <c r="L183">
        <v>1407</v>
      </c>
      <c r="M183">
        <v>1666</v>
      </c>
      <c r="N183">
        <v>1631</v>
      </c>
      <c r="O183" t="s">
        <v>26</v>
      </c>
      <c r="P183" t="s">
        <v>22</v>
      </c>
      <c r="Q183" t="s">
        <v>22</v>
      </c>
      <c r="R183" t="b">
        <v>0</v>
      </c>
      <c r="S183" t="b">
        <v>0</v>
      </c>
      <c r="T183" t="b">
        <v>0</v>
      </c>
    </row>
    <row r="184" spans="1:20" x14ac:dyDescent="0.25">
      <c r="A184">
        <v>182</v>
      </c>
      <c r="B184" t="s">
        <v>225</v>
      </c>
      <c r="C184" t="s">
        <v>19</v>
      </c>
      <c r="D184">
        <v>95241</v>
      </c>
      <c r="E184">
        <v>5143</v>
      </c>
      <c r="F184" t="s">
        <v>52</v>
      </c>
      <c r="G184" t="s">
        <v>69</v>
      </c>
      <c r="H184">
        <v>120</v>
      </c>
      <c r="I184">
        <v>79</v>
      </c>
      <c r="J184">
        <v>5143</v>
      </c>
      <c r="K184">
        <v>1624</v>
      </c>
      <c r="L184">
        <v>1652</v>
      </c>
      <c r="M184">
        <v>1607</v>
      </c>
      <c r="N184">
        <v>1706</v>
      </c>
      <c r="O184" t="s">
        <v>26</v>
      </c>
      <c r="P184" t="s">
        <v>26</v>
      </c>
      <c r="Q184" t="s">
        <v>26</v>
      </c>
      <c r="R184" t="b">
        <v>0</v>
      </c>
      <c r="S184" t="b">
        <v>1</v>
      </c>
      <c r="T184" t="b">
        <v>1</v>
      </c>
    </row>
    <row r="185" spans="1:20" x14ac:dyDescent="0.25">
      <c r="A185">
        <v>183</v>
      </c>
      <c r="B185" t="s">
        <v>226</v>
      </c>
      <c r="C185" t="s">
        <v>19</v>
      </c>
      <c r="D185">
        <v>62694</v>
      </c>
      <c r="E185">
        <v>5144</v>
      </c>
      <c r="F185" t="s">
        <v>58</v>
      </c>
      <c r="G185" t="s">
        <v>66</v>
      </c>
      <c r="H185">
        <v>88</v>
      </c>
      <c r="I185">
        <v>64</v>
      </c>
      <c r="J185">
        <v>5144</v>
      </c>
      <c r="K185">
        <v>1400</v>
      </c>
      <c r="L185">
        <v>1653</v>
      </c>
      <c r="M185">
        <v>1504</v>
      </c>
      <c r="N185">
        <v>1800</v>
      </c>
      <c r="O185" t="s">
        <v>26</v>
      </c>
      <c r="P185" t="s">
        <v>26</v>
      </c>
      <c r="Q185" t="s">
        <v>26</v>
      </c>
      <c r="R185" t="b">
        <v>0</v>
      </c>
      <c r="S185" t="b">
        <v>1</v>
      </c>
      <c r="T185" t="b">
        <v>1</v>
      </c>
    </row>
    <row r="186" spans="1:20" x14ac:dyDescent="0.25">
      <c r="A186">
        <v>184</v>
      </c>
      <c r="B186" t="s">
        <v>227</v>
      </c>
      <c r="C186" t="s">
        <v>19</v>
      </c>
      <c r="D186">
        <v>100016</v>
      </c>
      <c r="E186">
        <v>5145</v>
      </c>
      <c r="F186" t="s">
        <v>52</v>
      </c>
      <c r="G186" t="s">
        <v>33</v>
      </c>
      <c r="H186">
        <v>68</v>
      </c>
      <c r="I186">
        <v>68</v>
      </c>
      <c r="J186">
        <v>5145</v>
      </c>
      <c r="K186">
        <v>1566</v>
      </c>
      <c r="L186">
        <v>1491</v>
      </c>
      <c r="M186">
        <v>1661</v>
      </c>
      <c r="N186">
        <v>1639</v>
      </c>
      <c r="O186" t="s">
        <v>150</v>
      </c>
      <c r="P186" t="s">
        <v>22</v>
      </c>
      <c r="Q186" t="s">
        <v>22</v>
      </c>
      <c r="R186" t="b">
        <v>0</v>
      </c>
      <c r="S186" t="b">
        <v>0</v>
      </c>
      <c r="T186" t="b">
        <v>0</v>
      </c>
    </row>
    <row r="187" spans="1:20" x14ac:dyDescent="0.25">
      <c r="A187">
        <v>185</v>
      </c>
      <c r="B187" t="s">
        <v>228</v>
      </c>
      <c r="C187" t="s">
        <v>19</v>
      </c>
      <c r="D187">
        <v>93853</v>
      </c>
      <c r="E187">
        <v>5146</v>
      </c>
      <c r="F187" t="s">
        <v>52</v>
      </c>
      <c r="G187" t="s">
        <v>33</v>
      </c>
      <c r="H187">
        <v>108</v>
      </c>
      <c r="I187">
        <v>52</v>
      </c>
      <c r="J187">
        <v>5146</v>
      </c>
      <c r="K187">
        <v>1392</v>
      </c>
      <c r="L187">
        <v>1849</v>
      </c>
      <c r="M187">
        <v>1648</v>
      </c>
      <c r="N187">
        <v>1601</v>
      </c>
      <c r="O187" t="s">
        <v>26</v>
      </c>
      <c r="P187" t="s">
        <v>22</v>
      </c>
      <c r="Q187" t="s">
        <v>26</v>
      </c>
      <c r="R187" t="b">
        <v>1</v>
      </c>
      <c r="S187" t="b">
        <v>0</v>
      </c>
      <c r="T187" t="b">
        <v>1</v>
      </c>
    </row>
    <row r="188" spans="1:20" x14ac:dyDescent="0.25">
      <c r="A188">
        <v>186</v>
      </c>
      <c r="B188" t="s">
        <v>229</v>
      </c>
      <c r="C188" t="s">
        <v>19</v>
      </c>
      <c r="D188">
        <v>60654</v>
      </c>
      <c r="E188">
        <v>5147</v>
      </c>
      <c r="F188" t="s">
        <v>78</v>
      </c>
      <c r="G188" t="s">
        <v>77</v>
      </c>
      <c r="H188">
        <v>104</v>
      </c>
      <c r="I188">
        <v>84</v>
      </c>
      <c r="J188">
        <v>5147</v>
      </c>
      <c r="K188">
        <v>1331</v>
      </c>
      <c r="L188">
        <v>1689</v>
      </c>
      <c r="M188">
        <v>1497</v>
      </c>
      <c r="N188">
        <v>1804</v>
      </c>
      <c r="O188" t="s">
        <v>26</v>
      </c>
      <c r="P188" t="s">
        <v>26</v>
      </c>
      <c r="Q188" t="s">
        <v>26</v>
      </c>
      <c r="R188" t="b">
        <v>0</v>
      </c>
      <c r="S188" t="b">
        <v>1</v>
      </c>
      <c r="T188" t="b">
        <v>1</v>
      </c>
    </row>
    <row r="189" spans="1:20" x14ac:dyDescent="0.25">
      <c r="A189">
        <v>187</v>
      </c>
      <c r="B189" t="s">
        <v>230</v>
      </c>
      <c r="C189" t="s">
        <v>19</v>
      </c>
      <c r="D189">
        <v>42869</v>
      </c>
      <c r="E189">
        <v>5148</v>
      </c>
      <c r="F189" t="s">
        <v>24</v>
      </c>
      <c r="G189" t="s">
        <v>33</v>
      </c>
      <c r="H189">
        <v>48</v>
      </c>
      <c r="I189">
        <v>47</v>
      </c>
      <c r="J189">
        <v>5148</v>
      </c>
      <c r="K189">
        <v>1487</v>
      </c>
      <c r="L189">
        <v>1611</v>
      </c>
      <c r="M189">
        <v>1577</v>
      </c>
      <c r="N189">
        <v>1724</v>
      </c>
      <c r="O189" t="s">
        <v>26</v>
      </c>
      <c r="P189" t="s">
        <v>26</v>
      </c>
      <c r="Q189" t="s">
        <v>26</v>
      </c>
      <c r="R189" t="b">
        <v>0</v>
      </c>
      <c r="S189" t="b">
        <v>1</v>
      </c>
      <c r="T189" t="b">
        <v>1</v>
      </c>
    </row>
    <row r="190" spans="1:20" x14ac:dyDescent="0.25">
      <c r="A190">
        <v>188</v>
      </c>
      <c r="B190" t="s">
        <v>231</v>
      </c>
      <c r="C190" t="s">
        <v>43</v>
      </c>
      <c r="D190">
        <v>35773</v>
      </c>
      <c r="E190">
        <v>5149</v>
      </c>
      <c r="F190" t="s">
        <v>52</v>
      </c>
      <c r="G190" t="s">
        <v>56</v>
      </c>
      <c r="H190">
        <v>155</v>
      </c>
      <c r="I190">
        <v>80</v>
      </c>
      <c r="J190">
        <v>5149</v>
      </c>
      <c r="K190">
        <v>1398</v>
      </c>
      <c r="L190">
        <v>1769</v>
      </c>
      <c r="M190">
        <v>1452</v>
      </c>
      <c r="N190">
        <v>1849</v>
      </c>
      <c r="O190" t="s">
        <v>26</v>
      </c>
      <c r="P190" t="s">
        <v>26</v>
      </c>
      <c r="Q190" t="s">
        <v>26</v>
      </c>
      <c r="R190" t="b">
        <v>0</v>
      </c>
      <c r="S190" t="b">
        <v>1</v>
      </c>
      <c r="T190" t="b">
        <v>1</v>
      </c>
    </row>
    <row r="191" spans="1:20" x14ac:dyDescent="0.25">
      <c r="A191">
        <v>189</v>
      </c>
      <c r="B191" t="s">
        <v>232</v>
      </c>
      <c r="C191" t="s">
        <v>35</v>
      </c>
      <c r="D191">
        <v>23373</v>
      </c>
      <c r="E191">
        <v>5150</v>
      </c>
      <c r="F191" t="s">
        <v>36</v>
      </c>
      <c r="G191" t="s">
        <v>64</v>
      </c>
      <c r="H191">
        <v>92</v>
      </c>
      <c r="I191">
        <v>94</v>
      </c>
      <c r="J191">
        <v>5150</v>
      </c>
      <c r="K191">
        <v>1388</v>
      </c>
      <c r="L191">
        <v>1482</v>
      </c>
      <c r="M191">
        <v>1730</v>
      </c>
      <c r="N191">
        <v>1570</v>
      </c>
      <c r="O191" t="s">
        <v>22</v>
      </c>
      <c r="P191" t="s">
        <v>22</v>
      </c>
      <c r="Q191" t="s">
        <v>26</v>
      </c>
      <c r="R191" t="b">
        <v>1</v>
      </c>
      <c r="S191" t="b">
        <v>1</v>
      </c>
      <c r="T191" t="b">
        <v>0</v>
      </c>
    </row>
    <row r="192" spans="1:20" x14ac:dyDescent="0.25">
      <c r="A192">
        <v>190</v>
      </c>
      <c r="B192" t="s">
        <v>232</v>
      </c>
      <c r="C192" t="s">
        <v>39</v>
      </c>
      <c r="D192">
        <v>42536</v>
      </c>
      <c r="E192">
        <v>5151</v>
      </c>
      <c r="F192" t="s">
        <v>60</v>
      </c>
      <c r="G192" t="s">
        <v>29</v>
      </c>
      <c r="H192">
        <v>105</v>
      </c>
      <c r="I192">
        <v>85</v>
      </c>
      <c r="J192">
        <v>5151</v>
      </c>
      <c r="K192">
        <v>1504</v>
      </c>
      <c r="L192">
        <v>1616</v>
      </c>
      <c r="M192">
        <v>1601</v>
      </c>
      <c r="N192">
        <v>1699</v>
      </c>
      <c r="O192" t="s">
        <v>26</v>
      </c>
      <c r="P192" t="s">
        <v>26</v>
      </c>
      <c r="Q192" t="s">
        <v>26</v>
      </c>
      <c r="R192" t="b">
        <v>0</v>
      </c>
      <c r="S192" t="b">
        <v>1</v>
      </c>
      <c r="T192" t="b">
        <v>1</v>
      </c>
    </row>
    <row r="193" spans="1:20" x14ac:dyDescent="0.25">
      <c r="A193">
        <v>191</v>
      </c>
      <c r="B193" t="s">
        <v>233</v>
      </c>
      <c r="C193" t="s">
        <v>43</v>
      </c>
      <c r="D193">
        <v>42617</v>
      </c>
      <c r="E193">
        <v>5152</v>
      </c>
      <c r="F193" t="s">
        <v>63</v>
      </c>
      <c r="G193" t="s">
        <v>66</v>
      </c>
      <c r="H193">
        <v>113</v>
      </c>
      <c r="I193">
        <v>58</v>
      </c>
      <c r="J193">
        <v>5152</v>
      </c>
      <c r="K193">
        <v>1294</v>
      </c>
      <c r="L193">
        <v>1799</v>
      </c>
      <c r="M193">
        <v>1403</v>
      </c>
      <c r="N193">
        <v>1898</v>
      </c>
      <c r="O193" t="s">
        <v>26</v>
      </c>
      <c r="P193" t="s">
        <v>26</v>
      </c>
      <c r="Q193" t="s">
        <v>26</v>
      </c>
      <c r="R193" t="b">
        <v>0</v>
      </c>
      <c r="S193" t="b">
        <v>1</v>
      </c>
      <c r="T193" t="b">
        <v>1</v>
      </c>
    </row>
    <row r="194" spans="1:20" x14ac:dyDescent="0.25">
      <c r="A194">
        <v>192</v>
      </c>
      <c r="B194" t="s">
        <v>234</v>
      </c>
      <c r="C194" t="s">
        <v>19</v>
      </c>
      <c r="D194">
        <v>33951</v>
      </c>
      <c r="E194">
        <v>5153</v>
      </c>
      <c r="F194" t="s">
        <v>28</v>
      </c>
      <c r="G194" t="s">
        <v>61</v>
      </c>
      <c r="H194">
        <v>84</v>
      </c>
      <c r="I194">
        <v>84</v>
      </c>
      <c r="J194">
        <v>5153</v>
      </c>
      <c r="K194">
        <v>1403</v>
      </c>
      <c r="L194">
        <v>1493</v>
      </c>
      <c r="M194">
        <v>1596</v>
      </c>
      <c r="N194">
        <v>1707</v>
      </c>
      <c r="O194" t="s">
        <v>150</v>
      </c>
      <c r="P194" t="s">
        <v>26</v>
      </c>
      <c r="Q194" t="s">
        <v>26</v>
      </c>
      <c r="R194" t="b">
        <v>0</v>
      </c>
      <c r="S194" t="b">
        <v>0</v>
      </c>
      <c r="T194" t="b">
        <v>0</v>
      </c>
    </row>
    <row r="195" spans="1:20" x14ac:dyDescent="0.25">
      <c r="A195">
        <v>193</v>
      </c>
      <c r="B195" t="s">
        <v>235</v>
      </c>
      <c r="C195" t="s">
        <v>47</v>
      </c>
      <c r="D195">
        <v>35855</v>
      </c>
      <c r="E195">
        <v>5154</v>
      </c>
      <c r="F195" t="s">
        <v>55</v>
      </c>
      <c r="G195" t="s">
        <v>41</v>
      </c>
      <c r="H195">
        <v>92</v>
      </c>
      <c r="I195">
        <v>88</v>
      </c>
      <c r="J195">
        <v>5154</v>
      </c>
      <c r="K195">
        <v>1515</v>
      </c>
      <c r="L195">
        <v>1454</v>
      </c>
      <c r="M195">
        <v>1633</v>
      </c>
      <c r="N195">
        <v>1669</v>
      </c>
      <c r="O195" t="s">
        <v>26</v>
      </c>
      <c r="P195" t="s">
        <v>26</v>
      </c>
      <c r="Q195" t="s">
        <v>22</v>
      </c>
      <c r="R195" t="b">
        <v>1</v>
      </c>
      <c r="S195" t="b">
        <v>1</v>
      </c>
      <c r="T195" t="b">
        <v>0</v>
      </c>
    </row>
    <row r="196" spans="1:20" x14ac:dyDescent="0.25">
      <c r="A196">
        <v>194</v>
      </c>
      <c r="B196" t="s">
        <v>236</v>
      </c>
      <c r="C196" t="s">
        <v>237</v>
      </c>
      <c r="E196">
        <v>5155</v>
      </c>
      <c r="F196" t="s">
        <v>238</v>
      </c>
      <c r="J196">
        <v>5155</v>
      </c>
      <c r="K196">
        <v>1333</v>
      </c>
      <c r="L196">
        <v>1440</v>
      </c>
      <c r="M196">
        <v>1622</v>
      </c>
      <c r="N196">
        <v>1679</v>
      </c>
      <c r="P196" t="s">
        <v>26</v>
      </c>
      <c r="Q196" t="s">
        <v>26</v>
      </c>
      <c r="R196" t="b">
        <v>0</v>
      </c>
      <c r="S196" t="b">
        <v>0</v>
      </c>
      <c r="T196" t="b">
        <v>0</v>
      </c>
    </row>
    <row r="197" spans="1:20" x14ac:dyDescent="0.25">
      <c r="A197">
        <v>195</v>
      </c>
      <c r="B197" t="s">
        <v>239</v>
      </c>
      <c r="C197" t="s">
        <v>19</v>
      </c>
      <c r="D197">
        <v>41465</v>
      </c>
      <c r="E197">
        <v>5156</v>
      </c>
      <c r="F197" t="s">
        <v>58</v>
      </c>
      <c r="G197" t="s">
        <v>77</v>
      </c>
      <c r="H197">
        <v>95</v>
      </c>
      <c r="I197">
        <v>95</v>
      </c>
      <c r="J197">
        <v>5156</v>
      </c>
      <c r="K197">
        <v>1882</v>
      </c>
      <c r="L197">
        <v>1431</v>
      </c>
      <c r="M197">
        <v>1939</v>
      </c>
      <c r="N197">
        <v>1368</v>
      </c>
      <c r="O197" t="s">
        <v>150</v>
      </c>
      <c r="P197" t="s">
        <v>22</v>
      </c>
      <c r="Q197" t="s">
        <v>22</v>
      </c>
      <c r="R197" t="b">
        <v>0</v>
      </c>
      <c r="S197" t="b">
        <v>0</v>
      </c>
      <c r="T197" t="b">
        <v>0</v>
      </c>
    </row>
    <row r="198" spans="1:20" x14ac:dyDescent="0.25">
      <c r="A198">
        <v>196</v>
      </c>
      <c r="B198" t="s">
        <v>240</v>
      </c>
      <c r="C198" t="s">
        <v>43</v>
      </c>
      <c r="D198">
        <v>40578</v>
      </c>
      <c r="E198">
        <v>5157</v>
      </c>
      <c r="F198" t="s">
        <v>72</v>
      </c>
      <c r="G198" t="s">
        <v>45</v>
      </c>
      <c r="H198">
        <v>56</v>
      </c>
      <c r="I198">
        <v>143</v>
      </c>
      <c r="J198">
        <v>5157</v>
      </c>
      <c r="K198">
        <v>1532</v>
      </c>
      <c r="L198">
        <v>1371</v>
      </c>
      <c r="M198">
        <v>1767</v>
      </c>
      <c r="N198">
        <v>1529</v>
      </c>
      <c r="O198" t="s">
        <v>22</v>
      </c>
      <c r="P198" t="s">
        <v>22</v>
      </c>
      <c r="Q198" t="s">
        <v>22</v>
      </c>
      <c r="R198" t="b">
        <v>0</v>
      </c>
      <c r="S198" t="b">
        <v>1</v>
      </c>
      <c r="T198" t="b">
        <v>1</v>
      </c>
    </row>
    <row r="199" spans="1:20" x14ac:dyDescent="0.25">
      <c r="A199">
        <v>197</v>
      </c>
      <c r="B199" t="s">
        <v>241</v>
      </c>
      <c r="C199" t="s">
        <v>39</v>
      </c>
      <c r="D199">
        <v>23214</v>
      </c>
      <c r="E199">
        <v>5159</v>
      </c>
      <c r="F199" t="s">
        <v>40</v>
      </c>
      <c r="G199" t="s">
        <v>37</v>
      </c>
      <c r="H199">
        <v>98</v>
      </c>
      <c r="I199">
        <v>116</v>
      </c>
      <c r="J199">
        <v>5159</v>
      </c>
      <c r="K199">
        <v>1607</v>
      </c>
      <c r="L199">
        <v>1461</v>
      </c>
      <c r="M199">
        <v>1751</v>
      </c>
      <c r="N199">
        <v>1553</v>
      </c>
      <c r="O199" t="s">
        <v>22</v>
      </c>
      <c r="P199" t="s">
        <v>22</v>
      </c>
      <c r="Q199" t="s">
        <v>22</v>
      </c>
      <c r="R199" t="b">
        <v>0</v>
      </c>
      <c r="S199" t="b">
        <v>1</v>
      </c>
      <c r="T199" t="b">
        <v>1</v>
      </c>
    </row>
    <row r="200" spans="1:20" x14ac:dyDescent="0.25">
      <c r="A200">
        <v>198</v>
      </c>
      <c r="B200" t="s">
        <v>242</v>
      </c>
      <c r="C200" t="s">
        <v>47</v>
      </c>
      <c r="D200">
        <v>37004</v>
      </c>
      <c r="E200">
        <v>5158</v>
      </c>
      <c r="F200" t="s">
        <v>48</v>
      </c>
      <c r="G200" t="s">
        <v>69</v>
      </c>
      <c r="H200">
        <v>78</v>
      </c>
      <c r="I200">
        <v>89</v>
      </c>
      <c r="J200">
        <v>5158</v>
      </c>
      <c r="K200">
        <v>1909</v>
      </c>
      <c r="L200">
        <v>1304</v>
      </c>
      <c r="M200">
        <v>2022</v>
      </c>
      <c r="N200">
        <v>1282</v>
      </c>
      <c r="O200" t="s">
        <v>22</v>
      </c>
      <c r="P200" t="s">
        <v>22</v>
      </c>
      <c r="Q200" t="s">
        <v>22</v>
      </c>
      <c r="R200" t="b">
        <v>0</v>
      </c>
      <c r="S200" t="b">
        <v>1</v>
      </c>
      <c r="T200" t="b">
        <v>1</v>
      </c>
    </row>
    <row r="201" spans="1:20" x14ac:dyDescent="0.25">
      <c r="A201">
        <v>199</v>
      </c>
      <c r="B201" t="s">
        <v>243</v>
      </c>
      <c r="C201" t="s">
        <v>35</v>
      </c>
      <c r="D201">
        <v>27914</v>
      </c>
      <c r="E201">
        <v>5160</v>
      </c>
      <c r="F201" t="s">
        <v>238</v>
      </c>
      <c r="G201" t="s">
        <v>21</v>
      </c>
      <c r="H201">
        <v>52</v>
      </c>
      <c r="I201">
        <v>171</v>
      </c>
      <c r="J201">
        <v>5160</v>
      </c>
      <c r="K201">
        <v>1456</v>
      </c>
      <c r="L201">
        <v>1796</v>
      </c>
      <c r="M201">
        <v>1406</v>
      </c>
      <c r="N201">
        <v>1900</v>
      </c>
      <c r="O201" t="s">
        <v>22</v>
      </c>
      <c r="P201" t="s">
        <v>26</v>
      </c>
      <c r="Q201" t="s">
        <v>26</v>
      </c>
      <c r="R201" t="b">
        <v>0</v>
      </c>
      <c r="S201" t="b">
        <v>0</v>
      </c>
      <c r="T201" t="b">
        <v>0</v>
      </c>
    </row>
    <row r="202" spans="1:20" x14ac:dyDescent="0.25">
      <c r="A202">
        <v>200</v>
      </c>
      <c r="B202" t="s">
        <v>244</v>
      </c>
      <c r="C202" t="s">
        <v>43</v>
      </c>
      <c r="D202">
        <v>22331</v>
      </c>
      <c r="E202">
        <v>5161</v>
      </c>
      <c r="F202" t="s">
        <v>44</v>
      </c>
      <c r="G202" t="s">
        <v>74</v>
      </c>
      <c r="H202">
        <v>123</v>
      </c>
      <c r="I202">
        <v>45</v>
      </c>
      <c r="J202">
        <v>5161</v>
      </c>
      <c r="K202">
        <v>1310</v>
      </c>
      <c r="L202">
        <v>1565</v>
      </c>
      <c r="M202">
        <v>1583</v>
      </c>
      <c r="N202">
        <v>1720</v>
      </c>
      <c r="O202" t="s">
        <v>26</v>
      </c>
      <c r="P202" t="s">
        <v>26</v>
      </c>
      <c r="Q202" t="s">
        <v>26</v>
      </c>
      <c r="R202" t="b">
        <v>0</v>
      </c>
      <c r="S202" t="b">
        <v>1</v>
      </c>
      <c r="T202" t="b">
        <v>1</v>
      </c>
    </row>
    <row r="203" spans="1:20" x14ac:dyDescent="0.25">
      <c r="A203">
        <v>201</v>
      </c>
      <c r="B203" t="s">
        <v>245</v>
      </c>
      <c r="C203" t="s">
        <v>31</v>
      </c>
      <c r="D203">
        <v>28082</v>
      </c>
      <c r="E203">
        <v>5162</v>
      </c>
      <c r="F203" t="s">
        <v>32</v>
      </c>
      <c r="G203" t="s">
        <v>25</v>
      </c>
      <c r="H203">
        <v>98</v>
      </c>
      <c r="I203">
        <v>93</v>
      </c>
      <c r="J203">
        <v>5162</v>
      </c>
      <c r="K203">
        <v>1300</v>
      </c>
      <c r="L203">
        <v>1842</v>
      </c>
      <c r="M203">
        <v>1403</v>
      </c>
      <c r="N203">
        <v>1899</v>
      </c>
      <c r="O203" t="s">
        <v>26</v>
      </c>
      <c r="P203" t="s">
        <v>26</v>
      </c>
      <c r="Q203" t="s">
        <v>26</v>
      </c>
      <c r="R203" t="b">
        <v>0</v>
      </c>
      <c r="S203" t="b">
        <v>1</v>
      </c>
      <c r="T203" t="b">
        <v>1</v>
      </c>
    </row>
    <row r="204" spans="1:20" x14ac:dyDescent="0.25">
      <c r="A204">
        <v>202</v>
      </c>
      <c r="B204" t="s">
        <v>246</v>
      </c>
      <c r="C204" t="s">
        <v>19</v>
      </c>
      <c r="D204">
        <v>49905</v>
      </c>
      <c r="E204">
        <v>5163</v>
      </c>
      <c r="F204" t="s">
        <v>68</v>
      </c>
      <c r="G204" t="s">
        <v>53</v>
      </c>
      <c r="H204">
        <v>122</v>
      </c>
      <c r="I204">
        <v>77</v>
      </c>
      <c r="J204">
        <v>5163</v>
      </c>
      <c r="K204">
        <v>1500</v>
      </c>
      <c r="L204">
        <v>1558</v>
      </c>
      <c r="M204">
        <v>1556</v>
      </c>
      <c r="N204">
        <v>1745</v>
      </c>
      <c r="O204" t="s">
        <v>26</v>
      </c>
      <c r="P204" t="s">
        <v>26</v>
      </c>
      <c r="Q204" t="s">
        <v>26</v>
      </c>
      <c r="R204" t="b">
        <v>0</v>
      </c>
      <c r="S204" t="b">
        <v>1</v>
      </c>
      <c r="T204" t="b">
        <v>1</v>
      </c>
    </row>
    <row r="205" spans="1:20" x14ac:dyDescent="0.25">
      <c r="A205">
        <v>203</v>
      </c>
      <c r="B205" t="s">
        <v>236</v>
      </c>
      <c r="C205" t="s">
        <v>237</v>
      </c>
      <c r="E205">
        <v>5164</v>
      </c>
      <c r="F205" t="s">
        <v>60</v>
      </c>
      <c r="J205">
        <v>5164</v>
      </c>
      <c r="K205">
        <v>1424</v>
      </c>
      <c r="L205">
        <v>1745</v>
      </c>
      <c r="M205">
        <v>1428</v>
      </c>
      <c r="N205">
        <v>1873</v>
      </c>
      <c r="P205" t="s">
        <v>26</v>
      </c>
      <c r="Q205" t="s">
        <v>26</v>
      </c>
      <c r="R205" t="b">
        <v>0</v>
      </c>
      <c r="S205" t="b">
        <v>0</v>
      </c>
      <c r="T205" t="b">
        <v>0</v>
      </c>
    </row>
    <row r="206" spans="1:20" x14ac:dyDescent="0.25">
      <c r="A206">
        <v>204</v>
      </c>
      <c r="B206" t="s">
        <v>247</v>
      </c>
      <c r="C206" t="s">
        <v>19</v>
      </c>
      <c r="D206">
        <v>88181</v>
      </c>
      <c r="E206">
        <v>5165</v>
      </c>
      <c r="F206" t="s">
        <v>52</v>
      </c>
      <c r="G206" t="s">
        <v>21</v>
      </c>
      <c r="H206">
        <v>102</v>
      </c>
      <c r="I206">
        <v>74</v>
      </c>
      <c r="J206">
        <v>5165</v>
      </c>
      <c r="K206">
        <v>1636</v>
      </c>
      <c r="L206">
        <v>1457</v>
      </c>
      <c r="M206">
        <v>1836</v>
      </c>
      <c r="N206">
        <v>1463</v>
      </c>
      <c r="O206" t="s">
        <v>26</v>
      </c>
      <c r="P206" t="s">
        <v>22</v>
      </c>
      <c r="Q206" t="s">
        <v>22</v>
      </c>
      <c r="R206" t="b">
        <v>0</v>
      </c>
      <c r="S206" t="b">
        <v>0</v>
      </c>
      <c r="T206" t="b">
        <v>0</v>
      </c>
    </row>
    <row r="207" spans="1:20" x14ac:dyDescent="0.25">
      <c r="A207">
        <v>205</v>
      </c>
      <c r="B207" t="s">
        <v>248</v>
      </c>
      <c r="C207" t="s">
        <v>43</v>
      </c>
      <c r="D207">
        <v>21373</v>
      </c>
      <c r="E207">
        <v>5167</v>
      </c>
      <c r="F207" t="s">
        <v>44</v>
      </c>
      <c r="G207" t="s">
        <v>249</v>
      </c>
      <c r="H207">
        <v>122</v>
      </c>
      <c r="I207">
        <v>51</v>
      </c>
      <c r="J207">
        <v>5167</v>
      </c>
      <c r="K207">
        <v>1547</v>
      </c>
      <c r="L207">
        <v>1434</v>
      </c>
      <c r="M207">
        <v>1757</v>
      </c>
      <c r="N207">
        <v>1544</v>
      </c>
      <c r="O207" t="s">
        <v>26</v>
      </c>
      <c r="P207" t="s">
        <v>22</v>
      </c>
      <c r="Q207" t="s">
        <v>22</v>
      </c>
      <c r="R207" t="b">
        <v>0</v>
      </c>
      <c r="S207" t="b">
        <v>0</v>
      </c>
      <c r="T207" t="b">
        <v>0</v>
      </c>
    </row>
    <row r="208" spans="1:20" x14ac:dyDescent="0.25">
      <c r="A208">
        <v>206</v>
      </c>
      <c r="B208" t="s">
        <v>250</v>
      </c>
      <c r="C208" t="s">
        <v>39</v>
      </c>
      <c r="D208">
        <v>33414</v>
      </c>
      <c r="E208">
        <v>5166</v>
      </c>
      <c r="F208" t="s">
        <v>60</v>
      </c>
      <c r="G208" t="s">
        <v>64</v>
      </c>
      <c r="H208">
        <v>54</v>
      </c>
      <c r="I208">
        <v>79</v>
      </c>
      <c r="J208">
        <v>5166</v>
      </c>
      <c r="K208">
        <v>1627</v>
      </c>
      <c r="L208">
        <v>1245</v>
      </c>
      <c r="M208">
        <v>1923</v>
      </c>
      <c r="N208">
        <v>1379</v>
      </c>
      <c r="O208" t="s">
        <v>22</v>
      </c>
      <c r="P208" t="s">
        <v>22</v>
      </c>
      <c r="Q208" t="s">
        <v>22</v>
      </c>
      <c r="R208" t="b">
        <v>0</v>
      </c>
      <c r="S208" t="b">
        <v>1</v>
      </c>
      <c r="T208" t="b">
        <v>1</v>
      </c>
    </row>
    <row r="209" spans="1:20" x14ac:dyDescent="0.25">
      <c r="A209">
        <v>207</v>
      </c>
      <c r="B209" t="s">
        <v>251</v>
      </c>
      <c r="C209" t="s">
        <v>47</v>
      </c>
      <c r="D209">
        <v>37288</v>
      </c>
      <c r="E209">
        <v>5168</v>
      </c>
      <c r="F209" t="s">
        <v>55</v>
      </c>
      <c r="G209" t="s">
        <v>61</v>
      </c>
      <c r="H209">
        <v>88</v>
      </c>
      <c r="I209">
        <v>101</v>
      </c>
      <c r="J209">
        <v>5168</v>
      </c>
      <c r="K209">
        <v>1636</v>
      </c>
      <c r="L209">
        <v>1527</v>
      </c>
      <c r="M209">
        <v>1618</v>
      </c>
      <c r="N209">
        <v>1678</v>
      </c>
      <c r="O209" t="s">
        <v>22</v>
      </c>
      <c r="P209" t="s">
        <v>26</v>
      </c>
      <c r="Q209" t="s">
        <v>22</v>
      </c>
      <c r="R209" t="b">
        <v>1</v>
      </c>
      <c r="S209" t="b">
        <v>0</v>
      </c>
      <c r="T209" t="b">
        <v>1</v>
      </c>
    </row>
    <row r="210" spans="1:20" x14ac:dyDescent="0.25">
      <c r="A210">
        <v>208</v>
      </c>
      <c r="B210" t="s">
        <v>252</v>
      </c>
      <c r="C210" t="s">
        <v>19</v>
      </c>
      <c r="D210">
        <v>46369</v>
      </c>
      <c r="E210">
        <v>5169</v>
      </c>
      <c r="F210" t="s">
        <v>20</v>
      </c>
      <c r="G210" t="s">
        <v>29</v>
      </c>
      <c r="H210">
        <v>52</v>
      </c>
      <c r="I210">
        <v>115</v>
      </c>
      <c r="J210">
        <v>5169</v>
      </c>
      <c r="K210">
        <v>1419</v>
      </c>
      <c r="L210">
        <v>1881</v>
      </c>
      <c r="M210">
        <v>1383</v>
      </c>
      <c r="N210">
        <v>1917</v>
      </c>
      <c r="O210" t="s">
        <v>22</v>
      </c>
      <c r="P210" t="s">
        <v>26</v>
      </c>
      <c r="Q210" t="s">
        <v>26</v>
      </c>
      <c r="R210" t="b">
        <v>0</v>
      </c>
      <c r="S210" t="b">
        <v>0</v>
      </c>
      <c r="T210" t="b">
        <v>0</v>
      </c>
    </row>
    <row r="211" spans="1:20" x14ac:dyDescent="0.25">
      <c r="A211">
        <v>209</v>
      </c>
      <c r="B211" t="s">
        <v>253</v>
      </c>
      <c r="C211" t="s">
        <v>19</v>
      </c>
      <c r="D211">
        <v>24380</v>
      </c>
      <c r="E211">
        <v>5170</v>
      </c>
      <c r="F211" t="s">
        <v>28</v>
      </c>
      <c r="G211" t="s">
        <v>74</v>
      </c>
      <c r="H211">
        <v>82</v>
      </c>
      <c r="I211">
        <v>71</v>
      </c>
      <c r="J211">
        <v>5170</v>
      </c>
      <c r="K211">
        <v>1587</v>
      </c>
      <c r="L211">
        <v>1525</v>
      </c>
      <c r="M211">
        <v>1736</v>
      </c>
      <c r="N211">
        <v>1562</v>
      </c>
      <c r="O211" t="s">
        <v>26</v>
      </c>
      <c r="P211" t="s">
        <v>22</v>
      </c>
      <c r="Q211" t="s">
        <v>22</v>
      </c>
      <c r="R211" t="b">
        <v>0</v>
      </c>
      <c r="S211" t="b">
        <v>0</v>
      </c>
      <c r="T211" t="b">
        <v>0</v>
      </c>
    </row>
    <row r="212" spans="1:20" x14ac:dyDescent="0.25">
      <c r="A212">
        <v>210</v>
      </c>
      <c r="B212" t="s">
        <v>254</v>
      </c>
      <c r="C212" t="s">
        <v>88</v>
      </c>
      <c r="D212">
        <v>22420</v>
      </c>
      <c r="E212">
        <v>5171</v>
      </c>
      <c r="F212" t="s">
        <v>24</v>
      </c>
      <c r="G212" t="s">
        <v>56</v>
      </c>
      <c r="H212">
        <v>122</v>
      </c>
      <c r="I212">
        <v>43</v>
      </c>
      <c r="J212">
        <v>5171</v>
      </c>
      <c r="K212">
        <v>1708</v>
      </c>
      <c r="L212">
        <v>1533</v>
      </c>
      <c r="M212">
        <v>1803</v>
      </c>
      <c r="N212">
        <v>1495</v>
      </c>
      <c r="O212" t="s">
        <v>26</v>
      </c>
      <c r="P212" t="s">
        <v>22</v>
      </c>
      <c r="Q212" t="s">
        <v>22</v>
      </c>
      <c r="R212" t="b">
        <v>0</v>
      </c>
      <c r="S212" t="b">
        <v>0</v>
      </c>
      <c r="T212" t="b">
        <v>0</v>
      </c>
    </row>
    <row r="213" spans="1:20" x14ac:dyDescent="0.25">
      <c r="A213">
        <v>211</v>
      </c>
      <c r="B213" t="s">
        <v>255</v>
      </c>
      <c r="C213" t="s">
        <v>43</v>
      </c>
      <c r="D213">
        <v>47762</v>
      </c>
      <c r="E213">
        <v>5172</v>
      </c>
      <c r="F213" t="s">
        <v>58</v>
      </c>
      <c r="G213" t="s">
        <v>25</v>
      </c>
      <c r="H213">
        <v>84</v>
      </c>
      <c r="I213">
        <v>136</v>
      </c>
      <c r="J213">
        <v>5172</v>
      </c>
      <c r="K213">
        <v>1571</v>
      </c>
      <c r="L213">
        <v>1601</v>
      </c>
      <c r="M213">
        <v>1639</v>
      </c>
      <c r="N213">
        <v>1663</v>
      </c>
      <c r="O213" t="s">
        <v>22</v>
      </c>
      <c r="P213" t="s">
        <v>26</v>
      </c>
      <c r="Q213" t="s">
        <v>26</v>
      </c>
      <c r="R213" t="b">
        <v>0</v>
      </c>
      <c r="S213" t="b">
        <v>0</v>
      </c>
      <c r="T213" t="b">
        <v>0</v>
      </c>
    </row>
    <row r="214" spans="1:20" x14ac:dyDescent="0.25">
      <c r="A214">
        <v>212</v>
      </c>
      <c r="B214" t="s">
        <v>236</v>
      </c>
      <c r="C214" t="s">
        <v>237</v>
      </c>
      <c r="E214">
        <v>5173</v>
      </c>
      <c r="F214" t="s">
        <v>72</v>
      </c>
      <c r="J214">
        <v>5173</v>
      </c>
      <c r="K214">
        <v>1490</v>
      </c>
      <c r="L214">
        <v>1582</v>
      </c>
      <c r="M214">
        <v>1592</v>
      </c>
      <c r="N214">
        <v>1710</v>
      </c>
      <c r="P214" t="s">
        <v>26</v>
      </c>
      <c r="Q214" t="s">
        <v>26</v>
      </c>
      <c r="R214" t="b">
        <v>0</v>
      </c>
      <c r="S214" t="b">
        <v>0</v>
      </c>
      <c r="T214" t="b">
        <v>0</v>
      </c>
    </row>
    <row r="215" spans="1:20" x14ac:dyDescent="0.25">
      <c r="A215">
        <v>213</v>
      </c>
      <c r="B215" t="s">
        <v>256</v>
      </c>
      <c r="C215" t="s">
        <v>19</v>
      </c>
      <c r="D215">
        <v>58050</v>
      </c>
      <c r="E215">
        <v>5174</v>
      </c>
      <c r="F215" t="s">
        <v>20</v>
      </c>
      <c r="G215" t="s">
        <v>45</v>
      </c>
      <c r="H215">
        <v>90</v>
      </c>
      <c r="I215">
        <v>161</v>
      </c>
      <c r="J215">
        <v>5174</v>
      </c>
      <c r="K215">
        <v>1491</v>
      </c>
      <c r="L215">
        <v>1424</v>
      </c>
      <c r="M215">
        <v>1683</v>
      </c>
      <c r="N215">
        <v>1621</v>
      </c>
      <c r="O215" t="s">
        <v>22</v>
      </c>
      <c r="P215" t="s">
        <v>22</v>
      </c>
      <c r="Q215" t="s">
        <v>22</v>
      </c>
      <c r="R215" t="b">
        <v>0</v>
      </c>
      <c r="S215" t="b">
        <v>1</v>
      </c>
      <c r="T215" t="b">
        <v>1</v>
      </c>
    </row>
    <row r="216" spans="1:20" x14ac:dyDescent="0.25">
      <c r="A216">
        <v>214</v>
      </c>
      <c r="B216" t="s">
        <v>257</v>
      </c>
      <c r="C216" t="s">
        <v>96</v>
      </c>
      <c r="D216">
        <v>15063</v>
      </c>
      <c r="E216">
        <v>5175</v>
      </c>
      <c r="F216" t="s">
        <v>68</v>
      </c>
      <c r="G216" t="s">
        <v>37</v>
      </c>
      <c r="H216">
        <v>72</v>
      </c>
      <c r="I216">
        <v>65</v>
      </c>
      <c r="J216">
        <v>5175</v>
      </c>
      <c r="K216">
        <v>1596</v>
      </c>
      <c r="L216">
        <v>1550</v>
      </c>
      <c r="M216">
        <v>1601</v>
      </c>
      <c r="N216">
        <v>1695</v>
      </c>
      <c r="O216" t="s">
        <v>26</v>
      </c>
      <c r="P216" t="s">
        <v>26</v>
      </c>
      <c r="Q216" t="s">
        <v>22</v>
      </c>
      <c r="R216" t="b">
        <v>1</v>
      </c>
      <c r="S216" t="b">
        <v>1</v>
      </c>
      <c r="T216" t="b">
        <v>0</v>
      </c>
    </row>
    <row r="217" spans="1:20" x14ac:dyDescent="0.25">
      <c r="A217">
        <v>215</v>
      </c>
      <c r="B217" t="s">
        <v>257</v>
      </c>
      <c r="C217" t="s">
        <v>19</v>
      </c>
      <c r="D217">
        <v>78065</v>
      </c>
      <c r="E217">
        <v>5176</v>
      </c>
      <c r="F217" t="s">
        <v>78</v>
      </c>
      <c r="G217" t="s">
        <v>25</v>
      </c>
      <c r="H217">
        <v>79</v>
      </c>
      <c r="I217">
        <v>79</v>
      </c>
      <c r="J217">
        <v>5176</v>
      </c>
      <c r="K217">
        <v>1800</v>
      </c>
      <c r="L217">
        <v>1278</v>
      </c>
      <c r="M217">
        <v>1959</v>
      </c>
      <c r="N217">
        <v>1341</v>
      </c>
      <c r="O217" t="s">
        <v>150</v>
      </c>
      <c r="P217" t="s">
        <v>22</v>
      </c>
      <c r="Q217" t="s">
        <v>22</v>
      </c>
      <c r="R217" t="b">
        <v>0</v>
      </c>
      <c r="S217" t="b">
        <v>0</v>
      </c>
      <c r="T217" t="b">
        <v>0</v>
      </c>
    </row>
    <row r="218" spans="1:20" x14ac:dyDescent="0.25">
      <c r="A218">
        <v>216</v>
      </c>
      <c r="B218" t="s">
        <v>258</v>
      </c>
      <c r="C218" t="s">
        <v>76</v>
      </c>
      <c r="D218">
        <v>25300</v>
      </c>
      <c r="E218">
        <v>5177</v>
      </c>
      <c r="F218" t="s">
        <v>32</v>
      </c>
      <c r="G218" t="s">
        <v>69</v>
      </c>
      <c r="H218">
        <v>54</v>
      </c>
      <c r="I218">
        <v>81</v>
      </c>
      <c r="J218">
        <v>5177</v>
      </c>
      <c r="K218">
        <v>1437</v>
      </c>
      <c r="L218">
        <v>1562</v>
      </c>
      <c r="M218">
        <v>1552</v>
      </c>
      <c r="N218">
        <v>1749</v>
      </c>
      <c r="O218" t="s">
        <v>22</v>
      </c>
      <c r="P218" t="s">
        <v>26</v>
      </c>
      <c r="Q218" t="s">
        <v>26</v>
      </c>
      <c r="R218" t="b">
        <v>0</v>
      </c>
      <c r="S218" t="b">
        <v>0</v>
      </c>
      <c r="T218" t="b">
        <v>0</v>
      </c>
    </row>
    <row r="219" spans="1:20" x14ac:dyDescent="0.25">
      <c r="A219">
        <v>217</v>
      </c>
      <c r="B219" t="s">
        <v>258</v>
      </c>
      <c r="C219" t="s">
        <v>39</v>
      </c>
      <c r="D219">
        <v>33143</v>
      </c>
      <c r="E219">
        <v>5178</v>
      </c>
      <c r="F219" t="s">
        <v>40</v>
      </c>
      <c r="G219" t="s">
        <v>49</v>
      </c>
      <c r="H219">
        <v>98</v>
      </c>
      <c r="I219">
        <v>66</v>
      </c>
      <c r="J219">
        <v>5178</v>
      </c>
      <c r="K219">
        <v>1561</v>
      </c>
      <c r="L219">
        <v>1550</v>
      </c>
      <c r="M219">
        <v>1718</v>
      </c>
      <c r="N219">
        <v>1584</v>
      </c>
      <c r="O219" t="s">
        <v>26</v>
      </c>
      <c r="P219" t="s">
        <v>22</v>
      </c>
      <c r="Q219" t="s">
        <v>22</v>
      </c>
      <c r="R219" t="b">
        <v>0</v>
      </c>
      <c r="S219" t="b">
        <v>0</v>
      </c>
      <c r="T219" t="b">
        <v>0</v>
      </c>
    </row>
    <row r="220" spans="1:20" x14ac:dyDescent="0.25">
      <c r="A220">
        <v>218</v>
      </c>
      <c r="B220" t="s">
        <v>259</v>
      </c>
      <c r="C220" t="s">
        <v>35</v>
      </c>
      <c r="D220">
        <v>12111</v>
      </c>
      <c r="E220">
        <v>5179</v>
      </c>
      <c r="F220" t="s">
        <v>238</v>
      </c>
      <c r="G220" t="s">
        <v>53</v>
      </c>
      <c r="H220">
        <v>69</v>
      </c>
      <c r="I220">
        <v>159</v>
      </c>
      <c r="J220">
        <v>5179</v>
      </c>
      <c r="K220">
        <v>1341</v>
      </c>
      <c r="L220">
        <v>1550</v>
      </c>
      <c r="M220">
        <v>1693</v>
      </c>
      <c r="N220">
        <v>1607</v>
      </c>
      <c r="O220" t="s">
        <v>22</v>
      </c>
      <c r="P220" t="s">
        <v>22</v>
      </c>
      <c r="Q220" t="s">
        <v>26</v>
      </c>
      <c r="R220" t="b">
        <v>1</v>
      </c>
      <c r="S220" t="b">
        <v>1</v>
      </c>
      <c r="T220" t="b">
        <v>0</v>
      </c>
    </row>
    <row r="221" spans="1:20" x14ac:dyDescent="0.25">
      <c r="A221">
        <v>219</v>
      </c>
      <c r="B221" t="s">
        <v>260</v>
      </c>
      <c r="C221" t="s">
        <v>47</v>
      </c>
      <c r="D221">
        <v>34779</v>
      </c>
      <c r="E221">
        <v>5180</v>
      </c>
      <c r="F221" t="s">
        <v>48</v>
      </c>
      <c r="G221" t="s">
        <v>41</v>
      </c>
      <c r="H221">
        <v>127</v>
      </c>
      <c r="I221">
        <v>98</v>
      </c>
      <c r="J221">
        <v>5180</v>
      </c>
      <c r="K221">
        <v>1366</v>
      </c>
      <c r="L221">
        <v>1671</v>
      </c>
      <c r="M221">
        <v>1543</v>
      </c>
      <c r="N221">
        <v>1761</v>
      </c>
      <c r="O221" t="s">
        <v>26</v>
      </c>
      <c r="P221" t="s">
        <v>26</v>
      </c>
      <c r="Q221" t="s">
        <v>26</v>
      </c>
      <c r="R221" t="b">
        <v>0</v>
      </c>
      <c r="S221" t="b">
        <v>1</v>
      </c>
      <c r="T221" t="b">
        <v>1</v>
      </c>
    </row>
    <row r="222" spans="1:20" x14ac:dyDescent="0.25">
      <c r="A222">
        <v>220</v>
      </c>
      <c r="B222" t="s">
        <v>236</v>
      </c>
      <c r="C222" t="s">
        <v>237</v>
      </c>
      <c r="E222">
        <v>5181</v>
      </c>
      <c r="F222" t="s">
        <v>44</v>
      </c>
      <c r="J222">
        <v>5181</v>
      </c>
      <c r="K222">
        <v>1670</v>
      </c>
      <c r="L222">
        <v>1469</v>
      </c>
      <c r="M222">
        <v>1706</v>
      </c>
      <c r="N222">
        <v>1597</v>
      </c>
      <c r="P222" t="s">
        <v>22</v>
      </c>
      <c r="Q222" t="s">
        <v>22</v>
      </c>
      <c r="R222" t="b">
        <v>0</v>
      </c>
      <c r="S222" t="b">
        <v>0</v>
      </c>
      <c r="T222" t="b">
        <v>0</v>
      </c>
    </row>
    <row r="223" spans="1:20" x14ac:dyDescent="0.25">
      <c r="A223">
        <v>221</v>
      </c>
      <c r="B223" t="s">
        <v>236</v>
      </c>
      <c r="C223" t="s">
        <v>237</v>
      </c>
      <c r="E223">
        <v>5182</v>
      </c>
      <c r="F223" t="s">
        <v>58</v>
      </c>
      <c r="J223">
        <v>5182</v>
      </c>
      <c r="K223">
        <v>1757</v>
      </c>
      <c r="L223">
        <v>1572</v>
      </c>
      <c r="M223">
        <v>1766</v>
      </c>
      <c r="N223">
        <v>1531</v>
      </c>
      <c r="P223" t="s">
        <v>22</v>
      </c>
      <c r="Q223" t="s">
        <v>22</v>
      </c>
      <c r="R223" t="b">
        <v>0</v>
      </c>
      <c r="S223" t="b">
        <v>0</v>
      </c>
      <c r="T223" t="b">
        <v>0</v>
      </c>
    </row>
    <row r="224" spans="1:20" x14ac:dyDescent="0.25">
      <c r="A224">
        <v>222</v>
      </c>
      <c r="B224" t="s">
        <v>236</v>
      </c>
      <c r="C224" t="s">
        <v>237</v>
      </c>
      <c r="E224">
        <v>5183</v>
      </c>
      <c r="F224" t="s">
        <v>36</v>
      </c>
      <c r="J224">
        <v>5183</v>
      </c>
      <c r="K224">
        <v>1492</v>
      </c>
      <c r="L224">
        <v>1570</v>
      </c>
      <c r="M224">
        <v>1559</v>
      </c>
      <c r="N224">
        <v>1745</v>
      </c>
      <c r="P224" t="s">
        <v>26</v>
      </c>
      <c r="Q224" t="s">
        <v>26</v>
      </c>
      <c r="R224" t="b">
        <v>0</v>
      </c>
      <c r="S224" t="b">
        <v>0</v>
      </c>
      <c r="T224" t="b">
        <v>0</v>
      </c>
    </row>
    <row r="225" spans="1:20" x14ac:dyDescent="0.25">
      <c r="A225">
        <v>223</v>
      </c>
      <c r="B225" t="s">
        <v>261</v>
      </c>
      <c r="C225" t="s">
        <v>35</v>
      </c>
      <c r="D225">
        <v>22543</v>
      </c>
      <c r="E225">
        <v>5184</v>
      </c>
      <c r="F225" t="s">
        <v>36</v>
      </c>
      <c r="G225" t="s">
        <v>33</v>
      </c>
      <c r="H225">
        <v>76</v>
      </c>
      <c r="I225">
        <v>89</v>
      </c>
      <c r="J225">
        <v>5184</v>
      </c>
      <c r="K225">
        <v>1785</v>
      </c>
      <c r="L225">
        <v>1502</v>
      </c>
      <c r="M225">
        <v>1756</v>
      </c>
      <c r="N225">
        <v>1549</v>
      </c>
      <c r="O225" t="s">
        <v>22</v>
      </c>
      <c r="P225" t="s">
        <v>22</v>
      </c>
      <c r="Q225" t="s">
        <v>22</v>
      </c>
      <c r="R225" t="b">
        <v>0</v>
      </c>
      <c r="S225" t="b">
        <v>1</v>
      </c>
      <c r="T225" t="b">
        <v>1</v>
      </c>
    </row>
    <row r="226" spans="1:20" x14ac:dyDescent="0.25">
      <c r="A226">
        <v>224</v>
      </c>
      <c r="B226" t="s">
        <v>262</v>
      </c>
      <c r="C226" t="s">
        <v>39</v>
      </c>
      <c r="D226">
        <v>21287</v>
      </c>
      <c r="E226">
        <v>5185</v>
      </c>
      <c r="F226" t="s">
        <v>40</v>
      </c>
      <c r="G226" t="s">
        <v>249</v>
      </c>
      <c r="H226">
        <v>101</v>
      </c>
      <c r="I226">
        <v>104</v>
      </c>
      <c r="J226">
        <v>5185</v>
      </c>
      <c r="K226">
        <v>1425</v>
      </c>
      <c r="L226">
        <v>1770</v>
      </c>
      <c r="M226">
        <v>1456</v>
      </c>
      <c r="N226">
        <v>1843</v>
      </c>
      <c r="O226" t="s">
        <v>22</v>
      </c>
      <c r="P226" t="s">
        <v>26</v>
      </c>
      <c r="Q226" t="s">
        <v>26</v>
      </c>
      <c r="R226" t="b">
        <v>0</v>
      </c>
      <c r="S226" t="b">
        <v>0</v>
      </c>
      <c r="T226" t="b">
        <v>0</v>
      </c>
    </row>
    <row r="227" spans="1:20" x14ac:dyDescent="0.25">
      <c r="A227">
        <v>225</v>
      </c>
      <c r="B227" t="s">
        <v>263</v>
      </c>
      <c r="C227" t="s">
        <v>43</v>
      </c>
      <c r="D227">
        <v>37607</v>
      </c>
      <c r="E227">
        <v>5186</v>
      </c>
      <c r="F227" t="s">
        <v>78</v>
      </c>
      <c r="G227" t="s">
        <v>49</v>
      </c>
      <c r="H227">
        <v>85</v>
      </c>
      <c r="I227">
        <v>79</v>
      </c>
      <c r="J227">
        <v>5186</v>
      </c>
      <c r="K227">
        <v>1603</v>
      </c>
      <c r="L227">
        <v>1343</v>
      </c>
      <c r="M227">
        <v>1736</v>
      </c>
      <c r="N227">
        <v>1571</v>
      </c>
      <c r="O227" t="s">
        <v>26</v>
      </c>
      <c r="P227" t="s">
        <v>22</v>
      </c>
      <c r="Q227" t="s">
        <v>22</v>
      </c>
      <c r="R227" t="b">
        <v>0</v>
      </c>
      <c r="S227" t="b">
        <v>0</v>
      </c>
      <c r="T227" t="b">
        <v>0</v>
      </c>
    </row>
    <row r="228" spans="1:20" x14ac:dyDescent="0.25">
      <c r="A228">
        <v>226</v>
      </c>
      <c r="B228" t="s">
        <v>264</v>
      </c>
      <c r="C228" t="s">
        <v>43</v>
      </c>
      <c r="D228">
        <v>36461</v>
      </c>
      <c r="E228">
        <v>5187</v>
      </c>
      <c r="F228" t="s">
        <v>72</v>
      </c>
      <c r="G228" t="s">
        <v>77</v>
      </c>
      <c r="H228">
        <v>103</v>
      </c>
      <c r="I228">
        <v>112</v>
      </c>
      <c r="J228">
        <v>5187</v>
      </c>
      <c r="K228">
        <v>1295</v>
      </c>
      <c r="L228">
        <v>1691</v>
      </c>
      <c r="M228">
        <v>1449</v>
      </c>
      <c r="N228">
        <v>1858</v>
      </c>
      <c r="O228" t="s">
        <v>22</v>
      </c>
      <c r="P228" t="s">
        <v>26</v>
      </c>
      <c r="Q228" t="s">
        <v>26</v>
      </c>
      <c r="R228" t="b">
        <v>0</v>
      </c>
      <c r="S228" t="b">
        <v>0</v>
      </c>
      <c r="T228" t="b">
        <v>0</v>
      </c>
    </row>
    <row r="229" spans="1:20" x14ac:dyDescent="0.25">
      <c r="A229">
        <v>227</v>
      </c>
      <c r="B229" t="s">
        <v>265</v>
      </c>
      <c r="C229" t="s">
        <v>19</v>
      </c>
      <c r="D229">
        <v>89626</v>
      </c>
      <c r="E229">
        <v>5189</v>
      </c>
      <c r="F229" t="s">
        <v>63</v>
      </c>
      <c r="G229" t="s">
        <v>45</v>
      </c>
      <c r="H229">
        <v>77</v>
      </c>
      <c r="I229">
        <v>107</v>
      </c>
      <c r="J229">
        <v>5189</v>
      </c>
      <c r="K229">
        <v>1351</v>
      </c>
      <c r="L229">
        <v>1517</v>
      </c>
      <c r="M229">
        <v>1551</v>
      </c>
      <c r="N229">
        <v>1749</v>
      </c>
      <c r="O229" t="s">
        <v>22</v>
      </c>
      <c r="P229" t="s">
        <v>26</v>
      </c>
      <c r="Q229" t="s">
        <v>26</v>
      </c>
      <c r="R229" t="b">
        <v>0</v>
      </c>
      <c r="S229" t="b">
        <v>0</v>
      </c>
      <c r="T229" t="b">
        <v>0</v>
      </c>
    </row>
    <row r="230" spans="1:20" x14ac:dyDescent="0.25">
      <c r="A230">
        <v>228</v>
      </c>
      <c r="B230" t="s">
        <v>266</v>
      </c>
      <c r="C230" t="s">
        <v>47</v>
      </c>
      <c r="D230">
        <v>37551</v>
      </c>
      <c r="E230">
        <v>5188</v>
      </c>
      <c r="F230" t="s">
        <v>48</v>
      </c>
      <c r="G230" t="s">
        <v>66</v>
      </c>
      <c r="H230">
        <v>85</v>
      </c>
      <c r="I230">
        <v>78</v>
      </c>
      <c r="J230">
        <v>5188</v>
      </c>
      <c r="K230">
        <v>1389</v>
      </c>
      <c r="L230">
        <v>1754</v>
      </c>
      <c r="M230">
        <v>1440</v>
      </c>
      <c r="N230">
        <v>1863</v>
      </c>
      <c r="O230" t="s">
        <v>26</v>
      </c>
      <c r="P230" t="s">
        <v>26</v>
      </c>
      <c r="Q230" t="s">
        <v>26</v>
      </c>
      <c r="R230" t="b">
        <v>0</v>
      </c>
      <c r="S230" t="b">
        <v>1</v>
      </c>
      <c r="T230" t="b">
        <v>1</v>
      </c>
    </row>
    <row r="231" spans="1:20" x14ac:dyDescent="0.25">
      <c r="A231">
        <v>229</v>
      </c>
      <c r="B231" t="s">
        <v>267</v>
      </c>
      <c r="C231" t="s">
        <v>19</v>
      </c>
      <c r="D231">
        <v>78579</v>
      </c>
      <c r="E231">
        <v>5190</v>
      </c>
      <c r="F231" t="s">
        <v>68</v>
      </c>
      <c r="G231" t="s">
        <v>69</v>
      </c>
      <c r="H231">
        <v>98</v>
      </c>
      <c r="I231">
        <v>117</v>
      </c>
      <c r="J231">
        <v>5190</v>
      </c>
      <c r="K231">
        <v>1292</v>
      </c>
      <c r="L231">
        <v>1891</v>
      </c>
      <c r="M231">
        <v>1265</v>
      </c>
      <c r="N231">
        <v>2040</v>
      </c>
      <c r="O231" t="s">
        <v>22</v>
      </c>
      <c r="P231" t="s">
        <v>26</v>
      </c>
      <c r="Q231" t="s">
        <v>26</v>
      </c>
      <c r="R231" t="b">
        <v>0</v>
      </c>
      <c r="S231" t="b">
        <v>0</v>
      </c>
      <c r="T231" t="b">
        <v>0</v>
      </c>
    </row>
    <row r="232" spans="1:20" x14ac:dyDescent="0.25">
      <c r="A232">
        <v>230</v>
      </c>
      <c r="B232" t="s">
        <v>236</v>
      </c>
      <c r="C232" t="s">
        <v>237</v>
      </c>
      <c r="E232">
        <v>5191</v>
      </c>
      <c r="F232" t="s">
        <v>28</v>
      </c>
      <c r="J232">
        <v>5191</v>
      </c>
      <c r="K232">
        <v>1441</v>
      </c>
      <c r="L232">
        <v>1603</v>
      </c>
      <c r="M232">
        <v>1553</v>
      </c>
      <c r="N232">
        <v>1751</v>
      </c>
      <c r="P232" t="s">
        <v>26</v>
      </c>
      <c r="Q232" t="s">
        <v>26</v>
      </c>
      <c r="R232" t="b">
        <v>0</v>
      </c>
      <c r="S232" t="b">
        <v>0</v>
      </c>
      <c r="T232" t="b">
        <v>0</v>
      </c>
    </row>
    <row r="233" spans="1:20" x14ac:dyDescent="0.25">
      <c r="A233">
        <v>231</v>
      </c>
      <c r="B233" t="s">
        <v>236</v>
      </c>
      <c r="C233" t="s">
        <v>237</v>
      </c>
      <c r="E233">
        <v>5192</v>
      </c>
      <c r="F233" t="s">
        <v>32</v>
      </c>
      <c r="J233">
        <v>5192</v>
      </c>
      <c r="K233">
        <v>1652</v>
      </c>
      <c r="L233">
        <v>1440</v>
      </c>
      <c r="M233">
        <v>1780</v>
      </c>
      <c r="N233">
        <v>1520</v>
      </c>
      <c r="P233" t="s">
        <v>22</v>
      </c>
      <c r="Q233" t="s">
        <v>22</v>
      </c>
      <c r="R233" t="b">
        <v>0</v>
      </c>
      <c r="S233" t="b">
        <v>0</v>
      </c>
      <c r="T233" t="b">
        <v>0</v>
      </c>
    </row>
    <row r="234" spans="1:20" x14ac:dyDescent="0.25">
      <c r="A234">
        <v>232</v>
      </c>
      <c r="B234" t="s">
        <v>236</v>
      </c>
      <c r="C234" t="s">
        <v>237</v>
      </c>
      <c r="E234">
        <v>5193</v>
      </c>
      <c r="F234" t="s">
        <v>55</v>
      </c>
      <c r="J234">
        <v>5193</v>
      </c>
      <c r="K234">
        <v>1458</v>
      </c>
      <c r="L234">
        <v>1644</v>
      </c>
      <c r="M234">
        <v>1610</v>
      </c>
      <c r="N234">
        <v>1691</v>
      </c>
      <c r="P234" t="s">
        <v>26</v>
      </c>
      <c r="Q234" t="s">
        <v>26</v>
      </c>
      <c r="R234" t="b">
        <v>0</v>
      </c>
      <c r="S234" t="b">
        <v>0</v>
      </c>
      <c r="T234" t="b">
        <v>0</v>
      </c>
    </row>
    <row r="235" spans="1:20" x14ac:dyDescent="0.25">
      <c r="A235">
        <v>233</v>
      </c>
      <c r="B235" t="s">
        <v>268</v>
      </c>
      <c r="C235" t="s">
        <v>47</v>
      </c>
      <c r="D235">
        <v>36298</v>
      </c>
      <c r="E235">
        <v>5194</v>
      </c>
      <c r="F235" t="s">
        <v>55</v>
      </c>
      <c r="G235" t="s">
        <v>53</v>
      </c>
      <c r="H235">
        <v>106</v>
      </c>
      <c r="I235">
        <v>52</v>
      </c>
      <c r="J235">
        <v>5194</v>
      </c>
      <c r="K235">
        <v>1503</v>
      </c>
      <c r="L235">
        <v>1649</v>
      </c>
      <c r="M235">
        <v>1532</v>
      </c>
      <c r="N235">
        <v>1770</v>
      </c>
      <c r="O235" t="s">
        <v>26</v>
      </c>
      <c r="P235" t="s">
        <v>26</v>
      </c>
      <c r="Q235" t="s">
        <v>26</v>
      </c>
      <c r="R235" t="b">
        <v>0</v>
      </c>
      <c r="S235" t="b">
        <v>1</v>
      </c>
      <c r="T235" t="b">
        <v>1</v>
      </c>
    </row>
    <row r="236" spans="1:20" x14ac:dyDescent="0.25">
      <c r="A236">
        <v>234</v>
      </c>
      <c r="B236" t="s">
        <v>269</v>
      </c>
      <c r="C236" t="s">
        <v>76</v>
      </c>
      <c r="D236">
        <v>28081</v>
      </c>
      <c r="E236">
        <v>5195</v>
      </c>
      <c r="F236" t="s">
        <v>32</v>
      </c>
      <c r="G236" t="s">
        <v>21</v>
      </c>
      <c r="H236">
        <v>71</v>
      </c>
      <c r="I236">
        <v>87</v>
      </c>
      <c r="J236">
        <v>5195</v>
      </c>
      <c r="K236">
        <v>1233</v>
      </c>
      <c r="L236">
        <v>1621</v>
      </c>
      <c r="M236">
        <v>1438</v>
      </c>
      <c r="N236">
        <v>1864</v>
      </c>
      <c r="O236" t="s">
        <v>22</v>
      </c>
      <c r="P236" t="s">
        <v>26</v>
      </c>
      <c r="Q236" t="s">
        <v>26</v>
      </c>
      <c r="R236" t="b">
        <v>0</v>
      </c>
      <c r="S236" t="b">
        <v>0</v>
      </c>
      <c r="T236" t="b">
        <v>0</v>
      </c>
    </row>
    <row r="237" spans="1:20" x14ac:dyDescent="0.25">
      <c r="A237">
        <v>235</v>
      </c>
      <c r="B237" t="s">
        <v>270</v>
      </c>
      <c r="C237" t="s">
        <v>43</v>
      </c>
      <c r="D237">
        <v>16014</v>
      </c>
      <c r="E237">
        <v>5196</v>
      </c>
      <c r="F237" t="s">
        <v>72</v>
      </c>
      <c r="G237" t="s">
        <v>56</v>
      </c>
      <c r="H237">
        <v>133</v>
      </c>
      <c r="I237">
        <v>73</v>
      </c>
      <c r="J237">
        <v>5196</v>
      </c>
      <c r="K237">
        <v>1422</v>
      </c>
      <c r="L237">
        <v>1483</v>
      </c>
      <c r="M237">
        <v>1597</v>
      </c>
      <c r="N237">
        <v>1705</v>
      </c>
      <c r="O237" t="s">
        <v>26</v>
      </c>
      <c r="P237" t="s">
        <v>26</v>
      </c>
      <c r="Q237" t="s">
        <v>26</v>
      </c>
      <c r="R237" t="b">
        <v>0</v>
      </c>
      <c r="S237" t="b">
        <v>1</v>
      </c>
      <c r="T237" t="b">
        <v>1</v>
      </c>
    </row>
    <row r="238" spans="1:20" x14ac:dyDescent="0.25">
      <c r="A238">
        <v>236</v>
      </c>
      <c r="B238" t="s">
        <v>271</v>
      </c>
      <c r="C238" t="s">
        <v>39</v>
      </c>
      <c r="D238">
        <v>33854</v>
      </c>
      <c r="E238">
        <v>5197</v>
      </c>
      <c r="F238" t="s">
        <v>60</v>
      </c>
      <c r="G238" t="s">
        <v>33</v>
      </c>
      <c r="H238">
        <v>90</v>
      </c>
      <c r="I238">
        <v>71</v>
      </c>
      <c r="J238">
        <v>5197</v>
      </c>
      <c r="K238">
        <v>1407</v>
      </c>
      <c r="L238">
        <v>1514</v>
      </c>
      <c r="M238">
        <v>1565</v>
      </c>
      <c r="N238">
        <v>1735</v>
      </c>
      <c r="O238" t="s">
        <v>26</v>
      </c>
      <c r="P238" t="s">
        <v>26</v>
      </c>
      <c r="Q238" t="s">
        <v>26</v>
      </c>
      <c r="R238" t="b">
        <v>0</v>
      </c>
      <c r="S238" t="b">
        <v>1</v>
      </c>
      <c r="T238" t="b">
        <v>1</v>
      </c>
    </row>
    <row r="239" spans="1:20" x14ac:dyDescent="0.25">
      <c r="A239">
        <v>237</v>
      </c>
      <c r="B239" t="s">
        <v>271</v>
      </c>
      <c r="C239" t="s">
        <v>19</v>
      </c>
      <c r="D239">
        <v>37438</v>
      </c>
      <c r="E239">
        <v>5198</v>
      </c>
      <c r="F239" t="s">
        <v>20</v>
      </c>
      <c r="G239" t="s">
        <v>74</v>
      </c>
      <c r="H239">
        <v>124</v>
      </c>
      <c r="I239">
        <v>98</v>
      </c>
      <c r="J239">
        <v>5198</v>
      </c>
      <c r="K239">
        <v>1364</v>
      </c>
      <c r="L239">
        <v>1813</v>
      </c>
      <c r="M239">
        <v>1375</v>
      </c>
      <c r="N239">
        <v>1930</v>
      </c>
      <c r="O239" t="s">
        <v>26</v>
      </c>
      <c r="P239" t="s">
        <v>26</v>
      </c>
      <c r="Q239" t="s">
        <v>26</v>
      </c>
      <c r="R239" t="b">
        <v>0</v>
      </c>
      <c r="S239" t="b">
        <v>1</v>
      </c>
      <c r="T239" t="b">
        <v>1</v>
      </c>
    </row>
    <row r="240" spans="1:20" x14ac:dyDescent="0.25">
      <c r="A240">
        <v>238</v>
      </c>
      <c r="B240" t="s">
        <v>272</v>
      </c>
      <c r="C240" t="s">
        <v>43</v>
      </c>
      <c r="D240">
        <v>33710</v>
      </c>
      <c r="E240">
        <v>5199</v>
      </c>
      <c r="F240" t="s">
        <v>63</v>
      </c>
      <c r="G240" t="s">
        <v>249</v>
      </c>
      <c r="H240">
        <v>197</v>
      </c>
      <c r="I240">
        <v>58</v>
      </c>
      <c r="J240">
        <v>5199</v>
      </c>
      <c r="K240">
        <v>1716</v>
      </c>
      <c r="L240">
        <v>1565</v>
      </c>
      <c r="M240">
        <v>1737</v>
      </c>
      <c r="N240">
        <v>1565</v>
      </c>
      <c r="O240" t="s">
        <v>26</v>
      </c>
      <c r="P240" t="s">
        <v>22</v>
      </c>
      <c r="Q240" t="s">
        <v>22</v>
      </c>
      <c r="R240" t="b">
        <v>0</v>
      </c>
      <c r="S240" t="b">
        <v>0</v>
      </c>
      <c r="T240" t="b">
        <v>0</v>
      </c>
    </row>
    <row r="241" spans="1:20" x14ac:dyDescent="0.25">
      <c r="A241">
        <v>239</v>
      </c>
      <c r="B241" t="s">
        <v>273</v>
      </c>
      <c r="C241" t="s">
        <v>19</v>
      </c>
      <c r="D241">
        <v>53776</v>
      </c>
      <c r="E241">
        <v>5200</v>
      </c>
      <c r="F241" t="s">
        <v>52</v>
      </c>
      <c r="G241" t="s">
        <v>66</v>
      </c>
      <c r="H241">
        <v>105</v>
      </c>
      <c r="I241">
        <v>57</v>
      </c>
      <c r="J241">
        <v>5200</v>
      </c>
      <c r="K241">
        <v>1453</v>
      </c>
      <c r="L241">
        <v>1605</v>
      </c>
      <c r="M241">
        <v>1604</v>
      </c>
      <c r="N241">
        <v>1692</v>
      </c>
      <c r="O241" t="s">
        <v>26</v>
      </c>
      <c r="P241" t="s">
        <v>26</v>
      </c>
      <c r="Q241" t="s">
        <v>26</v>
      </c>
      <c r="R241" t="b">
        <v>0</v>
      </c>
      <c r="S241" t="b">
        <v>1</v>
      </c>
      <c r="T241" t="b">
        <v>1</v>
      </c>
    </row>
    <row r="242" spans="1:20" x14ac:dyDescent="0.25">
      <c r="A242">
        <v>240</v>
      </c>
      <c r="B242" t="s">
        <v>236</v>
      </c>
      <c r="C242" t="s">
        <v>237</v>
      </c>
      <c r="E242">
        <v>5201</v>
      </c>
      <c r="F242" t="s">
        <v>48</v>
      </c>
      <c r="J242">
        <v>5201</v>
      </c>
      <c r="K242">
        <v>1464</v>
      </c>
      <c r="L242">
        <v>1632</v>
      </c>
      <c r="M242">
        <v>1589</v>
      </c>
      <c r="N242">
        <v>1713</v>
      </c>
      <c r="P242" t="s">
        <v>26</v>
      </c>
      <c r="Q242" t="s">
        <v>26</v>
      </c>
      <c r="R242" t="b">
        <v>0</v>
      </c>
      <c r="S242" t="b">
        <v>0</v>
      </c>
      <c r="T242" t="b">
        <v>0</v>
      </c>
    </row>
    <row r="243" spans="1:20" x14ac:dyDescent="0.25">
      <c r="A243">
        <v>241</v>
      </c>
      <c r="B243" t="s">
        <v>236</v>
      </c>
      <c r="C243" t="s">
        <v>237</v>
      </c>
      <c r="E243">
        <v>5202</v>
      </c>
      <c r="F243" t="s">
        <v>24</v>
      </c>
      <c r="J243">
        <v>5202</v>
      </c>
      <c r="K243">
        <v>1475</v>
      </c>
      <c r="L243">
        <v>1824</v>
      </c>
      <c r="M243">
        <v>1417</v>
      </c>
      <c r="N243">
        <v>1889</v>
      </c>
      <c r="P243" t="s">
        <v>26</v>
      </c>
      <c r="Q243" t="s">
        <v>26</v>
      </c>
      <c r="R243" t="b">
        <v>0</v>
      </c>
      <c r="S243" t="b">
        <v>0</v>
      </c>
      <c r="T243" t="b">
        <v>0</v>
      </c>
    </row>
    <row r="244" spans="1:20" x14ac:dyDescent="0.25">
      <c r="A244">
        <v>242</v>
      </c>
      <c r="B244" t="s">
        <v>236</v>
      </c>
      <c r="C244" t="s">
        <v>237</v>
      </c>
      <c r="E244">
        <v>5203</v>
      </c>
      <c r="F244" t="s">
        <v>68</v>
      </c>
      <c r="J244">
        <v>5203</v>
      </c>
      <c r="K244">
        <v>1625</v>
      </c>
      <c r="L244">
        <v>1408</v>
      </c>
      <c r="M244">
        <v>1772</v>
      </c>
      <c r="N244">
        <v>1531</v>
      </c>
      <c r="P244" t="s">
        <v>22</v>
      </c>
      <c r="Q244" t="s">
        <v>22</v>
      </c>
      <c r="R244" t="b">
        <v>0</v>
      </c>
      <c r="S244" t="b">
        <v>0</v>
      </c>
      <c r="T244" t="b">
        <v>0</v>
      </c>
    </row>
    <row r="245" spans="1:20" x14ac:dyDescent="0.25">
      <c r="A245">
        <v>243</v>
      </c>
      <c r="B245" t="s">
        <v>274</v>
      </c>
      <c r="C245" t="s">
        <v>39</v>
      </c>
      <c r="D245">
        <v>21819</v>
      </c>
      <c r="E245">
        <v>5204</v>
      </c>
      <c r="F245" t="s">
        <v>40</v>
      </c>
      <c r="G245" t="s">
        <v>29</v>
      </c>
      <c r="H245">
        <v>72</v>
      </c>
      <c r="I245">
        <v>104</v>
      </c>
      <c r="J245">
        <v>5204</v>
      </c>
      <c r="K245">
        <v>1486</v>
      </c>
      <c r="L245">
        <v>1588</v>
      </c>
      <c r="M245">
        <v>1577</v>
      </c>
      <c r="N245">
        <v>1728</v>
      </c>
      <c r="O245" t="s">
        <v>22</v>
      </c>
      <c r="P245" t="s">
        <v>26</v>
      </c>
      <c r="Q245" t="s">
        <v>26</v>
      </c>
      <c r="R245" t="b">
        <v>0</v>
      </c>
      <c r="S245" t="b">
        <v>0</v>
      </c>
      <c r="T245" t="b">
        <v>0</v>
      </c>
    </row>
    <row r="246" spans="1:20" x14ac:dyDescent="0.25">
      <c r="A246">
        <v>244</v>
      </c>
      <c r="B246" t="s">
        <v>275</v>
      </c>
      <c r="C246" t="s">
        <v>115</v>
      </c>
      <c r="D246">
        <v>10184</v>
      </c>
      <c r="E246">
        <v>5205</v>
      </c>
      <c r="F246" t="s">
        <v>44</v>
      </c>
      <c r="G246" t="s">
        <v>61</v>
      </c>
      <c r="H246">
        <v>65</v>
      </c>
      <c r="I246">
        <v>73</v>
      </c>
      <c r="J246">
        <v>5205</v>
      </c>
      <c r="K246">
        <v>1271</v>
      </c>
      <c r="L246">
        <v>1989</v>
      </c>
      <c r="M246">
        <v>1384</v>
      </c>
      <c r="N246">
        <v>1921</v>
      </c>
      <c r="O246" t="s">
        <v>22</v>
      </c>
      <c r="P246" t="s">
        <v>26</v>
      </c>
      <c r="Q246" t="s">
        <v>26</v>
      </c>
      <c r="R246" t="b">
        <v>0</v>
      </c>
      <c r="S246" t="b">
        <v>0</v>
      </c>
      <c r="T246" t="b">
        <v>0</v>
      </c>
    </row>
    <row r="247" spans="1:20" x14ac:dyDescent="0.25">
      <c r="A247">
        <v>245</v>
      </c>
      <c r="B247" t="s">
        <v>276</v>
      </c>
      <c r="C247" t="s">
        <v>88</v>
      </c>
      <c r="D247">
        <v>23669</v>
      </c>
      <c r="E247">
        <v>5206</v>
      </c>
      <c r="F247" t="s">
        <v>24</v>
      </c>
      <c r="G247" t="s">
        <v>41</v>
      </c>
      <c r="H247">
        <v>127</v>
      </c>
      <c r="I247">
        <v>61</v>
      </c>
      <c r="J247">
        <v>5206</v>
      </c>
      <c r="K247">
        <v>1557</v>
      </c>
      <c r="L247">
        <v>1613</v>
      </c>
      <c r="M247">
        <v>1533</v>
      </c>
      <c r="N247">
        <v>1768</v>
      </c>
      <c r="O247" t="s">
        <v>26</v>
      </c>
      <c r="P247" t="s">
        <v>26</v>
      </c>
      <c r="Q247" t="s">
        <v>26</v>
      </c>
      <c r="R247" t="b">
        <v>0</v>
      </c>
      <c r="S247" t="b">
        <v>1</v>
      </c>
      <c r="T247" t="b">
        <v>1</v>
      </c>
    </row>
    <row r="248" spans="1:20" x14ac:dyDescent="0.25">
      <c r="A248">
        <v>246</v>
      </c>
      <c r="B248" t="s">
        <v>277</v>
      </c>
      <c r="C248" t="s">
        <v>19</v>
      </c>
      <c r="D248">
        <v>34090</v>
      </c>
      <c r="E248">
        <v>5207</v>
      </c>
      <c r="F248" t="s">
        <v>20</v>
      </c>
      <c r="G248" t="s">
        <v>64</v>
      </c>
      <c r="H248">
        <v>148</v>
      </c>
      <c r="I248">
        <v>99</v>
      </c>
      <c r="J248">
        <v>5207</v>
      </c>
      <c r="K248">
        <v>1467</v>
      </c>
      <c r="L248">
        <v>1627</v>
      </c>
      <c r="M248">
        <v>1532</v>
      </c>
      <c r="N248">
        <v>1768</v>
      </c>
      <c r="O248" t="s">
        <v>26</v>
      </c>
      <c r="P248" t="s">
        <v>26</v>
      </c>
      <c r="Q248" t="s">
        <v>26</v>
      </c>
      <c r="R248" t="b">
        <v>0</v>
      </c>
      <c r="S248" t="b">
        <v>1</v>
      </c>
      <c r="T248" t="b">
        <v>1</v>
      </c>
    </row>
    <row r="249" spans="1:20" x14ac:dyDescent="0.25">
      <c r="A249">
        <v>247</v>
      </c>
      <c r="B249" t="s">
        <v>278</v>
      </c>
      <c r="C249" t="s">
        <v>35</v>
      </c>
      <c r="D249">
        <v>25501</v>
      </c>
      <c r="E249">
        <v>5208</v>
      </c>
      <c r="F249" t="s">
        <v>238</v>
      </c>
      <c r="G249" t="s">
        <v>74</v>
      </c>
      <c r="H249">
        <v>124</v>
      </c>
      <c r="I249">
        <v>116</v>
      </c>
      <c r="J249">
        <v>5208</v>
      </c>
      <c r="K249">
        <v>1444</v>
      </c>
      <c r="L249">
        <v>1699</v>
      </c>
      <c r="M249">
        <v>1528</v>
      </c>
      <c r="N249">
        <v>1773</v>
      </c>
      <c r="O249" t="s">
        <v>26</v>
      </c>
      <c r="P249" t="s">
        <v>26</v>
      </c>
      <c r="Q249" t="s">
        <v>26</v>
      </c>
      <c r="R249" t="b">
        <v>0</v>
      </c>
      <c r="S249" t="b">
        <v>1</v>
      </c>
      <c r="T249" t="b">
        <v>1</v>
      </c>
    </row>
    <row r="250" spans="1:20" x14ac:dyDescent="0.25">
      <c r="A250">
        <v>248</v>
      </c>
      <c r="B250" t="s">
        <v>279</v>
      </c>
      <c r="C250" t="s">
        <v>43</v>
      </c>
      <c r="D250">
        <v>33631</v>
      </c>
      <c r="E250">
        <v>5209</v>
      </c>
      <c r="F250" t="s">
        <v>63</v>
      </c>
      <c r="G250" t="s">
        <v>37</v>
      </c>
      <c r="H250">
        <v>106</v>
      </c>
      <c r="I250">
        <v>90</v>
      </c>
      <c r="J250">
        <v>5209</v>
      </c>
      <c r="K250">
        <v>1729</v>
      </c>
      <c r="L250">
        <v>1582</v>
      </c>
      <c r="M250">
        <v>1657</v>
      </c>
      <c r="N250">
        <v>1647</v>
      </c>
      <c r="O250" t="s">
        <v>26</v>
      </c>
      <c r="P250" t="s">
        <v>22</v>
      </c>
      <c r="Q250" t="s">
        <v>22</v>
      </c>
      <c r="R250" t="b">
        <v>0</v>
      </c>
      <c r="S250" t="b">
        <v>0</v>
      </c>
      <c r="T250" t="b">
        <v>0</v>
      </c>
    </row>
    <row r="251" spans="1:20" x14ac:dyDescent="0.25">
      <c r="A251">
        <v>249</v>
      </c>
      <c r="B251" t="s">
        <v>280</v>
      </c>
      <c r="C251" t="s">
        <v>19</v>
      </c>
      <c r="D251">
        <v>19987</v>
      </c>
      <c r="E251">
        <v>5210</v>
      </c>
      <c r="F251" t="s">
        <v>28</v>
      </c>
      <c r="G251" t="s">
        <v>49</v>
      </c>
      <c r="H251">
        <v>149</v>
      </c>
      <c r="I251">
        <v>53</v>
      </c>
      <c r="J251">
        <v>5210</v>
      </c>
      <c r="K251">
        <v>1839</v>
      </c>
      <c r="L251">
        <v>1382</v>
      </c>
      <c r="M251">
        <v>1987</v>
      </c>
      <c r="N251">
        <v>1316</v>
      </c>
      <c r="O251" t="s">
        <v>26</v>
      </c>
      <c r="P251" t="s">
        <v>22</v>
      </c>
      <c r="Q251" t="s">
        <v>22</v>
      </c>
      <c r="R251" t="b">
        <v>0</v>
      </c>
      <c r="S251" t="b">
        <v>0</v>
      </c>
      <c r="T251" t="b">
        <v>0</v>
      </c>
    </row>
    <row r="252" spans="1:20" x14ac:dyDescent="0.25">
      <c r="A252">
        <v>250</v>
      </c>
      <c r="B252" t="s">
        <v>281</v>
      </c>
      <c r="C252" t="s">
        <v>43</v>
      </c>
      <c r="D252">
        <v>41576</v>
      </c>
      <c r="E252">
        <v>5211</v>
      </c>
      <c r="F252" t="s">
        <v>58</v>
      </c>
      <c r="G252" t="s">
        <v>21</v>
      </c>
      <c r="H252">
        <v>81</v>
      </c>
      <c r="I252">
        <v>84</v>
      </c>
      <c r="J252">
        <v>5211</v>
      </c>
      <c r="K252">
        <v>1393</v>
      </c>
      <c r="L252">
        <v>1500</v>
      </c>
      <c r="M252">
        <v>1583</v>
      </c>
      <c r="N252">
        <v>1720</v>
      </c>
      <c r="O252" t="s">
        <v>22</v>
      </c>
      <c r="P252" t="s">
        <v>26</v>
      </c>
      <c r="Q252" t="s">
        <v>26</v>
      </c>
      <c r="R252" t="b">
        <v>0</v>
      </c>
      <c r="S252" t="b">
        <v>0</v>
      </c>
      <c r="T252" t="b">
        <v>0</v>
      </c>
    </row>
    <row r="253" spans="1:20" x14ac:dyDescent="0.25">
      <c r="A253">
        <v>251</v>
      </c>
      <c r="B253" t="s">
        <v>236</v>
      </c>
      <c r="C253" t="s">
        <v>237</v>
      </c>
      <c r="E253">
        <v>5212</v>
      </c>
      <c r="F253" t="s">
        <v>52</v>
      </c>
      <c r="J253">
        <v>5212</v>
      </c>
      <c r="K253">
        <v>1413</v>
      </c>
      <c r="L253">
        <v>1606</v>
      </c>
      <c r="M253">
        <v>1509</v>
      </c>
      <c r="N253">
        <v>1795</v>
      </c>
      <c r="P253" t="s">
        <v>26</v>
      </c>
      <c r="Q253" t="s">
        <v>26</v>
      </c>
      <c r="R253" t="b">
        <v>0</v>
      </c>
      <c r="S253" t="b">
        <v>0</v>
      </c>
      <c r="T253" t="b">
        <v>0</v>
      </c>
    </row>
    <row r="254" spans="1:20" x14ac:dyDescent="0.25">
      <c r="A254">
        <v>252</v>
      </c>
      <c r="B254" t="s">
        <v>282</v>
      </c>
      <c r="C254" t="s">
        <v>19</v>
      </c>
      <c r="D254">
        <v>81691</v>
      </c>
      <c r="E254">
        <v>5213</v>
      </c>
      <c r="F254" t="s">
        <v>24</v>
      </c>
      <c r="G254" t="s">
        <v>45</v>
      </c>
      <c r="H254">
        <v>65</v>
      </c>
      <c r="I254">
        <v>62</v>
      </c>
      <c r="J254">
        <v>5213</v>
      </c>
      <c r="K254">
        <v>1402</v>
      </c>
      <c r="L254">
        <v>1656</v>
      </c>
      <c r="M254">
        <v>1506</v>
      </c>
      <c r="N254">
        <v>1794</v>
      </c>
      <c r="O254" t="s">
        <v>26</v>
      </c>
      <c r="P254" t="s">
        <v>26</v>
      </c>
      <c r="Q254" t="s">
        <v>26</v>
      </c>
      <c r="R254" t="b">
        <v>0</v>
      </c>
      <c r="S254" t="b">
        <v>1</v>
      </c>
      <c r="T254" t="b">
        <v>1</v>
      </c>
    </row>
    <row r="255" spans="1:20" x14ac:dyDescent="0.25">
      <c r="A255">
        <v>253</v>
      </c>
      <c r="B255" t="s">
        <v>283</v>
      </c>
      <c r="C255" t="s">
        <v>43</v>
      </c>
      <c r="D255">
        <v>23536</v>
      </c>
      <c r="E255">
        <v>5214</v>
      </c>
      <c r="F255" t="s">
        <v>72</v>
      </c>
      <c r="G255" t="s">
        <v>53</v>
      </c>
      <c r="H255">
        <v>124</v>
      </c>
      <c r="I255">
        <v>83</v>
      </c>
      <c r="J255">
        <v>5214</v>
      </c>
      <c r="K255">
        <v>1760</v>
      </c>
      <c r="L255">
        <v>1315</v>
      </c>
      <c r="M255">
        <v>1856</v>
      </c>
      <c r="N255">
        <v>1446</v>
      </c>
      <c r="O255" t="s">
        <v>26</v>
      </c>
      <c r="P255" t="s">
        <v>22</v>
      </c>
      <c r="Q255" t="s">
        <v>22</v>
      </c>
      <c r="R255" t="b">
        <v>0</v>
      </c>
      <c r="S255" t="b">
        <v>0</v>
      </c>
      <c r="T255" t="b">
        <v>0</v>
      </c>
    </row>
    <row r="256" spans="1:20" x14ac:dyDescent="0.25">
      <c r="A256">
        <v>254</v>
      </c>
      <c r="B256" t="s">
        <v>284</v>
      </c>
      <c r="C256" t="s">
        <v>39</v>
      </c>
      <c r="D256">
        <v>36056</v>
      </c>
      <c r="E256">
        <v>5215</v>
      </c>
      <c r="F256" t="s">
        <v>60</v>
      </c>
      <c r="G256" t="s">
        <v>249</v>
      </c>
      <c r="H256">
        <v>130</v>
      </c>
      <c r="I256">
        <v>73</v>
      </c>
      <c r="J256">
        <v>5215</v>
      </c>
      <c r="K256">
        <v>1287</v>
      </c>
      <c r="L256">
        <v>1903</v>
      </c>
      <c r="M256">
        <v>1312</v>
      </c>
      <c r="N256">
        <v>1990</v>
      </c>
      <c r="O256" t="s">
        <v>26</v>
      </c>
      <c r="P256" t="s">
        <v>26</v>
      </c>
      <c r="Q256" t="s">
        <v>26</v>
      </c>
      <c r="R256" t="b">
        <v>0</v>
      </c>
      <c r="S256" t="b">
        <v>1</v>
      </c>
      <c r="T256" t="b">
        <v>1</v>
      </c>
    </row>
    <row r="257" spans="1:20" x14ac:dyDescent="0.25">
      <c r="A257">
        <v>255</v>
      </c>
      <c r="B257" t="s">
        <v>285</v>
      </c>
      <c r="C257" t="s">
        <v>35</v>
      </c>
      <c r="D257">
        <v>24921</v>
      </c>
      <c r="E257">
        <v>5216</v>
      </c>
      <c r="F257" t="s">
        <v>36</v>
      </c>
      <c r="G257" t="s">
        <v>25</v>
      </c>
      <c r="H257">
        <v>66</v>
      </c>
      <c r="I257">
        <v>102</v>
      </c>
      <c r="J257">
        <v>5216</v>
      </c>
      <c r="K257">
        <v>1848</v>
      </c>
      <c r="L257">
        <v>1381</v>
      </c>
      <c r="M257">
        <v>1877</v>
      </c>
      <c r="N257">
        <v>1422</v>
      </c>
      <c r="O257" t="s">
        <v>22</v>
      </c>
      <c r="P257" t="s">
        <v>22</v>
      </c>
      <c r="Q257" t="s">
        <v>22</v>
      </c>
      <c r="R257" t="b">
        <v>0</v>
      </c>
      <c r="S257" t="b">
        <v>1</v>
      </c>
      <c r="T257" t="b">
        <v>1</v>
      </c>
    </row>
    <row r="258" spans="1:20" x14ac:dyDescent="0.25">
      <c r="A258">
        <v>256</v>
      </c>
      <c r="B258" t="s">
        <v>285</v>
      </c>
      <c r="C258" t="s">
        <v>76</v>
      </c>
      <c r="D258">
        <v>20719</v>
      </c>
      <c r="E258">
        <v>5219</v>
      </c>
      <c r="F258" t="s">
        <v>32</v>
      </c>
      <c r="G258" t="s">
        <v>56</v>
      </c>
      <c r="H258">
        <v>121</v>
      </c>
      <c r="I258">
        <v>59</v>
      </c>
      <c r="J258">
        <v>5219</v>
      </c>
      <c r="K258">
        <v>1543</v>
      </c>
      <c r="L258">
        <v>1533</v>
      </c>
      <c r="M258">
        <v>1772</v>
      </c>
      <c r="N258">
        <v>1526</v>
      </c>
      <c r="O258" t="s">
        <v>26</v>
      </c>
      <c r="P258" t="s">
        <v>22</v>
      </c>
      <c r="Q258" t="s">
        <v>22</v>
      </c>
      <c r="R258" t="b">
        <v>0</v>
      </c>
      <c r="S258" t="b">
        <v>0</v>
      </c>
      <c r="T258" t="b">
        <v>0</v>
      </c>
    </row>
    <row r="259" spans="1:20" x14ac:dyDescent="0.25">
      <c r="A259">
        <v>257</v>
      </c>
      <c r="B259" t="s">
        <v>286</v>
      </c>
      <c r="C259" t="s">
        <v>19</v>
      </c>
      <c r="D259">
        <v>42453</v>
      </c>
      <c r="E259">
        <v>5217</v>
      </c>
      <c r="F259" t="s">
        <v>68</v>
      </c>
      <c r="G259" t="s">
        <v>33</v>
      </c>
      <c r="H259">
        <v>99</v>
      </c>
      <c r="I259">
        <v>69</v>
      </c>
      <c r="J259">
        <v>5217</v>
      </c>
      <c r="K259">
        <v>1597</v>
      </c>
      <c r="L259">
        <v>1380</v>
      </c>
      <c r="M259">
        <v>1691</v>
      </c>
      <c r="N259">
        <v>1612</v>
      </c>
      <c r="O259" t="s">
        <v>26</v>
      </c>
      <c r="P259" t="s">
        <v>22</v>
      </c>
      <c r="Q259" t="s">
        <v>22</v>
      </c>
      <c r="R259" t="b">
        <v>0</v>
      </c>
      <c r="S259" t="b">
        <v>0</v>
      </c>
      <c r="T259" t="b">
        <v>0</v>
      </c>
    </row>
    <row r="260" spans="1:20" x14ac:dyDescent="0.25">
      <c r="A260">
        <v>258</v>
      </c>
      <c r="B260" t="s">
        <v>287</v>
      </c>
      <c r="C260" t="s">
        <v>43</v>
      </c>
      <c r="D260">
        <v>39141</v>
      </c>
      <c r="E260">
        <v>5220</v>
      </c>
      <c r="F260" t="s">
        <v>44</v>
      </c>
      <c r="G260" t="s">
        <v>77</v>
      </c>
      <c r="H260">
        <v>153</v>
      </c>
      <c r="I260">
        <v>118</v>
      </c>
      <c r="J260">
        <v>5220</v>
      </c>
      <c r="K260">
        <v>1812</v>
      </c>
      <c r="L260">
        <v>1423</v>
      </c>
      <c r="M260">
        <v>1819</v>
      </c>
      <c r="N260">
        <v>1483</v>
      </c>
      <c r="O260" t="s">
        <v>26</v>
      </c>
      <c r="P260" t="s">
        <v>22</v>
      </c>
      <c r="Q260" t="s">
        <v>22</v>
      </c>
      <c r="R260" t="b">
        <v>0</v>
      </c>
      <c r="S260" t="b">
        <v>0</v>
      </c>
      <c r="T260" t="b">
        <v>0</v>
      </c>
    </row>
    <row r="261" spans="1:20" x14ac:dyDescent="0.25">
      <c r="A261">
        <v>259</v>
      </c>
      <c r="B261" t="s">
        <v>288</v>
      </c>
      <c r="C261" t="s">
        <v>47</v>
      </c>
      <c r="D261">
        <v>40567</v>
      </c>
      <c r="E261">
        <v>5221</v>
      </c>
      <c r="F261" t="s">
        <v>55</v>
      </c>
      <c r="G261" t="s">
        <v>64</v>
      </c>
      <c r="H261">
        <v>96</v>
      </c>
      <c r="I261">
        <v>63</v>
      </c>
      <c r="J261">
        <v>5221</v>
      </c>
      <c r="K261">
        <v>1521</v>
      </c>
      <c r="L261">
        <v>1401</v>
      </c>
      <c r="M261">
        <v>1695</v>
      </c>
      <c r="N261">
        <v>1602</v>
      </c>
      <c r="O261" t="s">
        <v>26</v>
      </c>
      <c r="P261" t="s">
        <v>22</v>
      </c>
      <c r="Q261" t="s">
        <v>22</v>
      </c>
      <c r="R261" t="b">
        <v>0</v>
      </c>
      <c r="S261" t="b">
        <v>0</v>
      </c>
      <c r="T261" t="b">
        <v>0</v>
      </c>
    </row>
    <row r="262" spans="1:20" x14ac:dyDescent="0.25">
      <c r="A262">
        <v>260</v>
      </c>
      <c r="B262" t="s">
        <v>236</v>
      </c>
      <c r="C262" t="s">
        <v>237</v>
      </c>
      <c r="E262">
        <v>5222</v>
      </c>
      <c r="F262" t="s">
        <v>78</v>
      </c>
      <c r="J262">
        <v>5222</v>
      </c>
      <c r="K262">
        <v>1617</v>
      </c>
      <c r="L262">
        <v>1485</v>
      </c>
      <c r="M262">
        <v>1731</v>
      </c>
      <c r="N262">
        <v>1569</v>
      </c>
      <c r="P262" t="s">
        <v>22</v>
      </c>
      <c r="Q262" t="s">
        <v>22</v>
      </c>
      <c r="R262" t="b">
        <v>0</v>
      </c>
      <c r="S262" t="b">
        <v>0</v>
      </c>
      <c r="T262" t="b">
        <v>0</v>
      </c>
    </row>
    <row r="263" spans="1:20" x14ac:dyDescent="0.25">
      <c r="A263">
        <v>261</v>
      </c>
      <c r="B263" t="s">
        <v>289</v>
      </c>
      <c r="C263" t="s">
        <v>43</v>
      </c>
      <c r="D263">
        <v>48429</v>
      </c>
      <c r="E263">
        <v>5218</v>
      </c>
      <c r="F263" t="s">
        <v>78</v>
      </c>
      <c r="G263" t="s">
        <v>69</v>
      </c>
      <c r="H263">
        <v>100</v>
      </c>
      <c r="I263">
        <v>102</v>
      </c>
      <c r="J263">
        <v>5218</v>
      </c>
      <c r="K263">
        <v>1444</v>
      </c>
      <c r="L263">
        <v>1658</v>
      </c>
      <c r="M263">
        <v>1509</v>
      </c>
      <c r="N263">
        <v>1789</v>
      </c>
      <c r="O263" t="s">
        <v>22</v>
      </c>
      <c r="P263" t="s">
        <v>26</v>
      </c>
      <c r="Q263" t="s">
        <v>26</v>
      </c>
      <c r="R263" t="b">
        <v>0</v>
      </c>
      <c r="S263" t="b">
        <v>0</v>
      </c>
      <c r="T263" t="b">
        <v>0</v>
      </c>
    </row>
    <row r="264" spans="1:20" x14ac:dyDescent="0.25">
      <c r="A264">
        <v>262</v>
      </c>
      <c r="B264" t="s">
        <v>290</v>
      </c>
      <c r="C264" t="s">
        <v>43</v>
      </c>
      <c r="D264">
        <v>28863</v>
      </c>
      <c r="E264">
        <v>5223</v>
      </c>
      <c r="F264" t="s">
        <v>58</v>
      </c>
      <c r="G264" t="s">
        <v>53</v>
      </c>
      <c r="H264">
        <v>106</v>
      </c>
      <c r="I264">
        <v>86</v>
      </c>
      <c r="J264">
        <v>5223</v>
      </c>
      <c r="K264">
        <v>2045</v>
      </c>
      <c r="L264">
        <v>1237</v>
      </c>
      <c r="M264">
        <v>1995</v>
      </c>
      <c r="N264">
        <v>1307</v>
      </c>
      <c r="O264" t="s">
        <v>26</v>
      </c>
      <c r="P264" t="s">
        <v>22</v>
      </c>
      <c r="Q264" t="s">
        <v>22</v>
      </c>
      <c r="R264" t="b">
        <v>0</v>
      </c>
      <c r="S264" t="b">
        <v>0</v>
      </c>
      <c r="T264" t="b">
        <v>0</v>
      </c>
    </row>
    <row r="265" spans="1:20" x14ac:dyDescent="0.25">
      <c r="A265">
        <v>263</v>
      </c>
      <c r="B265" t="s">
        <v>291</v>
      </c>
      <c r="C265" t="s">
        <v>39</v>
      </c>
      <c r="D265">
        <v>16274</v>
      </c>
      <c r="E265">
        <v>5224</v>
      </c>
      <c r="F265" t="s">
        <v>40</v>
      </c>
      <c r="G265" t="s">
        <v>64</v>
      </c>
      <c r="H265">
        <v>90</v>
      </c>
      <c r="I265">
        <v>142</v>
      </c>
      <c r="J265">
        <v>5224</v>
      </c>
      <c r="K265">
        <v>1895</v>
      </c>
      <c r="L265">
        <v>1461</v>
      </c>
      <c r="M265">
        <v>1888</v>
      </c>
      <c r="N265">
        <v>1416</v>
      </c>
      <c r="O265" t="s">
        <v>22</v>
      </c>
      <c r="P265" t="s">
        <v>22</v>
      </c>
      <c r="Q265" t="s">
        <v>22</v>
      </c>
      <c r="R265" t="b">
        <v>0</v>
      </c>
      <c r="S265" t="b">
        <v>1</v>
      </c>
      <c r="T265" t="b">
        <v>1</v>
      </c>
    </row>
    <row r="266" spans="1:20" x14ac:dyDescent="0.25">
      <c r="A266">
        <v>264</v>
      </c>
      <c r="B266" t="s">
        <v>292</v>
      </c>
      <c r="C266" t="s">
        <v>35</v>
      </c>
      <c r="D266">
        <v>18404</v>
      </c>
      <c r="E266">
        <v>5226</v>
      </c>
      <c r="F266" t="s">
        <v>36</v>
      </c>
      <c r="G266" t="s">
        <v>41</v>
      </c>
      <c r="H266">
        <v>73</v>
      </c>
      <c r="I266">
        <v>59</v>
      </c>
      <c r="J266">
        <v>5226</v>
      </c>
      <c r="K266">
        <v>1424</v>
      </c>
      <c r="L266">
        <v>1815</v>
      </c>
      <c r="M266">
        <v>1518</v>
      </c>
      <c r="N266">
        <v>1780</v>
      </c>
      <c r="O266" t="s">
        <v>26</v>
      </c>
      <c r="P266" t="s">
        <v>26</v>
      </c>
      <c r="Q266" t="s">
        <v>26</v>
      </c>
      <c r="R266" t="b">
        <v>0</v>
      </c>
      <c r="S266" t="b">
        <v>1</v>
      </c>
      <c r="T266" t="b">
        <v>1</v>
      </c>
    </row>
    <row r="267" spans="1:20" x14ac:dyDescent="0.25">
      <c r="A267">
        <v>265</v>
      </c>
      <c r="B267" t="s">
        <v>293</v>
      </c>
      <c r="C267" t="s">
        <v>19</v>
      </c>
      <c r="D267">
        <v>83563</v>
      </c>
      <c r="E267">
        <v>5225</v>
      </c>
      <c r="F267" t="s">
        <v>20</v>
      </c>
      <c r="G267" t="s">
        <v>25</v>
      </c>
      <c r="H267">
        <v>105</v>
      </c>
      <c r="I267">
        <v>89</v>
      </c>
      <c r="J267">
        <v>5225</v>
      </c>
      <c r="K267">
        <v>1348</v>
      </c>
      <c r="L267">
        <v>1745</v>
      </c>
      <c r="M267">
        <v>1418</v>
      </c>
      <c r="N267">
        <v>1884</v>
      </c>
      <c r="O267" t="s">
        <v>26</v>
      </c>
      <c r="P267" t="s">
        <v>26</v>
      </c>
      <c r="Q267" t="s">
        <v>26</v>
      </c>
      <c r="R267" t="b">
        <v>0</v>
      </c>
      <c r="S267" t="b">
        <v>1</v>
      </c>
      <c r="T267" t="b">
        <v>1</v>
      </c>
    </row>
    <row r="268" spans="1:20" x14ac:dyDescent="0.25">
      <c r="A268">
        <v>266</v>
      </c>
      <c r="B268" t="s">
        <v>294</v>
      </c>
      <c r="C268" t="s">
        <v>43</v>
      </c>
      <c r="D268">
        <v>38849</v>
      </c>
      <c r="E268">
        <v>5227</v>
      </c>
      <c r="F268" t="s">
        <v>52</v>
      </c>
      <c r="G268" t="s">
        <v>49</v>
      </c>
      <c r="H268">
        <v>135</v>
      </c>
      <c r="I268">
        <v>92</v>
      </c>
      <c r="J268">
        <v>5227</v>
      </c>
      <c r="K268">
        <v>1862</v>
      </c>
      <c r="L268">
        <v>1200</v>
      </c>
      <c r="M268">
        <v>2087</v>
      </c>
      <c r="N268">
        <v>1215</v>
      </c>
      <c r="O268" t="s">
        <v>26</v>
      </c>
      <c r="P268" t="s">
        <v>22</v>
      </c>
      <c r="Q268" t="s">
        <v>22</v>
      </c>
      <c r="R268" t="b">
        <v>0</v>
      </c>
      <c r="S268" t="b">
        <v>0</v>
      </c>
      <c r="T268" t="b">
        <v>0</v>
      </c>
    </row>
    <row r="269" spans="1:20" x14ac:dyDescent="0.25">
      <c r="A269">
        <v>267</v>
      </c>
      <c r="B269" t="s">
        <v>295</v>
      </c>
      <c r="C269" t="s">
        <v>76</v>
      </c>
      <c r="D269">
        <v>33136</v>
      </c>
      <c r="E269">
        <v>5228</v>
      </c>
      <c r="F269" t="s">
        <v>32</v>
      </c>
      <c r="G269" t="s">
        <v>29</v>
      </c>
      <c r="H269">
        <v>60</v>
      </c>
      <c r="I269">
        <v>106</v>
      </c>
      <c r="J269">
        <v>5228</v>
      </c>
      <c r="K269">
        <v>1521</v>
      </c>
      <c r="L269">
        <v>1741</v>
      </c>
      <c r="M269">
        <v>1530</v>
      </c>
      <c r="N269">
        <v>1770</v>
      </c>
      <c r="O269" t="s">
        <v>22</v>
      </c>
      <c r="P269" t="s">
        <v>26</v>
      </c>
      <c r="Q269" t="s">
        <v>26</v>
      </c>
      <c r="R269" t="b">
        <v>0</v>
      </c>
      <c r="S269" t="b">
        <v>0</v>
      </c>
      <c r="T269" t="b">
        <v>0</v>
      </c>
    </row>
    <row r="270" spans="1:20" x14ac:dyDescent="0.25">
      <c r="A270">
        <v>268</v>
      </c>
      <c r="B270" t="s">
        <v>296</v>
      </c>
      <c r="C270" t="s">
        <v>47</v>
      </c>
      <c r="D270">
        <v>37308</v>
      </c>
      <c r="E270">
        <v>5229</v>
      </c>
      <c r="F270" t="s">
        <v>55</v>
      </c>
      <c r="G270" t="s">
        <v>66</v>
      </c>
      <c r="H270">
        <v>175</v>
      </c>
      <c r="I270">
        <v>52</v>
      </c>
      <c r="J270">
        <v>5229</v>
      </c>
      <c r="K270">
        <v>1474</v>
      </c>
      <c r="L270">
        <v>1532</v>
      </c>
      <c r="M270">
        <v>1581</v>
      </c>
      <c r="N270">
        <v>1720</v>
      </c>
      <c r="O270" t="s">
        <v>26</v>
      </c>
      <c r="P270" t="s">
        <v>26</v>
      </c>
      <c r="Q270" t="s">
        <v>26</v>
      </c>
      <c r="R270" t="b">
        <v>0</v>
      </c>
      <c r="S270" t="b">
        <v>1</v>
      </c>
      <c r="T270" t="b">
        <v>1</v>
      </c>
    </row>
    <row r="271" spans="1:20" x14ac:dyDescent="0.25">
      <c r="A271">
        <v>269</v>
      </c>
      <c r="B271" t="s">
        <v>236</v>
      </c>
      <c r="C271" t="s">
        <v>237</v>
      </c>
      <c r="E271">
        <v>5230</v>
      </c>
      <c r="F271" t="s">
        <v>238</v>
      </c>
      <c r="J271">
        <v>5230</v>
      </c>
      <c r="K271">
        <v>1357</v>
      </c>
      <c r="L271">
        <v>1697</v>
      </c>
      <c r="M271">
        <v>1512</v>
      </c>
      <c r="N271">
        <v>1790</v>
      </c>
      <c r="P271" t="s">
        <v>26</v>
      </c>
      <c r="Q271" t="s">
        <v>26</v>
      </c>
      <c r="R271" t="b">
        <v>0</v>
      </c>
      <c r="S271" t="b">
        <v>0</v>
      </c>
      <c r="T271" t="b">
        <v>0</v>
      </c>
    </row>
    <row r="272" spans="1:20" x14ac:dyDescent="0.25">
      <c r="A272">
        <v>270</v>
      </c>
      <c r="B272" t="s">
        <v>297</v>
      </c>
      <c r="C272" t="s">
        <v>19</v>
      </c>
      <c r="D272">
        <v>47464</v>
      </c>
      <c r="E272">
        <v>5231</v>
      </c>
      <c r="F272" t="s">
        <v>28</v>
      </c>
      <c r="G272" t="s">
        <v>21</v>
      </c>
      <c r="H272">
        <v>46</v>
      </c>
      <c r="I272">
        <v>93</v>
      </c>
      <c r="J272">
        <v>5231</v>
      </c>
      <c r="K272">
        <v>1751</v>
      </c>
      <c r="L272">
        <v>1318</v>
      </c>
      <c r="M272">
        <v>1902</v>
      </c>
      <c r="N272">
        <v>1399</v>
      </c>
      <c r="O272" t="s">
        <v>22</v>
      </c>
      <c r="P272" t="s">
        <v>22</v>
      </c>
      <c r="Q272" t="s">
        <v>22</v>
      </c>
      <c r="R272" t="b">
        <v>0</v>
      </c>
      <c r="S272" t="b">
        <v>1</v>
      </c>
      <c r="T272" t="b">
        <v>1</v>
      </c>
    </row>
    <row r="273" spans="1:20" x14ac:dyDescent="0.25">
      <c r="A273">
        <v>271</v>
      </c>
      <c r="B273" t="s">
        <v>298</v>
      </c>
      <c r="C273" t="s">
        <v>47</v>
      </c>
      <c r="D273">
        <v>35483</v>
      </c>
      <c r="E273">
        <v>5232</v>
      </c>
      <c r="F273" t="s">
        <v>48</v>
      </c>
      <c r="G273" t="s">
        <v>33</v>
      </c>
      <c r="H273">
        <v>56</v>
      </c>
      <c r="I273">
        <v>102</v>
      </c>
      <c r="J273">
        <v>5232</v>
      </c>
      <c r="K273">
        <v>1473</v>
      </c>
      <c r="L273">
        <v>1652</v>
      </c>
      <c r="M273">
        <v>1559</v>
      </c>
      <c r="N273">
        <v>1743</v>
      </c>
      <c r="O273" t="s">
        <v>22</v>
      </c>
      <c r="P273" t="s">
        <v>26</v>
      </c>
      <c r="Q273" t="s">
        <v>26</v>
      </c>
      <c r="R273" t="b">
        <v>0</v>
      </c>
      <c r="S273" t="b">
        <v>0</v>
      </c>
      <c r="T273" t="b">
        <v>0</v>
      </c>
    </row>
    <row r="274" spans="1:20" x14ac:dyDescent="0.25">
      <c r="A274">
        <v>272</v>
      </c>
      <c r="B274" t="s">
        <v>299</v>
      </c>
      <c r="C274" t="s">
        <v>43</v>
      </c>
      <c r="D274">
        <v>24267</v>
      </c>
      <c r="E274">
        <v>5233</v>
      </c>
      <c r="F274" t="s">
        <v>72</v>
      </c>
      <c r="G274" t="s">
        <v>61</v>
      </c>
      <c r="H274">
        <v>71</v>
      </c>
      <c r="I274">
        <v>72</v>
      </c>
      <c r="J274">
        <v>5233</v>
      </c>
      <c r="K274">
        <v>1657</v>
      </c>
      <c r="L274">
        <v>1351</v>
      </c>
      <c r="M274">
        <v>1802</v>
      </c>
      <c r="N274">
        <v>1498</v>
      </c>
      <c r="O274" t="s">
        <v>22</v>
      </c>
      <c r="P274" t="s">
        <v>22</v>
      </c>
      <c r="Q274" t="s">
        <v>22</v>
      </c>
      <c r="R274" t="b">
        <v>0</v>
      </c>
      <c r="S274" t="b">
        <v>1</v>
      </c>
      <c r="T274" t="b">
        <v>1</v>
      </c>
    </row>
    <row r="275" spans="1:20" x14ac:dyDescent="0.25">
      <c r="A275">
        <v>273</v>
      </c>
      <c r="B275" t="s">
        <v>300</v>
      </c>
      <c r="C275" t="s">
        <v>301</v>
      </c>
      <c r="D275">
        <v>21485</v>
      </c>
      <c r="E275">
        <v>5235</v>
      </c>
      <c r="F275" t="s">
        <v>238</v>
      </c>
      <c r="G275" t="s">
        <v>69</v>
      </c>
      <c r="H275">
        <v>73</v>
      </c>
      <c r="I275">
        <v>139</v>
      </c>
      <c r="J275">
        <v>5235</v>
      </c>
      <c r="K275">
        <v>1690</v>
      </c>
      <c r="L275">
        <v>1614</v>
      </c>
      <c r="M275">
        <v>1682</v>
      </c>
      <c r="N275">
        <v>1620</v>
      </c>
      <c r="O275" t="s">
        <v>22</v>
      </c>
      <c r="P275" t="s">
        <v>22</v>
      </c>
      <c r="Q275" t="s">
        <v>22</v>
      </c>
      <c r="R275" t="b">
        <v>0</v>
      </c>
      <c r="S275" t="b">
        <v>1</v>
      </c>
      <c r="T275" t="b">
        <v>1</v>
      </c>
    </row>
    <row r="276" spans="1:20" x14ac:dyDescent="0.25">
      <c r="A276">
        <v>274</v>
      </c>
      <c r="B276" t="s">
        <v>302</v>
      </c>
      <c r="C276" t="s">
        <v>123</v>
      </c>
      <c r="D276">
        <v>11506</v>
      </c>
      <c r="E276">
        <v>5234</v>
      </c>
      <c r="F276" t="s">
        <v>20</v>
      </c>
      <c r="G276" t="s">
        <v>56</v>
      </c>
      <c r="H276">
        <v>74</v>
      </c>
      <c r="I276">
        <v>89</v>
      </c>
      <c r="J276">
        <v>5234</v>
      </c>
      <c r="K276">
        <v>1746</v>
      </c>
      <c r="L276">
        <v>1318</v>
      </c>
      <c r="M276">
        <v>1942</v>
      </c>
      <c r="N276">
        <v>1356</v>
      </c>
      <c r="O276" t="s">
        <v>22</v>
      </c>
      <c r="P276" t="s">
        <v>22</v>
      </c>
      <c r="Q276" t="s">
        <v>22</v>
      </c>
      <c r="R276" t="b">
        <v>0</v>
      </c>
      <c r="S276" t="b">
        <v>1</v>
      </c>
      <c r="T276" t="b">
        <v>1</v>
      </c>
    </row>
    <row r="277" spans="1:20" x14ac:dyDescent="0.25">
      <c r="A277">
        <v>275</v>
      </c>
      <c r="B277" t="s">
        <v>303</v>
      </c>
      <c r="C277" t="s">
        <v>39</v>
      </c>
      <c r="D277">
        <v>34583</v>
      </c>
      <c r="E277">
        <v>5236</v>
      </c>
      <c r="F277" t="s">
        <v>60</v>
      </c>
      <c r="G277" t="s">
        <v>74</v>
      </c>
      <c r="H277">
        <v>61</v>
      </c>
      <c r="I277">
        <v>101</v>
      </c>
      <c r="J277">
        <v>5236</v>
      </c>
      <c r="K277">
        <v>1417</v>
      </c>
      <c r="L277">
        <v>1876</v>
      </c>
      <c r="M277">
        <v>1369</v>
      </c>
      <c r="N277">
        <v>1931</v>
      </c>
      <c r="O277" t="s">
        <v>22</v>
      </c>
      <c r="P277" t="s">
        <v>26</v>
      </c>
      <c r="Q277" t="s">
        <v>26</v>
      </c>
      <c r="R277" t="b">
        <v>0</v>
      </c>
      <c r="S277" t="b">
        <v>0</v>
      </c>
      <c r="T277" t="b">
        <v>0</v>
      </c>
    </row>
    <row r="278" spans="1:20" x14ac:dyDescent="0.25">
      <c r="A278">
        <v>276</v>
      </c>
      <c r="B278" t="s">
        <v>304</v>
      </c>
      <c r="C278" t="s">
        <v>19</v>
      </c>
      <c r="D278">
        <v>52560</v>
      </c>
      <c r="E278">
        <v>5237</v>
      </c>
      <c r="F278" t="s">
        <v>52</v>
      </c>
      <c r="G278" t="s">
        <v>37</v>
      </c>
      <c r="H278">
        <v>105</v>
      </c>
      <c r="I278">
        <v>53</v>
      </c>
      <c r="J278">
        <v>5237</v>
      </c>
      <c r="K278">
        <v>1498</v>
      </c>
      <c r="L278">
        <v>1475</v>
      </c>
      <c r="M278">
        <v>1616</v>
      </c>
      <c r="N278">
        <v>1685</v>
      </c>
      <c r="O278" t="s">
        <v>26</v>
      </c>
      <c r="P278" t="s">
        <v>26</v>
      </c>
      <c r="Q278" t="s">
        <v>22</v>
      </c>
      <c r="R278" t="b">
        <v>1</v>
      </c>
      <c r="S278" t="b">
        <v>1</v>
      </c>
      <c r="T278" t="b">
        <v>0</v>
      </c>
    </row>
    <row r="279" spans="1:20" x14ac:dyDescent="0.25">
      <c r="A279">
        <v>277</v>
      </c>
      <c r="B279" t="s">
        <v>305</v>
      </c>
      <c r="C279" t="s">
        <v>43</v>
      </c>
      <c r="D279">
        <v>30747</v>
      </c>
      <c r="E279">
        <v>5238</v>
      </c>
      <c r="F279" t="s">
        <v>44</v>
      </c>
      <c r="G279" t="s">
        <v>29</v>
      </c>
      <c r="H279">
        <v>62</v>
      </c>
      <c r="I279">
        <v>91</v>
      </c>
      <c r="J279">
        <v>5238</v>
      </c>
      <c r="K279">
        <v>1353</v>
      </c>
      <c r="L279">
        <v>1771</v>
      </c>
      <c r="M279">
        <v>1460</v>
      </c>
      <c r="N279">
        <v>1840</v>
      </c>
      <c r="O279" t="s">
        <v>22</v>
      </c>
      <c r="P279" t="s">
        <v>26</v>
      </c>
      <c r="Q279" t="s">
        <v>26</v>
      </c>
      <c r="R279" t="b">
        <v>0</v>
      </c>
      <c r="S279" t="b">
        <v>0</v>
      </c>
      <c r="T279" t="b">
        <v>0</v>
      </c>
    </row>
    <row r="280" spans="1:20" x14ac:dyDescent="0.25">
      <c r="A280">
        <v>278</v>
      </c>
      <c r="B280" t="s">
        <v>236</v>
      </c>
      <c r="C280" t="s">
        <v>237</v>
      </c>
      <c r="E280">
        <v>5239</v>
      </c>
      <c r="F280" t="s">
        <v>63</v>
      </c>
      <c r="J280">
        <v>5239</v>
      </c>
      <c r="K280">
        <v>1684</v>
      </c>
      <c r="L280">
        <v>1485</v>
      </c>
      <c r="M280">
        <v>1782</v>
      </c>
      <c r="N280">
        <v>1521</v>
      </c>
      <c r="P280" t="s">
        <v>22</v>
      </c>
      <c r="Q280" t="s">
        <v>22</v>
      </c>
      <c r="R280" t="b">
        <v>0</v>
      </c>
      <c r="S280" t="b">
        <v>0</v>
      </c>
      <c r="T280" t="b">
        <v>0</v>
      </c>
    </row>
    <row r="281" spans="1:20" x14ac:dyDescent="0.25">
      <c r="A281">
        <v>279</v>
      </c>
      <c r="B281" t="s">
        <v>306</v>
      </c>
      <c r="C281" t="s">
        <v>19</v>
      </c>
      <c r="D281">
        <v>53077</v>
      </c>
      <c r="E281">
        <v>5240</v>
      </c>
      <c r="F281" t="s">
        <v>63</v>
      </c>
      <c r="G281" t="s">
        <v>53</v>
      </c>
      <c r="H281">
        <v>68</v>
      </c>
      <c r="I281">
        <v>101</v>
      </c>
      <c r="J281">
        <v>5240</v>
      </c>
      <c r="K281">
        <v>1463</v>
      </c>
      <c r="L281">
        <v>1547</v>
      </c>
      <c r="M281">
        <v>1589</v>
      </c>
      <c r="N281">
        <v>1711</v>
      </c>
      <c r="O281" t="s">
        <v>22</v>
      </c>
      <c r="P281" t="s">
        <v>26</v>
      </c>
      <c r="Q281" t="s">
        <v>26</v>
      </c>
      <c r="R281" t="b">
        <v>0</v>
      </c>
      <c r="S281" t="b">
        <v>0</v>
      </c>
      <c r="T281" t="b">
        <v>0</v>
      </c>
    </row>
    <row r="282" spans="1:20" x14ac:dyDescent="0.25">
      <c r="A282">
        <v>280</v>
      </c>
      <c r="B282" t="s">
        <v>307</v>
      </c>
      <c r="C282" t="s">
        <v>47</v>
      </c>
      <c r="D282">
        <v>36815</v>
      </c>
      <c r="E282">
        <v>5241</v>
      </c>
      <c r="F282" t="s">
        <v>55</v>
      </c>
      <c r="G282" t="s">
        <v>249</v>
      </c>
      <c r="H282">
        <v>85</v>
      </c>
      <c r="I282">
        <v>67</v>
      </c>
      <c r="J282">
        <v>5241</v>
      </c>
      <c r="K282">
        <v>1342</v>
      </c>
      <c r="L282">
        <v>1976</v>
      </c>
      <c r="M282">
        <v>1359</v>
      </c>
      <c r="N282">
        <v>1946</v>
      </c>
      <c r="O282" t="s">
        <v>26</v>
      </c>
      <c r="P282" t="s">
        <v>26</v>
      </c>
      <c r="Q282" t="s">
        <v>26</v>
      </c>
      <c r="R282" t="b">
        <v>0</v>
      </c>
      <c r="S282" t="b">
        <v>1</v>
      </c>
      <c r="T282" t="b">
        <v>1</v>
      </c>
    </row>
    <row r="283" spans="1:20" x14ac:dyDescent="0.25">
      <c r="A283">
        <v>281</v>
      </c>
      <c r="B283" t="s">
        <v>308</v>
      </c>
      <c r="C283" t="s">
        <v>88</v>
      </c>
      <c r="D283">
        <v>25078</v>
      </c>
      <c r="E283">
        <v>5242</v>
      </c>
      <c r="F283" t="s">
        <v>24</v>
      </c>
      <c r="G283" t="s">
        <v>66</v>
      </c>
      <c r="H283">
        <v>148</v>
      </c>
      <c r="I283">
        <v>87</v>
      </c>
      <c r="J283">
        <v>5242</v>
      </c>
      <c r="K283">
        <v>1476</v>
      </c>
      <c r="L283">
        <v>1425</v>
      </c>
      <c r="M283">
        <v>1723</v>
      </c>
      <c r="N283">
        <v>1584</v>
      </c>
      <c r="O283" t="s">
        <v>26</v>
      </c>
      <c r="P283" t="s">
        <v>22</v>
      </c>
      <c r="Q283" t="s">
        <v>22</v>
      </c>
      <c r="R283" t="b">
        <v>0</v>
      </c>
      <c r="S283" t="b">
        <v>0</v>
      </c>
      <c r="T283" t="b">
        <v>0</v>
      </c>
    </row>
    <row r="284" spans="1:20" x14ac:dyDescent="0.25">
      <c r="A284">
        <v>282</v>
      </c>
      <c r="B284" t="s">
        <v>309</v>
      </c>
      <c r="C284" t="s">
        <v>35</v>
      </c>
      <c r="D284">
        <v>22150</v>
      </c>
      <c r="E284">
        <v>5244</v>
      </c>
      <c r="F284" t="s">
        <v>36</v>
      </c>
      <c r="G284" t="s">
        <v>61</v>
      </c>
      <c r="H284">
        <v>51</v>
      </c>
      <c r="I284">
        <v>116</v>
      </c>
      <c r="J284">
        <v>5244</v>
      </c>
      <c r="K284">
        <v>1530</v>
      </c>
      <c r="L284">
        <v>1524</v>
      </c>
      <c r="M284">
        <v>1625</v>
      </c>
      <c r="N284">
        <v>1680</v>
      </c>
      <c r="O284" t="s">
        <v>22</v>
      </c>
      <c r="P284" t="s">
        <v>26</v>
      </c>
      <c r="Q284" t="s">
        <v>22</v>
      </c>
      <c r="R284" t="b">
        <v>1</v>
      </c>
      <c r="S284" t="b">
        <v>0</v>
      </c>
      <c r="T284" t="b">
        <v>1</v>
      </c>
    </row>
    <row r="285" spans="1:20" x14ac:dyDescent="0.25">
      <c r="A285">
        <v>283</v>
      </c>
      <c r="B285" t="s">
        <v>309</v>
      </c>
      <c r="C285" t="s">
        <v>19</v>
      </c>
      <c r="D285">
        <v>62991</v>
      </c>
      <c r="E285">
        <v>5243</v>
      </c>
      <c r="F285" t="s">
        <v>52</v>
      </c>
      <c r="G285" t="s">
        <v>33</v>
      </c>
      <c r="H285">
        <v>108</v>
      </c>
      <c r="I285">
        <v>51</v>
      </c>
      <c r="J285">
        <v>5243</v>
      </c>
      <c r="K285">
        <v>1436</v>
      </c>
      <c r="L285">
        <v>1318</v>
      </c>
      <c r="M285">
        <v>1770</v>
      </c>
      <c r="N285">
        <v>1531</v>
      </c>
      <c r="O285" t="s">
        <v>26</v>
      </c>
      <c r="P285" t="s">
        <v>22</v>
      </c>
      <c r="Q285" t="s">
        <v>22</v>
      </c>
      <c r="R285" t="b">
        <v>0</v>
      </c>
      <c r="S285" t="b">
        <v>0</v>
      </c>
      <c r="T285" t="b">
        <v>0</v>
      </c>
    </row>
    <row r="286" spans="1:20" x14ac:dyDescent="0.25">
      <c r="A286">
        <v>284</v>
      </c>
      <c r="B286" t="s">
        <v>310</v>
      </c>
      <c r="C286" t="s">
        <v>19</v>
      </c>
      <c r="D286">
        <v>31925</v>
      </c>
      <c r="E286">
        <v>5245</v>
      </c>
      <c r="F286" t="s">
        <v>68</v>
      </c>
      <c r="G286" t="s">
        <v>64</v>
      </c>
      <c r="H286">
        <v>111</v>
      </c>
      <c r="I286">
        <v>89</v>
      </c>
      <c r="J286">
        <v>5245</v>
      </c>
      <c r="K286">
        <v>1320</v>
      </c>
      <c r="L286">
        <v>1662</v>
      </c>
      <c r="M286">
        <v>1418</v>
      </c>
      <c r="N286">
        <v>1881</v>
      </c>
      <c r="O286" t="s">
        <v>26</v>
      </c>
      <c r="P286" t="s">
        <v>26</v>
      </c>
      <c r="Q286" t="s">
        <v>26</v>
      </c>
      <c r="R286" t="b">
        <v>0</v>
      </c>
      <c r="S286" t="b">
        <v>1</v>
      </c>
      <c r="T286" t="b">
        <v>1</v>
      </c>
    </row>
    <row r="287" spans="1:20" x14ac:dyDescent="0.25">
      <c r="A287">
        <v>285</v>
      </c>
      <c r="B287" t="s">
        <v>311</v>
      </c>
      <c r="C287" t="s">
        <v>43</v>
      </c>
      <c r="D287">
        <v>18185</v>
      </c>
      <c r="E287">
        <v>5246</v>
      </c>
      <c r="F287" t="s">
        <v>72</v>
      </c>
      <c r="G287" t="s">
        <v>49</v>
      </c>
      <c r="H287">
        <v>115</v>
      </c>
      <c r="I287">
        <v>68</v>
      </c>
      <c r="J287">
        <v>5246</v>
      </c>
      <c r="K287">
        <v>1429</v>
      </c>
      <c r="L287">
        <v>1693</v>
      </c>
      <c r="M287">
        <v>1527</v>
      </c>
      <c r="N287">
        <v>1774</v>
      </c>
      <c r="O287" t="s">
        <v>26</v>
      </c>
      <c r="P287" t="s">
        <v>26</v>
      </c>
      <c r="Q287" t="s">
        <v>26</v>
      </c>
      <c r="R287" t="b">
        <v>0</v>
      </c>
      <c r="S287" t="b">
        <v>1</v>
      </c>
      <c r="T287" t="b">
        <v>1</v>
      </c>
    </row>
    <row r="288" spans="1:20" x14ac:dyDescent="0.25">
      <c r="A288">
        <v>286</v>
      </c>
      <c r="B288" t="s">
        <v>312</v>
      </c>
      <c r="C288" t="s">
        <v>39</v>
      </c>
      <c r="D288">
        <v>23192</v>
      </c>
      <c r="E288">
        <v>5247</v>
      </c>
      <c r="F288" t="s">
        <v>40</v>
      </c>
      <c r="G288" t="s">
        <v>21</v>
      </c>
      <c r="H288">
        <v>49</v>
      </c>
      <c r="I288">
        <v>111</v>
      </c>
      <c r="J288">
        <v>5247</v>
      </c>
      <c r="K288">
        <v>1597</v>
      </c>
      <c r="L288">
        <v>1581</v>
      </c>
      <c r="M288">
        <v>1579</v>
      </c>
      <c r="N288">
        <v>1725</v>
      </c>
      <c r="O288" t="s">
        <v>22</v>
      </c>
      <c r="P288" t="s">
        <v>26</v>
      </c>
      <c r="Q288" t="s">
        <v>22</v>
      </c>
      <c r="R288" t="b">
        <v>1</v>
      </c>
      <c r="S288" t="b">
        <v>0</v>
      </c>
      <c r="T288" t="b">
        <v>1</v>
      </c>
    </row>
    <row r="289" spans="1:20" x14ac:dyDescent="0.25">
      <c r="A289">
        <v>287</v>
      </c>
      <c r="B289" t="s">
        <v>236</v>
      </c>
      <c r="C289" t="s">
        <v>237</v>
      </c>
      <c r="E289">
        <v>5248</v>
      </c>
      <c r="F289" t="s">
        <v>20</v>
      </c>
      <c r="J289">
        <v>5248</v>
      </c>
      <c r="K289">
        <v>1432</v>
      </c>
      <c r="L289">
        <v>1971</v>
      </c>
      <c r="M289">
        <v>1371</v>
      </c>
      <c r="N289">
        <v>1936</v>
      </c>
      <c r="P289" t="s">
        <v>26</v>
      </c>
      <c r="Q289" t="s">
        <v>26</v>
      </c>
      <c r="R289" t="b">
        <v>0</v>
      </c>
      <c r="S289" t="b">
        <v>0</v>
      </c>
      <c r="T289" t="b">
        <v>0</v>
      </c>
    </row>
    <row r="290" spans="1:20" x14ac:dyDescent="0.25">
      <c r="A290">
        <v>288</v>
      </c>
      <c r="B290" t="s">
        <v>313</v>
      </c>
      <c r="C290" t="s">
        <v>43</v>
      </c>
      <c r="D290">
        <v>31237</v>
      </c>
      <c r="E290">
        <v>5250</v>
      </c>
      <c r="F290" t="s">
        <v>58</v>
      </c>
      <c r="G290" t="s">
        <v>66</v>
      </c>
      <c r="H290">
        <v>81</v>
      </c>
      <c r="I290">
        <v>57</v>
      </c>
      <c r="J290">
        <v>5250</v>
      </c>
      <c r="K290">
        <v>1557</v>
      </c>
      <c r="L290">
        <v>1532</v>
      </c>
      <c r="M290">
        <v>1725</v>
      </c>
      <c r="N290">
        <v>1574</v>
      </c>
      <c r="O290" t="s">
        <v>26</v>
      </c>
      <c r="P290" t="s">
        <v>22</v>
      </c>
      <c r="Q290" t="s">
        <v>22</v>
      </c>
      <c r="R290" t="b">
        <v>0</v>
      </c>
      <c r="S290" t="b">
        <v>0</v>
      </c>
      <c r="T290" t="b">
        <v>0</v>
      </c>
    </row>
    <row r="291" spans="1:20" x14ac:dyDescent="0.25">
      <c r="A291">
        <v>289</v>
      </c>
      <c r="B291" t="s">
        <v>314</v>
      </c>
      <c r="C291" t="s">
        <v>39</v>
      </c>
      <c r="D291">
        <v>31412</v>
      </c>
      <c r="E291">
        <v>5249</v>
      </c>
      <c r="F291" t="s">
        <v>60</v>
      </c>
      <c r="G291" t="s">
        <v>37</v>
      </c>
      <c r="H291">
        <v>67</v>
      </c>
      <c r="I291">
        <v>106</v>
      </c>
      <c r="J291">
        <v>5249</v>
      </c>
      <c r="K291">
        <v>1684</v>
      </c>
      <c r="L291">
        <v>1444</v>
      </c>
      <c r="M291">
        <v>1788</v>
      </c>
      <c r="N291">
        <v>1514</v>
      </c>
      <c r="O291" t="s">
        <v>22</v>
      </c>
      <c r="P291" t="s">
        <v>22</v>
      </c>
      <c r="Q291" t="s">
        <v>22</v>
      </c>
      <c r="R291" t="b">
        <v>0</v>
      </c>
      <c r="S291" t="b">
        <v>1</v>
      </c>
      <c r="T291" t="b">
        <v>1</v>
      </c>
    </row>
    <row r="292" spans="1:20" x14ac:dyDescent="0.25">
      <c r="A292">
        <v>290</v>
      </c>
      <c r="B292" t="s">
        <v>315</v>
      </c>
      <c r="C292" t="s">
        <v>19</v>
      </c>
      <c r="D292">
        <v>63476</v>
      </c>
      <c r="E292">
        <v>5252</v>
      </c>
      <c r="F292" t="s">
        <v>24</v>
      </c>
      <c r="G292" t="s">
        <v>29</v>
      </c>
      <c r="H292">
        <v>88</v>
      </c>
      <c r="I292">
        <v>83</v>
      </c>
      <c r="J292">
        <v>5252</v>
      </c>
      <c r="K292">
        <v>1505</v>
      </c>
      <c r="L292">
        <v>1531</v>
      </c>
      <c r="M292">
        <v>1529</v>
      </c>
      <c r="N292">
        <v>1769</v>
      </c>
      <c r="O292" t="s">
        <v>26</v>
      </c>
      <c r="P292" t="s">
        <v>26</v>
      </c>
      <c r="Q292" t="s">
        <v>26</v>
      </c>
      <c r="R292" t="b">
        <v>0</v>
      </c>
      <c r="S292" t="b">
        <v>1</v>
      </c>
      <c r="T292" t="b">
        <v>1</v>
      </c>
    </row>
    <row r="293" spans="1:20" x14ac:dyDescent="0.25">
      <c r="A293">
        <v>291</v>
      </c>
      <c r="B293" t="s">
        <v>315</v>
      </c>
      <c r="C293" t="s">
        <v>301</v>
      </c>
      <c r="D293">
        <v>14945</v>
      </c>
      <c r="E293">
        <v>5251</v>
      </c>
      <c r="F293" t="s">
        <v>238</v>
      </c>
      <c r="G293" t="s">
        <v>41</v>
      </c>
      <c r="H293">
        <v>63</v>
      </c>
      <c r="I293">
        <v>122</v>
      </c>
      <c r="J293">
        <v>5251</v>
      </c>
      <c r="K293">
        <v>1481</v>
      </c>
      <c r="L293">
        <v>1443</v>
      </c>
      <c r="M293">
        <v>1697</v>
      </c>
      <c r="N293">
        <v>1605</v>
      </c>
      <c r="O293" t="s">
        <v>22</v>
      </c>
      <c r="P293" t="s">
        <v>22</v>
      </c>
      <c r="Q293" t="s">
        <v>22</v>
      </c>
      <c r="R293" t="b">
        <v>0</v>
      </c>
      <c r="S293" t="b">
        <v>1</v>
      </c>
      <c r="T293" t="b">
        <v>1</v>
      </c>
    </row>
    <row r="294" spans="1:20" x14ac:dyDescent="0.25">
      <c r="A294">
        <v>292</v>
      </c>
      <c r="B294" t="s">
        <v>316</v>
      </c>
      <c r="C294" t="s">
        <v>43</v>
      </c>
      <c r="D294">
        <v>43617</v>
      </c>
      <c r="E294">
        <v>5253</v>
      </c>
      <c r="F294" t="s">
        <v>78</v>
      </c>
      <c r="G294" t="s">
        <v>74</v>
      </c>
      <c r="H294">
        <v>124</v>
      </c>
      <c r="I294">
        <v>63</v>
      </c>
      <c r="J294">
        <v>5253</v>
      </c>
      <c r="K294">
        <v>1479</v>
      </c>
      <c r="L294">
        <v>1777</v>
      </c>
      <c r="M294">
        <v>1467</v>
      </c>
      <c r="N294">
        <v>1832</v>
      </c>
      <c r="O294" t="s">
        <v>26</v>
      </c>
      <c r="P294" t="s">
        <v>26</v>
      </c>
      <c r="Q294" t="s">
        <v>26</v>
      </c>
      <c r="R294" t="b">
        <v>0</v>
      </c>
      <c r="S294" t="b">
        <v>1</v>
      </c>
      <c r="T294" t="b">
        <v>1</v>
      </c>
    </row>
    <row r="295" spans="1:20" x14ac:dyDescent="0.25">
      <c r="A295">
        <v>293</v>
      </c>
      <c r="B295" t="s">
        <v>317</v>
      </c>
      <c r="C295" t="s">
        <v>76</v>
      </c>
      <c r="D295">
        <v>23782</v>
      </c>
      <c r="E295">
        <v>5254</v>
      </c>
      <c r="F295" t="s">
        <v>32</v>
      </c>
      <c r="G295" t="s">
        <v>77</v>
      </c>
      <c r="H295">
        <v>75</v>
      </c>
      <c r="I295">
        <v>65</v>
      </c>
      <c r="J295">
        <v>5254</v>
      </c>
      <c r="K295">
        <v>1566</v>
      </c>
      <c r="L295">
        <v>1549</v>
      </c>
      <c r="M295">
        <v>1677</v>
      </c>
      <c r="N295">
        <v>1622</v>
      </c>
      <c r="O295" t="s">
        <v>26</v>
      </c>
      <c r="P295" t="s">
        <v>22</v>
      </c>
      <c r="Q295" t="s">
        <v>22</v>
      </c>
      <c r="R295" t="b">
        <v>0</v>
      </c>
      <c r="S295" t="b">
        <v>0</v>
      </c>
      <c r="T295" t="b">
        <v>0</v>
      </c>
    </row>
    <row r="296" spans="1:20" x14ac:dyDescent="0.25">
      <c r="A296">
        <v>294</v>
      </c>
      <c r="B296" t="s">
        <v>318</v>
      </c>
      <c r="C296" t="s">
        <v>47</v>
      </c>
      <c r="D296">
        <v>35824</v>
      </c>
      <c r="E296">
        <v>5255</v>
      </c>
      <c r="F296" t="s">
        <v>48</v>
      </c>
      <c r="G296" t="s">
        <v>25</v>
      </c>
      <c r="H296">
        <v>98</v>
      </c>
      <c r="I296">
        <v>64</v>
      </c>
      <c r="J296">
        <v>5255</v>
      </c>
      <c r="K296">
        <v>1502</v>
      </c>
      <c r="L296">
        <v>1587</v>
      </c>
      <c r="M296">
        <v>1730</v>
      </c>
      <c r="N296">
        <v>1574</v>
      </c>
      <c r="O296" t="s">
        <v>26</v>
      </c>
      <c r="P296" t="s">
        <v>22</v>
      </c>
      <c r="Q296" t="s">
        <v>26</v>
      </c>
      <c r="R296" t="b">
        <v>1</v>
      </c>
      <c r="S296" t="b">
        <v>0</v>
      </c>
      <c r="T296" t="b">
        <v>1</v>
      </c>
    </row>
    <row r="297" spans="1:20" x14ac:dyDescent="0.25">
      <c r="A297">
        <v>295</v>
      </c>
      <c r="B297" t="s">
        <v>319</v>
      </c>
      <c r="C297" t="s">
        <v>19</v>
      </c>
      <c r="D297">
        <v>75998</v>
      </c>
      <c r="E297">
        <v>5256</v>
      </c>
      <c r="F297" t="s">
        <v>28</v>
      </c>
      <c r="G297" t="s">
        <v>45</v>
      </c>
      <c r="H297">
        <v>41</v>
      </c>
      <c r="I297">
        <v>129</v>
      </c>
      <c r="J297">
        <v>5256</v>
      </c>
      <c r="K297">
        <v>1451</v>
      </c>
      <c r="L297">
        <v>1727</v>
      </c>
      <c r="M297">
        <v>1556</v>
      </c>
      <c r="N297">
        <v>1743</v>
      </c>
      <c r="O297" t="s">
        <v>22</v>
      </c>
      <c r="P297" t="s">
        <v>26</v>
      </c>
      <c r="Q297" t="s">
        <v>26</v>
      </c>
      <c r="R297" t="b">
        <v>0</v>
      </c>
      <c r="S297" t="b">
        <v>0</v>
      </c>
      <c r="T297" t="b">
        <v>0</v>
      </c>
    </row>
    <row r="298" spans="1:20" x14ac:dyDescent="0.25">
      <c r="A298">
        <v>296</v>
      </c>
      <c r="B298" t="s">
        <v>236</v>
      </c>
      <c r="C298" t="s">
        <v>237</v>
      </c>
      <c r="E298">
        <v>5258</v>
      </c>
      <c r="F298" t="s">
        <v>40</v>
      </c>
      <c r="J298">
        <v>5258</v>
      </c>
      <c r="K298">
        <v>1413</v>
      </c>
      <c r="L298">
        <v>1715</v>
      </c>
      <c r="M298">
        <v>1514</v>
      </c>
      <c r="N298">
        <v>1789</v>
      </c>
      <c r="P298" t="s">
        <v>26</v>
      </c>
      <c r="Q298" t="s">
        <v>26</v>
      </c>
      <c r="R298" t="b">
        <v>0</v>
      </c>
      <c r="S298" t="b">
        <v>0</v>
      </c>
      <c r="T298" t="b">
        <v>0</v>
      </c>
    </row>
    <row r="299" spans="1:20" x14ac:dyDescent="0.25">
      <c r="A299">
        <v>297</v>
      </c>
      <c r="B299" t="s">
        <v>320</v>
      </c>
      <c r="C299" t="s">
        <v>43</v>
      </c>
      <c r="D299">
        <v>19363</v>
      </c>
      <c r="E299">
        <v>5257</v>
      </c>
      <c r="F299" t="s">
        <v>44</v>
      </c>
      <c r="G299" t="s">
        <v>49</v>
      </c>
      <c r="H299">
        <v>100</v>
      </c>
      <c r="I299">
        <v>70</v>
      </c>
      <c r="J299">
        <v>5257</v>
      </c>
      <c r="K299">
        <v>1663</v>
      </c>
      <c r="L299">
        <v>1313</v>
      </c>
      <c r="M299">
        <v>1933</v>
      </c>
      <c r="N299">
        <v>1369</v>
      </c>
      <c r="O299" t="s">
        <v>26</v>
      </c>
      <c r="P299" t="s">
        <v>22</v>
      </c>
      <c r="Q299" t="s">
        <v>22</v>
      </c>
      <c r="R299" t="b">
        <v>0</v>
      </c>
      <c r="S299" t="b">
        <v>0</v>
      </c>
      <c r="T299" t="b">
        <v>0</v>
      </c>
    </row>
    <row r="300" spans="1:20" x14ac:dyDescent="0.25">
      <c r="A300">
        <v>298</v>
      </c>
      <c r="B300" t="s">
        <v>321</v>
      </c>
      <c r="C300" t="s">
        <v>96</v>
      </c>
      <c r="D300">
        <v>16377</v>
      </c>
      <c r="E300">
        <v>5260</v>
      </c>
      <c r="F300" t="s">
        <v>68</v>
      </c>
      <c r="G300" t="s">
        <v>249</v>
      </c>
      <c r="H300">
        <v>129</v>
      </c>
      <c r="I300">
        <v>58</v>
      </c>
      <c r="J300">
        <v>5260</v>
      </c>
      <c r="K300">
        <v>1334</v>
      </c>
      <c r="L300">
        <v>1529</v>
      </c>
      <c r="M300">
        <v>1549</v>
      </c>
      <c r="N300">
        <v>1758</v>
      </c>
      <c r="O300" t="s">
        <v>26</v>
      </c>
      <c r="P300" t="s">
        <v>26</v>
      </c>
      <c r="Q300" t="s">
        <v>26</v>
      </c>
      <c r="R300" t="b">
        <v>0</v>
      </c>
      <c r="S300" t="b">
        <v>1</v>
      </c>
      <c r="T300" t="b">
        <v>1</v>
      </c>
    </row>
    <row r="301" spans="1:20" x14ac:dyDescent="0.25">
      <c r="A301">
        <v>299</v>
      </c>
      <c r="B301" t="s">
        <v>321</v>
      </c>
      <c r="C301" t="s">
        <v>43</v>
      </c>
      <c r="D301">
        <v>42329</v>
      </c>
      <c r="E301">
        <v>5259</v>
      </c>
      <c r="F301" t="s">
        <v>63</v>
      </c>
      <c r="G301" t="s">
        <v>41</v>
      </c>
      <c r="H301">
        <v>90</v>
      </c>
      <c r="I301">
        <v>111</v>
      </c>
      <c r="J301">
        <v>5259</v>
      </c>
      <c r="K301">
        <v>1457</v>
      </c>
      <c r="L301">
        <v>1747</v>
      </c>
      <c r="M301">
        <v>1474</v>
      </c>
      <c r="N301">
        <v>1827</v>
      </c>
      <c r="O301" t="s">
        <v>22</v>
      </c>
      <c r="P301" t="s">
        <v>26</v>
      </c>
      <c r="Q301" t="s">
        <v>26</v>
      </c>
      <c r="R301" t="b">
        <v>0</v>
      </c>
      <c r="S301" t="b">
        <v>0</v>
      </c>
      <c r="T301" t="b">
        <v>0</v>
      </c>
    </row>
    <row r="302" spans="1:20" x14ac:dyDescent="0.25">
      <c r="A302">
        <v>300</v>
      </c>
      <c r="B302" t="s">
        <v>322</v>
      </c>
      <c r="C302" t="s">
        <v>19</v>
      </c>
      <c r="D302">
        <v>39539</v>
      </c>
      <c r="E302">
        <v>5261</v>
      </c>
      <c r="F302" t="s">
        <v>58</v>
      </c>
      <c r="G302" t="s">
        <v>69</v>
      </c>
      <c r="H302">
        <v>72</v>
      </c>
      <c r="I302">
        <v>100</v>
      </c>
      <c r="J302">
        <v>5261</v>
      </c>
      <c r="K302">
        <v>1516</v>
      </c>
      <c r="L302">
        <v>1599</v>
      </c>
      <c r="M302">
        <v>1595</v>
      </c>
      <c r="N302">
        <v>1702</v>
      </c>
      <c r="O302" t="s">
        <v>22</v>
      </c>
      <c r="P302" t="s">
        <v>26</v>
      </c>
      <c r="Q302" t="s">
        <v>26</v>
      </c>
      <c r="R302" t="b">
        <v>0</v>
      </c>
      <c r="S302" t="b">
        <v>0</v>
      </c>
      <c r="T302" t="b">
        <v>0</v>
      </c>
    </row>
    <row r="303" spans="1:20" x14ac:dyDescent="0.25">
      <c r="A303">
        <v>301</v>
      </c>
      <c r="B303" t="s">
        <v>322</v>
      </c>
      <c r="C303" t="s">
        <v>35</v>
      </c>
      <c r="D303">
        <v>21510</v>
      </c>
      <c r="E303">
        <v>5262</v>
      </c>
      <c r="F303" t="s">
        <v>36</v>
      </c>
      <c r="G303" t="s">
        <v>77</v>
      </c>
      <c r="H303">
        <v>94</v>
      </c>
      <c r="I303">
        <v>125</v>
      </c>
      <c r="J303">
        <v>5262</v>
      </c>
      <c r="K303">
        <v>1692</v>
      </c>
      <c r="L303">
        <v>1687</v>
      </c>
      <c r="M303">
        <v>1581</v>
      </c>
      <c r="N303">
        <v>1719</v>
      </c>
      <c r="O303" t="s">
        <v>22</v>
      </c>
      <c r="P303" t="s">
        <v>26</v>
      </c>
      <c r="Q303" t="s">
        <v>22</v>
      </c>
      <c r="R303" t="b">
        <v>1</v>
      </c>
      <c r="S303" t="b">
        <v>0</v>
      </c>
      <c r="T303" t="b">
        <v>1</v>
      </c>
    </row>
    <row r="304" spans="1:20" x14ac:dyDescent="0.25">
      <c r="A304">
        <v>302</v>
      </c>
      <c r="B304" t="s">
        <v>323</v>
      </c>
      <c r="C304" t="s">
        <v>19</v>
      </c>
      <c r="D304">
        <v>19092</v>
      </c>
      <c r="E304">
        <v>5263</v>
      </c>
      <c r="F304" t="s">
        <v>28</v>
      </c>
      <c r="G304" t="s">
        <v>64</v>
      </c>
      <c r="H304">
        <v>149</v>
      </c>
      <c r="I304">
        <v>60</v>
      </c>
      <c r="J304">
        <v>5263</v>
      </c>
      <c r="K304">
        <v>1731</v>
      </c>
      <c r="L304">
        <v>1276</v>
      </c>
      <c r="M304">
        <v>1864</v>
      </c>
      <c r="N304">
        <v>1437</v>
      </c>
      <c r="O304" t="s">
        <v>26</v>
      </c>
      <c r="P304" t="s">
        <v>22</v>
      </c>
      <c r="Q304" t="s">
        <v>22</v>
      </c>
      <c r="R304" t="b">
        <v>0</v>
      </c>
      <c r="S304" t="b">
        <v>0</v>
      </c>
      <c r="T304" t="b">
        <v>0</v>
      </c>
    </row>
    <row r="305" spans="1:20" x14ac:dyDescent="0.25">
      <c r="A305">
        <v>303</v>
      </c>
      <c r="B305" t="s">
        <v>324</v>
      </c>
      <c r="C305" t="s">
        <v>43</v>
      </c>
      <c r="D305">
        <v>42788</v>
      </c>
      <c r="E305">
        <v>5264</v>
      </c>
      <c r="F305" t="s">
        <v>78</v>
      </c>
      <c r="G305" t="s">
        <v>61</v>
      </c>
      <c r="H305">
        <v>100</v>
      </c>
      <c r="I305">
        <v>66</v>
      </c>
      <c r="J305">
        <v>5264</v>
      </c>
      <c r="K305">
        <v>1503</v>
      </c>
      <c r="L305">
        <v>1548</v>
      </c>
      <c r="M305">
        <v>1624</v>
      </c>
      <c r="N305">
        <v>1678</v>
      </c>
      <c r="O305" t="s">
        <v>26</v>
      </c>
      <c r="P305" t="s">
        <v>26</v>
      </c>
      <c r="Q305" t="s">
        <v>26</v>
      </c>
      <c r="R305" t="b">
        <v>0</v>
      </c>
      <c r="S305" t="b">
        <v>1</v>
      </c>
      <c r="T305" t="b">
        <v>1</v>
      </c>
    </row>
    <row r="306" spans="1:20" x14ac:dyDescent="0.25">
      <c r="A306">
        <v>304</v>
      </c>
      <c r="B306" t="s">
        <v>325</v>
      </c>
      <c r="C306" t="s">
        <v>47</v>
      </c>
      <c r="D306">
        <v>35059</v>
      </c>
      <c r="E306">
        <v>5265</v>
      </c>
      <c r="F306" t="s">
        <v>55</v>
      </c>
      <c r="G306" t="s">
        <v>56</v>
      </c>
      <c r="H306">
        <v>110</v>
      </c>
      <c r="I306">
        <v>88</v>
      </c>
      <c r="J306">
        <v>5265</v>
      </c>
      <c r="K306">
        <v>1361</v>
      </c>
      <c r="L306">
        <v>1692</v>
      </c>
      <c r="M306">
        <v>1454</v>
      </c>
      <c r="N306">
        <v>1843</v>
      </c>
      <c r="O306" t="s">
        <v>26</v>
      </c>
      <c r="P306" t="s">
        <v>26</v>
      </c>
      <c r="Q306" t="s">
        <v>26</v>
      </c>
      <c r="R306" t="b">
        <v>0</v>
      </c>
      <c r="S306" t="b">
        <v>1</v>
      </c>
      <c r="T306" t="b">
        <v>1</v>
      </c>
    </row>
    <row r="307" spans="1:20" x14ac:dyDescent="0.25">
      <c r="A307">
        <v>305</v>
      </c>
      <c r="B307" t="s">
        <v>236</v>
      </c>
      <c r="C307" t="s">
        <v>237</v>
      </c>
      <c r="E307">
        <v>5266</v>
      </c>
      <c r="F307" t="s">
        <v>52</v>
      </c>
      <c r="J307">
        <v>5266</v>
      </c>
      <c r="K307">
        <v>1646</v>
      </c>
      <c r="L307">
        <v>1470</v>
      </c>
      <c r="M307">
        <v>1803</v>
      </c>
      <c r="N307">
        <v>1497</v>
      </c>
      <c r="P307" t="s">
        <v>22</v>
      </c>
      <c r="Q307" t="s">
        <v>22</v>
      </c>
      <c r="R307" t="b">
        <v>0</v>
      </c>
      <c r="S307" t="b">
        <v>0</v>
      </c>
      <c r="T307" t="b">
        <v>0</v>
      </c>
    </row>
    <row r="308" spans="1:20" x14ac:dyDescent="0.25">
      <c r="A308">
        <v>306</v>
      </c>
      <c r="B308" t="s">
        <v>326</v>
      </c>
      <c r="C308" t="s">
        <v>19</v>
      </c>
      <c r="D308">
        <v>64537</v>
      </c>
      <c r="E308">
        <v>5267</v>
      </c>
      <c r="F308" t="s">
        <v>68</v>
      </c>
      <c r="G308" t="s">
        <v>25</v>
      </c>
      <c r="H308">
        <v>146</v>
      </c>
      <c r="I308">
        <v>81</v>
      </c>
      <c r="J308">
        <v>5267</v>
      </c>
      <c r="K308">
        <v>1485</v>
      </c>
      <c r="L308">
        <v>1592</v>
      </c>
      <c r="M308">
        <v>1562</v>
      </c>
      <c r="N308">
        <v>1739</v>
      </c>
      <c r="O308" t="s">
        <v>26</v>
      </c>
      <c r="P308" t="s">
        <v>26</v>
      </c>
      <c r="Q308" t="s">
        <v>26</v>
      </c>
      <c r="R308" t="b">
        <v>0</v>
      </c>
      <c r="S308" t="b">
        <v>1</v>
      </c>
      <c r="T308" t="b">
        <v>1</v>
      </c>
    </row>
    <row r="309" spans="1:20" x14ac:dyDescent="0.25">
      <c r="A309">
        <v>307</v>
      </c>
      <c r="B309" t="s">
        <v>327</v>
      </c>
      <c r="C309" t="s">
        <v>19</v>
      </c>
      <c r="D309">
        <v>61900</v>
      </c>
      <c r="E309">
        <v>5268</v>
      </c>
      <c r="F309" t="s">
        <v>20</v>
      </c>
      <c r="G309" t="s">
        <v>53</v>
      </c>
      <c r="H309">
        <v>91</v>
      </c>
      <c r="I309">
        <v>118</v>
      </c>
      <c r="J309">
        <v>5268</v>
      </c>
      <c r="K309">
        <v>1243</v>
      </c>
      <c r="L309">
        <v>1758</v>
      </c>
      <c r="M309">
        <v>1342</v>
      </c>
      <c r="N309">
        <v>1959</v>
      </c>
      <c r="O309" t="s">
        <v>22</v>
      </c>
      <c r="P309" t="s">
        <v>26</v>
      </c>
      <c r="Q309" t="s">
        <v>26</v>
      </c>
      <c r="R309" t="b">
        <v>0</v>
      </c>
      <c r="S309" t="b">
        <v>0</v>
      </c>
      <c r="T309" t="b">
        <v>0</v>
      </c>
    </row>
    <row r="310" spans="1:20" x14ac:dyDescent="0.25">
      <c r="A310">
        <v>308</v>
      </c>
      <c r="B310" t="s">
        <v>327</v>
      </c>
      <c r="C310" t="s">
        <v>301</v>
      </c>
      <c r="D310">
        <v>16149</v>
      </c>
      <c r="E310">
        <v>5269</v>
      </c>
      <c r="F310" t="s">
        <v>238</v>
      </c>
      <c r="G310" t="s">
        <v>66</v>
      </c>
      <c r="H310">
        <v>88</v>
      </c>
      <c r="I310">
        <v>110</v>
      </c>
      <c r="J310">
        <v>5269</v>
      </c>
      <c r="K310">
        <v>1593</v>
      </c>
      <c r="L310">
        <v>1454</v>
      </c>
      <c r="M310">
        <v>1816</v>
      </c>
      <c r="N310">
        <v>1483</v>
      </c>
      <c r="O310" t="s">
        <v>22</v>
      </c>
      <c r="P310" t="s">
        <v>22</v>
      </c>
      <c r="Q310" t="s">
        <v>22</v>
      </c>
      <c r="R310" t="b">
        <v>0</v>
      </c>
      <c r="S310" t="b">
        <v>1</v>
      </c>
      <c r="T310" t="b">
        <v>1</v>
      </c>
    </row>
    <row r="311" spans="1:20" x14ac:dyDescent="0.25">
      <c r="A311">
        <v>309</v>
      </c>
      <c r="B311" t="s">
        <v>328</v>
      </c>
      <c r="C311" t="s">
        <v>47</v>
      </c>
      <c r="D311">
        <v>30330</v>
      </c>
      <c r="E311">
        <v>5270</v>
      </c>
      <c r="F311" t="s">
        <v>48</v>
      </c>
      <c r="G311" t="s">
        <v>74</v>
      </c>
      <c r="H311">
        <v>88</v>
      </c>
      <c r="I311">
        <v>65</v>
      </c>
      <c r="J311">
        <v>5270</v>
      </c>
      <c r="K311">
        <v>1689</v>
      </c>
      <c r="L311">
        <v>1485</v>
      </c>
      <c r="M311">
        <v>1719</v>
      </c>
      <c r="N311">
        <v>1582</v>
      </c>
      <c r="O311" t="s">
        <v>26</v>
      </c>
      <c r="P311" t="s">
        <v>22</v>
      </c>
      <c r="Q311" t="s">
        <v>22</v>
      </c>
      <c r="R311" t="b">
        <v>0</v>
      </c>
      <c r="S311" t="b">
        <v>0</v>
      </c>
      <c r="T311" t="b">
        <v>0</v>
      </c>
    </row>
    <row r="312" spans="1:20" x14ac:dyDescent="0.25">
      <c r="A312">
        <v>310</v>
      </c>
      <c r="B312" t="s">
        <v>329</v>
      </c>
      <c r="C312" t="s">
        <v>31</v>
      </c>
      <c r="D312">
        <v>38053</v>
      </c>
      <c r="E312">
        <v>5271</v>
      </c>
      <c r="F312" t="s">
        <v>32</v>
      </c>
      <c r="G312" t="s">
        <v>45</v>
      </c>
      <c r="H312">
        <v>93</v>
      </c>
      <c r="I312">
        <v>99</v>
      </c>
      <c r="J312">
        <v>5271</v>
      </c>
      <c r="K312">
        <v>1658</v>
      </c>
      <c r="L312">
        <v>1602</v>
      </c>
      <c r="M312">
        <v>1730</v>
      </c>
      <c r="N312">
        <v>1571</v>
      </c>
      <c r="O312" t="s">
        <v>22</v>
      </c>
      <c r="P312" t="s">
        <v>22</v>
      </c>
      <c r="Q312" t="s">
        <v>22</v>
      </c>
      <c r="R312" t="b">
        <v>0</v>
      </c>
      <c r="S312" t="b">
        <v>1</v>
      </c>
      <c r="T312" t="b">
        <v>1</v>
      </c>
    </row>
    <row r="313" spans="1:20" x14ac:dyDescent="0.25">
      <c r="A313">
        <v>311</v>
      </c>
      <c r="B313" t="s">
        <v>330</v>
      </c>
      <c r="C313" t="s">
        <v>88</v>
      </c>
      <c r="D313">
        <v>23246</v>
      </c>
      <c r="E313">
        <v>5272</v>
      </c>
      <c r="F313" t="s">
        <v>24</v>
      </c>
      <c r="G313" t="s">
        <v>49</v>
      </c>
      <c r="H313">
        <v>125</v>
      </c>
      <c r="I313">
        <v>73</v>
      </c>
      <c r="J313">
        <v>5272</v>
      </c>
      <c r="K313">
        <v>1487</v>
      </c>
      <c r="L313">
        <v>1736</v>
      </c>
      <c r="M313">
        <v>1596</v>
      </c>
      <c r="N313">
        <v>1701</v>
      </c>
      <c r="O313" t="s">
        <v>26</v>
      </c>
      <c r="P313" t="s">
        <v>26</v>
      </c>
      <c r="Q313" t="s">
        <v>26</v>
      </c>
      <c r="R313" t="b">
        <v>0</v>
      </c>
      <c r="S313" t="b">
        <v>1</v>
      </c>
      <c r="T313" t="b">
        <v>1</v>
      </c>
    </row>
    <row r="314" spans="1:20" x14ac:dyDescent="0.25">
      <c r="A314">
        <v>312</v>
      </c>
      <c r="B314" t="s">
        <v>331</v>
      </c>
      <c r="C314" t="s">
        <v>43</v>
      </c>
      <c r="D314">
        <v>38241</v>
      </c>
      <c r="E314">
        <v>5273</v>
      </c>
      <c r="F314" t="s">
        <v>78</v>
      </c>
      <c r="G314" t="s">
        <v>37</v>
      </c>
      <c r="H314">
        <v>67</v>
      </c>
      <c r="I314">
        <v>103</v>
      </c>
      <c r="J314">
        <v>5273</v>
      </c>
      <c r="K314">
        <v>1547</v>
      </c>
      <c r="L314">
        <v>1419</v>
      </c>
      <c r="M314">
        <v>1698</v>
      </c>
      <c r="N314">
        <v>1603</v>
      </c>
      <c r="O314" t="s">
        <v>22</v>
      </c>
      <c r="P314" t="s">
        <v>22</v>
      </c>
      <c r="Q314" t="s">
        <v>22</v>
      </c>
      <c r="R314" t="b">
        <v>0</v>
      </c>
      <c r="S314" t="b">
        <v>1</v>
      </c>
      <c r="T314" t="b">
        <v>1</v>
      </c>
    </row>
    <row r="315" spans="1:20" x14ac:dyDescent="0.25">
      <c r="A315">
        <v>313</v>
      </c>
      <c r="B315" t="s">
        <v>332</v>
      </c>
      <c r="C315" t="s">
        <v>39</v>
      </c>
      <c r="D315">
        <v>17275</v>
      </c>
      <c r="E315">
        <v>5274</v>
      </c>
      <c r="F315" t="s">
        <v>40</v>
      </c>
      <c r="G315" t="s">
        <v>41</v>
      </c>
      <c r="H315">
        <v>91</v>
      </c>
      <c r="I315">
        <v>136</v>
      </c>
      <c r="J315">
        <v>5274</v>
      </c>
      <c r="K315">
        <v>1569</v>
      </c>
      <c r="L315">
        <v>1658</v>
      </c>
      <c r="M315">
        <v>1562</v>
      </c>
      <c r="N315">
        <v>1739</v>
      </c>
      <c r="O315" t="s">
        <v>22</v>
      </c>
      <c r="P315" t="s">
        <v>26</v>
      </c>
      <c r="Q315" t="s">
        <v>26</v>
      </c>
      <c r="R315" t="b">
        <v>0</v>
      </c>
      <c r="S315" t="b">
        <v>0</v>
      </c>
      <c r="T315" t="b">
        <v>0</v>
      </c>
    </row>
    <row r="316" spans="1:20" x14ac:dyDescent="0.25">
      <c r="A316">
        <v>314</v>
      </c>
      <c r="B316" t="s">
        <v>236</v>
      </c>
      <c r="C316" t="s">
        <v>237</v>
      </c>
      <c r="E316">
        <v>5275</v>
      </c>
      <c r="F316" t="s">
        <v>58</v>
      </c>
      <c r="J316">
        <v>5275</v>
      </c>
      <c r="K316">
        <v>1567</v>
      </c>
      <c r="L316">
        <v>1529</v>
      </c>
      <c r="M316">
        <v>1597</v>
      </c>
      <c r="N316">
        <v>1703</v>
      </c>
      <c r="P316" t="s">
        <v>26</v>
      </c>
      <c r="Q316" t="s">
        <v>22</v>
      </c>
      <c r="R316" t="b">
        <v>1</v>
      </c>
      <c r="S316" t="b">
        <v>0</v>
      </c>
      <c r="T316" t="b">
        <v>0</v>
      </c>
    </row>
    <row r="317" spans="1:20" x14ac:dyDescent="0.25">
      <c r="A317">
        <v>315</v>
      </c>
      <c r="B317" t="s">
        <v>333</v>
      </c>
      <c r="C317" t="s">
        <v>43</v>
      </c>
      <c r="D317">
        <v>29516</v>
      </c>
      <c r="E317">
        <v>5276</v>
      </c>
      <c r="F317" t="s">
        <v>44</v>
      </c>
      <c r="G317" t="s">
        <v>53</v>
      </c>
      <c r="H317">
        <v>127</v>
      </c>
      <c r="I317">
        <v>63</v>
      </c>
      <c r="J317">
        <v>5276</v>
      </c>
      <c r="K317">
        <v>1492</v>
      </c>
      <c r="L317">
        <v>1516</v>
      </c>
      <c r="M317">
        <v>1638</v>
      </c>
      <c r="N317">
        <v>1663</v>
      </c>
      <c r="O317" t="s">
        <v>26</v>
      </c>
      <c r="P317" t="s">
        <v>26</v>
      </c>
      <c r="Q317" t="s">
        <v>26</v>
      </c>
      <c r="R317" t="b">
        <v>0</v>
      </c>
      <c r="S317" t="b">
        <v>1</v>
      </c>
      <c r="T317" t="b">
        <v>1</v>
      </c>
    </row>
    <row r="318" spans="1:20" x14ac:dyDescent="0.25">
      <c r="A318">
        <v>316</v>
      </c>
      <c r="B318" t="s">
        <v>334</v>
      </c>
      <c r="C318" t="s">
        <v>47</v>
      </c>
      <c r="D318">
        <v>28646</v>
      </c>
      <c r="E318">
        <v>5277</v>
      </c>
      <c r="F318" t="s">
        <v>48</v>
      </c>
      <c r="G318" t="s">
        <v>249</v>
      </c>
      <c r="H318">
        <v>112</v>
      </c>
      <c r="I318">
        <v>62</v>
      </c>
      <c r="J318">
        <v>5277</v>
      </c>
      <c r="K318">
        <v>1567</v>
      </c>
      <c r="L318">
        <v>1614</v>
      </c>
      <c r="M318">
        <v>1695</v>
      </c>
      <c r="N318">
        <v>1606</v>
      </c>
      <c r="O318" t="s">
        <v>26</v>
      </c>
      <c r="P318" t="s">
        <v>22</v>
      </c>
      <c r="Q318" t="s">
        <v>26</v>
      </c>
      <c r="R318" t="b">
        <v>1</v>
      </c>
      <c r="S318" t="b">
        <v>0</v>
      </c>
      <c r="T318" t="b">
        <v>1</v>
      </c>
    </row>
    <row r="319" spans="1:20" x14ac:dyDescent="0.25">
      <c r="A319">
        <v>317</v>
      </c>
      <c r="B319" t="s">
        <v>335</v>
      </c>
      <c r="C319" t="s">
        <v>19</v>
      </c>
      <c r="D319">
        <v>59650</v>
      </c>
      <c r="E319">
        <v>5278</v>
      </c>
      <c r="F319" t="s">
        <v>20</v>
      </c>
      <c r="G319" t="s">
        <v>21</v>
      </c>
      <c r="H319">
        <v>81</v>
      </c>
      <c r="I319">
        <v>184</v>
      </c>
      <c r="J319">
        <v>5278</v>
      </c>
      <c r="K319">
        <v>1469</v>
      </c>
      <c r="L319">
        <v>1569</v>
      </c>
      <c r="M319">
        <v>1543</v>
      </c>
      <c r="N319">
        <v>1755</v>
      </c>
      <c r="O319" t="s">
        <v>22</v>
      </c>
      <c r="P319" t="s">
        <v>26</v>
      </c>
      <c r="Q319" t="s">
        <v>26</v>
      </c>
      <c r="R319" t="b">
        <v>0</v>
      </c>
      <c r="S319" t="b">
        <v>0</v>
      </c>
      <c r="T319" t="b">
        <v>0</v>
      </c>
    </row>
    <row r="320" spans="1:20" x14ac:dyDescent="0.25">
      <c r="A320">
        <v>318</v>
      </c>
      <c r="B320" t="s">
        <v>336</v>
      </c>
      <c r="C320" t="s">
        <v>39</v>
      </c>
      <c r="D320">
        <v>23063</v>
      </c>
      <c r="E320">
        <v>5279</v>
      </c>
      <c r="F320" t="s">
        <v>60</v>
      </c>
      <c r="G320" t="s">
        <v>61</v>
      </c>
      <c r="H320">
        <v>57</v>
      </c>
      <c r="I320">
        <v>50</v>
      </c>
      <c r="J320">
        <v>5279</v>
      </c>
      <c r="K320">
        <v>1346</v>
      </c>
      <c r="L320">
        <v>2040</v>
      </c>
      <c r="M320">
        <v>1281</v>
      </c>
      <c r="N320">
        <v>2019</v>
      </c>
      <c r="O320" t="s">
        <v>26</v>
      </c>
      <c r="P320" t="s">
        <v>26</v>
      </c>
      <c r="Q320" t="s">
        <v>26</v>
      </c>
      <c r="R320" t="b">
        <v>0</v>
      </c>
      <c r="S320" t="b">
        <v>1</v>
      </c>
      <c r="T320" t="b">
        <v>1</v>
      </c>
    </row>
    <row r="321" spans="1:20" x14ac:dyDescent="0.25">
      <c r="A321">
        <v>319</v>
      </c>
      <c r="B321" t="s">
        <v>336</v>
      </c>
      <c r="C321" t="s">
        <v>43</v>
      </c>
      <c r="D321">
        <v>43806</v>
      </c>
      <c r="E321">
        <v>5280</v>
      </c>
      <c r="F321" t="s">
        <v>63</v>
      </c>
      <c r="G321" t="s">
        <v>69</v>
      </c>
      <c r="H321">
        <v>115</v>
      </c>
      <c r="I321">
        <v>111</v>
      </c>
      <c r="J321">
        <v>5280</v>
      </c>
      <c r="K321">
        <v>1443</v>
      </c>
      <c r="L321">
        <v>1634</v>
      </c>
      <c r="M321">
        <v>1538</v>
      </c>
      <c r="N321">
        <v>1762</v>
      </c>
      <c r="O321" t="s">
        <v>26</v>
      </c>
      <c r="P321" t="s">
        <v>26</v>
      </c>
      <c r="Q321" t="s">
        <v>26</v>
      </c>
      <c r="R321" t="b">
        <v>0</v>
      </c>
      <c r="S321" t="b">
        <v>1</v>
      </c>
      <c r="T321" t="b">
        <v>1</v>
      </c>
    </row>
    <row r="322" spans="1:20" x14ac:dyDescent="0.25">
      <c r="A322">
        <v>320</v>
      </c>
      <c r="B322" t="s">
        <v>337</v>
      </c>
      <c r="C322" t="s">
        <v>35</v>
      </c>
      <c r="D322">
        <v>17276</v>
      </c>
      <c r="E322">
        <v>5281</v>
      </c>
      <c r="F322" t="s">
        <v>36</v>
      </c>
      <c r="G322" t="s">
        <v>56</v>
      </c>
      <c r="H322">
        <v>99</v>
      </c>
      <c r="I322">
        <v>88</v>
      </c>
      <c r="J322">
        <v>5281</v>
      </c>
      <c r="K322">
        <v>1418</v>
      </c>
      <c r="L322">
        <v>1698</v>
      </c>
      <c r="M322">
        <v>1487</v>
      </c>
      <c r="N322">
        <v>1814</v>
      </c>
      <c r="O322" t="s">
        <v>26</v>
      </c>
      <c r="P322" t="s">
        <v>26</v>
      </c>
      <c r="Q322" t="s">
        <v>26</v>
      </c>
      <c r="R322" t="b">
        <v>0</v>
      </c>
      <c r="S322" t="b">
        <v>1</v>
      </c>
      <c r="T322" t="b">
        <v>1</v>
      </c>
    </row>
    <row r="323" spans="1:20" x14ac:dyDescent="0.25">
      <c r="A323">
        <v>321</v>
      </c>
      <c r="B323" t="s">
        <v>338</v>
      </c>
      <c r="C323" t="s">
        <v>19</v>
      </c>
      <c r="D323">
        <v>83985</v>
      </c>
      <c r="E323">
        <v>5283</v>
      </c>
      <c r="F323" t="s">
        <v>52</v>
      </c>
      <c r="G323" t="s">
        <v>29</v>
      </c>
      <c r="H323">
        <v>106</v>
      </c>
      <c r="I323">
        <v>65</v>
      </c>
      <c r="J323">
        <v>5283</v>
      </c>
      <c r="K323">
        <v>1633</v>
      </c>
      <c r="L323">
        <v>1437</v>
      </c>
      <c r="M323">
        <v>1804</v>
      </c>
      <c r="N323">
        <v>1499</v>
      </c>
      <c r="O323" t="s">
        <v>26</v>
      </c>
      <c r="P323" t="s">
        <v>22</v>
      </c>
      <c r="Q323" t="s">
        <v>22</v>
      </c>
      <c r="R323" t="b">
        <v>0</v>
      </c>
      <c r="S323" t="b">
        <v>0</v>
      </c>
      <c r="T323" t="b">
        <v>0</v>
      </c>
    </row>
    <row r="324" spans="1:20" x14ac:dyDescent="0.25">
      <c r="A324">
        <v>322</v>
      </c>
      <c r="B324" t="s">
        <v>339</v>
      </c>
      <c r="C324" t="s">
        <v>43</v>
      </c>
      <c r="D324">
        <v>29693</v>
      </c>
      <c r="E324">
        <v>5282</v>
      </c>
      <c r="F324" t="s">
        <v>72</v>
      </c>
      <c r="G324" t="s">
        <v>33</v>
      </c>
      <c r="H324">
        <v>70</v>
      </c>
      <c r="I324">
        <v>79</v>
      </c>
      <c r="J324">
        <v>5282</v>
      </c>
      <c r="K324">
        <v>1851</v>
      </c>
      <c r="L324">
        <v>1426</v>
      </c>
      <c r="M324">
        <v>1879</v>
      </c>
      <c r="N324">
        <v>1425</v>
      </c>
      <c r="O324" t="s">
        <v>22</v>
      </c>
      <c r="P324" t="s">
        <v>22</v>
      </c>
      <c r="Q324" t="s">
        <v>22</v>
      </c>
      <c r="R324" t="b">
        <v>0</v>
      </c>
      <c r="S324" t="b">
        <v>1</v>
      </c>
      <c r="T324" t="b">
        <v>1</v>
      </c>
    </row>
    <row r="325" spans="1:20" x14ac:dyDescent="0.25">
      <c r="A325">
        <v>323</v>
      </c>
      <c r="B325" t="s">
        <v>236</v>
      </c>
      <c r="C325" t="s">
        <v>237</v>
      </c>
      <c r="E325">
        <v>5284</v>
      </c>
      <c r="F325" t="s">
        <v>55</v>
      </c>
      <c r="J325">
        <v>5284</v>
      </c>
      <c r="K325">
        <v>1454</v>
      </c>
      <c r="L325">
        <v>1681</v>
      </c>
      <c r="M325">
        <v>1522</v>
      </c>
      <c r="N325">
        <v>1780</v>
      </c>
      <c r="P325" t="s">
        <v>26</v>
      </c>
      <c r="Q325" t="s">
        <v>26</v>
      </c>
      <c r="R325" t="b">
        <v>0</v>
      </c>
      <c r="S325" t="b">
        <v>0</v>
      </c>
      <c r="T325" t="b">
        <v>0</v>
      </c>
    </row>
    <row r="326" spans="1:20" x14ac:dyDescent="0.25">
      <c r="A326">
        <v>324</v>
      </c>
      <c r="B326" t="s">
        <v>340</v>
      </c>
      <c r="C326" t="s">
        <v>47</v>
      </c>
      <c r="D326">
        <v>40164</v>
      </c>
      <c r="E326">
        <v>5285</v>
      </c>
      <c r="F326" t="s">
        <v>55</v>
      </c>
      <c r="G326" t="s">
        <v>69</v>
      </c>
      <c r="H326">
        <v>96</v>
      </c>
      <c r="I326">
        <v>88</v>
      </c>
      <c r="J326">
        <v>5285</v>
      </c>
      <c r="K326">
        <v>1679</v>
      </c>
      <c r="L326">
        <v>1445</v>
      </c>
      <c r="M326">
        <v>1804</v>
      </c>
      <c r="N326">
        <v>1497</v>
      </c>
      <c r="O326" t="s">
        <v>26</v>
      </c>
      <c r="P326" t="s">
        <v>22</v>
      </c>
      <c r="Q326" t="s">
        <v>22</v>
      </c>
      <c r="R326" t="b">
        <v>0</v>
      </c>
      <c r="S326" t="b">
        <v>0</v>
      </c>
      <c r="T326" t="b">
        <v>0</v>
      </c>
    </row>
    <row r="327" spans="1:20" x14ac:dyDescent="0.25">
      <c r="A327">
        <v>325</v>
      </c>
      <c r="B327" t="s">
        <v>341</v>
      </c>
      <c r="C327" t="s">
        <v>96</v>
      </c>
      <c r="D327">
        <v>14604</v>
      </c>
      <c r="E327">
        <v>5286</v>
      </c>
      <c r="F327" t="s">
        <v>68</v>
      </c>
      <c r="G327" t="s">
        <v>74</v>
      </c>
      <c r="H327">
        <v>105</v>
      </c>
      <c r="I327">
        <v>63</v>
      </c>
      <c r="J327">
        <v>5286</v>
      </c>
      <c r="K327">
        <v>1607</v>
      </c>
      <c r="L327">
        <v>1360</v>
      </c>
      <c r="M327">
        <v>1719</v>
      </c>
      <c r="N327">
        <v>1583</v>
      </c>
      <c r="O327" t="s">
        <v>26</v>
      </c>
      <c r="P327" t="s">
        <v>22</v>
      </c>
      <c r="Q327" t="s">
        <v>22</v>
      </c>
      <c r="R327" t="b">
        <v>0</v>
      </c>
      <c r="S327" t="b">
        <v>0</v>
      </c>
      <c r="T327" t="b">
        <v>0</v>
      </c>
    </row>
    <row r="328" spans="1:20" x14ac:dyDescent="0.25">
      <c r="A328">
        <v>326</v>
      </c>
      <c r="B328" t="s">
        <v>342</v>
      </c>
      <c r="C328" t="s">
        <v>301</v>
      </c>
      <c r="D328">
        <v>16488</v>
      </c>
      <c r="E328">
        <v>5287</v>
      </c>
      <c r="F328" t="s">
        <v>238</v>
      </c>
      <c r="G328" t="s">
        <v>61</v>
      </c>
      <c r="H328">
        <v>36</v>
      </c>
      <c r="I328">
        <v>106</v>
      </c>
      <c r="J328">
        <v>5287</v>
      </c>
      <c r="K328">
        <v>1575</v>
      </c>
      <c r="L328">
        <v>1374</v>
      </c>
      <c r="M328">
        <v>1779</v>
      </c>
      <c r="N328">
        <v>1522</v>
      </c>
      <c r="O328" t="s">
        <v>22</v>
      </c>
      <c r="P328" t="s">
        <v>22</v>
      </c>
      <c r="Q328" t="s">
        <v>22</v>
      </c>
      <c r="R328" t="b">
        <v>0</v>
      </c>
      <c r="S328" t="b">
        <v>1</v>
      </c>
      <c r="T328" t="b">
        <v>1</v>
      </c>
    </row>
    <row r="329" spans="1:20" x14ac:dyDescent="0.25">
      <c r="A329">
        <v>327</v>
      </c>
      <c r="B329" t="s">
        <v>342</v>
      </c>
      <c r="C329" t="s">
        <v>19</v>
      </c>
      <c r="D329">
        <v>55442</v>
      </c>
      <c r="E329">
        <v>5289</v>
      </c>
      <c r="F329" t="s">
        <v>63</v>
      </c>
      <c r="G329" t="s">
        <v>77</v>
      </c>
      <c r="H329">
        <v>105</v>
      </c>
      <c r="I329">
        <v>66</v>
      </c>
      <c r="J329">
        <v>5289</v>
      </c>
      <c r="K329">
        <v>1232</v>
      </c>
      <c r="L329">
        <v>2236</v>
      </c>
      <c r="M329">
        <v>1135</v>
      </c>
      <c r="N329">
        <v>2167</v>
      </c>
      <c r="O329" t="s">
        <v>26</v>
      </c>
      <c r="P329" t="s">
        <v>26</v>
      </c>
      <c r="Q329" t="s">
        <v>26</v>
      </c>
      <c r="R329" t="b">
        <v>0</v>
      </c>
      <c r="S329" t="b">
        <v>1</v>
      </c>
      <c r="T329" t="b">
        <v>1</v>
      </c>
    </row>
    <row r="330" spans="1:20" x14ac:dyDescent="0.25">
      <c r="A330">
        <v>328</v>
      </c>
      <c r="B330" t="s">
        <v>343</v>
      </c>
      <c r="C330" t="s">
        <v>19</v>
      </c>
      <c r="D330">
        <v>53601</v>
      </c>
      <c r="E330">
        <v>5288</v>
      </c>
      <c r="F330" t="s">
        <v>52</v>
      </c>
      <c r="G330" t="s">
        <v>41</v>
      </c>
      <c r="H330">
        <v>147</v>
      </c>
      <c r="I330">
        <v>30</v>
      </c>
      <c r="J330">
        <v>5288</v>
      </c>
      <c r="K330">
        <v>1628</v>
      </c>
      <c r="L330">
        <v>1251</v>
      </c>
      <c r="M330">
        <v>1832</v>
      </c>
      <c r="N330">
        <v>1466</v>
      </c>
      <c r="O330" t="s">
        <v>26</v>
      </c>
      <c r="P330" t="s">
        <v>22</v>
      </c>
      <c r="Q330" t="s">
        <v>22</v>
      </c>
      <c r="R330" t="b">
        <v>0</v>
      </c>
      <c r="S330" t="b">
        <v>0</v>
      </c>
      <c r="T330" t="b">
        <v>0</v>
      </c>
    </row>
    <row r="331" spans="1:20" x14ac:dyDescent="0.25">
      <c r="A331">
        <v>329</v>
      </c>
      <c r="B331" t="s">
        <v>344</v>
      </c>
      <c r="C331" t="s">
        <v>39</v>
      </c>
      <c r="D331">
        <v>16887</v>
      </c>
      <c r="E331">
        <v>5291</v>
      </c>
      <c r="F331" t="s">
        <v>40</v>
      </c>
      <c r="G331" t="s">
        <v>33</v>
      </c>
      <c r="H331">
        <v>53</v>
      </c>
      <c r="I331">
        <v>109</v>
      </c>
      <c r="J331">
        <v>5291</v>
      </c>
      <c r="K331">
        <v>1442</v>
      </c>
      <c r="L331">
        <v>1474</v>
      </c>
      <c r="M331">
        <v>1748</v>
      </c>
      <c r="N331">
        <v>1555</v>
      </c>
      <c r="O331" t="s">
        <v>22</v>
      </c>
      <c r="P331" t="s">
        <v>22</v>
      </c>
      <c r="Q331" t="s">
        <v>26</v>
      </c>
      <c r="R331" t="b">
        <v>1</v>
      </c>
      <c r="S331" t="b">
        <v>1</v>
      </c>
      <c r="T331" t="b">
        <v>0</v>
      </c>
    </row>
    <row r="332" spans="1:20" x14ac:dyDescent="0.25">
      <c r="A332">
        <v>330</v>
      </c>
      <c r="B332" t="s">
        <v>345</v>
      </c>
      <c r="C332" t="s">
        <v>43</v>
      </c>
      <c r="D332">
        <v>38582</v>
      </c>
      <c r="E332">
        <v>5290</v>
      </c>
      <c r="F332" t="s">
        <v>44</v>
      </c>
      <c r="G332" t="s">
        <v>21</v>
      </c>
      <c r="H332">
        <v>96</v>
      </c>
      <c r="I332">
        <v>69</v>
      </c>
      <c r="J332">
        <v>5290</v>
      </c>
      <c r="K332">
        <v>1833</v>
      </c>
      <c r="L332">
        <v>1438</v>
      </c>
      <c r="M332">
        <v>1802</v>
      </c>
      <c r="N332">
        <v>1495</v>
      </c>
      <c r="O332" t="s">
        <v>26</v>
      </c>
      <c r="P332" t="s">
        <v>22</v>
      </c>
      <c r="Q332" t="s">
        <v>22</v>
      </c>
      <c r="R332" t="b">
        <v>0</v>
      </c>
      <c r="S332" t="b">
        <v>0</v>
      </c>
      <c r="T332" t="b">
        <v>0</v>
      </c>
    </row>
    <row r="333" spans="1:20" x14ac:dyDescent="0.25">
      <c r="A333">
        <v>331</v>
      </c>
      <c r="B333" t="s">
        <v>236</v>
      </c>
      <c r="C333" t="s">
        <v>237</v>
      </c>
      <c r="E333">
        <v>5292</v>
      </c>
      <c r="F333" t="s">
        <v>60</v>
      </c>
      <c r="J333">
        <v>5292</v>
      </c>
      <c r="K333">
        <v>1559</v>
      </c>
      <c r="L333">
        <v>1794</v>
      </c>
      <c r="M333">
        <v>1507</v>
      </c>
      <c r="N333">
        <v>1792</v>
      </c>
      <c r="P333" t="s">
        <v>26</v>
      </c>
      <c r="Q333" t="s">
        <v>26</v>
      </c>
      <c r="R333" t="b">
        <v>0</v>
      </c>
      <c r="S333" t="b">
        <v>0</v>
      </c>
      <c r="T333" t="b">
        <v>0</v>
      </c>
    </row>
    <row r="334" spans="1:20" x14ac:dyDescent="0.25">
      <c r="A334">
        <v>332</v>
      </c>
      <c r="B334" t="s">
        <v>236</v>
      </c>
      <c r="C334" t="s">
        <v>237</v>
      </c>
      <c r="E334">
        <v>5293</v>
      </c>
      <c r="F334" t="s">
        <v>48</v>
      </c>
      <c r="J334">
        <v>5293</v>
      </c>
      <c r="K334">
        <v>1420</v>
      </c>
      <c r="L334">
        <v>1654</v>
      </c>
      <c r="M334">
        <v>1499</v>
      </c>
      <c r="N334">
        <v>1802</v>
      </c>
      <c r="P334" t="s">
        <v>26</v>
      </c>
      <c r="Q334" t="s">
        <v>26</v>
      </c>
      <c r="R334" t="b">
        <v>0</v>
      </c>
      <c r="S334" t="b">
        <v>0</v>
      </c>
      <c r="T334" t="b">
        <v>0</v>
      </c>
    </row>
    <row r="335" spans="1:20" x14ac:dyDescent="0.25">
      <c r="A335">
        <v>333</v>
      </c>
      <c r="B335" t="s">
        <v>236</v>
      </c>
      <c r="C335" t="s">
        <v>237</v>
      </c>
      <c r="E335">
        <v>5294</v>
      </c>
      <c r="F335" t="s">
        <v>28</v>
      </c>
      <c r="J335">
        <v>5294</v>
      </c>
      <c r="K335">
        <v>1437</v>
      </c>
      <c r="L335">
        <v>1793</v>
      </c>
      <c r="M335">
        <v>1492</v>
      </c>
      <c r="N335">
        <v>1807</v>
      </c>
      <c r="P335" t="s">
        <v>26</v>
      </c>
      <c r="Q335" t="s">
        <v>26</v>
      </c>
      <c r="R335" t="b">
        <v>0</v>
      </c>
      <c r="S335" t="b">
        <v>0</v>
      </c>
      <c r="T335" t="b">
        <v>0</v>
      </c>
    </row>
    <row r="336" spans="1:20" x14ac:dyDescent="0.25">
      <c r="A336">
        <v>334</v>
      </c>
      <c r="B336" t="s">
        <v>346</v>
      </c>
      <c r="C336" t="s">
        <v>39</v>
      </c>
      <c r="D336">
        <v>38118</v>
      </c>
      <c r="E336">
        <v>5296</v>
      </c>
      <c r="F336" t="s">
        <v>60</v>
      </c>
      <c r="G336" t="s">
        <v>25</v>
      </c>
      <c r="H336">
        <v>73</v>
      </c>
      <c r="I336">
        <v>84</v>
      </c>
      <c r="J336">
        <v>5296</v>
      </c>
      <c r="K336">
        <v>1296</v>
      </c>
      <c r="L336">
        <v>1960</v>
      </c>
      <c r="M336">
        <v>1249</v>
      </c>
      <c r="N336">
        <v>2052</v>
      </c>
      <c r="O336" t="s">
        <v>22</v>
      </c>
      <c r="P336" t="s">
        <v>26</v>
      </c>
      <c r="Q336" t="s">
        <v>26</v>
      </c>
      <c r="R336" t="b">
        <v>0</v>
      </c>
      <c r="S336" t="b">
        <v>0</v>
      </c>
      <c r="T336" t="b">
        <v>0</v>
      </c>
    </row>
    <row r="337" spans="1:20" x14ac:dyDescent="0.25">
      <c r="A337">
        <v>335</v>
      </c>
      <c r="B337" t="s">
        <v>347</v>
      </c>
      <c r="C337" t="s">
        <v>348</v>
      </c>
      <c r="D337">
        <v>10832</v>
      </c>
      <c r="E337">
        <v>5295</v>
      </c>
      <c r="F337" t="s">
        <v>20</v>
      </c>
      <c r="G337" t="s">
        <v>249</v>
      </c>
      <c r="H337">
        <v>70</v>
      </c>
      <c r="I337">
        <v>85</v>
      </c>
      <c r="J337">
        <v>5295</v>
      </c>
      <c r="K337">
        <v>1478</v>
      </c>
      <c r="L337">
        <v>1647</v>
      </c>
      <c r="M337">
        <v>1492</v>
      </c>
      <c r="N337">
        <v>1809</v>
      </c>
      <c r="O337" t="s">
        <v>22</v>
      </c>
      <c r="P337" t="s">
        <v>26</v>
      </c>
      <c r="Q337" t="s">
        <v>26</v>
      </c>
      <c r="R337" t="b">
        <v>0</v>
      </c>
      <c r="S337" t="b">
        <v>0</v>
      </c>
      <c r="T337" t="b">
        <v>0</v>
      </c>
    </row>
    <row r="338" spans="1:20" x14ac:dyDescent="0.25">
      <c r="A338">
        <v>336</v>
      </c>
      <c r="B338" t="s">
        <v>347</v>
      </c>
      <c r="C338" t="s">
        <v>19</v>
      </c>
      <c r="D338">
        <v>85936</v>
      </c>
      <c r="E338">
        <v>5298</v>
      </c>
      <c r="F338" t="s">
        <v>78</v>
      </c>
      <c r="G338" t="s">
        <v>45</v>
      </c>
      <c r="H338">
        <v>79</v>
      </c>
      <c r="I338">
        <v>98</v>
      </c>
      <c r="J338">
        <v>5298</v>
      </c>
      <c r="K338">
        <v>1969</v>
      </c>
      <c r="L338">
        <v>1271</v>
      </c>
      <c r="M338">
        <v>2084</v>
      </c>
      <c r="N338">
        <v>1219</v>
      </c>
      <c r="O338" t="s">
        <v>22</v>
      </c>
      <c r="P338" t="s">
        <v>22</v>
      </c>
      <c r="Q338" t="s">
        <v>22</v>
      </c>
      <c r="R338" t="b">
        <v>0</v>
      </c>
      <c r="S338" t="b">
        <v>1</v>
      </c>
      <c r="T338" t="b">
        <v>1</v>
      </c>
    </row>
    <row r="339" spans="1:20" x14ac:dyDescent="0.25">
      <c r="A339">
        <v>337</v>
      </c>
      <c r="B339" t="s">
        <v>349</v>
      </c>
      <c r="C339" t="s">
        <v>43</v>
      </c>
      <c r="D339">
        <v>31416</v>
      </c>
      <c r="E339">
        <v>5297</v>
      </c>
      <c r="F339" t="s">
        <v>58</v>
      </c>
      <c r="G339" t="s">
        <v>37</v>
      </c>
      <c r="H339">
        <v>82</v>
      </c>
      <c r="I339">
        <v>61</v>
      </c>
      <c r="J339">
        <v>5297</v>
      </c>
      <c r="K339">
        <v>1398</v>
      </c>
      <c r="L339">
        <v>1725</v>
      </c>
      <c r="M339">
        <v>1528</v>
      </c>
      <c r="N339">
        <v>1776</v>
      </c>
      <c r="O339" t="s">
        <v>26</v>
      </c>
      <c r="P339" t="s">
        <v>26</v>
      </c>
      <c r="Q339" t="s">
        <v>26</v>
      </c>
      <c r="R339" t="b">
        <v>0</v>
      </c>
      <c r="S339" t="b">
        <v>1</v>
      </c>
      <c r="T339" t="b">
        <v>1</v>
      </c>
    </row>
    <row r="340" spans="1:20" x14ac:dyDescent="0.25">
      <c r="A340">
        <v>338</v>
      </c>
      <c r="B340" t="s">
        <v>350</v>
      </c>
      <c r="C340" t="s">
        <v>123</v>
      </c>
      <c r="D340">
        <v>7255</v>
      </c>
      <c r="E340">
        <v>5299</v>
      </c>
      <c r="F340" t="s">
        <v>28</v>
      </c>
      <c r="G340" t="s">
        <v>56</v>
      </c>
      <c r="H340">
        <v>113</v>
      </c>
      <c r="I340">
        <v>92</v>
      </c>
      <c r="J340">
        <v>5299</v>
      </c>
      <c r="K340">
        <v>1569</v>
      </c>
      <c r="L340">
        <v>1696</v>
      </c>
      <c r="M340">
        <v>1624</v>
      </c>
      <c r="N340">
        <v>1676</v>
      </c>
      <c r="O340" t="s">
        <v>26</v>
      </c>
      <c r="P340" t="s">
        <v>26</v>
      </c>
      <c r="Q340" t="s">
        <v>26</v>
      </c>
      <c r="R340" t="b">
        <v>0</v>
      </c>
      <c r="S340" t="b">
        <v>1</v>
      </c>
      <c r="T340" t="b">
        <v>1</v>
      </c>
    </row>
    <row r="341" spans="1:20" x14ac:dyDescent="0.25">
      <c r="A341">
        <v>339</v>
      </c>
      <c r="B341" t="s">
        <v>351</v>
      </c>
      <c r="C341" t="s">
        <v>76</v>
      </c>
      <c r="D341">
        <v>23415</v>
      </c>
      <c r="E341">
        <v>5300</v>
      </c>
      <c r="F341" t="s">
        <v>32</v>
      </c>
      <c r="G341" t="s">
        <v>64</v>
      </c>
      <c r="H341">
        <v>87</v>
      </c>
      <c r="I341">
        <v>98</v>
      </c>
      <c r="J341">
        <v>5300</v>
      </c>
      <c r="K341">
        <v>1362</v>
      </c>
      <c r="L341">
        <v>1536</v>
      </c>
      <c r="M341">
        <v>1503</v>
      </c>
      <c r="N341">
        <v>1801</v>
      </c>
      <c r="O341" t="s">
        <v>22</v>
      </c>
      <c r="P341" t="s">
        <v>26</v>
      </c>
      <c r="Q341" t="s">
        <v>26</v>
      </c>
      <c r="R341" t="b">
        <v>0</v>
      </c>
      <c r="S341" t="b">
        <v>0</v>
      </c>
      <c r="T341" t="b">
        <v>0</v>
      </c>
    </row>
    <row r="342" spans="1:20" x14ac:dyDescent="0.25">
      <c r="A342">
        <v>340</v>
      </c>
      <c r="B342" t="s">
        <v>352</v>
      </c>
      <c r="C342" t="s">
        <v>35</v>
      </c>
      <c r="D342">
        <v>19906</v>
      </c>
      <c r="E342">
        <v>5301</v>
      </c>
      <c r="F342" t="s">
        <v>36</v>
      </c>
      <c r="G342" t="s">
        <v>69</v>
      </c>
      <c r="H342">
        <v>104</v>
      </c>
      <c r="I342">
        <v>133</v>
      </c>
      <c r="J342">
        <v>5301</v>
      </c>
      <c r="K342">
        <v>1374</v>
      </c>
      <c r="L342">
        <v>1653</v>
      </c>
      <c r="M342">
        <v>1500</v>
      </c>
      <c r="N342">
        <v>1803</v>
      </c>
      <c r="O342" t="s">
        <v>22</v>
      </c>
      <c r="P342" t="s">
        <v>26</v>
      </c>
      <c r="Q342" t="s">
        <v>26</v>
      </c>
      <c r="R342" t="b">
        <v>0</v>
      </c>
      <c r="S342" t="b">
        <v>0</v>
      </c>
      <c r="T342" t="b">
        <v>0</v>
      </c>
    </row>
    <row r="343" spans="1:20" x14ac:dyDescent="0.25">
      <c r="A343">
        <v>341</v>
      </c>
      <c r="B343" t="s">
        <v>353</v>
      </c>
      <c r="C343" t="s">
        <v>43</v>
      </c>
      <c r="D343">
        <v>22754</v>
      </c>
      <c r="E343">
        <v>5302</v>
      </c>
      <c r="F343" t="s">
        <v>72</v>
      </c>
      <c r="G343" t="s">
        <v>66</v>
      </c>
      <c r="H343">
        <v>142</v>
      </c>
      <c r="I343">
        <v>111</v>
      </c>
      <c r="J343">
        <v>5302</v>
      </c>
      <c r="K343">
        <v>1658</v>
      </c>
      <c r="L343">
        <v>1571</v>
      </c>
      <c r="M343">
        <v>1697</v>
      </c>
      <c r="N343">
        <v>1607</v>
      </c>
      <c r="O343" t="s">
        <v>26</v>
      </c>
      <c r="P343" t="s">
        <v>22</v>
      </c>
      <c r="Q343" t="s">
        <v>22</v>
      </c>
      <c r="R343" t="b">
        <v>0</v>
      </c>
      <c r="S343" t="b">
        <v>0</v>
      </c>
      <c r="T343" t="b">
        <v>0</v>
      </c>
    </row>
    <row r="344" spans="1:20" x14ac:dyDescent="0.25">
      <c r="A344">
        <v>342</v>
      </c>
      <c r="B344" t="s">
        <v>236</v>
      </c>
      <c r="C344" t="s">
        <v>237</v>
      </c>
      <c r="E344">
        <v>5304</v>
      </c>
      <c r="F344" t="s">
        <v>68</v>
      </c>
      <c r="J344">
        <v>5304</v>
      </c>
      <c r="K344">
        <v>1735</v>
      </c>
      <c r="L344">
        <v>1506</v>
      </c>
      <c r="M344">
        <v>1843</v>
      </c>
      <c r="N344">
        <v>1459</v>
      </c>
      <c r="P344" t="s">
        <v>22</v>
      </c>
      <c r="Q344" t="s">
        <v>22</v>
      </c>
      <c r="R344" t="b">
        <v>0</v>
      </c>
      <c r="S344" t="b">
        <v>0</v>
      </c>
      <c r="T344" t="b">
        <v>0</v>
      </c>
    </row>
    <row r="345" spans="1:20" x14ac:dyDescent="0.25">
      <c r="A345">
        <v>343</v>
      </c>
      <c r="B345" t="s">
        <v>354</v>
      </c>
      <c r="C345" t="s">
        <v>43</v>
      </c>
      <c r="D345">
        <v>26546</v>
      </c>
      <c r="E345">
        <v>5303</v>
      </c>
      <c r="F345" t="s">
        <v>58</v>
      </c>
      <c r="G345" t="s">
        <v>49</v>
      </c>
      <c r="H345">
        <v>127</v>
      </c>
      <c r="I345">
        <v>24</v>
      </c>
      <c r="J345">
        <v>5303</v>
      </c>
      <c r="K345">
        <v>1142</v>
      </c>
      <c r="L345">
        <v>2108</v>
      </c>
      <c r="M345">
        <v>1132</v>
      </c>
      <c r="N345">
        <v>2169</v>
      </c>
      <c r="O345" t="s">
        <v>26</v>
      </c>
      <c r="P345" t="s">
        <v>26</v>
      </c>
      <c r="Q345" t="s">
        <v>26</v>
      </c>
      <c r="R345" t="b">
        <v>0</v>
      </c>
      <c r="S345" t="b">
        <v>1</v>
      </c>
      <c r="T345" t="b">
        <v>1</v>
      </c>
    </row>
    <row r="346" spans="1:20" x14ac:dyDescent="0.25">
      <c r="A346">
        <v>344</v>
      </c>
      <c r="B346" t="s">
        <v>355</v>
      </c>
      <c r="C346" t="s">
        <v>43</v>
      </c>
      <c r="D346">
        <v>20809</v>
      </c>
      <c r="E346">
        <v>5306</v>
      </c>
      <c r="F346" t="s">
        <v>72</v>
      </c>
      <c r="G346" t="s">
        <v>74</v>
      </c>
      <c r="H346">
        <v>122</v>
      </c>
      <c r="I346">
        <v>77</v>
      </c>
      <c r="J346">
        <v>5306</v>
      </c>
      <c r="K346">
        <v>1342</v>
      </c>
      <c r="L346">
        <v>1537</v>
      </c>
      <c r="M346">
        <v>1477</v>
      </c>
      <c r="N346">
        <v>1828</v>
      </c>
      <c r="O346" t="s">
        <v>26</v>
      </c>
      <c r="P346" t="s">
        <v>26</v>
      </c>
      <c r="Q346" t="s">
        <v>26</v>
      </c>
      <c r="R346" t="b">
        <v>0</v>
      </c>
      <c r="S346" t="b">
        <v>1</v>
      </c>
      <c r="T346" t="b">
        <v>1</v>
      </c>
    </row>
    <row r="347" spans="1:20" x14ac:dyDescent="0.25">
      <c r="A347">
        <v>345</v>
      </c>
      <c r="B347" t="s">
        <v>355</v>
      </c>
      <c r="C347" t="s">
        <v>76</v>
      </c>
      <c r="D347">
        <v>19449</v>
      </c>
      <c r="E347">
        <v>5305</v>
      </c>
      <c r="F347" t="s">
        <v>32</v>
      </c>
      <c r="G347" t="s">
        <v>66</v>
      </c>
      <c r="H347">
        <v>114</v>
      </c>
      <c r="I347">
        <v>75</v>
      </c>
      <c r="J347">
        <v>5305</v>
      </c>
      <c r="K347">
        <v>1775</v>
      </c>
      <c r="L347">
        <v>1466</v>
      </c>
      <c r="M347">
        <v>1820</v>
      </c>
      <c r="N347">
        <v>1483</v>
      </c>
      <c r="O347" t="s">
        <v>26</v>
      </c>
      <c r="P347" t="s">
        <v>22</v>
      </c>
      <c r="Q347" t="s">
        <v>22</v>
      </c>
      <c r="R347" t="b">
        <v>0</v>
      </c>
      <c r="S347" t="b">
        <v>0</v>
      </c>
      <c r="T347" t="b">
        <v>0</v>
      </c>
    </row>
    <row r="348" spans="1:20" x14ac:dyDescent="0.25">
      <c r="A348">
        <v>346</v>
      </c>
      <c r="B348" t="s">
        <v>356</v>
      </c>
      <c r="C348" t="s">
        <v>19</v>
      </c>
      <c r="D348">
        <v>74123</v>
      </c>
      <c r="E348">
        <v>5307</v>
      </c>
      <c r="F348" t="s">
        <v>63</v>
      </c>
      <c r="G348" t="s">
        <v>21</v>
      </c>
      <c r="H348">
        <v>79</v>
      </c>
      <c r="I348">
        <v>153</v>
      </c>
      <c r="J348">
        <v>5307</v>
      </c>
      <c r="K348">
        <v>1581</v>
      </c>
      <c r="L348">
        <v>1591</v>
      </c>
      <c r="M348">
        <v>1683</v>
      </c>
      <c r="N348">
        <v>1619</v>
      </c>
      <c r="O348" t="s">
        <v>22</v>
      </c>
      <c r="P348" t="s">
        <v>22</v>
      </c>
      <c r="Q348" t="s">
        <v>26</v>
      </c>
      <c r="R348" t="b">
        <v>1</v>
      </c>
      <c r="S348" t="b">
        <v>1</v>
      </c>
      <c r="T348" t="b">
        <v>0</v>
      </c>
    </row>
    <row r="349" spans="1:20" x14ac:dyDescent="0.25">
      <c r="A349">
        <v>347</v>
      </c>
      <c r="B349" t="s">
        <v>356</v>
      </c>
      <c r="C349" t="s">
        <v>301</v>
      </c>
      <c r="D349">
        <v>23302</v>
      </c>
      <c r="E349">
        <v>5308</v>
      </c>
      <c r="F349" t="s">
        <v>238</v>
      </c>
      <c r="G349" t="s">
        <v>45</v>
      </c>
      <c r="H349">
        <v>75</v>
      </c>
      <c r="I349">
        <v>129</v>
      </c>
      <c r="J349">
        <v>5308</v>
      </c>
      <c r="K349">
        <v>1361</v>
      </c>
      <c r="L349">
        <v>1571</v>
      </c>
      <c r="M349">
        <v>1528</v>
      </c>
      <c r="N349">
        <v>1772</v>
      </c>
      <c r="O349" t="s">
        <v>22</v>
      </c>
      <c r="P349" t="s">
        <v>26</v>
      </c>
      <c r="Q349" t="s">
        <v>26</v>
      </c>
      <c r="R349" t="b">
        <v>0</v>
      </c>
      <c r="S349" t="b">
        <v>0</v>
      </c>
      <c r="T349" t="b">
        <v>0</v>
      </c>
    </row>
    <row r="350" spans="1:20" x14ac:dyDescent="0.25">
      <c r="A350">
        <v>348</v>
      </c>
      <c r="B350" t="s">
        <v>357</v>
      </c>
      <c r="C350" t="s">
        <v>43</v>
      </c>
      <c r="D350">
        <v>33761</v>
      </c>
      <c r="E350">
        <v>5309</v>
      </c>
      <c r="F350" t="s">
        <v>24</v>
      </c>
      <c r="G350" t="s">
        <v>77</v>
      </c>
      <c r="H350">
        <v>113</v>
      </c>
      <c r="I350">
        <v>51</v>
      </c>
      <c r="J350">
        <v>5309</v>
      </c>
      <c r="K350">
        <v>1619</v>
      </c>
      <c r="L350">
        <v>1675</v>
      </c>
      <c r="M350">
        <v>1649</v>
      </c>
      <c r="N350">
        <v>1650</v>
      </c>
      <c r="O350" t="s">
        <v>26</v>
      </c>
      <c r="P350" t="s">
        <v>26</v>
      </c>
      <c r="Q350" t="s">
        <v>26</v>
      </c>
      <c r="R350" t="b">
        <v>0</v>
      </c>
      <c r="S350" t="b">
        <v>1</v>
      </c>
      <c r="T350" t="b">
        <v>1</v>
      </c>
    </row>
    <row r="351" spans="1:20" x14ac:dyDescent="0.25">
      <c r="A351">
        <v>349</v>
      </c>
      <c r="B351" t="s">
        <v>358</v>
      </c>
      <c r="C351" t="s">
        <v>19</v>
      </c>
      <c r="D351">
        <v>39782</v>
      </c>
      <c r="E351">
        <v>5310</v>
      </c>
      <c r="F351" t="s">
        <v>28</v>
      </c>
      <c r="G351" t="s">
        <v>29</v>
      </c>
      <c r="H351">
        <v>78</v>
      </c>
      <c r="I351">
        <v>132</v>
      </c>
      <c r="J351">
        <v>5310</v>
      </c>
      <c r="K351">
        <v>1534</v>
      </c>
      <c r="L351">
        <v>1572</v>
      </c>
      <c r="M351">
        <v>1685</v>
      </c>
      <c r="N351">
        <v>1611</v>
      </c>
      <c r="O351" t="s">
        <v>22</v>
      </c>
      <c r="P351" t="s">
        <v>22</v>
      </c>
      <c r="Q351" t="s">
        <v>26</v>
      </c>
      <c r="R351" t="b">
        <v>1</v>
      </c>
      <c r="S351" t="b">
        <v>1</v>
      </c>
      <c r="T351" t="b">
        <v>0</v>
      </c>
    </row>
    <row r="352" spans="1:20" x14ac:dyDescent="0.25">
      <c r="A352">
        <v>350</v>
      </c>
      <c r="B352" t="s">
        <v>359</v>
      </c>
      <c r="C352" t="s">
        <v>47</v>
      </c>
      <c r="D352">
        <v>41055</v>
      </c>
      <c r="E352">
        <v>5312</v>
      </c>
      <c r="F352" t="s">
        <v>48</v>
      </c>
      <c r="G352" t="s">
        <v>37</v>
      </c>
      <c r="H352">
        <v>64</v>
      </c>
      <c r="I352">
        <v>65</v>
      </c>
      <c r="J352">
        <v>5312</v>
      </c>
      <c r="K352">
        <v>1524</v>
      </c>
      <c r="L352">
        <v>1462</v>
      </c>
      <c r="M352">
        <v>1618</v>
      </c>
      <c r="N352">
        <v>1682</v>
      </c>
      <c r="O352" t="s">
        <v>22</v>
      </c>
      <c r="P352" t="s">
        <v>26</v>
      </c>
      <c r="Q352" t="s">
        <v>22</v>
      </c>
      <c r="R352" t="b">
        <v>1</v>
      </c>
      <c r="S352" t="b">
        <v>0</v>
      </c>
      <c r="T352" t="b">
        <v>1</v>
      </c>
    </row>
    <row r="353" spans="1:20" x14ac:dyDescent="0.25">
      <c r="A353">
        <v>351</v>
      </c>
      <c r="B353" t="s">
        <v>236</v>
      </c>
      <c r="C353" t="s">
        <v>237</v>
      </c>
      <c r="E353">
        <v>5311</v>
      </c>
      <c r="F353" t="s">
        <v>40</v>
      </c>
      <c r="J353">
        <v>5311</v>
      </c>
      <c r="K353">
        <v>1834</v>
      </c>
      <c r="L353">
        <v>1466</v>
      </c>
      <c r="M353">
        <v>1840</v>
      </c>
      <c r="N353">
        <v>1459</v>
      </c>
      <c r="P353" t="s">
        <v>22</v>
      </c>
      <c r="Q353" t="s">
        <v>22</v>
      </c>
      <c r="R353" t="b">
        <v>0</v>
      </c>
      <c r="S353" t="b">
        <v>0</v>
      </c>
      <c r="T353" t="b">
        <v>0</v>
      </c>
    </row>
    <row r="354" spans="1:20" x14ac:dyDescent="0.25">
      <c r="A354">
        <v>352</v>
      </c>
      <c r="B354" t="s">
        <v>360</v>
      </c>
      <c r="C354" t="s">
        <v>43</v>
      </c>
      <c r="D354">
        <v>41332</v>
      </c>
      <c r="E354">
        <v>5314</v>
      </c>
      <c r="F354" t="s">
        <v>72</v>
      </c>
      <c r="G354" t="s">
        <v>21</v>
      </c>
      <c r="H354">
        <v>62</v>
      </c>
      <c r="I354">
        <v>80</v>
      </c>
      <c r="J354">
        <v>5314</v>
      </c>
      <c r="K354">
        <v>1540</v>
      </c>
      <c r="L354">
        <v>1564</v>
      </c>
      <c r="M354">
        <v>1573</v>
      </c>
      <c r="N354">
        <v>1726</v>
      </c>
      <c r="O354" t="s">
        <v>22</v>
      </c>
      <c r="P354" t="s">
        <v>26</v>
      </c>
      <c r="Q354" t="s">
        <v>26</v>
      </c>
      <c r="R354" t="b">
        <v>0</v>
      </c>
      <c r="S354" t="b">
        <v>0</v>
      </c>
      <c r="T354" t="b">
        <v>0</v>
      </c>
    </row>
    <row r="355" spans="1:20" x14ac:dyDescent="0.25">
      <c r="A355">
        <v>353</v>
      </c>
      <c r="B355" t="s">
        <v>361</v>
      </c>
      <c r="C355" t="s">
        <v>88</v>
      </c>
      <c r="D355">
        <v>22716</v>
      </c>
      <c r="E355">
        <v>5313</v>
      </c>
      <c r="F355" t="s">
        <v>24</v>
      </c>
      <c r="G355" t="s">
        <v>53</v>
      </c>
      <c r="H355">
        <v>233</v>
      </c>
      <c r="I355">
        <v>47</v>
      </c>
      <c r="J355">
        <v>5313</v>
      </c>
      <c r="K355">
        <v>1490</v>
      </c>
      <c r="L355">
        <v>1776</v>
      </c>
      <c r="M355">
        <v>1459</v>
      </c>
      <c r="N355">
        <v>1842</v>
      </c>
      <c r="O355" t="s">
        <v>26</v>
      </c>
      <c r="P355" t="s">
        <v>26</v>
      </c>
      <c r="Q355" t="s">
        <v>26</v>
      </c>
      <c r="R355" t="b">
        <v>0</v>
      </c>
      <c r="S355" t="b">
        <v>1</v>
      </c>
      <c r="T355" t="b">
        <v>1</v>
      </c>
    </row>
    <row r="356" spans="1:20" x14ac:dyDescent="0.25">
      <c r="A356">
        <v>354</v>
      </c>
      <c r="B356" t="s">
        <v>361</v>
      </c>
      <c r="C356" t="s">
        <v>43</v>
      </c>
      <c r="D356">
        <v>20883</v>
      </c>
      <c r="E356">
        <v>5315</v>
      </c>
      <c r="F356" t="s">
        <v>44</v>
      </c>
      <c r="G356" t="s">
        <v>37</v>
      </c>
      <c r="H356">
        <v>95</v>
      </c>
      <c r="I356">
        <v>103</v>
      </c>
      <c r="J356">
        <v>5315</v>
      </c>
      <c r="K356">
        <v>1448</v>
      </c>
      <c r="L356">
        <v>1537</v>
      </c>
      <c r="M356">
        <v>1565</v>
      </c>
      <c r="N356">
        <v>1738</v>
      </c>
      <c r="O356" t="s">
        <v>22</v>
      </c>
      <c r="P356" t="s">
        <v>26</v>
      </c>
      <c r="Q356" t="s">
        <v>26</v>
      </c>
      <c r="R356" t="b">
        <v>0</v>
      </c>
      <c r="S356" t="b">
        <v>0</v>
      </c>
      <c r="T356" t="b">
        <v>0</v>
      </c>
    </row>
    <row r="357" spans="1:20" x14ac:dyDescent="0.25">
      <c r="A357">
        <v>355</v>
      </c>
      <c r="B357" t="s">
        <v>362</v>
      </c>
      <c r="C357" t="s">
        <v>47</v>
      </c>
      <c r="D357">
        <v>30937</v>
      </c>
      <c r="E357">
        <v>5316</v>
      </c>
      <c r="F357" t="s">
        <v>48</v>
      </c>
      <c r="G357" t="s">
        <v>29</v>
      </c>
      <c r="H357">
        <v>44</v>
      </c>
      <c r="I357">
        <v>95</v>
      </c>
      <c r="J357">
        <v>5316</v>
      </c>
      <c r="K357">
        <v>1686</v>
      </c>
      <c r="L357">
        <v>1501</v>
      </c>
      <c r="M357">
        <v>1802</v>
      </c>
      <c r="N357">
        <v>1494</v>
      </c>
      <c r="O357" t="s">
        <v>22</v>
      </c>
      <c r="P357" t="s">
        <v>22</v>
      </c>
      <c r="Q357" t="s">
        <v>22</v>
      </c>
      <c r="R357" t="b">
        <v>0</v>
      </c>
      <c r="S357" t="b">
        <v>1</v>
      </c>
      <c r="T357" t="b">
        <v>1</v>
      </c>
    </row>
    <row r="358" spans="1:20" x14ac:dyDescent="0.25">
      <c r="A358">
        <v>356</v>
      </c>
      <c r="B358" t="s">
        <v>363</v>
      </c>
      <c r="C358" t="s">
        <v>301</v>
      </c>
      <c r="D358">
        <v>17482</v>
      </c>
      <c r="E358">
        <v>5317</v>
      </c>
      <c r="F358" t="s">
        <v>238</v>
      </c>
      <c r="G358" t="s">
        <v>33</v>
      </c>
      <c r="H358">
        <v>54</v>
      </c>
      <c r="I358">
        <v>74</v>
      </c>
      <c r="J358">
        <v>5317</v>
      </c>
      <c r="K358">
        <v>1433</v>
      </c>
      <c r="L358">
        <v>1498</v>
      </c>
      <c r="M358">
        <v>1695</v>
      </c>
      <c r="N358">
        <v>1608</v>
      </c>
      <c r="O358" t="s">
        <v>22</v>
      </c>
      <c r="P358" t="s">
        <v>22</v>
      </c>
      <c r="Q358" t="s">
        <v>26</v>
      </c>
      <c r="R358" t="b">
        <v>1</v>
      </c>
      <c r="S358" t="b">
        <v>1</v>
      </c>
      <c r="T358" t="b">
        <v>0</v>
      </c>
    </row>
    <row r="359" spans="1:20" x14ac:dyDescent="0.25">
      <c r="A359">
        <v>357</v>
      </c>
      <c r="B359" t="s">
        <v>364</v>
      </c>
      <c r="C359" t="s">
        <v>19</v>
      </c>
      <c r="D359">
        <v>73163</v>
      </c>
      <c r="E359">
        <v>5318</v>
      </c>
      <c r="F359" t="s">
        <v>52</v>
      </c>
      <c r="G359" t="s">
        <v>25</v>
      </c>
      <c r="H359">
        <v>166</v>
      </c>
      <c r="I359">
        <v>92</v>
      </c>
      <c r="J359">
        <v>5318</v>
      </c>
      <c r="K359">
        <v>1862</v>
      </c>
      <c r="L359">
        <v>1450</v>
      </c>
      <c r="M359">
        <v>1897</v>
      </c>
      <c r="N359">
        <v>1403</v>
      </c>
      <c r="O359" t="s">
        <v>26</v>
      </c>
      <c r="P359" t="s">
        <v>22</v>
      </c>
      <c r="Q359" t="s">
        <v>22</v>
      </c>
      <c r="R359" t="b">
        <v>0</v>
      </c>
      <c r="S359" t="b">
        <v>0</v>
      </c>
      <c r="T359" t="b">
        <v>0</v>
      </c>
    </row>
    <row r="360" spans="1:20" x14ac:dyDescent="0.25">
      <c r="A360">
        <v>358</v>
      </c>
      <c r="B360" t="s">
        <v>365</v>
      </c>
      <c r="C360" t="s">
        <v>39</v>
      </c>
      <c r="D360">
        <v>40586</v>
      </c>
      <c r="E360">
        <v>5320</v>
      </c>
      <c r="F360" t="s">
        <v>60</v>
      </c>
      <c r="G360" t="s">
        <v>56</v>
      </c>
      <c r="H360">
        <v>111</v>
      </c>
      <c r="I360">
        <v>79</v>
      </c>
      <c r="J360">
        <v>5320</v>
      </c>
      <c r="K360">
        <v>1453</v>
      </c>
      <c r="L360">
        <v>1554</v>
      </c>
      <c r="M360">
        <v>1632</v>
      </c>
      <c r="N360">
        <v>1669</v>
      </c>
      <c r="O360" t="s">
        <v>26</v>
      </c>
      <c r="P360" t="s">
        <v>26</v>
      </c>
      <c r="Q360" t="s">
        <v>26</v>
      </c>
      <c r="R360" t="b">
        <v>0</v>
      </c>
      <c r="S360" t="b">
        <v>1</v>
      </c>
      <c r="T360" t="b">
        <v>1</v>
      </c>
    </row>
    <row r="361" spans="1:20" x14ac:dyDescent="0.25">
      <c r="A361">
        <v>359</v>
      </c>
      <c r="B361" t="s">
        <v>236</v>
      </c>
      <c r="C361" t="s">
        <v>237</v>
      </c>
      <c r="E361">
        <v>5319</v>
      </c>
      <c r="F361" t="s">
        <v>20</v>
      </c>
      <c r="J361">
        <v>5319</v>
      </c>
      <c r="K361">
        <v>1403</v>
      </c>
      <c r="L361">
        <v>1864</v>
      </c>
      <c r="M361">
        <v>1436</v>
      </c>
      <c r="N361">
        <v>1866</v>
      </c>
      <c r="P361" t="s">
        <v>26</v>
      </c>
      <c r="Q361" t="s">
        <v>26</v>
      </c>
      <c r="R361" t="b">
        <v>0</v>
      </c>
      <c r="S361" t="b">
        <v>0</v>
      </c>
      <c r="T361" t="b">
        <v>0</v>
      </c>
    </row>
    <row r="362" spans="1:20" x14ac:dyDescent="0.25">
      <c r="A362">
        <v>360</v>
      </c>
      <c r="B362" t="s">
        <v>236</v>
      </c>
      <c r="C362" t="s">
        <v>237</v>
      </c>
      <c r="E362">
        <v>5321</v>
      </c>
      <c r="F362" t="s">
        <v>32</v>
      </c>
      <c r="J362">
        <v>5321</v>
      </c>
      <c r="K362">
        <v>1432</v>
      </c>
      <c r="L362">
        <v>1605</v>
      </c>
      <c r="M362">
        <v>1471</v>
      </c>
      <c r="N362">
        <v>1826</v>
      </c>
      <c r="P362" t="s">
        <v>26</v>
      </c>
      <c r="Q362" t="s">
        <v>26</v>
      </c>
      <c r="R362" t="b">
        <v>0</v>
      </c>
      <c r="S362" t="b">
        <v>0</v>
      </c>
      <c r="T362" t="b">
        <v>0</v>
      </c>
    </row>
    <row r="363" spans="1:20" x14ac:dyDescent="0.25">
      <c r="A363">
        <v>361</v>
      </c>
      <c r="B363" t="s">
        <v>236</v>
      </c>
      <c r="C363" t="s">
        <v>237</v>
      </c>
      <c r="E363">
        <v>5322</v>
      </c>
      <c r="F363" t="s">
        <v>36</v>
      </c>
      <c r="J363">
        <v>5322</v>
      </c>
      <c r="K363">
        <v>1409</v>
      </c>
      <c r="L363">
        <v>1616</v>
      </c>
      <c r="M363">
        <v>1586</v>
      </c>
      <c r="N363">
        <v>1715</v>
      </c>
      <c r="P363" t="s">
        <v>26</v>
      </c>
      <c r="Q363" t="s">
        <v>26</v>
      </c>
      <c r="R363" t="b">
        <v>0</v>
      </c>
      <c r="S363" t="b">
        <v>0</v>
      </c>
      <c r="T363" t="b">
        <v>0</v>
      </c>
    </row>
    <row r="364" spans="1:20" x14ac:dyDescent="0.25">
      <c r="A364">
        <v>362</v>
      </c>
      <c r="B364" t="s">
        <v>366</v>
      </c>
      <c r="C364" t="s">
        <v>43</v>
      </c>
      <c r="D364">
        <v>26181</v>
      </c>
      <c r="E364">
        <v>5323</v>
      </c>
      <c r="F364" t="s">
        <v>58</v>
      </c>
      <c r="G364" t="s">
        <v>64</v>
      </c>
      <c r="H364">
        <v>113</v>
      </c>
      <c r="I364">
        <v>72</v>
      </c>
      <c r="J364">
        <v>5323</v>
      </c>
      <c r="K364">
        <v>1441</v>
      </c>
      <c r="L364">
        <v>1705</v>
      </c>
      <c r="M364">
        <v>1624</v>
      </c>
      <c r="N364">
        <v>1679</v>
      </c>
      <c r="O364" t="s">
        <v>26</v>
      </c>
      <c r="P364" t="s">
        <v>26</v>
      </c>
      <c r="Q364" t="s">
        <v>26</v>
      </c>
      <c r="R364" t="b">
        <v>0</v>
      </c>
      <c r="S364" t="b">
        <v>1</v>
      </c>
      <c r="T364" t="b">
        <v>1</v>
      </c>
    </row>
    <row r="365" spans="1:20" x14ac:dyDescent="0.25">
      <c r="A365">
        <v>363</v>
      </c>
      <c r="B365" t="s">
        <v>367</v>
      </c>
      <c r="C365" t="s">
        <v>88</v>
      </c>
      <c r="D365">
        <v>24588</v>
      </c>
      <c r="E365">
        <v>5324</v>
      </c>
      <c r="F365" t="s">
        <v>24</v>
      </c>
      <c r="G365" t="s">
        <v>249</v>
      </c>
      <c r="H365">
        <v>188</v>
      </c>
      <c r="I365">
        <v>38</v>
      </c>
      <c r="J365">
        <v>5324</v>
      </c>
      <c r="K365">
        <v>1399</v>
      </c>
      <c r="L365">
        <v>1531</v>
      </c>
      <c r="M365">
        <v>1523</v>
      </c>
      <c r="N365">
        <v>1774</v>
      </c>
      <c r="O365" t="s">
        <v>26</v>
      </c>
      <c r="P365" t="s">
        <v>26</v>
      </c>
      <c r="Q365" t="s">
        <v>26</v>
      </c>
      <c r="R365" t="b">
        <v>0</v>
      </c>
      <c r="S365" t="b">
        <v>1</v>
      </c>
      <c r="T365" t="b">
        <v>1</v>
      </c>
    </row>
    <row r="366" spans="1:20" x14ac:dyDescent="0.25">
      <c r="A366">
        <v>364</v>
      </c>
      <c r="B366" t="s">
        <v>367</v>
      </c>
      <c r="C366" t="s">
        <v>19</v>
      </c>
      <c r="D366">
        <v>42342</v>
      </c>
      <c r="E366">
        <v>5325</v>
      </c>
      <c r="F366" t="s">
        <v>78</v>
      </c>
      <c r="G366" t="s">
        <v>53</v>
      </c>
      <c r="H366">
        <v>134</v>
      </c>
      <c r="I366">
        <v>58</v>
      </c>
      <c r="J366">
        <v>5325</v>
      </c>
      <c r="K366">
        <v>1361</v>
      </c>
      <c r="L366">
        <v>1685</v>
      </c>
      <c r="M366">
        <v>1495</v>
      </c>
      <c r="N366">
        <v>1810</v>
      </c>
      <c r="O366" t="s">
        <v>26</v>
      </c>
      <c r="P366" t="s">
        <v>26</v>
      </c>
      <c r="Q366" t="s">
        <v>26</v>
      </c>
      <c r="R366" t="b">
        <v>0</v>
      </c>
      <c r="S366" t="b">
        <v>1</v>
      </c>
      <c r="T366" t="b">
        <v>1</v>
      </c>
    </row>
    <row r="367" spans="1:20" x14ac:dyDescent="0.25">
      <c r="A367">
        <v>365</v>
      </c>
      <c r="B367" t="s">
        <v>368</v>
      </c>
      <c r="C367" t="s">
        <v>39</v>
      </c>
      <c r="D367">
        <v>21863</v>
      </c>
      <c r="E367">
        <v>5331</v>
      </c>
      <c r="F367" t="s">
        <v>40</v>
      </c>
      <c r="G367" t="s">
        <v>45</v>
      </c>
      <c r="H367">
        <v>21</v>
      </c>
      <c r="I367">
        <v>159</v>
      </c>
      <c r="J367">
        <v>5331</v>
      </c>
      <c r="K367">
        <v>1786</v>
      </c>
      <c r="L367">
        <v>1535</v>
      </c>
      <c r="M367">
        <v>1888</v>
      </c>
      <c r="N367">
        <v>1417</v>
      </c>
      <c r="O367" t="s">
        <v>22</v>
      </c>
      <c r="P367" t="s">
        <v>22</v>
      </c>
      <c r="Q367" t="s">
        <v>22</v>
      </c>
      <c r="R367" t="b">
        <v>0</v>
      </c>
      <c r="S367" t="b">
        <v>1</v>
      </c>
      <c r="T367" t="b">
        <v>1</v>
      </c>
    </row>
    <row r="368" spans="1:20" x14ac:dyDescent="0.25">
      <c r="A368">
        <v>366</v>
      </c>
      <c r="B368" t="s">
        <v>368</v>
      </c>
      <c r="C368" t="s">
        <v>43</v>
      </c>
      <c r="D368">
        <v>38722</v>
      </c>
      <c r="E368">
        <v>5327</v>
      </c>
      <c r="F368" t="s">
        <v>63</v>
      </c>
      <c r="G368" t="s">
        <v>61</v>
      </c>
      <c r="H368">
        <v>100</v>
      </c>
      <c r="I368">
        <v>99</v>
      </c>
      <c r="J368">
        <v>5327</v>
      </c>
      <c r="K368">
        <v>1701</v>
      </c>
      <c r="L368">
        <v>1493</v>
      </c>
      <c r="M368">
        <v>1725</v>
      </c>
      <c r="N368">
        <v>1577</v>
      </c>
      <c r="O368" t="s">
        <v>26</v>
      </c>
      <c r="P368" t="s">
        <v>22</v>
      </c>
      <c r="Q368" t="s">
        <v>22</v>
      </c>
      <c r="R368" t="b">
        <v>0</v>
      </c>
      <c r="S368" t="b">
        <v>0</v>
      </c>
      <c r="T368" t="b">
        <v>0</v>
      </c>
    </row>
    <row r="369" spans="1:20" x14ac:dyDescent="0.25">
      <c r="A369">
        <v>367</v>
      </c>
      <c r="B369" t="s">
        <v>369</v>
      </c>
      <c r="C369" t="s">
        <v>35</v>
      </c>
      <c r="D369">
        <v>17930</v>
      </c>
      <c r="E369">
        <v>5326</v>
      </c>
      <c r="F369" t="s">
        <v>36</v>
      </c>
      <c r="G369" t="s">
        <v>49</v>
      </c>
      <c r="H369">
        <v>105</v>
      </c>
      <c r="I369">
        <v>110</v>
      </c>
      <c r="J369">
        <v>5326</v>
      </c>
      <c r="K369">
        <v>1411</v>
      </c>
      <c r="L369">
        <v>1652</v>
      </c>
      <c r="M369">
        <v>1539</v>
      </c>
      <c r="N369">
        <v>1759</v>
      </c>
      <c r="O369" t="s">
        <v>22</v>
      </c>
      <c r="P369" t="s">
        <v>26</v>
      </c>
      <c r="Q369" t="s">
        <v>26</v>
      </c>
      <c r="R369" t="b">
        <v>0</v>
      </c>
      <c r="S369" t="b">
        <v>0</v>
      </c>
      <c r="T369" t="b">
        <v>0</v>
      </c>
    </row>
    <row r="370" spans="1:20" x14ac:dyDescent="0.25">
      <c r="A370">
        <v>368</v>
      </c>
      <c r="B370" t="s">
        <v>370</v>
      </c>
      <c r="C370" t="s">
        <v>96</v>
      </c>
      <c r="D370">
        <v>16820</v>
      </c>
      <c r="E370">
        <v>5328</v>
      </c>
      <c r="F370" t="s">
        <v>68</v>
      </c>
      <c r="G370" t="s">
        <v>41</v>
      </c>
      <c r="H370">
        <v>103</v>
      </c>
      <c r="I370">
        <v>86</v>
      </c>
      <c r="J370">
        <v>5328</v>
      </c>
      <c r="K370">
        <v>1427</v>
      </c>
      <c r="L370">
        <v>1604</v>
      </c>
      <c r="M370">
        <v>1464</v>
      </c>
      <c r="N370">
        <v>1843</v>
      </c>
      <c r="O370" t="s">
        <v>26</v>
      </c>
      <c r="P370" t="s">
        <v>26</v>
      </c>
      <c r="Q370" t="s">
        <v>26</v>
      </c>
      <c r="R370" t="b">
        <v>0</v>
      </c>
      <c r="S370" t="b">
        <v>1</v>
      </c>
      <c r="T370" t="b">
        <v>1</v>
      </c>
    </row>
    <row r="371" spans="1:20" x14ac:dyDescent="0.25">
      <c r="A371">
        <v>369</v>
      </c>
      <c r="B371" t="s">
        <v>371</v>
      </c>
      <c r="C371" t="s">
        <v>47</v>
      </c>
      <c r="D371">
        <v>38106</v>
      </c>
      <c r="E371">
        <v>5333</v>
      </c>
      <c r="F371" t="s">
        <v>55</v>
      </c>
      <c r="G371" t="s">
        <v>77</v>
      </c>
      <c r="H371">
        <v>147</v>
      </c>
      <c r="I371">
        <v>90</v>
      </c>
      <c r="J371">
        <v>5333</v>
      </c>
      <c r="K371">
        <v>1322</v>
      </c>
      <c r="L371">
        <v>1720</v>
      </c>
      <c r="M371">
        <v>1409</v>
      </c>
      <c r="N371">
        <v>1891</v>
      </c>
      <c r="O371" t="s">
        <v>26</v>
      </c>
      <c r="P371" t="s">
        <v>26</v>
      </c>
      <c r="Q371" t="s">
        <v>26</v>
      </c>
      <c r="R371" t="b">
        <v>0</v>
      </c>
      <c r="S371" t="b">
        <v>1</v>
      </c>
      <c r="T371" t="b">
        <v>1</v>
      </c>
    </row>
    <row r="372" spans="1:20" x14ac:dyDescent="0.25">
      <c r="A372">
        <v>370</v>
      </c>
      <c r="B372" t="s">
        <v>236</v>
      </c>
      <c r="C372" t="s">
        <v>237</v>
      </c>
      <c r="E372">
        <v>5329</v>
      </c>
      <c r="F372" t="s">
        <v>44</v>
      </c>
      <c r="J372">
        <v>5329</v>
      </c>
      <c r="K372">
        <v>1471</v>
      </c>
      <c r="L372">
        <v>1764</v>
      </c>
      <c r="M372">
        <v>1617</v>
      </c>
      <c r="N372">
        <v>1684</v>
      </c>
      <c r="P372" t="s">
        <v>26</v>
      </c>
      <c r="Q372" t="s">
        <v>26</v>
      </c>
      <c r="R372" t="b">
        <v>0</v>
      </c>
      <c r="S372" t="b">
        <v>0</v>
      </c>
      <c r="T372" t="b">
        <v>0</v>
      </c>
    </row>
    <row r="373" spans="1:20" x14ac:dyDescent="0.25">
      <c r="A373">
        <v>371</v>
      </c>
      <c r="B373" t="s">
        <v>372</v>
      </c>
      <c r="C373" t="s">
        <v>43</v>
      </c>
      <c r="D373">
        <v>46505</v>
      </c>
      <c r="E373">
        <v>5332</v>
      </c>
      <c r="F373" t="s">
        <v>58</v>
      </c>
      <c r="G373" t="s">
        <v>45</v>
      </c>
      <c r="H373">
        <v>70</v>
      </c>
      <c r="I373">
        <v>89</v>
      </c>
      <c r="J373">
        <v>5332</v>
      </c>
      <c r="K373">
        <v>1415</v>
      </c>
      <c r="L373">
        <v>1559</v>
      </c>
      <c r="M373">
        <v>1541</v>
      </c>
      <c r="N373">
        <v>1790</v>
      </c>
      <c r="O373" t="s">
        <v>22</v>
      </c>
      <c r="P373" t="s">
        <v>26</v>
      </c>
      <c r="Q373" t="s">
        <v>26</v>
      </c>
      <c r="R373" t="b">
        <v>0</v>
      </c>
      <c r="S373" t="b">
        <v>0</v>
      </c>
      <c r="T373" t="b">
        <v>0</v>
      </c>
    </row>
    <row r="374" spans="1:20" x14ac:dyDescent="0.25">
      <c r="A374">
        <v>372</v>
      </c>
      <c r="B374" t="s">
        <v>373</v>
      </c>
      <c r="C374" t="s">
        <v>47</v>
      </c>
      <c r="D374">
        <v>34737</v>
      </c>
      <c r="E374">
        <v>5330</v>
      </c>
      <c r="F374" t="s">
        <v>48</v>
      </c>
      <c r="G374" t="s">
        <v>21</v>
      </c>
      <c r="H374">
        <v>85</v>
      </c>
      <c r="I374">
        <v>115</v>
      </c>
      <c r="J374">
        <v>5330</v>
      </c>
      <c r="K374">
        <v>1677</v>
      </c>
      <c r="L374">
        <v>1275</v>
      </c>
      <c r="M374">
        <v>1824</v>
      </c>
      <c r="N374">
        <v>1474</v>
      </c>
      <c r="O374" t="s">
        <v>22</v>
      </c>
      <c r="P374" t="s">
        <v>22</v>
      </c>
      <c r="Q374" t="s">
        <v>22</v>
      </c>
      <c r="R374" t="b">
        <v>0</v>
      </c>
      <c r="S374" t="b">
        <v>1</v>
      </c>
      <c r="T374" t="b">
        <v>1</v>
      </c>
    </row>
    <row r="375" spans="1:20" x14ac:dyDescent="0.25">
      <c r="A375">
        <v>373</v>
      </c>
      <c r="B375" t="s">
        <v>374</v>
      </c>
      <c r="C375" t="s">
        <v>19</v>
      </c>
      <c r="D375">
        <v>27532</v>
      </c>
      <c r="E375">
        <v>5334</v>
      </c>
      <c r="F375" t="s">
        <v>68</v>
      </c>
      <c r="G375" t="s">
        <v>56</v>
      </c>
      <c r="H375">
        <v>197</v>
      </c>
      <c r="I375">
        <v>32</v>
      </c>
      <c r="J375">
        <v>5334</v>
      </c>
      <c r="K375">
        <v>1581</v>
      </c>
      <c r="L375">
        <v>1343</v>
      </c>
      <c r="M375">
        <v>1724</v>
      </c>
      <c r="N375">
        <v>1580</v>
      </c>
      <c r="O375" t="s">
        <v>26</v>
      </c>
      <c r="P375" t="s">
        <v>22</v>
      </c>
      <c r="Q375" t="s">
        <v>22</v>
      </c>
      <c r="R375" t="b">
        <v>0</v>
      </c>
      <c r="S375" t="b">
        <v>0</v>
      </c>
      <c r="T375" t="b">
        <v>0</v>
      </c>
    </row>
    <row r="376" spans="1:20" x14ac:dyDescent="0.25">
      <c r="A376">
        <v>374</v>
      </c>
      <c r="B376" t="s">
        <v>375</v>
      </c>
      <c r="C376" t="s">
        <v>35</v>
      </c>
      <c r="D376">
        <v>23565</v>
      </c>
      <c r="E376">
        <v>5335</v>
      </c>
      <c r="F376" t="s">
        <v>36</v>
      </c>
      <c r="G376" t="s">
        <v>249</v>
      </c>
      <c r="H376">
        <v>123</v>
      </c>
      <c r="I376">
        <v>61</v>
      </c>
      <c r="J376">
        <v>5335</v>
      </c>
      <c r="K376">
        <v>1488</v>
      </c>
      <c r="L376">
        <v>1740</v>
      </c>
      <c r="M376">
        <v>1528</v>
      </c>
      <c r="N376">
        <v>1774</v>
      </c>
      <c r="O376" t="s">
        <v>26</v>
      </c>
      <c r="P376" t="s">
        <v>26</v>
      </c>
      <c r="Q376" t="s">
        <v>26</v>
      </c>
      <c r="R376" t="b">
        <v>0</v>
      </c>
      <c r="S376" t="b">
        <v>1</v>
      </c>
      <c r="T376" t="b">
        <v>1</v>
      </c>
    </row>
    <row r="377" spans="1:20" x14ac:dyDescent="0.25">
      <c r="A377">
        <v>375</v>
      </c>
      <c r="B377" t="s">
        <v>375</v>
      </c>
      <c r="C377" t="s">
        <v>43</v>
      </c>
      <c r="D377">
        <v>38986</v>
      </c>
      <c r="E377">
        <v>5336</v>
      </c>
      <c r="F377" t="s">
        <v>44</v>
      </c>
      <c r="G377" t="s">
        <v>25</v>
      </c>
      <c r="H377">
        <v>101</v>
      </c>
      <c r="I377">
        <v>150</v>
      </c>
      <c r="J377">
        <v>5336</v>
      </c>
      <c r="K377">
        <v>1446</v>
      </c>
      <c r="L377">
        <v>1563</v>
      </c>
      <c r="M377">
        <v>1674</v>
      </c>
      <c r="N377">
        <v>1630</v>
      </c>
      <c r="O377" t="s">
        <v>22</v>
      </c>
      <c r="P377" t="s">
        <v>22</v>
      </c>
      <c r="Q377" t="s">
        <v>26</v>
      </c>
      <c r="R377" t="b">
        <v>1</v>
      </c>
      <c r="S377" t="b">
        <v>1</v>
      </c>
      <c r="T377" t="b">
        <v>0</v>
      </c>
    </row>
    <row r="378" spans="1:20" x14ac:dyDescent="0.25">
      <c r="A378">
        <v>376</v>
      </c>
      <c r="B378" t="s">
        <v>376</v>
      </c>
      <c r="C378" t="s">
        <v>43</v>
      </c>
      <c r="D378">
        <v>15739</v>
      </c>
      <c r="E378">
        <v>5337</v>
      </c>
      <c r="F378" t="s">
        <v>28</v>
      </c>
      <c r="G378" t="s">
        <v>37</v>
      </c>
      <c r="H378">
        <v>62</v>
      </c>
      <c r="I378">
        <v>110</v>
      </c>
      <c r="J378">
        <v>5337</v>
      </c>
      <c r="K378">
        <v>1350</v>
      </c>
      <c r="L378">
        <v>1643</v>
      </c>
      <c r="M378">
        <v>1393</v>
      </c>
      <c r="N378">
        <v>1905</v>
      </c>
      <c r="O378" t="s">
        <v>22</v>
      </c>
      <c r="P378" t="s">
        <v>26</v>
      </c>
      <c r="Q378" t="s">
        <v>26</v>
      </c>
      <c r="R378" t="b">
        <v>0</v>
      </c>
      <c r="S378" t="b">
        <v>0</v>
      </c>
      <c r="T378" t="b">
        <v>0</v>
      </c>
    </row>
    <row r="379" spans="1:20" x14ac:dyDescent="0.25">
      <c r="A379">
        <v>377</v>
      </c>
      <c r="B379" t="s">
        <v>377</v>
      </c>
      <c r="C379" t="s">
        <v>19</v>
      </c>
      <c r="D379">
        <v>34337</v>
      </c>
      <c r="E379">
        <v>5338</v>
      </c>
      <c r="F379" t="s">
        <v>20</v>
      </c>
      <c r="G379" t="s">
        <v>61</v>
      </c>
      <c r="H379">
        <v>99</v>
      </c>
      <c r="I379">
        <v>56</v>
      </c>
      <c r="J379">
        <v>5338</v>
      </c>
      <c r="K379">
        <v>1397</v>
      </c>
      <c r="L379">
        <v>1641</v>
      </c>
      <c r="M379">
        <v>1505</v>
      </c>
      <c r="N379">
        <v>1795</v>
      </c>
      <c r="O379" t="s">
        <v>26</v>
      </c>
      <c r="P379" t="s">
        <v>26</v>
      </c>
      <c r="Q379" t="s">
        <v>26</v>
      </c>
      <c r="R379" t="b">
        <v>0</v>
      </c>
      <c r="S379" t="b">
        <v>1</v>
      </c>
      <c r="T379" t="b">
        <v>1</v>
      </c>
    </row>
    <row r="380" spans="1:20" x14ac:dyDescent="0.25">
      <c r="A380">
        <v>378</v>
      </c>
      <c r="B380" t="s">
        <v>378</v>
      </c>
      <c r="C380" t="s">
        <v>39</v>
      </c>
      <c r="D380">
        <v>33576</v>
      </c>
      <c r="E380">
        <v>5339</v>
      </c>
      <c r="F380" t="s">
        <v>60</v>
      </c>
      <c r="G380" t="s">
        <v>69</v>
      </c>
      <c r="H380">
        <v>85</v>
      </c>
      <c r="I380">
        <v>96</v>
      </c>
      <c r="J380">
        <v>5339</v>
      </c>
      <c r="K380">
        <v>1376</v>
      </c>
      <c r="L380">
        <v>1515</v>
      </c>
      <c r="M380">
        <v>1568</v>
      </c>
      <c r="N380">
        <v>1732</v>
      </c>
      <c r="O380" t="s">
        <v>22</v>
      </c>
      <c r="P380" t="s">
        <v>26</v>
      </c>
      <c r="Q380" t="s">
        <v>26</v>
      </c>
      <c r="R380" t="b">
        <v>0</v>
      </c>
      <c r="S380" t="b">
        <v>0</v>
      </c>
      <c r="T380" t="b">
        <v>0</v>
      </c>
    </row>
    <row r="381" spans="1:20" x14ac:dyDescent="0.25">
      <c r="A381">
        <v>379</v>
      </c>
      <c r="B381" t="s">
        <v>236</v>
      </c>
      <c r="C381" t="s">
        <v>237</v>
      </c>
      <c r="E381">
        <v>5340</v>
      </c>
      <c r="F381" t="s">
        <v>72</v>
      </c>
      <c r="J381">
        <v>5340</v>
      </c>
      <c r="K381">
        <v>1604</v>
      </c>
      <c r="L381">
        <v>1490</v>
      </c>
      <c r="M381">
        <v>1643</v>
      </c>
      <c r="N381">
        <v>1658</v>
      </c>
      <c r="P381" t="s">
        <v>26</v>
      </c>
      <c r="Q381" t="s">
        <v>22</v>
      </c>
      <c r="R381" t="b">
        <v>1</v>
      </c>
      <c r="S381" t="b">
        <v>0</v>
      </c>
      <c r="T381" t="b">
        <v>0</v>
      </c>
    </row>
    <row r="382" spans="1:20" x14ac:dyDescent="0.25">
      <c r="A382">
        <v>380</v>
      </c>
      <c r="B382" t="s">
        <v>379</v>
      </c>
      <c r="C382" t="s">
        <v>43</v>
      </c>
      <c r="D382">
        <v>52052</v>
      </c>
      <c r="E382">
        <v>5341</v>
      </c>
      <c r="F382" t="s">
        <v>78</v>
      </c>
      <c r="G382" t="s">
        <v>29</v>
      </c>
      <c r="H382">
        <v>66</v>
      </c>
      <c r="I382">
        <v>78</v>
      </c>
      <c r="J382">
        <v>5341</v>
      </c>
      <c r="K382">
        <v>1352</v>
      </c>
      <c r="L382">
        <v>1624</v>
      </c>
      <c r="M382">
        <v>1445</v>
      </c>
      <c r="N382">
        <v>1858</v>
      </c>
      <c r="O382" t="s">
        <v>22</v>
      </c>
      <c r="P382" t="s">
        <v>26</v>
      </c>
      <c r="Q382" t="s">
        <v>26</v>
      </c>
      <c r="R382" t="b">
        <v>0</v>
      </c>
      <c r="S382" t="b">
        <v>0</v>
      </c>
      <c r="T382" t="b">
        <v>0</v>
      </c>
    </row>
    <row r="383" spans="1:20" x14ac:dyDescent="0.25">
      <c r="A383">
        <v>381</v>
      </c>
      <c r="B383" t="s">
        <v>380</v>
      </c>
      <c r="C383" t="s">
        <v>47</v>
      </c>
      <c r="D383">
        <v>38253</v>
      </c>
      <c r="E383">
        <v>5342</v>
      </c>
      <c r="F383" t="s">
        <v>55</v>
      </c>
      <c r="G383" t="s">
        <v>25</v>
      </c>
      <c r="H383">
        <v>134</v>
      </c>
      <c r="I383">
        <v>77</v>
      </c>
      <c r="J383">
        <v>5342</v>
      </c>
      <c r="K383">
        <v>1470</v>
      </c>
      <c r="L383">
        <v>1591</v>
      </c>
      <c r="M383">
        <v>1620</v>
      </c>
      <c r="N383">
        <v>1682</v>
      </c>
      <c r="O383" t="s">
        <v>26</v>
      </c>
      <c r="P383" t="s">
        <v>26</v>
      </c>
      <c r="Q383" t="s">
        <v>26</v>
      </c>
      <c r="R383" t="b">
        <v>0</v>
      </c>
      <c r="S383" t="b">
        <v>1</v>
      </c>
      <c r="T383" t="b">
        <v>1</v>
      </c>
    </row>
    <row r="384" spans="1:20" x14ac:dyDescent="0.25">
      <c r="A384">
        <v>382</v>
      </c>
      <c r="B384" t="s">
        <v>381</v>
      </c>
      <c r="C384" t="s">
        <v>31</v>
      </c>
      <c r="D384">
        <v>38203</v>
      </c>
      <c r="E384">
        <v>5343</v>
      </c>
      <c r="F384" t="s">
        <v>382</v>
      </c>
      <c r="G384" t="s">
        <v>61</v>
      </c>
      <c r="H384">
        <v>37</v>
      </c>
      <c r="I384">
        <v>100</v>
      </c>
      <c r="J384">
        <v>5343</v>
      </c>
      <c r="K384">
        <v>1720</v>
      </c>
      <c r="L384">
        <v>1533</v>
      </c>
      <c r="M384">
        <v>1798</v>
      </c>
      <c r="N384">
        <v>1478</v>
      </c>
      <c r="O384" t="s">
        <v>22</v>
      </c>
      <c r="P384" t="s">
        <v>22</v>
      </c>
      <c r="Q384" t="s">
        <v>22</v>
      </c>
      <c r="R384" t="b">
        <v>0</v>
      </c>
      <c r="S384" t="b">
        <v>1</v>
      </c>
      <c r="T384" t="b">
        <v>1</v>
      </c>
    </row>
    <row r="385" spans="1:20" x14ac:dyDescent="0.25">
      <c r="A385">
        <v>383</v>
      </c>
      <c r="B385" t="s">
        <v>383</v>
      </c>
      <c r="C385" t="s">
        <v>19</v>
      </c>
      <c r="D385">
        <v>78285</v>
      </c>
      <c r="E385">
        <v>5344</v>
      </c>
      <c r="F385" t="s">
        <v>20</v>
      </c>
      <c r="G385" t="s">
        <v>21</v>
      </c>
      <c r="H385">
        <v>81</v>
      </c>
      <c r="I385">
        <v>125</v>
      </c>
      <c r="J385">
        <v>5344</v>
      </c>
      <c r="K385">
        <v>1636</v>
      </c>
      <c r="L385">
        <v>1332</v>
      </c>
      <c r="M385">
        <v>1780</v>
      </c>
      <c r="N385">
        <v>1517</v>
      </c>
      <c r="O385" t="s">
        <v>22</v>
      </c>
      <c r="P385" t="s">
        <v>22</v>
      </c>
      <c r="Q385" t="s">
        <v>22</v>
      </c>
      <c r="R385" t="b">
        <v>0</v>
      </c>
      <c r="S385" t="b">
        <v>1</v>
      </c>
      <c r="T385" t="b">
        <v>1</v>
      </c>
    </row>
    <row r="386" spans="1:20" x14ac:dyDescent="0.25">
      <c r="A386">
        <v>384</v>
      </c>
      <c r="B386" t="s">
        <v>384</v>
      </c>
      <c r="C386" t="s">
        <v>19</v>
      </c>
      <c r="D386">
        <v>78464</v>
      </c>
      <c r="E386">
        <v>5345</v>
      </c>
      <c r="F386" t="s">
        <v>68</v>
      </c>
      <c r="G386" t="s">
        <v>45</v>
      </c>
      <c r="H386">
        <v>137</v>
      </c>
      <c r="I386">
        <v>115</v>
      </c>
      <c r="J386">
        <v>5345</v>
      </c>
      <c r="K386">
        <v>1456</v>
      </c>
      <c r="L386">
        <v>1635</v>
      </c>
      <c r="M386">
        <v>1546</v>
      </c>
      <c r="N386">
        <v>1754</v>
      </c>
      <c r="O386" t="s">
        <v>26</v>
      </c>
      <c r="P386" t="s">
        <v>26</v>
      </c>
      <c r="Q386" t="s">
        <v>26</v>
      </c>
      <c r="R386" t="b">
        <v>0</v>
      </c>
      <c r="S386" t="b">
        <v>1</v>
      </c>
      <c r="T386" t="b">
        <v>1</v>
      </c>
    </row>
    <row r="387" spans="1:20" x14ac:dyDescent="0.25">
      <c r="A387">
        <v>385</v>
      </c>
      <c r="B387" t="s">
        <v>385</v>
      </c>
      <c r="C387" t="s">
        <v>19</v>
      </c>
      <c r="D387">
        <v>33473</v>
      </c>
      <c r="E387">
        <v>5346</v>
      </c>
      <c r="F387" t="s">
        <v>28</v>
      </c>
      <c r="G387" t="s">
        <v>74</v>
      </c>
      <c r="H387">
        <v>78</v>
      </c>
      <c r="I387">
        <v>119</v>
      </c>
      <c r="J387">
        <v>5346</v>
      </c>
      <c r="K387">
        <v>1726</v>
      </c>
      <c r="L387">
        <v>1334</v>
      </c>
      <c r="M387">
        <v>1853</v>
      </c>
      <c r="N387">
        <v>1448</v>
      </c>
      <c r="O387" t="s">
        <v>22</v>
      </c>
      <c r="P387" t="s">
        <v>22</v>
      </c>
      <c r="Q387" t="s">
        <v>22</v>
      </c>
      <c r="R387" t="b">
        <v>0</v>
      </c>
      <c r="S387" t="b">
        <v>1</v>
      </c>
      <c r="T387" t="b">
        <v>1</v>
      </c>
    </row>
    <row r="388" spans="1:20" x14ac:dyDescent="0.25">
      <c r="A388">
        <v>386</v>
      </c>
      <c r="B388" t="s">
        <v>386</v>
      </c>
      <c r="C388" t="s">
        <v>301</v>
      </c>
      <c r="D388">
        <v>12790</v>
      </c>
      <c r="E388">
        <v>5347</v>
      </c>
      <c r="F388" t="s">
        <v>238</v>
      </c>
      <c r="G388" t="s">
        <v>49</v>
      </c>
      <c r="H388">
        <v>68</v>
      </c>
      <c r="I388">
        <v>137</v>
      </c>
      <c r="J388">
        <v>5347</v>
      </c>
      <c r="K388">
        <v>1825</v>
      </c>
      <c r="L388">
        <v>1411</v>
      </c>
      <c r="M388">
        <v>1874</v>
      </c>
      <c r="N388">
        <v>1427</v>
      </c>
      <c r="O388" t="s">
        <v>22</v>
      </c>
      <c r="P388" t="s">
        <v>22</v>
      </c>
      <c r="Q388" t="s">
        <v>22</v>
      </c>
      <c r="R388" t="b">
        <v>0</v>
      </c>
      <c r="S388" t="b">
        <v>1</v>
      </c>
      <c r="T388" t="b">
        <v>1</v>
      </c>
    </row>
    <row r="389" spans="1:20" x14ac:dyDescent="0.25">
      <c r="A389">
        <v>387</v>
      </c>
      <c r="B389" t="s">
        <v>387</v>
      </c>
      <c r="C389" t="s">
        <v>47</v>
      </c>
      <c r="D389">
        <v>34601</v>
      </c>
      <c r="E389">
        <v>5348</v>
      </c>
      <c r="F389" t="s">
        <v>48</v>
      </c>
      <c r="G389" t="s">
        <v>69</v>
      </c>
      <c r="H389">
        <v>105</v>
      </c>
      <c r="I389">
        <v>101</v>
      </c>
      <c r="J389">
        <v>5348</v>
      </c>
      <c r="K389">
        <v>1477</v>
      </c>
      <c r="L389">
        <v>1558</v>
      </c>
      <c r="M389">
        <v>1572</v>
      </c>
      <c r="N389">
        <v>1729</v>
      </c>
      <c r="O389" t="s">
        <v>26</v>
      </c>
      <c r="P389" t="s">
        <v>26</v>
      </c>
      <c r="Q389" t="s">
        <v>26</v>
      </c>
      <c r="R389" t="b">
        <v>0</v>
      </c>
      <c r="S389" t="b">
        <v>1</v>
      </c>
      <c r="T389" t="b">
        <v>1</v>
      </c>
    </row>
    <row r="390" spans="1:20" x14ac:dyDescent="0.25">
      <c r="A390">
        <v>388</v>
      </c>
      <c r="B390" t="s">
        <v>388</v>
      </c>
      <c r="C390" t="s">
        <v>43</v>
      </c>
      <c r="D390">
        <v>45818</v>
      </c>
      <c r="E390">
        <v>5349</v>
      </c>
      <c r="F390" t="s">
        <v>72</v>
      </c>
      <c r="G390" t="s">
        <v>25</v>
      </c>
      <c r="H390">
        <v>102</v>
      </c>
      <c r="I390">
        <v>104</v>
      </c>
      <c r="J390">
        <v>5349</v>
      </c>
      <c r="K390">
        <v>1505</v>
      </c>
      <c r="L390">
        <v>1415</v>
      </c>
      <c r="M390">
        <v>1734</v>
      </c>
      <c r="N390">
        <v>1564</v>
      </c>
      <c r="O390" t="s">
        <v>22</v>
      </c>
      <c r="P390" t="s">
        <v>22</v>
      </c>
      <c r="Q390" t="s">
        <v>22</v>
      </c>
      <c r="R390" t="b">
        <v>0</v>
      </c>
      <c r="S390" t="b">
        <v>1</v>
      </c>
      <c r="T390" t="b">
        <v>1</v>
      </c>
    </row>
    <row r="391" spans="1:20" x14ac:dyDescent="0.25">
      <c r="A391">
        <v>389</v>
      </c>
      <c r="B391" t="s">
        <v>389</v>
      </c>
      <c r="C391" t="s">
        <v>43</v>
      </c>
      <c r="D391">
        <v>24977</v>
      </c>
      <c r="E391">
        <v>5350</v>
      </c>
      <c r="F391" t="s">
        <v>44</v>
      </c>
      <c r="G391" t="s">
        <v>37</v>
      </c>
      <c r="H391">
        <v>87</v>
      </c>
      <c r="I391">
        <v>136</v>
      </c>
      <c r="J391">
        <v>5350</v>
      </c>
      <c r="K391">
        <v>1590</v>
      </c>
      <c r="L391">
        <v>1492</v>
      </c>
      <c r="M391">
        <v>1725</v>
      </c>
      <c r="N391">
        <v>1577</v>
      </c>
      <c r="O391" t="s">
        <v>22</v>
      </c>
      <c r="P391" t="s">
        <v>22</v>
      </c>
      <c r="Q391" t="s">
        <v>22</v>
      </c>
      <c r="R391" t="b">
        <v>0</v>
      </c>
      <c r="S391" t="b">
        <v>1</v>
      </c>
      <c r="T391" t="b">
        <v>1</v>
      </c>
    </row>
    <row r="392" spans="1:20" x14ac:dyDescent="0.25">
      <c r="A392">
        <v>390</v>
      </c>
      <c r="B392" t="s">
        <v>390</v>
      </c>
      <c r="C392" t="s">
        <v>39</v>
      </c>
      <c r="D392">
        <v>21179</v>
      </c>
      <c r="E392">
        <v>5351</v>
      </c>
      <c r="F392" t="s">
        <v>40</v>
      </c>
      <c r="G392" t="s">
        <v>33</v>
      </c>
      <c r="H392">
        <v>89</v>
      </c>
      <c r="I392">
        <v>85</v>
      </c>
      <c r="J392">
        <v>5351</v>
      </c>
      <c r="K392">
        <v>1576</v>
      </c>
      <c r="L392">
        <v>1458</v>
      </c>
      <c r="M392">
        <v>1654</v>
      </c>
      <c r="N392">
        <v>1647</v>
      </c>
      <c r="O392" t="s">
        <v>26</v>
      </c>
      <c r="P392" t="s">
        <v>22</v>
      </c>
      <c r="Q392" t="s">
        <v>22</v>
      </c>
      <c r="R392" t="b">
        <v>0</v>
      </c>
      <c r="S392" t="b">
        <v>0</v>
      </c>
      <c r="T392" t="b">
        <v>0</v>
      </c>
    </row>
    <row r="393" spans="1:20" x14ac:dyDescent="0.25">
      <c r="A393">
        <v>391</v>
      </c>
      <c r="B393" t="s">
        <v>391</v>
      </c>
      <c r="C393" t="s">
        <v>35</v>
      </c>
      <c r="D393">
        <v>25913</v>
      </c>
      <c r="E393">
        <v>5352</v>
      </c>
      <c r="F393" t="s">
        <v>36</v>
      </c>
      <c r="G393" t="s">
        <v>21</v>
      </c>
      <c r="H393">
        <v>63</v>
      </c>
      <c r="I393">
        <v>154</v>
      </c>
      <c r="J393">
        <v>5352</v>
      </c>
      <c r="K393">
        <v>1768</v>
      </c>
      <c r="L393">
        <v>1269</v>
      </c>
      <c r="M393">
        <v>1929</v>
      </c>
      <c r="N393">
        <v>1373</v>
      </c>
      <c r="O393" t="s">
        <v>22</v>
      </c>
      <c r="P393" t="s">
        <v>22</v>
      </c>
      <c r="Q393" t="s">
        <v>22</v>
      </c>
      <c r="R393" t="b">
        <v>0</v>
      </c>
      <c r="S393" t="b">
        <v>1</v>
      </c>
      <c r="T393" t="b">
        <v>1</v>
      </c>
    </row>
    <row r="394" spans="1:20" x14ac:dyDescent="0.25">
      <c r="A394">
        <v>392</v>
      </c>
      <c r="B394" t="s">
        <v>392</v>
      </c>
      <c r="C394" t="s">
        <v>43</v>
      </c>
      <c r="D394">
        <v>34118</v>
      </c>
      <c r="E394">
        <v>5353</v>
      </c>
      <c r="F394" t="s">
        <v>63</v>
      </c>
      <c r="G394" t="s">
        <v>56</v>
      </c>
      <c r="H394">
        <v>111</v>
      </c>
      <c r="I394">
        <v>86</v>
      </c>
      <c r="J394">
        <v>5353</v>
      </c>
      <c r="K394">
        <v>1343</v>
      </c>
      <c r="L394">
        <v>1627</v>
      </c>
      <c r="M394">
        <v>1505</v>
      </c>
      <c r="N394">
        <v>1797</v>
      </c>
      <c r="O394" t="s">
        <v>26</v>
      </c>
      <c r="P394" t="s">
        <v>26</v>
      </c>
      <c r="Q394" t="s">
        <v>26</v>
      </c>
      <c r="R394" t="b">
        <v>0</v>
      </c>
      <c r="S394" t="b">
        <v>1</v>
      </c>
      <c r="T394" t="b">
        <v>1</v>
      </c>
    </row>
    <row r="395" spans="1:20" x14ac:dyDescent="0.25">
      <c r="A395">
        <v>393</v>
      </c>
      <c r="B395" t="s">
        <v>393</v>
      </c>
      <c r="C395" t="s">
        <v>76</v>
      </c>
      <c r="D395">
        <v>22242</v>
      </c>
      <c r="E395">
        <v>5354</v>
      </c>
      <c r="F395" t="s">
        <v>32</v>
      </c>
      <c r="G395" t="s">
        <v>64</v>
      </c>
      <c r="H395">
        <v>94</v>
      </c>
      <c r="I395">
        <v>81</v>
      </c>
      <c r="J395">
        <v>5354</v>
      </c>
      <c r="K395">
        <v>1496</v>
      </c>
      <c r="L395">
        <v>1486</v>
      </c>
      <c r="M395">
        <v>1619</v>
      </c>
      <c r="N395">
        <v>1679</v>
      </c>
      <c r="O395" t="s">
        <v>26</v>
      </c>
      <c r="P395" t="s">
        <v>26</v>
      </c>
      <c r="Q395" t="s">
        <v>22</v>
      </c>
      <c r="R395" t="b">
        <v>1</v>
      </c>
      <c r="S395" t="b">
        <v>1</v>
      </c>
      <c r="T395" t="b">
        <v>0</v>
      </c>
    </row>
    <row r="396" spans="1:20" x14ac:dyDescent="0.25">
      <c r="A396">
        <v>394</v>
      </c>
      <c r="B396" t="s">
        <v>394</v>
      </c>
      <c r="C396" t="s">
        <v>47</v>
      </c>
      <c r="D396">
        <v>35674</v>
      </c>
      <c r="E396">
        <v>5355</v>
      </c>
      <c r="F396" t="s">
        <v>55</v>
      </c>
      <c r="G396" t="s">
        <v>53</v>
      </c>
      <c r="H396">
        <v>166</v>
      </c>
      <c r="I396">
        <v>58</v>
      </c>
      <c r="J396">
        <v>5355</v>
      </c>
      <c r="K396">
        <v>1209</v>
      </c>
      <c r="L396">
        <v>1949</v>
      </c>
      <c r="M396">
        <v>1305</v>
      </c>
      <c r="N396">
        <v>1997</v>
      </c>
      <c r="O396" t="s">
        <v>26</v>
      </c>
      <c r="P396" t="s">
        <v>26</v>
      </c>
      <c r="Q396" t="s">
        <v>26</v>
      </c>
      <c r="R396" t="b">
        <v>0</v>
      </c>
      <c r="S396" t="b">
        <v>1</v>
      </c>
      <c r="T396" t="b">
        <v>1</v>
      </c>
    </row>
    <row r="397" spans="1:20" x14ac:dyDescent="0.25">
      <c r="A397">
        <v>395</v>
      </c>
      <c r="B397" t="s">
        <v>395</v>
      </c>
      <c r="C397" t="s">
        <v>39</v>
      </c>
      <c r="D397">
        <v>34021</v>
      </c>
      <c r="E397">
        <v>5356</v>
      </c>
      <c r="F397" t="s">
        <v>60</v>
      </c>
      <c r="G397" t="s">
        <v>66</v>
      </c>
      <c r="H397">
        <v>82</v>
      </c>
      <c r="I397">
        <v>64</v>
      </c>
      <c r="J397">
        <v>5356</v>
      </c>
      <c r="K397">
        <v>1672</v>
      </c>
      <c r="L397">
        <v>1537</v>
      </c>
      <c r="M397">
        <v>1646</v>
      </c>
      <c r="N397">
        <v>1655</v>
      </c>
      <c r="O397" t="s">
        <v>26</v>
      </c>
      <c r="P397" t="s">
        <v>26</v>
      </c>
      <c r="Q397" t="s">
        <v>22</v>
      </c>
      <c r="R397" t="b">
        <v>1</v>
      </c>
      <c r="S397" t="b">
        <v>1</v>
      </c>
      <c r="T397" t="b">
        <v>0</v>
      </c>
    </row>
    <row r="398" spans="1:20" x14ac:dyDescent="0.25">
      <c r="A398">
        <v>396</v>
      </c>
      <c r="B398" t="s">
        <v>396</v>
      </c>
      <c r="C398" t="s">
        <v>19</v>
      </c>
      <c r="D398">
        <v>57268</v>
      </c>
      <c r="E398">
        <v>5357</v>
      </c>
      <c r="F398" t="s">
        <v>52</v>
      </c>
      <c r="G398" t="s">
        <v>77</v>
      </c>
      <c r="H398">
        <v>85</v>
      </c>
      <c r="I398">
        <v>64</v>
      </c>
      <c r="J398">
        <v>5357</v>
      </c>
      <c r="K398">
        <v>1735</v>
      </c>
      <c r="L398">
        <v>1476</v>
      </c>
      <c r="M398">
        <v>1680</v>
      </c>
      <c r="N398">
        <v>1623</v>
      </c>
      <c r="O398" t="s">
        <v>26</v>
      </c>
      <c r="P398" t="s">
        <v>22</v>
      </c>
      <c r="Q398" t="s">
        <v>22</v>
      </c>
      <c r="R398" t="b">
        <v>0</v>
      </c>
      <c r="S398" t="b">
        <v>0</v>
      </c>
      <c r="T398" t="b">
        <v>0</v>
      </c>
    </row>
    <row r="399" spans="1:20" x14ac:dyDescent="0.25">
      <c r="A399">
        <v>397</v>
      </c>
      <c r="B399" t="s">
        <v>397</v>
      </c>
      <c r="C399" t="s">
        <v>398</v>
      </c>
      <c r="D399">
        <v>11127</v>
      </c>
      <c r="E399">
        <v>5358</v>
      </c>
      <c r="F399" t="s">
        <v>72</v>
      </c>
      <c r="G399" t="s">
        <v>399</v>
      </c>
      <c r="H399">
        <v>183</v>
      </c>
      <c r="I399">
        <v>54</v>
      </c>
      <c r="J399">
        <v>5358</v>
      </c>
      <c r="K399">
        <v>1372</v>
      </c>
      <c r="L399">
        <v>1897</v>
      </c>
      <c r="M399">
        <v>1287</v>
      </c>
      <c r="N399">
        <v>2012</v>
      </c>
      <c r="O399" t="s">
        <v>26</v>
      </c>
      <c r="P399" t="s">
        <v>26</v>
      </c>
      <c r="Q399" t="s">
        <v>26</v>
      </c>
      <c r="R399" t="b">
        <v>0</v>
      </c>
      <c r="S399" t="b">
        <v>1</v>
      </c>
      <c r="T399" t="b">
        <v>1</v>
      </c>
    </row>
    <row r="400" spans="1:20" x14ac:dyDescent="0.25">
      <c r="A400">
        <v>398</v>
      </c>
      <c r="B400" t="s">
        <v>400</v>
      </c>
      <c r="C400" t="s">
        <v>43</v>
      </c>
      <c r="D400">
        <v>21078</v>
      </c>
      <c r="E400">
        <v>5359</v>
      </c>
      <c r="F400" t="s">
        <v>58</v>
      </c>
      <c r="G400" t="s">
        <v>249</v>
      </c>
      <c r="H400">
        <v>139</v>
      </c>
      <c r="I400">
        <v>47</v>
      </c>
      <c r="J400">
        <v>5359</v>
      </c>
      <c r="K400">
        <v>1255</v>
      </c>
      <c r="L400">
        <v>1834</v>
      </c>
      <c r="M400">
        <v>1328</v>
      </c>
      <c r="N400">
        <v>1975</v>
      </c>
      <c r="O400" t="s">
        <v>26</v>
      </c>
      <c r="P400" t="s">
        <v>26</v>
      </c>
      <c r="Q400" t="s">
        <v>26</v>
      </c>
      <c r="R400" t="b">
        <v>0</v>
      </c>
      <c r="S400" t="b">
        <v>1</v>
      </c>
      <c r="T400" t="b">
        <v>1</v>
      </c>
    </row>
    <row r="401" spans="1:20" x14ac:dyDescent="0.25">
      <c r="A401">
        <v>399</v>
      </c>
      <c r="B401" t="s">
        <v>401</v>
      </c>
      <c r="C401" t="s">
        <v>19</v>
      </c>
      <c r="D401">
        <v>69231</v>
      </c>
      <c r="E401">
        <v>5360</v>
      </c>
      <c r="F401" t="s">
        <v>24</v>
      </c>
      <c r="G401" t="s">
        <v>29</v>
      </c>
      <c r="H401">
        <v>92</v>
      </c>
      <c r="I401">
        <v>90</v>
      </c>
      <c r="J401">
        <v>5360</v>
      </c>
      <c r="K401">
        <v>1504</v>
      </c>
      <c r="L401">
        <v>1378</v>
      </c>
      <c r="M401">
        <v>1699</v>
      </c>
      <c r="N401">
        <v>1600</v>
      </c>
      <c r="O401" t="s">
        <v>26</v>
      </c>
      <c r="P401" t="s">
        <v>22</v>
      </c>
      <c r="Q401" t="s">
        <v>22</v>
      </c>
      <c r="R401" t="b">
        <v>0</v>
      </c>
      <c r="S401" t="b">
        <v>0</v>
      </c>
      <c r="T401" t="b">
        <v>0</v>
      </c>
    </row>
    <row r="402" spans="1:20" x14ac:dyDescent="0.25">
      <c r="A402">
        <v>400</v>
      </c>
      <c r="B402" t="s">
        <v>402</v>
      </c>
      <c r="C402" t="s">
        <v>19</v>
      </c>
      <c r="D402">
        <v>84259</v>
      </c>
      <c r="E402">
        <v>5361</v>
      </c>
      <c r="F402" t="s">
        <v>78</v>
      </c>
      <c r="G402" t="s">
        <v>45</v>
      </c>
      <c r="H402">
        <v>122</v>
      </c>
      <c r="I402">
        <v>62</v>
      </c>
      <c r="J402">
        <v>5361</v>
      </c>
      <c r="K402">
        <v>1397</v>
      </c>
      <c r="L402">
        <v>1775</v>
      </c>
      <c r="M402">
        <v>1445</v>
      </c>
      <c r="N402">
        <v>1854</v>
      </c>
      <c r="O402" t="s">
        <v>26</v>
      </c>
      <c r="P402" t="s">
        <v>26</v>
      </c>
      <c r="Q402" t="s">
        <v>26</v>
      </c>
      <c r="R402" t="b">
        <v>0</v>
      </c>
      <c r="S402" t="b">
        <v>1</v>
      </c>
      <c r="T402" t="b">
        <v>1</v>
      </c>
    </row>
    <row r="403" spans="1:20" x14ac:dyDescent="0.25">
      <c r="A403">
        <v>401</v>
      </c>
      <c r="B403" t="s">
        <v>403</v>
      </c>
      <c r="C403" t="s">
        <v>39</v>
      </c>
      <c r="D403">
        <v>19032</v>
      </c>
      <c r="E403">
        <v>5363</v>
      </c>
      <c r="F403" t="s">
        <v>40</v>
      </c>
      <c r="G403" t="s">
        <v>61</v>
      </c>
      <c r="H403">
        <v>83</v>
      </c>
      <c r="I403">
        <v>105</v>
      </c>
      <c r="J403">
        <v>5363</v>
      </c>
      <c r="K403">
        <v>1378</v>
      </c>
      <c r="L403">
        <v>1617</v>
      </c>
      <c r="M403">
        <v>1665</v>
      </c>
      <c r="N403">
        <v>1636</v>
      </c>
      <c r="O403" t="s">
        <v>22</v>
      </c>
      <c r="P403" t="s">
        <v>22</v>
      </c>
      <c r="Q403" t="s">
        <v>26</v>
      </c>
      <c r="R403" t="b">
        <v>1</v>
      </c>
      <c r="S403" t="b">
        <v>1</v>
      </c>
      <c r="T403" t="b">
        <v>0</v>
      </c>
    </row>
    <row r="404" spans="1:20" x14ac:dyDescent="0.25">
      <c r="A404">
        <v>402</v>
      </c>
      <c r="B404" t="s">
        <v>404</v>
      </c>
      <c r="C404" t="s">
        <v>19</v>
      </c>
      <c r="D404">
        <v>49826</v>
      </c>
      <c r="E404">
        <v>5362</v>
      </c>
      <c r="F404" t="s">
        <v>20</v>
      </c>
      <c r="G404" t="s">
        <v>53</v>
      </c>
      <c r="H404">
        <v>133</v>
      </c>
      <c r="I404">
        <v>74</v>
      </c>
      <c r="J404">
        <v>5362</v>
      </c>
      <c r="K404">
        <v>1269</v>
      </c>
      <c r="L404">
        <v>1849</v>
      </c>
      <c r="M404">
        <v>1390</v>
      </c>
      <c r="N404">
        <v>1908</v>
      </c>
      <c r="O404" t="s">
        <v>26</v>
      </c>
      <c r="P404" t="s">
        <v>26</v>
      </c>
      <c r="Q404" t="s">
        <v>26</v>
      </c>
      <c r="R404" t="b">
        <v>0</v>
      </c>
      <c r="S404" t="b">
        <v>1</v>
      </c>
      <c r="T404" t="b">
        <v>1</v>
      </c>
    </row>
    <row r="405" spans="1:20" x14ac:dyDescent="0.25">
      <c r="A405">
        <v>403</v>
      </c>
      <c r="B405" t="s">
        <v>405</v>
      </c>
      <c r="C405" t="s">
        <v>47</v>
      </c>
      <c r="D405">
        <v>33473</v>
      </c>
      <c r="E405">
        <v>5364</v>
      </c>
      <c r="F405" t="s">
        <v>48</v>
      </c>
      <c r="G405" t="s">
        <v>74</v>
      </c>
      <c r="H405">
        <v>64</v>
      </c>
      <c r="I405">
        <v>35</v>
      </c>
      <c r="J405">
        <v>5364</v>
      </c>
      <c r="K405">
        <v>1381</v>
      </c>
      <c r="L405">
        <v>1661</v>
      </c>
      <c r="M405">
        <v>1439</v>
      </c>
      <c r="N405">
        <v>1864</v>
      </c>
      <c r="O405" t="s">
        <v>26</v>
      </c>
      <c r="P405" t="s">
        <v>26</v>
      </c>
      <c r="Q405" t="s">
        <v>26</v>
      </c>
      <c r="R405" t="b">
        <v>0</v>
      </c>
      <c r="S405" t="b">
        <v>1</v>
      </c>
      <c r="T405" t="b">
        <v>1</v>
      </c>
    </row>
    <row r="406" spans="1:20" x14ac:dyDescent="0.25">
      <c r="A406">
        <v>404</v>
      </c>
      <c r="B406" t="s">
        <v>406</v>
      </c>
      <c r="C406" t="s">
        <v>43</v>
      </c>
      <c r="D406">
        <v>28971</v>
      </c>
      <c r="E406">
        <v>5365</v>
      </c>
      <c r="F406" t="s">
        <v>44</v>
      </c>
      <c r="G406" t="s">
        <v>33</v>
      </c>
      <c r="H406">
        <v>40</v>
      </c>
      <c r="I406">
        <v>103</v>
      </c>
      <c r="J406">
        <v>5365</v>
      </c>
      <c r="K406">
        <v>1800</v>
      </c>
      <c r="L406">
        <v>1375</v>
      </c>
      <c r="M406">
        <v>1881</v>
      </c>
      <c r="N406">
        <v>1420</v>
      </c>
      <c r="O406" t="s">
        <v>22</v>
      </c>
      <c r="P406" t="s">
        <v>22</v>
      </c>
      <c r="Q406" t="s">
        <v>22</v>
      </c>
      <c r="R406" t="b">
        <v>0</v>
      </c>
      <c r="S406" t="b">
        <v>1</v>
      </c>
      <c r="T406" t="b">
        <v>1</v>
      </c>
    </row>
    <row r="407" spans="1:20" x14ac:dyDescent="0.25">
      <c r="A407">
        <v>405</v>
      </c>
      <c r="B407" t="s">
        <v>406</v>
      </c>
      <c r="C407" t="s">
        <v>301</v>
      </c>
      <c r="D407">
        <v>17069</v>
      </c>
      <c r="E407">
        <v>5366</v>
      </c>
      <c r="F407" t="s">
        <v>238</v>
      </c>
      <c r="G407" t="s">
        <v>25</v>
      </c>
      <c r="H407">
        <v>88</v>
      </c>
      <c r="I407">
        <v>105</v>
      </c>
      <c r="J407">
        <v>5366</v>
      </c>
      <c r="K407">
        <v>1572</v>
      </c>
      <c r="L407">
        <v>1402</v>
      </c>
      <c r="M407">
        <v>1762</v>
      </c>
      <c r="N407">
        <v>1536</v>
      </c>
      <c r="O407" t="s">
        <v>22</v>
      </c>
      <c r="P407" t="s">
        <v>22</v>
      </c>
      <c r="Q407" t="s">
        <v>22</v>
      </c>
      <c r="R407" t="b">
        <v>0</v>
      </c>
      <c r="S407" t="b">
        <v>1</v>
      </c>
      <c r="T407" t="b">
        <v>1</v>
      </c>
    </row>
    <row r="408" spans="1:20" x14ac:dyDescent="0.25">
      <c r="A408">
        <v>406</v>
      </c>
      <c r="B408" t="s">
        <v>407</v>
      </c>
      <c r="C408" t="s">
        <v>408</v>
      </c>
      <c r="D408">
        <v>6875</v>
      </c>
      <c r="E408">
        <v>5367</v>
      </c>
      <c r="F408" t="s">
        <v>382</v>
      </c>
      <c r="G408" t="s">
        <v>37</v>
      </c>
      <c r="H408">
        <v>69</v>
      </c>
      <c r="I408">
        <v>150</v>
      </c>
      <c r="J408">
        <v>5367</v>
      </c>
      <c r="K408">
        <v>1657</v>
      </c>
      <c r="L408">
        <v>1394</v>
      </c>
      <c r="M408">
        <v>1839</v>
      </c>
      <c r="N408">
        <v>1463</v>
      </c>
      <c r="O408" t="s">
        <v>22</v>
      </c>
      <c r="P408" t="s">
        <v>22</v>
      </c>
      <c r="Q408" t="s">
        <v>22</v>
      </c>
      <c r="R408" t="b">
        <v>0</v>
      </c>
      <c r="S408" t="b">
        <v>1</v>
      </c>
      <c r="T408" t="b">
        <v>1</v>
      </c>
    </row>
    <row r="409" spans="1:20" x14ac:dyDescent="0.25">
      <c r="A409">
        <v>407</v>
      </c>
      <c r="B409" t="s">
        <v>409</v>
      </c>
      <c r="C409" t="s">
        <v>19</v>
      </c>
      <c r="D409">
        <v>33524</v>
      </c>
      <c r="E409">
        <v>5368</v>
      </c>
      <c r="F409" t="s">
        <v>68</v>
      </c>
      <c r="G409" t="s">
        <v>49</v>
      </c>
      <c r="H409">
        <v>140</v>
      </c>
      <c r="I409">
        <v>84</v>
      </c>
      <c r="J409">
        <v>5368</v>
      </c>
      <c r="K409">
        <v>1220</v>
      </c>
      <c r="L409">
        <v>1939</v>
      </c>
      <c r="M409">
        <v>1347</v>
      </c>
      <c r="N409">
        <v>1957</v>
      </c>
      <c r="O409" t="s">
        <v>26</v>
      </c>
      <c r="P409" t="s">
        <v>26</v>
      </c>
      <c r="Q409" t="s">
        <v>26</v>
      </c>
      <c r="R409" t="b">
        <v>0</v>
      </c>
      <c r="S409" t="b">
        <v>1</v>
      </c>
      <c r="T409" t="b">
        <v>1</v>
      </c>
    </row>
    <row r="410" spans="1:20" x14ac:dyDescent="0.25">
      <c r="A410">
        <v>408</v>
      </c>
      <c r="B410" t="s">
        <v>410</v>
      </c>
      <c r="C410" t="s">
        <v>43</v>
      </c>
      <c r="D410">
        <v>29630</v>
      </c>
      <c r="E410">
        <v>5369</v>
      </c>
      <c r="F410" t="s">
        <v>72</v>
      </c>
      <c r="G410" t="s">
        <v>69</v>
      </c>
      <c r="H410">
        <v>131</v>
      </c>
      <c r="I410">
        <v>114</v>
      </c>
      <c r="J410">
        <v>5369</v>
      </c>
      <c r="K410">
        <v>1491</v>
      </c>
      <c r="L410">
        <v>1597</v>
      </c>
      <c r="M410">
        <v>1533</v>
      </c>
      <c r="N410">
        <v>1766</v>
      </c>
      <c r="O410" t="s">
        <v>26</v>
      </c>
      <c r="P410" t="s">
        <v>26</v>
      </c>
      <c r="Q410" t="s">
        <v>26</v>
      </c>
      <c r="R410" t="b">
        <v>0</v>
      </c>
      <c r="S410" t="b">
        <v>1</v>
      </c>
      <c r="T410" t="b">
        <v>1</v>
      </c>
    </row>
    <row r="411" spans="1:20" x14ac:dyDescent="0.25">
      <c r="A411">
        <v>409</v>
      </c>
      <c r="B411" t="s">
        <v>411</v>
      </c>
      <c r="C411" t="s">
        <v>43</v>
      </c>
      <c r="D411">
        <v>30172</v>
      </c>
      <c r="E411">
        <v>5370</v>
      </c>
      <c r="F411" t="s">
        <v>58</v>
      </c>
      <c r="G411" t="s">
        <v>64</v>
      </c>
      <c r="H411">
        <v>79</v>
      </c>
      <c r="I411">
        <v>92</v>
      </c>
      <c r="J411">
        <v>5370</v>
      </c>
      <c r="K411">
        <v>1610</v>
      </c>
      <c r="L411">
        <v>1534</v>
      </c>
      <c r="M411">
        <v>1680</v>
      </c>
      <c r="N411">
        <v>1619</v>
      </c>
      <c r="O411" t="s">
        <v>22</v>
      </c>
      <c r="P411" t="s">
        <v>22</v>
      </c>
      <c r="Q411" t="s">
        <v>22</v>
      </c>
      <c r="R411" t="b">
        <v>0</v>
      </c>
      <c r="S411" t="b">
        <v>1</v>
      </c>
      <c r="T411" t="b">
        <v>1</v>
      </c>
    </row>
    <row r="412" spans="1:20" x14ac:dyDescent="0.25">
      <c r="A412">
        <v>410</v>
      </c>
      <c r="B412" t="s">
        <v>412</v>
      </c>
      <c r="C412" t="s">
        <v>19</v>
      </c>
      <c r="D412">
        <v>73172</v>
      </c>
      <c r="E412">
        <v>5371</v>
      </c>
      <c r="F412" t="s">
        <v>78</v>
      </c>
      <c r="G412" t="s">
        <v>25</v>
      </c>
      <c r="H412">
        <v>79</v>
      </c>
      <c r="I412">
        <v>109</v>
      </c>
      <c r="J412">
        <v>5371</v>
      </c>
      <c r="K412">
        <v>1670</v>
      </c>
      <c r="L412">
        <v>1437</v>
      </c>
      <c r="M412">
        <v>1791</v>
      </c>
      <c r="N412">
        <v>1510</v>
      </c>
      <c r="O412" t="s">
        <v>22</v>
      </c>
      <c r="P412" t="s">
        <v>22</v>
      </c>
      <c r="Q412" t="s">
        <v>22</v>
      </c>
      <c r="R412" t="b">
        <v>0</v>
      </c>
      <c r="S412" t="b">
        <v>1</v>
      </c>
      <c r="T412" t="b">
        <v>1</v>
      </c>
    </row>
    <row r="413" spans="1:20" x14ac:dyDescent="0.25">
      <c r="A413">
        <v>411</v>
      </c>
      <c r="B413" t="s">
        <v>413</v>
      </c>
      <c r="C413" t="s">
        <v>43</v>
      </c>
      <c r="D413">
        <v>30741</v>
      </c>
      <c r="E413">
        <v>5372</v>
      </c>
      <c r="F413" t="s">
        <v>52</v>
      </c>
      <c r="G413" t="s">
        <v>56</v>
      </c>
      <c r="H413">
        <v>97</v>
      </c>
      <c r="I413">
        <v>73</v>
      </c>
      <c r="J413">
        <v>5372</v>
      </c>
      <c r="K413">
        <v>1577</v>
      </c>
      <c r="L413">
        <v>1635</v>
      </c>
      <c r="M413">
        <v>1573</v>
      </c>
      <c r="N413">
        <v>1727</v>
      </c>
      <c r="O413" t="s">
        <v>26</v>
      </c>
      <c r="P413" t="s">
        <v>26</v>
      </c>
      <c r="Q413" t="s">
        <v>26</v>
      </c>
      <c r="R413" t="b">
        <v>0</v>
      </c>
      <c r="S413" t="b">
        <v>1</v>
      </c>
      <c r="T413" t="b">
        <v>1</v>
      </c>
    </row>
    <row r="414" spans="1:20" x14ac:dyDescent="0.25">
      <c r="A414">
        <v>412</v>
      </c>
      <c r="B414" t="s">
        <v>414</v>
      </c>
      <c r="C414" t="s">
        <v>39</v>
      </c>
      <c r="D414">
        <v>28261</v>
      </c>
      <c r="E414">
        <v>5373</v>
      </c>
      <c r="F414" t="s">
        <v>60</v>
      </c>
      <c r="G414" t="s">
        <v>399</v>
      </c>
      <c r="H414">
        <v>96</v>
      </c>
      <c r="I414">
        <v>50</v>
      </c>
      <c r="J414">
        <v>5373</v>
      </c>
      <c r="K414">
        <v>1421</v>
      </c>
      <c r="L414">
        <v>1479</v>
      </c>
      <c r="M414">
        <v>1559</v>
      </c>
      <c r="N414">
        <v>1743</v>
      </c>
      <c r="O414" t="s">
        <v>26</v>
      </c>
      <c r="P414" t="s">
        <v>26</v>
      </c>
      <c r="Q414" t="s">
        <v>26</v>
      </c>
      <c r="R414" t="b">
        <v>0</v>
      </c>
      <c r="S414" t="b">
        <v>1</v>
      </c>
      <c r="T414" t="b">
        <v>1</v>
      </c>
    </row>
    <row r="415" spans="1:20" x14ac:dyDescent="0.25">
      <c r="A415">
        <v>413</v>
      </c>
      <c r="B415" t="s">
        <v>415</v>
      </c>
      <c r="C415" t="s">
        <v>47</v>
      </c>
      <c r="D415">
        <v>40080</v>
      </c>
      <c r="E415">
        <v>5375</v>
      </c>
      <c r="F415" t="s">
        <v>55</v>
      </c>
      <c r="G415" t="s">
        <v>29</v>
      </c>
      <c r="H415">
        <v>51</v>
      </c>
      <c r="I415">
        <v>46</v>
      </c>
      <c r="J415">
        <v>5375</v>
      </c>
      <c r="K415">
        <v>1339</v>
      </c>
      <c r="L415">
        <v>1452</v>
      </c>
      <c r="M415">
        <v>1589</v>
      </c>
      <c r="N415">
        <v>1709</v>
      </c>
      <c r="O415" t="s">
        <v>26</v>
      </c>
      <c r="P415" t="s">
        <v>26</v>
      </c>
      <c r="Q415" t="s">
        <v>26</v>
      </c>
      <c r="R415" t="b">
        <v>0</v>
      </c>
      <c r="S415" t="b">
        <v>1</v>
      </c>
      <c r="T415" t="b">
        <v>1</v>
      </c>
    </row>
    <row r="416" spans="1:20" x14ac:dyDescent="0.25">
      <c r="A416">
        <v>414</v>
      </c>
      <c r="B416" t="s">
        <v>416</v>
      </c>
      <c r="C416" t="s">
        <v>35</v>
      </c>
      <c r="D416">
        <v>21980</v>
      </c>
      <c r="E416">
        <v>5374</v>
      </c>
      <c r="F416" t="s">
        <v>36</v>
      </c>
      <c r="G416" t="s">
        <v>249</v>
      </c>
      <c r="H416">
        <v>111</v>
      </c>
      <c r="I416">
        <v>46</v>
      </c>
      <c r="J416">
        <v>5374</v>
      </c>
      <c r="K416">
        <v>1258</v>
      </c>
      <c r="L416">
        <v>1794</v>
      </c>
      <c r="M416">
        <v>1420</v>
      </c>
      <c r="N416">
        <v>1879</v>
      </c>
      <c r="O416" t="s">
        <v>26</v>
      </c>
      <c r="P416" t="s">
        <v>26</v>
      </c>
      <c r="Q416" t="s">
        <v>26</v>
      </c>
      <c r="R416" t="b">
        <v>0</v>
      </c>
      <c r="S416" t="b">
        <v>1</v>
      </c>
      <c r="T416" t="b">
        <v>1</v>
      </c>
    </row>
    <row r="417" spans="1:20" x14ac:dyDescent="0.25">
      <c r="A417">
        <v>415</v>
      </c>
      <c r="B417" t="s">
        <v>417</v>
      </c>
      <c r="C417" t="s">
        <v>88</v>
      </c>
      <c r="D417">
        <v>21952</v>
      </c>
      <c r="E417">
        <v>5376</v>
      </c>
      <c r="F417" t="s">
        <v>24</v>
      </c>
      <c r="G417" t="s">
        <v>77</v>
      </c>
      <c r="H417">
        <v>75</v>
      </c>
      <c r="I417">
        <v>65</v>
      </c>
      <c r="J417">
        <v>5376</v>
      </c>
      <c r="K417">
        <v>1564</v>
      </c>
      <c r="L417">
        <v>1711</v>
      </c>
      <c r="M417">
        <v>1609</v>
      </c>
      <c r="N417">
        <v>1692</v>
      </c>
      <c r="O417" t="s">
        <v>26</v>
      </c>
      <c r="P417" t="s">
        <v>26</v>
      </c>
      <c r="Q417" t="s">
        <v>26</v>
      </c>
      <c r="R417" t="b">
        <v>0</v>
      </c>
      <c r="S417" t="b">
        <v>1</v>
      </c>
      <c r="T417" t="b">
        <v>1</v>
      </c>
    </row>
    <row r="418" spans="1:20" x14ac:dyDescent="0.25">
      <c r="A418">
        <v>416</v>
      </c>
      <c r="B418" t="s">
        <v>418</v>
      </c>
      <c r="C418" t="s">
        <v>76</v>
      </c>
      <c r="D418">
        <v>21049</v>
      </c>
      <c r="E418">
        <v>5377</v>
      </c>
      <c r="F418" t="s">
        <v>32</v>
      </c>
      <c r="G418" t="s">
        <v>41</v>
      </c>
      <c r="H418">
        <v>113</v>
      </c>
      <c r="I418">
        <v>77</v>
      </c>
      <c r="J418">
        <v>5377</v>
      </c>
      <c r="K418">
        <v>1453</v>
      </c>
      <c r="L418">
        <v>1406</v>
      </c>
      <c r="M418">
        <v>1599</v>
      </c>
      <c r="N418">
        <v>1699</v>
      </c>
      <c r="O418" t="s">
        <v>26</v>
      </c>
      <c r="P418" t="s">
        <v>26</v>
      </c>
      <c r="Q418" t="s">
        <v>22</v>
      </c>
      <c r="R418" t="b">
        <v>1</v>
      </c>
      <c r="S418" t="b">
        <v>1</v>
      </c>
      <c r="T418" t="b">
        <v>0</v>
      </c>
    </row>
    <row r="419" spans="1:20" x14ac:dyDescent="0.25">
      <c r="A419">
        <v>417</v>
      </c>
      <c r="B419" t="s">
        <v>419</v>
      </c>
      <c r="C419" t="s">
        <v>19</v>
      </c>
      <c r="D419">
        <v>33565</v>
      </c>
      <c r="E419">
        <v>5378</v>
      </c>
      <c r="F419" t="s">
        <v>28</v>
      </c>
      <c r="G419" t="s">
        <v>66</v>
      </c>
      <c r="H419">
        <v>67</v>
      </c>
      <c r="I419">
        <v>88</v>
      </c>
      <c r="J419">
        <v>5378</v>
      </c>
      <c r="K419">
        <v>1563</v>
      </c>
      <c r="L419">
        <v>1278</v>
      </c>
      <c r="M419">
        <v>1817</v>
      </c>
      <c r="N419">
        <v>1485</v>
      </c>
      <c r="O419" t="s">
        <v>22</v>
      </c>
      <c r="P419" t="s">
        <v>22</v>
      </c>
      <c r="Q419" t="s">
        <v>22</v>
      </c>
      <c r="R419" t="b">
        <v>0</v>
      </c>
      <c r="S419" t="b">
        <v>1</v>
      </c>
      <c r="T419" t="b">
        <v>1</v>
      </c>
    </row>
    <row r="420" spans="1:20" x14ac:dyDescent="0.25">
      <c r="A420">
        <v>418</v>
      </c>
      <c r="B420" t="s">
        <v>420</v>
      </c>
      <c r="C420" t="s">
        <v>19</v>
      </c>
      <c r="D420">
        <v>86932</v>
      </c>
      <c r="E420">
        <v>5379</v>
      </c>
      <c r="F420" t="s">
        <v>52</v>
      </c>
      <c r="G420" t="s">
        <v>25</v>
      </c>
      <c r="H420">
        <v>80</v>
      </c>
      <c r="I420">
        <v>79</v>
      </c>
      <c r="J420">
        <v>5379</v>
      </c>
      <c r="K420">
        <v>1558</v>
      </c>
      <c r="L420">
        <v>1600</v>
      </c>
      <c r="M420">
        <v>1616</v>
      </c>
      <c r="N420">
        <v>1681</v>
      </c>
      <c r="O420" t="s">
        <v>26</v>
      </c>
      <c r="P420" t="s">
        <v>26</v>
      </c>
      <c r="Q420" t="s">
        <v>26</v>
      </c>
      <c r="R420" t="b">
        <v>0</v>
      </c>
      <c r="S420" t="b">
        <v>1</v>
      </c>
      <c r="T420" t="b">
        <v>1</v>
      </c>
    </row>
    <row r="421" spans="1:20" x14ac:dyDescent="0.25">
      <c r="A421">
        <v>419</v>
      </c>
      <c r="B421" t="s">
        <v>421</v>
      </c>
      <c r="C421" t="s">
        <v>47</v>
      </c>
      <c r="D421">
        <v>38847</v>
      </c>
      <c r="E421">
        <v>5380</v>
      </c>
      <c r="F421" t="s">
        <v>48</v>
      </c>
      <c r="G421" t="s">
        <v>21</v>
      </c>
      <c r="H421">
        <v>57</v>
      </c>
      <c r="I421">
        <v>65</v>
      </c>
      <c r="J421">
        <v>5380</v>
      </c>
      <c r="K421">
        <v>1650</v>
      </c>
      <c r="L421">
        <v>1583</v>
      </c>
      <c r="M421">
        <v>1650</v>
      </c>
      <c r="N421">
        <v>1649</v>
      </c>
      <c r="O421" t="s">
        <v>22</v>
      </c>
      <c r="P421" t="s">
        <v>22</v>
      </c>
      <c r="Q421" t="s">
        <v>22</v>
      </c>
      <c r="R421" t="b">
        <v>0</v>
      </c>
      <c r="S421" t="b">
        <v>1</v>
      </c>
      <c r="T421" t="b">
        <v>1</v>
      </c>
    </row>
    <row r="422" spans="1:20" x14ac:dyDescent="0.25">
      <c r="A422">
        <v>420</v>
      </c>
      <c r="B422" t="s">
        <v>422</v>
      </c>
      <c r="C422" t="s">
        <v>115</v>
      </c>
      <c r="D422">
        <v>9128</v>
      </c>
      <c r="E422">
        <v>5381</v>
      </c>
      <c r="F422" t="s">
        <v>382</v>
      </c>
      <c r="G422" t="s">
        <v>66</v>
      </c>
      <c r="H422">
        <v>62</v>
      </c>
      <c r="I422">
        <v>104</v>
      </c>
      <c r="J422">
        <v>5381</v>
      </c>
      <c r="K422">
        <v>1691</v>
      </c>
      <c r="L422">
        <v>1437</v>
      </c>
      <c r="M422">
        <v>1785</v>
      </c>
      <c r="N422">
        <v>1515</v>
      </c>
      <c r="O422" t="s">
        <v>22</v>
      </c>
      <c r="P422" t="s">
        <v>22</v>
      </c>
      <c r="Q422" t="s">
        <v>22</v>
      </c>
      <c r="R422" t="b">
        <v>0</v>
      </c>
      <c r="S422" t="b">
        <v>1</v>
      </c>
      <c r="T422" t="b">
        <v>1</v>
      </c>
    </row>
    <row r="423" spans="1:20" x14ac:dyDescent="0.25">
      <c r="A423">
        <v>421</v>
      </c>
      <c r="B423" t="s">
        <v>423</v>
      </c>
      <c r="C423" t="s">
        <v>43</v>
      </c>
      <c r="D423">
        <v>17680</v>
      </c>
      <c r="E423">
        <v>5382</v>
      </c>
      <c r="F423" t="s">
        <v>72</v>
      </c>
      <c r="G423" t="s">
        <v>249</v>
      </c>
      <c r="H423">
        <v>127</v>
      </c>
      <c r="I423">
        <v>93</v>
      </c>
      <c r="J423">
        <v>5382</v>
      </c>
      <c r="K423">
        <v>1366</v>
      </c>
      <c r="L423">
        <v>1636</v>
      </c>
      <c r="M423">
        <v>1442</v>
      </c>
      <c r="N423">
        <v>1859</v>
      </c>
      <c r="O423" t="s">
        <v>26</v>
      </c>
      <c r="P423" t="s">
        <v>26</v>
      </c>
      <c r="Q423" t="s">
        <v>26</v>
      </c>
      <c r="R423" t="b">
        <v>0</v>
      </c>
      <c r="S423" t="b">
        <v>1</v>
      </c>
      <c r="T423" t="b">
        <v>1</v>
      </c>
    </row>
    <row r="424" spans="1:20" x14ac:dyDescent="0.25">
      <c r="A424">
        <v>422</v>
      </c>
      <c r="B424" t="s">
        <v>424</v>
      </c>
      <c r="C424" t="s">
        <v>19</v>
      </c>
      <c r="D424">
        <v>24798</v>
      </c>
      <c r="E424">
        <v>5384</v>
      </c>
      <c r="F424" t="s">
        <v>28</v>
      </c>
      <c r="G424" t="s">
        <v>33</v>
      </c>
      <c r="H424">
        <v>66</v>
      </c>
      <c r="I424">
        <v>84</v>
      </c>
      <c r="J424">
        <v>5384</v>
      </c>
      <c r="K424">
        <v>1469</v>
      </c>
      <c r="L424">
        <v>1516</v>
      </c>
      <c r="M424">
        <v>1636</v>
      </c>
      <c r="N424">
        <v>1664</v>
      </c>
      <c r="O424" t="s">
        <v>22</v>
      </c>
      <c r="P424" t="s">
        <v>26</v>
      </c>
      <c r="Q424" t="s">
        <v>26</v>
      </c>
      <c r="R424" t="b">
        <v>0</v>
      </c>
      <c r="S424" t="b">
        <v>0</v>
      </c>
      <c r="T424" t="b">
        <v>0</v>
      </c>
    </row>
    <row r="425" spans="1:20" x14ac:dyDescent="0.25">
      <c r="A425">
        <v>423</v>
      </c>
      <c r="B425" t="s">
        <v>424</v>
      </c>
      <c r="C425" t="s">
        <v>35</v>
      </c>
      <c r="D425">
        <v>15528</v>
      </c>
      <c r="E425">
        <v>5383</v>
      </c>
      <c r="F425" t="s">
        <v>36</v>
      </c>
      <c r="G425" t="s">
        <v>69</v>
      </c>
      <c r="H425">
        <v>41</v>
      </c>
      <c r="I425">
        <v>79</v>
      </c>
      <c r="J425">
        <v>5383</v>
      </c>
      <c r="K425">
        <v>1499</v>
      </c>
      <c r="L425">
        <v>1435</v>
      </c>
      <c r="M425">
        <v>1738</v>
      </c>
      <c r="N425">
        <v>1566</v>
      </c>
      <c r="O425" t="s">
        <v>22</v>
      </c>
      <c r="P425" t="s">
        <v>22</v>
      </c>
      <c r="Q425" t="s">
        <v>22</v>
      </c>
      <c r="R425" t="b">
        <v>0</v>
      </c>
      <c r="S425" t="b">
        <v>1</v>
      </c>
      <c r="T425" t="b">
        <v>1</v>
      </c>
    </row>
    <row r="426" spans="1:20" x14ac:dyDescent="0.25">
      <c r="A426">
        <v>424</v>
      </c>
      <c r="B426" t="s">
        <v>425</v>
      </c>
      <c r="C426" t="s">
        <v>96</v>
      </c>
      <c r="D426">
        <v>19217</v>
      </c>
      <c r="E426">
        <v>5385</v>
      </c>
      <c r="F426" t="s">
        <v>68</v>
      </c>
      <c r="G426" t="s">
        <v>61</v>
      </c>
      <c r="H426">
        <v>69</v>
      </c>
      <c r="I426">
        <v>106</v>
      </c>
      <c r="J426">
        <v>5385</v>
      </c>
      <c r="K426">
        <v>1628</v>
      </c>
      <c r="L426">
        <v>1464</v>
      </c>
      <c r="M426">
        <v>1758</v>
      </c>
      <c r="N426">
        <v>1539</v>
      </c>
      <c r="O426" t="s">
        <v>22</v>
      </c>
      <c r="P426" t="s">
        <v>22</v>
      </c>
      <c r="Q426" t="s">
        <v>22</v>
      </c>
      <c r="R426" t="b">
        <v>0</v>
      </c>
      <c r="S426" t="b">
        <v>1</v>
      </c>
      <c r="T426" t="b">
        <v>1</v>
      </c>
    </row>
    <row r="427" spans="1:20" x14ac:dyDescent="0.25">
      <c r="A427">
        <v>425</v>
      </c>
      <c r="B427" t="s">
        <v>426</v>
      </c>
      <c r="C427" t="s">
        <v>43</v>
      </c>
      <c r="D427">
        <v>28464</v>
      </c>
      <c r="E427">
        <v>5386</v>
      </c>
      <c r="F427" t="s">
        <v>20</v>
      </c>
      <c r="G427" t="s">
        <v>37</v>
      </c>
      <c r="H427">
        <v>97</v>
      </c>
      <c r="I427">
        <v>107</v>
      </c>
      <c r="J427">
        <v>5386</v>
      </c>
      <c r="K427">
        <v>1390</v>
      </c>
      <c r="L427">
        <v>1517</v>
      </c>
      <c r="M427">
        <v>1645</v>
      </c>
      <c r="N427">
        <v>1656</v>
      </c>
      <c r="O427" t="s">
        <v>22</v>
      </c>
      <c r="P427" t="s">
        <v>26</v>
      </c>
      <c r="Q427" t="s">
        <v>26</v>
      </c>
      <c r="R427" t="b">
        <v>0</v>
      </c>
      <c r="S427" t="b">
        <v>0</v>
      </c>
      <c r="T427" t="b">
        <v>0</v>
      </c>
    </row>
    <row r="428" spans="1:20" x14ac:dyDescent="0.25">
      <c r="A428">
        <v>426</v>
      </c>
      <c r="B428" t="s">
        <v>427</v>
      </c>
      <c r="C428" t="s">
        <v>39</v>
      </c>
      <c r="D428">
        <v>41649</v>
      </c>
      <c r="E428">
        <v>5387</v>
      </c>
      <c r="F428" t="s">
        <v>60</v>
      </c>
      <c r="G428" t="s">
        <v>56</v>
      </c>
      <c r="H428">
        <v>110</v>
      </c>
      <c r="I428">
        <v>91</v>
      </c>
      <c r="J428">
        <v>5387</v>
      </c>
      <c r="K428">
        <v>1418</v>
      </c>
      <c r="L428">
        <v>1593</v>
      </c>
      <c r="M428">
        <v>1556</v>
      </c>
      <c r="N428">
        <v>1742</v>
      </c>
      <c r="O428" t="s">
        <v>26</v>
      </c>
      <c r="P428" t="s">
        <v>26</v>
      </c>
      <c r="Q428" t="s">
        <v>26</v>
      </c>
      <c r="R428" t="b">
        <v>0</v>
      </c>
      <c r="S428" t="b">
        <v>1</v>
      </c>
      <c r="T428" t="b">
        <v>1</v>
      </c>
    </row>
    <row r="429" spans="1:20" x14ac:dyDescent="0.25">
      <c r="A429">
        <v>427</v>
      </c>
      <c r="B429" t="s">
        <v>428</v>
      </c>
      <c r="C429" t="s">
        <v>43</v>
      </c>
      <c r="D429">
        <v>38155</v>
      </c>
      <c r="E429">
        <v>5388</v>
      </c>
      <c r="F429" t="s">
        <v>44</v>
      </c>
      <c r="G429" t="s">
        <v>45</v>
      </c>
      <c r="H429">
        <v>77</v>
      </c>
      <c r="I429">
        <v>98</v>
      </c>
      <c r="J429">
        <v>5388</v>
      </c>
      <c r="K429">
        <v>1570</v>
      </c>
      <c r="L429">
        <v>1652</v>
      </c>
      <c r="M429">
        <v>1655</v>
      </c>
      <c r="N429">
        <v>1646</v>
      </c>
      <c r="O429" t="s">
        <v>22</v>
      </c>
      <c r="P429" t="s">
        <v>22</v>
      </c>
      <c r="Q429" t="s">
        <v>26</v>
      </c>
      <c r="R429" t="b">
        <v>1</v>
      </c>
      <c r="S429" t="b">
        <v>1</v>
      </c>
      <c r="T429" t="b">
        <v>0</v>
      </c>
    </row>
    <row r="430" spans="1:20" x14ac:dyDescent="0.25">
      <c r="A430">
        <v>428</v>
      </c>
      <c r="B430" t="s">
        <v>429</v>
      </c>
      <c r="C430" t="s">
        <v>43</v>
      </c>
      <c r="D430">
        <v>36361</v>
      </c>
      <c r="E430">
        <v>5389</v>
      </c>
      <c r="F430" t="s">
        <v>63</v>
      </c>
      <c r="G430" t="s">
        <v>74</v>
      </c>
      <c r="H430">
        <v>129</v>
      </c>
      <c r="I430">
        <v>62</v>
      </c>
      <c r="J430">
        <v>5389</v>
      </c>
      <c r="K430">
        <v>1414</v>
      </c>
      <c r="L430">
        <v>2048</v>
      </c>
      <c r="M430">
        <v>1351</v>
      </c>
      <c r="N430">
        <v>1949</v>
      </c>
      <c r="O430" t="s">
        <v>26</v>
      </c>
      <c r="P430" t="s">
        <v>26</v>
      </c>
      <c r="Q430" t="s">
        <v>26</v>
      </c>
      <c r="R430" t="b">
        <v>0</v>
      </c>
      <c r="S430" t="b">
        <v>1</v>
      </c>
      <c r="T430" t="b">
        <v>1</v>
      </c>
    </row>
    <row r="431" spans="1:20" x14ac:dyDescent="0.25">
      <c r="A431">
        <v>429</v>
      </c>
      <c r="B431" t="s">
        <v>430</v>
      </c>
      <c r="C431" t="s">
        <v>88</v>
      </c>
      <c r="D431">
        <v>18010</v>
      </c>
      <c r="E431">
        <v>5390</v>
      </c>
      <c r="F431" t="s">
        <v>24</v>
      </c>
      <c r="G431" t="s">
        <v>53</v>
      </c>
      <c r="H431">
        <v>119</v>
      </c>
      <c r="I431">
        <v>76</v>
      </c>
      <c r="J431">
        <v>5390</v>
      </c>
      <c r="K431">
        <v>1404</v>
      </c>
      <c r="L431">
        <v>1837</v>
      </c>
      <c r="M431">
        <v>1401</v>
      </c>
      <c r="N431">
        <v>1900</v>
      </c>
      <c r="O431" t="s">
        <v>26</v>
      </c>
      <c r="P431" t="s">
        <v>26</v>
      </c>
      <c r="Q431" t="s">
        <v>26</v>
      </c>
      <c r="R431" t="b">
        <v>0</v>
      </c>
      <c r="S431" t="b">
        <v>1</v>
      </c>
      <c r="T431" t="b">
        <v>1</v>
      </c>
    </row>
    <row r="432" spans="1:20" x14ac:dyDescent="0.25">
      <c r="A432">
        <v>430</v>
      </c>
      <c r="B432" t="s">
        <v>431</v>
      </c>
      <c r="C432" t="s">
        <v>301</v>
      </c>
      <c r="D432">
        <v>11670</v>
      </c>
      <c r="E432">
        <v>5391</v>
      </c>
      <c r="F432" t="s">
        <v>238</v>
      </c>
      <c r="G432" t="s">
        <v>64</v>
      </c>
      <c r="H432">
        <v>87</v>
      </c>
      <c r="I432">
        <v>94</v>
      </c>
      <c r="J432">
        <v>5391</v>
      </c>
      <c r="K432">
        <v>1642</v>
      </c>
      <c r="L432">
        <v>1678</v>
      </c>
      <c r="M432">
        <v>1722</v>
      </c>
      <c r="N432">
        <v>1577</v>
      </c>
      <c r="O432" t="s">
        <v>22</v>
      </c>
      <c r="P432" t="s">
        <v>22</v>
      </c>
      <c r="Q432" t="s">
        <v>26</v>
      </c>
      <c r="R432" t="b">
        <v>1</v>
      </c>
      <c r="S432" t="b">
        <v>1</v>
      </c>
      <c r="T432" t="b">
        <v>0</v>
      </c>
    </row>
    <row r="433" spans="1:20" x14ac:dyDescent="0.25">
      <c r="A433">
        <v>431</v>
      </c>
      <c r="B433" t="s">
        <v>432</v>
      </c>
      <c r="C433" t="s">
        <v>19</v>
      </c>
      <c r="D433">
        <v>42289</v>
      </c>
      <c r="E433">
        <v>5393</v>
      </c>
      <c r="F433" t="s">
        <v>58</v>
      </c>
      <c r="G433" t="s">
        <v>29</v>
      </c>
      <c r="H433">
        <v>88</v>
      </c>
      <c r="I433">
        <v>123</v>
      </c>
      <c r="J433">
        <v>5393</v>
      </c>
      <c r="K433">
        <v>1730</v>
      </c>
      <c r="L433">
        <v>1422</v>
      </c>
      <c r="M433">
        <v>1793</v>
      </c>
      <c r="N433">
        <v>1506</v>
      </c>
      <c r="O433" t="s">
        <v>22</v>
      </c>
      <c r="P433" t="s">
        <v>22</v>
      </c>
      <c r="Q433" t="s">
        <v>22</v>
      </c>
      <c r="R433" t="b">
        <v>0</v>
      </c>
      <c r="S433" t="b">
        <v>1</v>
      </c>
      <c r="T433" t="b">
        <v>1</v>
      </c>
    </row>
    <row r="434" spans="1:20" x14ac:dyDescent="0.25">
      <c r="A434">
        <v>432</v>
      </c>
      <c r="B434" t="s">
        <v>432</v>
      </c>
      <c r="C434" t="s">
        <v>76</v>
      </c>
      <c r="D434">
        <v>23969</v>
      </c>
      <c r="E434">
        <v>5392</v>
      </c>
      <c r="F434" t="s">
        <v>32</v>
      </c>
      <c r="G434" t="s">
        <v>49</v>
      </c>
      <c r="H434">
        <v>94</v>
      </c>
      <c r="I434">
        <v>99</v>
      </c>
      <c r="J434">
        <v>5392</v>
      </c>
      <c r="K434">
        <v>1537</v>
      </c>
      <c r="L434">
        <v>1559</v>
      </c>
      <c r="M434">
        <v>1692</v>
      </c>
      <c r="N434">
        <v>1608</v>
      </c>
      <c r="O434" t="s">
        <v>22</v>
      </c>
      <c r="P434" t="s">
        <v>22</v>
      </c>
      <c r="Q434" t="s">
        <v>26</v>
      </c>
      <c r="R434" t="b">
        <v>1</v>
      </c>
      <c r="S434" t="b">
        <v>1</v>
      </c>
      <c r="T434" t="b">
        <v>0</v>
      </c>
    </row>
    <row r="435" spans="1:20" x14ac:dyDescent="0.25">
      <c r="A435">
        <v>433</v>
      </c>
      <c r="B435" t="s">
        <v>433</v>
      </c>
      <c r="C435" t="s">
        <v>43</v>
      </c>
      <c r="D435">
        <v>28213</v>
      </c>
      <c r="E435">
        <v>5394</v>
      </c>
      <c r="F435" t="s">
        <v>78</v>
      </c>
      <c r="G435" t="s">
        <v>399</v>
      </c>
      <c r="H435">
        <v>110</v>
      </c>
      <c r="I435">
        <v>43</v>
      </c>
      <c r="J435">
        <v>5394</v>
      </c>
      <c r="K435">
        <v>1436</v>
      </c>
      <c r="L435">
        <v>1786</v>
      </c>
      <c r="M435">
        <v>1512</v>
      </c>
      <c r="N435">
        <v>1789</v>
      </c>
      <c r="O435" t="s">
        <v>26</v>
      </c>
      <c r="P435" t="s">
        <v>26</v>
      </c>
      <c r="Q435" t="s">
        <v>26</v>
      </c>
      <c r="R435" t="b">
        <v>0</v>
      </c>
      <c r="S435" t="b">
        <v>1</v>
      </c>
      <c r="T435" t="b">
        <v>1</v>
      </c>
    </row>
    <row r="436" spans="1:20" x14ac:dyDescent="0.25">
      <c r="A436">
        <v>434</v>
      </c>
      <c r="B436" t="s">
        <v>434</v>
      </c>
      <c r="C436" t="s">
        <v>47</v>
      </c>
      <c r="D436">
        <v>37202</v>
      </c>
      <c r="E436">
        <v>5396</v>
      </c>
      <c r="F436" t="s">
        <v>55</v>
      </c>
      <c r="G436" t="s">
        <v>41</v>
      </c>
      <c r="H436">
        <v>120</v>
      </c>
      <c r="I436">
        <v>95</v>
      </c>
      <c r="J436">
        <v>5396</v>
      </c>
      <c r="K436">
        <v>1502</v>
      </c>
      <c r="L436">
        <v>1538</v>
      </c>
      <c r="M436">
        <v>1590</v>
      </c>
      <c r="N436">
        <v>1708</v>
      </c>
      <c r="O436" t="s">
        <v>26</v>
      </c>
      <c r="P436" t="s">
        <v>26</v>
      </c>
      <c r="Q436" t="s">
        <v>26</v>
      </c>
      <c r="R436" t="b">
        <v>0</v>
      </c>
      <c r="S436" t="b">
        <v>1</v>
      </c>
      <c r="T436" t="b">
        <v>1</v>
      </c>
    </row>
    <row r="437" spans="1:20" x14ac:dyDescent="0.25">
      <c r="A437">
        <v>435</v>
      </c>
      <c r="B437" t="s">
        <v>435</v>
      </c>
      <c r="C437" t="s">
        <v>39</v>
      </c>
      <c r="D437">
        <v>18522</v>
      </c>
      <c r="E437">
        <v>5395</v>
      </c>
      <c r="F437" t="s">
        <v>40</v>
      </c>
      <c r="G437" t="s">
        <v>77</v>
      </c>
      <c r="H437">
        <v>54</v>
      </c>
      <c r="I437">
        <v>91</v>
      </c>
      <c r="J437">
        <v>5395</v>
      </c>
      <c r="K437">
        <v>1580</v>
      </c>
      <c r="L437">
        <v>1359</v>
      </c>
      <c r="M437">
        <v>1811</v>
      </c>
      <c r="N437">
        <v>1488</v>
      </c>
      <c r="O437" t="s">
        <v>22</v>
      </c>
      <c r="P437" t="s">
        <v>22</v>
      </c>
      <c r="Q437" t="s">
        <v>22</v>
      </c>
      <c r="R437" t="b">
        <v>0</v>
      </c>
      <c r="S437" t="b">
        <v>1</v>
      </c>
      <c r="T437" t="b">
        <v>1</v>
      </c>
    </row>
    <row r="438" spans="1:20" x14ac:dyDescent="0.25">
      <c r="A438">
        <v>436</v>
      </c>
      <c r="B438" t="s">
        <v>436</v>
      </c>
      <c r="C438" t="s">
        <v>19</v>
      </c>
      <c r="D438">
        <v>36430</v>
      </c>
      <c r="E438">
        <v>5397</v>
      </c>
      <c r="F438" t="s">
        <v>28</v>
      </c>
      <c r="G438" t="s">
        <v>29</v>
      </c>
      <c r="H438">
        <v>49</v>
      </c>
      <c r="I438">
        <v>115</v>
      </c>
      <c r="J438">
        <v>5397</v>
      </c>
      <c r="K438">
        <v>1708</v>
      </c>
      <c r="L438">
        <v>1289</v>
      </c>
      <c r="M438">
        <v>1959</v>
      </c>
      <c r="N438">
        <v>1342</v>
      </c>
      <c r="O438" t="s">
        <v>22</v>
      </c>
      <c r="P438" t="s">
        <v>22</v>
      </c>
      <c r="Q438" t="s">
        <v>22</v>
      </c>
      <c r="R438" t="b">
        <v>0</v>
      </c>
      <c r="S438" t="b">
        <v>1</v>
      </c>
      <c r="T438" t="b">
        <v>1</v>
      </c>
    </row>
    <row r="439" spans="1:20" x14ac:dyDescent="0.25">
      <c r="A439">
        <v>437</v>
      </c>
      <c r="B439" t="s">
        <v>437</v>
      </c>
      <c r="C439" t="s">
        <v>39</v>
      </c>
      <c r="D439">
        <v>35535</v>
      </c>
      <c r="E439">
        <v>5399</v>
      </c>
      <c r="F439" t="s">
        <v>60</v>
      </c>
      <c r="G439" t="s">
        <v>69</v>
      </c>
      <c r="H439">
        <v>122</v>
      </c>
      <c r="I439">
        <v>72</v>
      </c>
      <c r="J439">
        <v>5399</v>
      </c>
      <c r="K439">
        <v>1485</v>
      </c>
      <c r="L439">
        <v>1642</v>
      </c>
      <c r="M439">
        <v>1489</v>
      </c>
      <c r="N439">
        <v>1810</v>
      </c>
      <c r="O439" t="s">
        <v>26</v>
      </c>
      <c r="P439" t="s">
        <v>26</v>
      </c>
      <c r="Q439" t="s">
        <v>26</v>
      </c>
      <c r="R439" t="b">
        <v>0</v>
      </c>
      <c r="S439" t="b">
        <v>1</v>
      </c>
      <c r="T439" t="b">
        <v>1</v>
      </c>
    </row>
    <row r="440" spans="1:20" x14ac:dyDescent="0.25">
      <c r="A440">
        <v>438</v>
      </c>
      <c r="B440" t="s">
        <v>438</v>
      </c>
      <c r="C440" t="s">
        <v>115</v>
      </c>
      <c r="D440">
        <v>8603</v>
      </c>
      <c r="E440">
        <v>5398</v>
      </c>
      <c r="F440" t="s">
        <v>382</v>
      </c>
      <c r="G440" t="s">
        <v>249</v>
      </c>
      <c r="H440">
        <v>94</v>
      </c>
      <c r="I440">
        <v>67</v>
      </c>
      <c r="J440">
        <v>5398</v>
      </c>
      <c r="K440">
        <v>1548</v>
      </c>
      <c r="L440">
        <v>1611</v>
      </c>
      <c r="M440">
        <v>1590</v>
      </c>
      <c r="N440">
        <v>1709</v>
      </c>
      <c r="O440" t="s">
        <v>26</v>
      </c>
      <c r="P440" t="s">
        <v>26</v>
      </c>
      <c r="Q440" t="s">
        <v>26</v>
      </c>
      <c r="R440" t="b">
        <v>0</v>
      </c>
      <c r="S440" t="b">
        <v>1</v>
      </c>
      <c r="T440" t="b">
        <v>1</v>
      </c>
    </row>
    <row r="441" spans="1:20" x14ac:dyDescent="0.25">
      <c r="A441">
        <v>439</v>
      </c>
      <c r="B441" t="s">
        <v>439</v>
      </c>
      <c r="C441" t="s">
        <v>19</v>
      </c>
      <c r="D441">
        <v>40352</v>
      </c>
      <c r="E441">
        <v>5400</v>
      </c>
      <c r="F441" t="s">
        <v>20</v>
      </c>
      <c r="G441" t="s">
        <v>61</v>
      </c>
      <c r="H441">
        <v>91</v>
      </c>
      <c r="I441">
        <v>62</v>
      </c>
      <c r="J441">
        <v>5400</v>
      </c>
      <c r="K441">
        <v>1309</v>
      </c>
      <c r="L441">
        <v>1772</v>
      </c>
      <c r="M441">
        <v>1372</v>
      </c>
      <c r="N441">
        <v>1931</v>
      </c>
      <c r="O441" t="s">
        <v>26</v>
      </c>
      <c r="P441" t="s">
        <v>26</v>
      </c>
      <c r="Q441" t="s">
        <v>26</v>
      </c>
      <c r="R441" t="b">
        <v>0</v>
      </c>
      <c r="S441" t="b">
        <v>1</v>
      </c>
      <c r="T441" t="b">
        <v>1</v>
      </c>
    </row>
    <row r="442" spans="1:20" x14ac:dyDescent="0.25">
      <c r="A442">
        <v>440</v>
      </c>
      <c r="B442" t="s">
        <v>440</v>
      </c>
      <c r="C442" t="s">
        <v>43</v>
      </c>
      <c r="D442">
        <v>43260</v>
      </c>
      <c r="E442">
        <v>5402</v>
      </c>
      <c r="F442" t="s">
        <v>63</v>
      </c>
      <c r="G442" t="s">
        <v>37</v>
      </c>
      <c r="H442">
        <v>113</v>
      </c>
      <c r="I442">
        <v>52</v>
      </c>
      <c r="J442">
        <v>5402</v>
      </c>
      <c r="K442">
        <v>1447</v>
      </c>
      <c r="L442">
        <v>1667</v>
      </c>
      <c r="M442">
        <v>1438</v>
      </c>
      <c r="N442">
        <v>1861</v>
      </c>
      <c r="O442" t="s">
        <v>26</v>
      </c>
      <c r="P442" t="s">
        <v>26</v>
      </c>
      <c r="Q442" t="s">
        <v>26</v>
      </c>
      <c r="R442" t="b">
        <v>0</v>
      </c>
      <c r="S442" t="b">
        <v>1</v>
      </c>
      <c r="T442" t="b">
        <v>1</v>
      </c>
    </row>
    <row r="443" spans="1:20" x14ac:dyDescent="0.25">
      <c r="A443">
        <v>441</v>
      </c>
      <c r="B443" t="s">
        <v>440</v>
      </c>
      <c r="C443" t="s">
        <v>35</v>
      </c>
      <c r="D443">
        <v>27926</v>
      </c>
      <c r="E443">
        <v>5401</v>
      </c>
      <c r="F443" t="s">
        <v>36</v>
      </c>
      <c r="G443" t="s">
        <v>45</v>
      </c>
      <c r="H443">
        <v>58</v>
      </c>
      <c r="I443">
        <v>116</v>
      </c>
      <c r="J443">
        <v>5401</v>
      </c>
      <c r="K443">
        <v>1804</v>
      </c>
      <c r="L443">
        <v>1322</v>
      </c>
      <c r="M443">
        <v>1897</v>
      </c>
      <c r="N443">
        <v>1404</v>
      </c>
      <c r="O443" t="s">
        <v>22</v>
      </c>
      <c r="P443" t="s">
        <v>22</v>
      </c>
      <c r="Q443" t="s">
        <v>22</v>
      </c>
      <c r="R443" t="b">
        <v>0</v>
      </c>
      <c r="S443" t="b">
        <v>1</v>
      </c>
      <c r="T443" t="b">
        <v>1</v>
      </c>
    </row>
    <row r="444" spans="1:20" x14ac:dyDescent="0.25">
      <c r="A444">
        <v>442</v>
      </c>
      <c r="B444" t="s">
        <v>441</v>
      </c>
      <c r="C444" t="s">
        <v>43</v>
      </c>
      <c r="D444">
        <v>20885</v>
      </c>
      <c r="E444">
        <v>5403</v>
      </c>
      <c r="F444" t="s">
        <v>72</v>
      </c>
      <c r="G444" t="s">
        <v>66</v>
      </c>
      <c r="H444">
        <v>83</v>
      </c>
      <c r="I444">
        <v>101</v>
      </c>
      <c r="J444">
        <v>5403</v>
      </c>
      <c r="K444">
        <v>1737</v>
      </c>
      <c r="L444">
        <v>1459</v>
      </c>
      <c r="M444">
        <v>1829</v>
      </c>
      <c r="N444">
        <v>1472</v>
      </c>
      <c r="O444" t="s">
        <v>22</v>
      </c>
      <c r="P444" t="s">
        <v>22</v>
      </c>
      <c r="Q444" t="s">
        <v>22</v>
      </c>
      <c r="R444" t="b">
        <v>0</v>
      </c>
      <c r="S444" t="b">
        <v>1</v>
      </c>
      <c r="T444" t="b">
        <v>1</v>
      </c>
    </row>
    <row r="445" spans="1:20" x14ac:dyDescent="0.25">
      <c r="A445">
        <v>443</v>
      </c>
      <c r="B445" t="s">
        <v>442</v>
      </c>
      <c r="C445" t="s">
        <v>47</v>
      </c>
      <c r="D445">
        <v>30079</v>
      </c>
      <c r="E445">
        <v>5404</v>
      </c>
      <c r="F445" t="s">
        <v>48</v>
      </c>
      <c r="G445" t="s">
        <v>56</v>
      </c>
      <c r="H445">
        <v>87</v>
      </c>
      <c r="I445">
        <v>47</v>
      </c>
      <c r="J445">
        <v>5404</v>
      </c>
      <c r="K445">
        <v>1485</v>
      </c>
      <c r="L445">
        <v>1686</v>
      </c>
      <c r="M445">
        <v>1475</v>
      </c>
      <c r="N445">
        <v>1826</v>
      </c>
      <c r="O445" t="s">
        <v>26</v>
      </c>
      <c r="P445" t="s">
        <v>26</v>
      </c>
      <c r="Q445" t="s">
        <v>26</v>
      </c>
      <c r="R445" t="b">
        <v>0</v>
      </c>
      <c r="S445" t="b">
        <v>1</v>
      </c>
      <c r="T445" t="b">
        <v>1</v>
      </c>
    </row>
    <row r="446" spans="1:20" x14ac:dyDescent="0.25">
      <c r="A446">
        <v>444</v>
      </c>
      <c r="B446" t="s">
        <v>443</v>
      </c>
      <c r="C446" t="s">
        <v>43</v>
      </c>
      <c r="D446">
        <v>38823</v>
      </c>
      <c r="E446">
        <v>5405</v>
      </c>
      <c r="F446" t="s">
        <v>58</v>
      </c>
      <c r="G446" t="s">
        <v>21</v>
      </c>
      <c r="H446">
        <v>122</v>
      </c>
      <c r="I446">
        <v>98</v>
      </c>
      <c r="J446">
        <v>5405</v>
      </c>
      <c r="K446">
        <v>1459</v>
      </c>
      <c r="L446">
        <v>1577</v>
      </c>
      <c r="M446">
        <v>1530</v>
      </c>
      <c r="N446">
        <v>1766</v>
      </c>
      <c r="O446" t="s">
        <v>26</v>
      </c>
      <c r="P446" t="s">
        <v>26</v>
      </c>
      <c r="Q446" t="s">
        <v>26</v>
      </c>
      <c r="R446" t="b">
        <v>0</v>
      </c>
      <c r="S446" t="b">
        <v>1</v>
      </c>
      <c r="T446" t="b">
        <v>1</v>
      </c>
    </row>
    <row r="447" spans="1:20" x14ac:dyDescent="0.25">
      <c r="A447">
        <v>445</v>
      </c>
      <c r="B447" t="s">
        <v>444</v>
      </c>
      <c r="C447" t="s">
        <v>19</v>
      </c>
      <c r="D447">
        <v>75650</v>
      </c>
      <c r="E447">
        <v>5406</v>
      </c>
      <c r="F447" t="s">
        <v>52</v>
      </c>
      <c r="G447" t="s">
        <v>69</v>
      </c>
      <c r="H447">
        <v>96</v>
      </c>
      <c r="I447">
        <v>84</v>
      </c>
      <c r="J447">
        <v>5406</v>
      </c>
      <c r="K447">
        <v>1581</v>
      </c>
      <c r="L447">
        <v>1625</v>
      </c>
      <c r="M447">
        <v>1587</v>
      </c>
      <c r="N447">
        <v>1715</v>
      </c>
      <c r="O447" t="s">
        <v>26</v>
      </c>
      <c r="P447" t="s">
        <v>26</v>
      </c>
      <c r="Q447" t="s">
        <v>26</v>
      </c>
      <c r="R447" t="b">
        <v>0</v>
      </c>
      <c r="S447" t="b">
        <v>1</v>
      </c>
      <c r="T447" t="b">
        <v>1</v>
      </c>
    </row>
    <row r="448" spans="1:20" x14ac:dyDescent="0.25">
      <c r="A448">
        <v>446</v>
      </c>
      <c r="B448" t="s">
        <v>445</v>
      </c>
      <c r="C448" t="s">
        <v>39</v>
      </c>
      <c r="D448">
        <v>14508</v>
      </c>
      <c r="E448">
        <v>5407</v>
      </c>
      <c r="F448" t="s">
        <v>40</v>
      </c>
      <c r="G448" t="s">
        <v>41</v>
      </c>
      <c r="H448">
        <v>95</v>
      </c>
      <c r="I448">
        <v>93</v>
      </c>
      <c r="J448">
        <v>5407</v>
      </c>
      <c r="K448">
        <v>1390</v>
      </c>
      <c r="L448">
        <v>1501</v>
      </c>
      <c r="M448">
        <v>1588</v>
      </c>
      <c r="N448">
        <v>1710</v>
      </c>
      <c r="O448" t="s">
        <v>26</v>
      </c>
      <c r="P448" t="s">
        <v>26</v>
      </c>
      <c r="Q448" t="s">
        <v>26</v>
      </c>
      <c r="R448" t="b">
        <v>0</v>
      </c>
      <c r="S448" t="b">
        <v>1</v>
      </c>
      <c r="T448" t="b">
        <v>1</v>
      </c>
    </row>
    <row r="449" spans="1:20" x14ac:dyDescent="0.25">
      <c r="A449">
        <v>447</v>
      </c>
      <c r="B449" t="s">
        <v>446</v>
      </c>
      <c r="C449" t="s">
        <v>96</v>
      </c>
      <c r="D449">
        <v>12959</v>
      </c>
      <c r="E449">
        <v>5408</v>
      </c>
      <c r="F449" t="s">
        <v>68</v>
      </c>
      <c r="G449" t="s">
        <v>64</v>
      </c>
      <c r="H449">
        <v>119</v>
      </c>
      <c r="I449">
        <v>63</v>
      </c>
      <c r="J449">
        <v>5408</v>
      </c>
      <c r="K449">
        <v>1405</v>
      </c>
      <c r="L449">
        <v>1671</v>
      </c>
      <c r="M449">
        <v>1492</v>
      </c>
      <c r="N449">
        <v>1811</v>
      </c>
      <c r="O449" t="s">
        <v>26</v>
      </c>
      <c r="P449" t="s">
        <v>26</v>
      </c>
      <c r="Q449" t="s">
        <v>26</v>
      </c>
      <c r="R449" t="b">
        <v>0</v>
      </c>
      <c r="S449" t="b">
        <v>1</v>
      </c>
      <c r="T449" t="b">
        <v>1</v>
      </c>
    </row>
    <row r="450" spans="1:20" x14ac:dyDescent="0.25">
      <c r="A450">
        <v>448</v>
      </c>
      <c r="B450" t="s">
        <v>447</v>
      </c>
      <c r="C450" t="s">
        <v>76</v>
      </c>
      <c r="D450">
        <v>20818</v>
      </c>
      <c r="E450">
        <v>5409</v>
      </c>
      <c r="F450" t="s">
        <v>32</v>
      </c>
      <c r="G450" t="s">
        <v>53</v>
      </c>
      <c r="H450">
        <v>138</v>
      </c>
      <c r="I450">
        <v>37</v>
      </c>
      <c r="J450">
        <v>5409</v>
      </c>
      <c r="K450">
        <v>1485</v>
      </c>
      <c r="L450">
        <v>1777</v>
      </c>
      <c r="M450">
        <v>1462</v>
      </c>
      <c r="N450">
        <v>1844</v>
      </c>
      <c r="O450" t="s">
        <v>26</v>
      </c>
      <c r="P450" t="s">
        <v>26</v>
      </c>
      <c r="Q450" t="s">
        <v>26</v>
      </c>
      <c r="R450" t="b">
        <v>0</v>
      </c>
      <c r="S450" t="b">
        <v>1</v>
      </c>
      <c r="T450" t="b">
        <v>1</v>
      </c>
    </row>
    <row r="451" spans="1:20" x14ac:dyDescent="0.25">
      <c r="A451">
        <v>449</v>
      </c>
      <c r="B451" t="s">
        <v>448</v>
      </c>
      <c r="C451" t="s">
        <v>123</v>
      </c>
      <c r="D451">
        <v>8724</v>
      </c>
      <c r="E451">
        <v>5410</v>
      </c>
      <c r="F451" t="s">
        <v>44</v>
      </c>
      <c r="G451" t="s">
        <v>249</v>
      </c>
      <c r="H451">
        <v>72</v>
      </c>
      <c r="I451">
        <v>34</v>
      </c>
      <c r="J451">
        <v>5410</v>
      </c>
      <c r="K451">
        <v>1477</v>
      </c>
      <c r="L451">
        <v>1562</v>
      </c>
      <c r="M451">
        <v>1627</v>
      </c>
      <c r="N451">
        <v>1672</v>
      </c>
      <c r="O451" t="s">
        <v>26</v>
      </c>
      <c r="P451" t="s">
        <v>26</v>
      </c>
      <c r="Q451" t="s">
        <v>26</v>
      </c>
      <c r="R451" t="b">
        <v>0</v>
      </c>
      <c r="S451" t="b">
        <v>1</v>
      </c>
      <c r="T451" t="b">
        <v>1</v>
      </c>
    </row>
    <row r="452" spans="1:20" x14ac:dyDescent="0.25">
      <c r="A452">
        <v>450</v>
      </c>
      <c r="B452" t="s">
        <v>449</v>
      </c>
      <c r="C452" t="s">
        <v>19</v>
      </c>
      <c r="D452">
        <v>80900</v>
      </c>
      <c r="E452">
        <v>5411</v>
      </c>
      <c r="F452" t="s">
        <v>63</v>
      </c>
      <c r="G452" t="s">
        <v>77</v>
      </c>
      <c r="H452">
        <v>128</v>
      </c>
      <c r="I452">
        <v>109</v>
      </c>
      <c r="J452">
        <v>5411</v>
      </c>
      <c r="K452">
        <v>1622</v>
      </c>
      <c r="L452">
        <v>1613</v>
      </c>
      <c r="M452">
        <v>1645</v>
      </c>
      <c r="N452">
        <v>1648</v>
      </c>
      <c r="O452" t="s">
        <v>26</v>
      </c>
      <c r="P452" t="s">
        <v>26</v>
      </c>
      <c r="Q452" t="s">
        <v>22</v>
      </c>
      <c r="R452" t="b">
        <v>1</v>
      </c>
      <c r="S452" t="b">
        <v>1</v>
      </c>
      <c r="T452" t="b">
        <v>0</v>
      </c>
    </row>
    <row r="453" spans="1:20" x14ac:dyDescent="0.25">
      <c r="A453">
        <v>451</v>
      </c>
      <c r="B453" t="s">
        <v>450</v>
      </c>
      <c r="C453" t="s">
        <v>35</v>
      </c>
      <c r="D453">
        <v>16049</v>
      </c>
      <c r="E453">
        <v>5412</v>
      </c>
      <c r="F453" t="s">
        <v>36</v>
      </c>
      <c r="G453" t="s">
        <v>399</v>
      </c>
      <c r="H453">
        <v>132</v>
      </c>
      <c r="I453">
        <v>40</v>
      </c>
      <c r="J453">
        <v>5412</v>
      </c>
      <c r="K453">
        <v>1187</v>
      </c>
      <c r="L453">
        <v>1849</v>
      </c>
      <c r="M453">
        <v>1305</v>
      </c>
      <c r="N453">
        <v>1998</v>
      </c>
      <c r="O453" t="s">
        <v>26</v>
      </c>
      <c r="P453" t="s">
        <v>26</v>
      </c>
      <c r="Q453" t="s">
        <v>26</v>
      </c>
      <c r="R453" t="b">
        <v>0</v>
      </c>
      <c r="S453" t="b">
        <v>1</v>
      </c>
      <c r="T453" t="b">
        <v>1</v>
      </c>
    </row>
    <row r="454" spans="1:20" x14ac:dyDescent="0.25">
      <c r="A454">
        <v>452</v>
      </c>
      <c r="B454" t="s">
        <v>451</v>
      </c>
      <c r="C454" t="s">
        <v>47</v>
      </c>
      <c r="D454">
        <v>38174</v>
      </c>
      <c r="E454">
        <v>5414</v>
      </c>
      <c r="F454" t="s">
        <v>55</v>
      </c>
      <c r="G454" t="s">
        <v>33</v>
      </c>
      <c r="H454">
        <v>121</v>
      </c>
      <c r="I454">
        <v>91</v>
      </c>
      <c r="J454">
        <v>5414</v>
      </c>
      <c r="K454">
        <v>1295</v>
      </c>
      <c r="L454">
        <v>1709</v>
      </c>
      <c r="M454">
        <v>1490</v>
      </c>
      <c r="N454">
        <v>1809</v>
      </c>
      <c r="O454" t="s">
        <v>26</v>
      </c>
      <c r="P454" t="s">
        <v>26</v>
      </c>
      <c r="Q454" t="s">
        <v>26</v>
      </c>
      <c r="R454" t="b">
        <v>0</v>
      </c>
      <c r="S454" t="b">
        <v>1</v>
      </c>
      <c r="T454" t="b">
        <v>1</v>
      </c>
    </row>
    <row r="455" spans="1:20" x14ac:dyDescent="0.25">
      <c r="A455">
        <v>453</v>
      </c>
      <c r="B455" t="s">
        <v>452</v>
      </c>
      <c r="C455" t="s">
        <v>43</v>
      </c>
      <c r="D455">
        <v>35919</v>
      </c>
      <c r="E455">
        <v>5413</v>
      </c>
      <c r="F455" t="s">
        <v>78</v>
      </c>
      <c r="G455" t="s">
        <v>49</v>
      </c>
      <c r="H455">
        <v>55</v>
      </c>
      <c r="I455">
        <v>124</v>
      </c>
      <c r="J455">
        <v>5413</v>
      </c>
      <c r="K455">
        <v>1682</v>
      </c>
      <c r="L455">
        <v>1269</v>
      </c>
      <c r="M455">
        <v>1840</v>
      </c>
      <c r="N455">
        <v>1458</v>
      </c>
      <c r="O455" t="s">
        <v>22</v>
      </c>
      <c r="P455" t="s">
        <v>22</v>
      </c>
      <c r="Q455" t="s">
        <v>22</v>
      </c>
      <c r="R455" t="b">
        <v>0</v>
      </c>
      <c r="S455" t="b">
        <v>1</v>
      </c>
      <c r="T455" t="b">
        <v>1</v>
      </c>
    </row>
    <row r="456" spans="1:20" x14ac:dyDescent="0.25">
      <c r="A456">
        <v>454</v>
      </c>
      <c r="B456" t="s">
        <v>453</v>
      </c>
      <c r="C456" t="s">
        <v>43</v>
      </c>
      <c r="D456">
        <v>29118</v>
      </c>
      <c r="E456">
        <v>5415</v>
      </c>
      <c r="F456" t="s">
        <v>44</v>
      </c>
      <c r="G456" t="s">
        <v>69</v>
      </c>
      <c r="H456">
        <v>75</v>
      </c>
      <c r="I456">
        <v>95</v>
      </c>
      <c r="J456">
        <v>5415</v>
      </c>
      <c r="K456">
        <v>1637</v>
      </c>
      <c r="L456">
        <v>1446</v>
      </c>
      <c r="M456">
        <v>1680</v>
      </c>
      <c r="N456">
        <v>1622</v>
      </c>
      <c r="O456" t="s">
        <v>22</v>
      </c>
      <c r="P456" t="s">
        <v>22</v>
      </c>
      <c r="Q456" t="s">
        <v>22</v>
      </c>
      <c r="R456" t="b">
        <v>0</v>
      </c>
      <c r="S456" t="b">
        <v>1</v>
      </c>
      <c r="T456" t="b">
        <v>1</v>
      </c>
    </row>
    <row r="457" spans="1:20" x14ac:dyDescent="0.25">
      <c r="A457">
        <v>455</v>
      </c>
      <c r="B457" t="s">
        <v>454</v>
      </c>
      <c r="C457" t="s">
        <v>19</v>
      </c>
      <c r="D457">
        <v>51617</v>
      </c>
      <c r="E457">
        <v>5416</v>
      </c>
      <c r="F457" t="s">
        <v>20</v>
      </c>
      <c r="G457" t="s">
        <v>29</v>
      </c>
      <c r="H457">
        <v>137</v>
      </c>
      <c r="I457">
        <v>75</v>
      </c>
      <c r="J457">
        <v>5416</v>
      </c>
      <c r="K457">
        <v>1522</v>
      </c>
      <c r="L457">
        <v>1838</v>
      </c>
      <c r="M457">
        <v>1470</v>
      </c>
      <c r="N457">
        <v>1832</v>
      </c>
      <c r="O457" t="s">
        <v>26</v>
      </c>
      <c r="P457" t="s">
        <v>26</v>
      </c>
      <c r="Q457" t="s">
        <v>26</v>
      </c>
      <c r="R457" t="b">
        <v>0</v>
      </c>
      <c r="S457" t="b">
        <v>1</v>
      </c>
      <c r="T457" t="b">
        <v>1</v>
      </c>
    </row>
    <row r="458" spans="1:20" x14ac:dyDescent="0.25">
      <c r="A458">
        <v>456</v>
      </c>
      <c r="B458" t="s">
        <v>455</v>
      </c>
      <c r="C458" t="s">
        <v>301</v>
      </c>
      <c r="D458">
        <v>12416</v>
      </c>
      <c r="E458">
        <v>5417</v>
      </c>
      <c r="F458" t="s">
        <v>238</v>
      </c>
      <c r="G458" t="s">
        <v>56</v>
      </c>
      <c r="H458">
        <v>70</v>
      </c>
      <c r="I458">
        <v>118</v>
      </c>
      <c r="J458">
        <v>5417</v>
      </c>
      <c r="K458">
        <v>1581</v>
      </c>
      <c r="L458">
        <v>1390</v>
      </c>
      <c r="M458">
        <v>1745</v>
      </c>
      <c r="N458">
        <v>1559</v>
      </c>
      <c r="O458" t="s">
        <v>22</v>
      </c>
      <c r="P458" t="s">
        <v>22</v>
      </c>
      <c r="Q458" t="s">
        <v>22</v>
      </c>
      <c r="R458" t="b">
        <v>0</v>
      </c>
      <c r="S458" t="b">
        <v>1</v>
      </c>
      <c r="T458" t="b">
        <v>1</v>
      </c>
    </row>
    <row r="459" spans="1:20" x14ac:dyDescent="0.25">
      <c r="A459">
        <v>457</v>
      </c>
      <c r="B459" t="s">
        <v>456</v>
      </c>
      <c r="C459" t="s">
        <v>43</v>
      </c>
      <c r="D459">
        <v>34737</v>
      </c>
      <c r="E459">
        <v>5418</v>
      </c>
      <c r="F459" t="s">
        <v>58</v>
      </c>
      <c r="G459" t="s">
        <v>61</v>
      </c>
      <c r="H459">
        <v>111</v>
      </c>
      <c r="I459">
        <v>83</v>
      </c>
      <c r="J459">
        <v>5418</v>
      </c>
      <c r="K459">
        <v>1434</v>
      </c>
      <c r="L459">
        <v>1654</v>
      </c>
      <c r="M459">
        <v>1518</v>
      </c>
      <c r="N459">
        <v>1781</v>
      </c>
      <c r="O459" t="s">
        <v>26</v>
      </c>
      <c r="P459" t="s">
        <v>26</v>
      </c>
      <c r="Q459" t="s">
        <v>26</v>
      </c>
      <c r="R459" t="b">
        <v>0</v>
      </c>
      <c r="S459" t="b">
        <v>1</v>
      </c>
      <c r="T459" t="b">
        <v>1</v>
      </c>
    </row>
    <row r="460" spans="1:20" x14ac:dyDescent="0.25">
      <c r="A460">
        <v>458</v>
      </c>
      <c r="B460" t="s">
        <v>457</v>
      </c>
      <c r="C460" t="s">
        <v>39</v>
      </c>
      <c r="D460">
        <v>44238</v>
      </c>
      <c r="E460">
        <v>5419</v>
      </c>
      <c r="F460" t="s">
        <v>60</v>
      </c>
      <c r="G460" t="s">
        <v>45</v>
      </c>
      <c r="H460">
        <v>49</v>
      </c>
      <c r="I460">
        <v>75</v>
      </c>
      <c r="J460">
        <v>5419</v>
      </c>
      <c r="K460">
        <v>1515</v>
      </c>
      <c r="L460">
        <v>1420</v>
      </c>
      <c r="M460">
        <v>1749</v>
      </c>
      <c r="N460">
        <v>1556</v>
      </c>
      <c r="O460" t="s">
        <v>22</v>
      </c>
      <c r="P460" t="s">
        <v>22</v>
      </c>
      <c r="Q460" t="s">
        <v>22</v>
      </c>
      <c r="R460" t="b">
        <v>0</v>
      </c>
      <c r="S460" t="b">
        <v>1</v>
      </c>
      <c r="T460" t="b">
        <v>1</v>
      </c>
    </row>
    <row r="461" spans="1:20" x14ac:dyDescent="0.25">
      <c r="A461">
        <v>459</v>
      </c>
      <c r="B461" t="s">
        <v>458</v>
      </c>
      <c r="C461" t="s">
        <v>459</v>
      </c>
      <c r="D461">
        <v>11887</v>
      </c>
      <c r="E461">
        <v>5420</v>
      </c>
      <c r="F461" t="s">
        <v>382</v>
      </c>
      <c r="G461" t="s">
        <v>25</v>
      </c>
      <c r="H461">
        <v>53</v>
      </c>
      <c r="I461">
        <v>119</v>
      </c>
      <c r="J461">
        <v>5420</v>
      </c>
      <c r="K461">
        <v>1717</v>
      </c>
      <c r="L461">
        <v>1460</v>
      </c>
      <c r="M461">
        <v>1819</v>
      </c>
      <c r="N461">
        <v>1478</v>
      </c>
      <c r="O461" t="s">
        <v>22</v>
      </c>
      <c r="P461" t="s">
        <v>22</v>
      </c>
      <c r="Q461" t="s">
        <v>22</v>
      </c>
      <c r="R461" t="b">
        <v>0</v>
      </c>
      <c r="S461" t="b">
        <v>1</v>
      </c>
      <c r="T461" t="b">
        <v>1</v>
      </c>
    </row>
    <row r="462" spans="1:20" x14ac:dyDescent="0.25">
      <c r="A462">
        <v>460</v>
      </c>
      <c r="B462" t="s">
        <v>460</v>
      </c>
      <c r="C462" t="s">
        <v>43</v>
      </c>
      <c r="D462">
        <v>19988</v>
      </c>
      <c r="E462">
        <v>5421</v>
      </c>
      <c r="F462" t="s">
        <v>72</v>
      </c>
      <c r="G462" t="s">
        <v>74</v>
      </c>
      <c r="H462">
        <v>112</v>
      </c>
      <c r="I462">
        <v>96</v>
      </c>
      <c r="J462">
        <v>5421</v>
      </c>
      <c r="K462">
        <v>1569</v>
      </c>
      <c r="L462">
        <v>1510</v>
      </c>
      <c r="M462">
        <v>1549</v>
      </c>
      <c r="N462">
        <v>1751</v>
      </c>
      <c r="O462" t="s">
        <v>26</v>
      </c>
      <c r="P462" t="s">
        <v>26</v>
      </c>
      <c r="Q462" t="s">
        <v>22</v>
      </c>
      <c r="R462" t="b">
        <v>1</v>
      </c>
      <c r="S462" t="b">
        <v>1</v>
      </c>
      <c r="T462" t="b">
        <v>0</v>
      </c>
    </row>
    <row r="463" spans="1:20" x14ac:dyDescent="0.25">
      <c r="A463">
        <v>461</v>
      </c>
      <c r="B463" t="s">
        <v>461</v>
      </c>
      <c r="C463" t="s">
        <v>47</v>
      </c>
      <c r="D463">
        <v>40905</v>
      </c>
      <c r="E463">
        <v>5423</v>
      </c>
      <c r="F463" t="s">
        <v>55</v>
      </c>
      <c r="G463" t="s">
        <v>64</v>
      </c>
      <c r="H463">
        <v>84</v>
      </c>
      <c r="I463">
        <v>36</v>
      </c>
      <c r="J463">
        <v>5423</v>
      </c>
      <c r="K463">
        <v>1292</v>
      </c>
      <c r="L463">
        <v>1843</v>
      </c>
      <c r="M463">
        <v>1394</v>
      </c>
      <c r="N463">
        <v>1906</v>
      </c>
      <c r="O463" t="s">
        <v>26</v>
      </c>
      <c r="P463" t="s">
        <v>26</v>
      </c>
      <c r="Q463" t="s">
        <v>26</v>
      </c>
      <c r="R463" t="b">
        <v>0</v>
      </c>
      <c r="S463" t="b">
        <v>1</v>
      </c>
      <c r="T463" t="b">
        <v>1</v>
      </c>
    </row>
    <row r="464" spans="1:20" x14ac:dyDescent="0.25">
      <c r="A464">
        <v>462</v>
      </c>
      <c r="B464" t="s">
        <v>462</v>
      </c>
      <c r="C464" t="s">
        <v>19</v>
      </c>
      <c r="D464">
        <v>28371</v>
      </c>
      <c r="E464">
        <v>5422</v>
      </c>
      <c r="F464" t="s">
        <v>78</v>
      </c>
      <c r="G464" t="s">
        <v>53</v>
      </c>
      <c r="H464">
        <v>107</v>
      </c>
      <c r="I464">
        <v>49</v>
      </c>
      <c r="J464">
        <v>5422</v>
      </c>
      <c r="K464">
        <v>1521</v>
      </c>
      <c r="L464">
        <v>1765</v>
      </c>
      <c r="M464">
        <v>1456</v>
      </c>
      <c r="N464">
        <v>1842</v>
      </c>
      <c r="O464" t="s">
        <v>26</v>
      </c>
      <c r="P464" t="s">
        <v>26</v>
      </c>
      <c r="Q464" t="s">
        <v>26</v>
      </c>
      <c r="R464" t="b">
        <v>0</v>
      </c>
      <c r="S464" t="b">
        <v>1</v>
      </c>
      <c r="T464" t="b">
        <v>1</v>
      </c>
    </row>
    <row r="465" spans="1:20" x14ac:dyDescent="0.25">
      <c r="A465">
        <v>463</v>
      </c>
      <c r="B465" t="s">
        <v>463</v>
      </c>
      <c r="C465" t="s">
        <v>43</v>
      </c>
      <c r="D465">
        <v>49337</v>
      </c>
      <c r="E465">
        <v>5424</v>
      </c>
      <c r="F465" t="s">
        <v>58</v>
      </c>
      <c r="G465" t="s">
        <v>77</v>
      </c>
      <c r="H465">
        <v>113</v>
      </c>
      <c r="I465">
        <v>121</v>
      </c>
      <c r="J465">
        <v>5424</v>
      </c>
      <c r="K465">
        <v>1575</v>
      </c>
      <c r="L465">
        <v>1477</v>
      </c>
      <c r="M465">
        <v>1766</v>
      </c>
      <c r="N465">
        <v>1535</v>
      </c>
      <c r="O465" t="s">
        <v>22</v>
      </c>
      <c r="P465" t="s">
        <v>22</v>
      </c>
      <c r="Q465" t="s">
        <v>22</v>
      </c>
      <c r="R465" t="b">
        <v>0</v>
      </c>
      <c r="S465" t="b">
        <v>1</v>
      </c>
      <c r="T465" t="b">
        <v>1</v>
      </c>
    </row>
    <row r="466" spans="1:20" x14ac:dyDescent="0.25">
      <c r="A466">
        <v>464</v>
      </c>
      <c r="B466" t="s">
        <v>464</v>
      </c>
      <c r="C466" t="s">
        <v>88</v>
      </c>
      <c r="D466">
        <v>17243</v>
      </c>
      <c r="E466">
        <v>5425</v>
      </c>
      <c r="F466" t="s">
        <v>24</v>
      </c>
      <c r="G466" t="s">
        <v>399</v>
      </c>
      <c r="H466">
        <v>126</v>
      </c>
      <c r="I466">
        <v>61</v>
      </c>
      <c r="J466">
        <v>5425</v>
      </c>
      <c r="K466">
        <v>1358</v>
      </c>
      <c r="L466">
        <v>1744</v>
      </c>
      <c r="M466">
        <v>1476</v>
      </c>
      <c r="N466">
        <v>1817</v>
      </c>
      <c r="O466" t="s">
        <v>26</v>
      </c>
      <c r="P466" t="s">
        <v>26</v>
      </c>
      <c r="Q466" t="s">
        <v>26</v>
      </c>
      <c r="R466" t="b">
        <v>0</v>
      </c>
      <c r="S466" t="b">
        <v>1</v>
      </c>
      <c r="T466" t="b">
        <v>1</v>
      </c>
    </row>
    <row r="467" spans="1:20" x14ac:dyDescent="0.25">
      <c r="A467">
        <v>465</v>
      </c>
      <c r="B467" t="s">
        <v>465</v>
      </c>
      <c r="C467" t="s">
        <v>96</v>
      </c>
      <c r="D467">
        <v>16143</v>
      </c>
      <c r="E467">
        <v>5426</v>
      </c>
      <c r="F467" t="s">
        <v>68</v>
      </c>
      <c r="G467" t="s">
        <v>41</v>
      </c>
      <c r="H467">
        <v>174</v>
      </c>
      <c r="I467">
        <v>59</v>
      </c>
      <c r="J467">
        <v>5426</v>
      </c>
      <c r="K467">
        <v>1274</v>
      </c>
      <c r="L467">
        <v>1797</v>
      </c>
      <c r="M467">
        <v>1437</v>
      </c>
      <c r="N467">
        <v>1863</v>
      </c>
      <c r="O467" t="s">
        <v>26</v>
      </c>
      <c r="P467" t="s">
        <v>26</v>
      </c>
      <c r="Q467" t="s">
        <v>26</v>
      </c>
      <c r="R467" t="b">
        <v>0</v>
      </c>
      <c r="S467" t="b">
        <v>1</v>
      </c>
      <c r="T467" t="b">
        <v>1</v>
      </c>
    </row>
    <row r="468" spans="1:20" x14ac:dyDescent="0.25">
      <c r="A468">
        <v>466</v>
      </c>
      <c r="B468" t="s">
        <v>466</v>
      </c>
      <c r="C468" t="s">
        <v>47</v>
      </c>
      <c r="D468">
        <v>31392</v>
      </c>
      <c r="E468">
        <v>5427</v>
      </c>
      <c r="F468" t="s">
        <v>48</v>
      </c>
      <c r="G468" t="s">
        <v>49</v>
      </c>
      <c r="H468">
        <v>82</v>
      </c>
      <c r="I468">
        <v>111</v>
      </c>
      <c r="J468">
        <v>5427</v>
      </c>
      <c r="K468">
        <v>1524</v>
      </c>
      <c r="L468">
        <v>1599</v>
      </c>
      <c r="M468">
        <v>1680</v>
      </c>
      <c r="N468">
        <v>1619</v>
      </c>
      <c r="O468" t="s">
        <v>22</v>
      </c>
      <c r="P468" t="s">
        <v>22</v>
      </c>
      <c r="Q468" t="s">
        <v>26</v>
      </c>
      <c r="R468" t="b">
        <v>1</v>
      </c>
      <c r="S468" t="b">
        <v>1</v>
      </c>
      <c r="T468" t="b">
        <v>0</v>
      </c>
    </row>
    <row r="469" spans="1:20" x14ac:dyDescent="0.25">
      <c r="A469">
        <v>467</v>
      </c>
      <c r="B469" t="s">
        <v>467</v>
      </c>
      <c r="C469" t="s">
        <v>39</v>
      </c>
      <c r="D469">
        <v>24746</v>
      </c>
      <c r="E469">
        <v>5428</v>
      </c>
      <c r="F469" t="s">
        <v>40</v>
      </c>
      <c r="G469" t="s">
        <v>21</v>
      </c>
      <c r="H469">
        <v>99</v>
      </c>
      <c r="I469">
        <v>45</v>
      </c>
      <c r="J469">
        <v>5428</v>
      </c>
      <c r="K469">
        <v>1379</v>
      </c>
      <c r="L469">
        <v>1616</v>
      </c>
      <c r="M469">
        <v>1482</v>
      </c>
      <c r="N469">
        <v>1816</v>
      </c>
      <c r="O469" t="s">
        <v>26</v>
      </c>
      <c r="P469" t="s">
        <v>26</v>
      </c>
      <c r="Q469" t="s">
        <v>26</v>
      </c>
      <c r="R469" t="b">
        <v>0</v>
      </c>
      <c r="S469" t="b">
        <v>1</v>
      </c>
      <c r="T469" t="b">
        <v>1</v>
      </c>
    </row>
    <row r="470" spans="1:20" x14ac:dyDescent="0.25">
      <c r="A470">
        <v>468</v>
      </c>
      <c r="B470" t="s">
        <v>468</v>
      </c>
      <c r="C470" t="s">
        <v>19</v>
      </c>
      <c r="D470">
        <v>42987</v>
      </c>
      <c r="E470">
        <v>5429</v>
      </c>
      <c r="F470" t="s">
        <v>63</v>
      </c>
      <c r="G470" t="s">
        <v>53</v>
      </c>
      <c r="H470">
        <v>52</v>
      </c>
      <c r="I470">
        <v>58</v>
      </c>
      <c r="J470">
        <v>5429</v>
      </c>
      <c r="K470">
        <v>1656</v>
      </c>
      <c r="L470">
        <v>1475</v>
      </c>
      <c r="M470">
        <v>1814</v>
      </c>
      <c r="N470">
        <v>1490</v>
      </c>
      <c r="O470" t="s">
        <v>22</v>
      </c>
      <c r="P470" t="s">
        <v>22</v>
      </c>
      <c r="Q470" t="s">
        <v>22</v>
      </c>
      <c r="R470" t="b">
        <v>0</v>
      </c>
      <c r="S470" t="b">
        <v>1</v>
      </c>
      <c r="T470" t="b">
        <v>1</v>
      </c>
    </row>
    <row r="471" spans="1:20" x14ac:dyDescent="0.25">
      <c r="A471">
        <v>469</v>
      </c>
      <c r="B471" t="s">
        <v>469</v>
      </c>
      <c r="C471" t="s">
        <v>35</v>
      </c>
      <c r="D471">
        <v>15546</v>
      </c>
      <c r="E471">
        <v>5430</v>
      </c>
      <c r="F471" t="s">
        <v>36</v>
      </c>
      <c r="G471" t="s">
        <v>37</v>
      </c>
      <c r="H471">
        <v>102</v>
      </c>
      <c r="I471">
        <v>100</v>
      </c>
      <c r="J471">
        <v>5430</v>
      </c>
      <c r="K471">
        <v>1513</v>
      </c>
      <c r="L471">
        <v>1586</v>
      </c>
      <c r="M471">
        <v>1656</v>
      </c>
      <c r="N471">
        <v>1646</v>
      </c>
      <c r="O471" t="s">
        <v>26</v>
      </c>
      <c r="P471" t="s">
        <v>22</v>
      </c>
      <c r="Q471" t="s">
        <v>26</v>
      </c>
      <c r="R471" t="b">
        <v>1</v>
      </c>
      <c r="S471" t="b">
        <v>0</v>
      </c>
      <c r="T471" t="b">
        <v>1</v>
      </c>
    </row>
    <row r="472" spans="1:20" x14ac:dyDescent="0.25">
      <c r="A472">
        <v>470</v>
      </c>
      <c r="B472" t="s">
        <v>470</v>
      </c>
      <c r="C472" t="s">
        <v>76</v>
      </c>
      <c r="D472">
        <v>13505</v>
      </c>
      <c r="E472">
        <v>5431</v>
      </c>
      <c r="F472" t="s">
        <v>32</v>
      </c>
      <c r="G472" t="s">
        <v>66</v>
      </c>
      <c r="H472">
        <v>132</v>
      </c>
      <c r="I472">
        <v>40</v>
      </c>
      <c r="J472">
        <v>5431</v>
      </c>
      <c r="K472">
        <v>1230</v>
      </c>
      <c r="L472">
        <v>1694</v>
      </c>
      <c r="M472">
        <v>1401</v>
      </c>
      <c r="N472">
        <v>1896</v>
      </c>
      <c r="O472" t="s">
        <v>26</v>
      </c>
      <c r="P472" t="s">
        <v>26</v>
      </c>
      <c r="Q472" t="s">
        <v>26</v>
      </c>
      <c r="R472" t="b">
        <v>0</v>
      </c>
      <c r="S472" t="b">
        <v>1</v>
      </c>
      <c r="T472" t="b">
        <v>1</v>
      </c>
    </row>
    <row r="473" spans="1:20" x14ac:dyDescent="0.25">
      <c r="A473">
        <v>471</v>
      </c>
      <c r="B473" t="s">
        <v>471</v>
      </c>
      <c r="C473" t="s">
        <v>19</v>
      </c>
      <c r="D473">
        <v>36913</v>
      </c>
      <c r="E473">
        <v>5432</v>
      </c>
      <c r="F473" t="s">
        <v>52</v>
      </c>
      <c r="G473" t="s">
        <v>249</v>
      </c>
      <c r="H473">
        <v>149</v>
      </c>
      <c r="I473">
        <v>52</v>
      </c>
      <c r="J473">
        <v>5432</v>
      </c>
      <c r="K473">
        <v>1525</v>
      </c>
      <c r="L473">
        <v>1796</v>
      </c>
      <c r="M473">
        <v>1327</v>
      </c>
      <c r="N473">
        <v>1976</v>
      </c>
      <c r="O473" t="s">
        <v>26</v>
      </c>
      <c r="P473" t="s">
        <v>26</v>
      </c>
      <c r="Q473" t="s">
        <v>26</v>
      </c>
      <c r="R473" t="b">
        <v>0</v>
      </c>
      <c r="S473" t="b">
        <v>1</v>
      </c>
      <c r="T473" t="b">
        <v>1</v>
      </c>
    </row>
    <row r="474" spans="1:20" x14ac:dyDescent="0.25">
      <c r="A474">
        <v>472</v>
      </c>
      <c r="B474" t="s">
        <v>472</v>
      </c>
      <c r="C474" t="s">
        <v>43</v>
      </c>
      <c r="D474">
        <v>47632</v>
      </c>
      <c r="E474">
        <v>5433</v>
      </c>
      <c r="F474" t="s">
        <v>78</v>
      </c>
      <c r="G474" t="s">
        <v>69</v>
      </c>
      <c r="H474">
        <v>85</v>
      </c>
      <c r="I474">
        <v>97</v>
      </c>
      <c r="J474">
        <v>5433</v>
      </c>
      <c r="K474">
        <v>1437</v>
      </c>
      <c r="L474">
        <v>1385</v>
      </c>
      <c r="M474">
        <v>1680</v>
      </c>
      <c r="N474">
        <v>1620</v>
      </c>
      <c r="O474" t="s">
        <v>22</v>
      </c>
      <c r="P474" t="s">
        <v>22</v>
      </c>
      <c r="Q474" t="s">
        <v>22</v>
      </c>
      <c r="R474" t="b">
        <v>0</v>
      </c>
      <c r="S474" t="b">
        <v>1</v>
      </c>
      <c r="T474" t="b">
        <v>1</v>
      </c>
    </row>
    <row r="475" spans="1:20" x14ac:dyDescent="0.25">
      <c r="A475">
        <v>473</v>
      </c>
      <c r="B475" t="s">
        <v>473</v>
      </c>
      <c r="C475" t="s">
        <v>19</v>
      </c>
      <c r="D475">
        <v>43801</v>
      </c>
      <c r="E475">
        <v>5434</v>
      </c>
      <c r="F475" t="s">
        <v>20</v>
      </c>
      <c r="G475" t="s">
        <v>64</v>
      </c>
      <c r="H475">
        <v>66</v>
      </c>
      <c r="I475">
        <v>78</v>
      </c>
      <c r="J475">
        <v>5434</v>
      </c>
      <c r="K475">
        <v>1683</v>
      </c>
      <c r="L475">
        <v>1506</v>
      </c>
      <c r="M475">
        <v>1735</v>
      </c>
      <c r="N475">
        <v>1566</v>
      </c>
      <c r="O475" t="s">
        <v>22</v>
      </c>
      <c r="P475" t="s">
        <v>22</v>
      </c>
      <c r="Q475" t="s">
        <v>22</v>
      </c>
      <c r="R475" t="b">
        <v>0</v>
      </c>
      <c r="S475" t="b">
        <v>1</v>
      </c>
      <c r="T475" t="b">
        <v>1</v>
      </c>
    </row>
    <row r="476" spans="1:20" x14ac:dyDescent="0.25">
      <c r="A476">
        <v>474</v>
      </c>
      <c r="B476" t="s">
        <v>474</v>
      </c>
      <c r="C476" t="s">
        <v>301</v>
      </c>
      <c r="D476">
        <v>12534</v>
      </c>
      <c r="E476">
        <v>5435</v>
      </c>
      <c r="F476" t="s">
        <v>238</v>
      </c>
      <c r="G476" t="s">
        <v>33</v>
      </c>
      <c r="H476">
        <v>49</v>
      </c>
      <c r="I476">
        <v>144</v>
      </c>
      <c r="J476">
        <v>5435</v>
      </c>
      <c r="K476">
        <v>1740</v>
      </c>
      <c r="L476">
        <v>1275</v>
      </c>
      <c r="M476">
        <v>1971</v>
      </c>
      <c r="N476">
        <v>1328</v>
      </c>
      <c r="O476" t="s">
        <v>22</v>
      </c>
      <c r="P476" t="s">
        <v>22</v>
      </c>
      <c r="Q476" t="s">
        <v>22</v>
      </c>
      <c r="R476" t="b">
        <v>0</v>
      </c>
      <c r="S476" t="b">
        <v>1</v>
      </c>
      <c r="T476" t="b">
        <v>1</v>
      </c>
    </row>
    <row r="477" spans="1:20" x14ac:dyDescent="0.25">
      <c r="A477">
        <v>475</v>
      </c>
      <c r="B477" t="s">
        <v>475</v>
      </c>
      <c r="C477" t="s">
        <v>43</v>
      </c>
      <c r="D477">
        <v>42785</v>
      </c>
      <c r="E477">
        <v>5436</v>
      </c>
      <c r="F477" t="s">
        <v>63</v>
      </c>
      <c r="G477" t="s">
        <v>61</v>
      </c>
      <c r="H477">
        <v>82</v>
      </c>
      <c r="I477">
        <v>86</v>
      </c>
      <c r="J477">
        <v>5436</v>
      </c>
      <c r="K477">
        <v>1628</v>
      </c>
      <c r="L477">
        <v>1576</v>
      </c>
      <c r="M477">
        <v>1736</v>
      </c>
      <c r="N477">
        <v>1563</v>
      </c>
      <c r="O477" t="s">
        <v>22</v>
      </c>
      <c r="P477" t="s">
        <v>22</v>
      </c>
      <c r="Q477" t="s">
        <v>22</v>
      </c>
      <c r="R477" t="b">
        <v>0</v>
      </c>
      <c r="S477" t="b">
        <v>1</v>
      </c>
      <c r="T477" t="b">
        <v>1</v>
      </c>
    </row>
    <row r="478" spans="1:20" x14ac:dyDescent="0.25">
      <c r="A478">
        <v>476</v>
      </c>
      <c r="B478" t="s">
        <v>476</v>
      </c>
      <c r="C478" t="s">
        <v>39</v>
      </c>
      <c r="D478">
        <v>26638</v>
      </c>
      <c r="E478">
        <v>5437</v>
      </c>
      <c r="F478" t="s">
        <v>40</v>
      </c>
      <c r="G478" t="s">
        <v>29</v>
      </c>
      <c r="H478">
        <v>62</v>
      </c>
      <c r="I478">
        <v>108</v>
      </c>
      <c r="J478">
        <v>5437</v>
      </c>
      <c r="K478">
        <v>1654</v>
      </c>
      <c r="L478">
        <v>1366</v>
      </c>
      <c r="M478">
        <v>1898</v>
      </c>
      <c r="N478">
        <v>1401</v>
      </c>
      <c r="O478" t="s">
        <v>22</v>
      </c>
      <c r="P478" t="s">
        <v>22</v>
      </c>
      <c r="Q478" t="s">
        <v>22</v>
      </c>
      <c r="R478" t="b">
        <v>0</v>
      </c>
      <c r="S478" t="b">
        <v>1</v>
      </c>
      <c r="T478" t="b">
        <v>1</v>
      </c>
    </row>
    <row r="479" spans="1:20" x14ac:dyDescent="0.25">
      <c r="A479">
        <v>477</v>
      </c>
      <c r="B479" t="s">
        <v>477</v>
      </c>
      <c r="C479" t="s">
        <v>19</v>
      </c>
      <c r="D479">
        <v>64250</v>
      </c>
      <c r="E479">
        <v>5438</v>
      </c>
      <c r="F479" t="s">
        <v>28</v>
      </c>
      <c r="G479" t="s">
        <v>45</v>
      </c>
      <c r="H479">
        <v>87</v>
      </c>
      <c r="I479">
        <v>129</v>
      </c>
      <c r="J479">
        <v>5438</v>
      </c>
      <c r="K479">
        <v>1728</v>
      </c>
      <c r="L479">
        <v>1386</v>
      </c>
      <c r="M479">
        <v>1891</v>
      </c>
      <c r="N479">
        <v>1410</v>
      </c>
      <c r="O479" t="s">
        <v>22</v>
      </c>
      <c r="P479" t="s">
        <v>22</v>
      </c>
      <c r="Q479" t="s">
        <v>22</v>
      </c>
      <c r="R479" t="b">
        <v>0</v>
      </c>
      <c r="S479" t="b">
        <v>1</v>
      </c>
      <c r="T479" t="b">
        <v>1</v>
      </c>
    </row>
    <row r="480" spans="1:20" x14ac:dyDescent="0.25">
      <c r="A480">
        <v>478</v>
      </c>
      <c r="B480" t="s">
        <v>236</v>
      </c>
      <c r="C480" t="s">
        <v>237</v>
      </c>
      <c r="E480">
        <v>5439</v>
      </c>
      <c r="F480" t="s">
        <v>36</v>
      </c>
      <c r="J480">
        <v>5439</v>
      </c>
      <c r="K480">
        <v>1392</v>
      </c>
      <c r="L480">
        <v>1493</v>
      </c>
      <c r="M480">
        <v>1522</v>
      </c>
      <c r="N480">
        <v>1781</v>
      </c>
      <c r="P480" t="s">
        <v>26</v>
      </c>
      <c r="Q480" t="s">
        <v>26</v>
      </c>
      <c r="R480" t="b">
        <v>0</v>
      </c>
      <c r="S480" t="b">
        <v>0</v>
      </c>
      <c r="T480" t="b">
        <v>0</v>
      </c>
    </row>
    <row r="481" spans="1:20" x14ac:dyDescent="0.25">
      <c r="A481">
        <v>479</v>
      </c>
      <c r="B481" t="s">
        <v>236</v>
      </c>
      <c r="C481" t="s">
        <v>237</v>
      </c>
      <c r="E481">
        <v>5440</v>
      </c>
      <c r="F481" t="s">
        <v>72</v>
      </c>
      <c r="J481">
        <v>5440</v>
      </c>
      <c r="K481">
        <v>1582</v>
      </c>
      <c r="L481">
        <v>1609</v>
      </c>
      <c r="M481">
        <v>1576</v>
      </c>
      <c r="N481">
        <v>1723</v>
      </c>
      <c r="P481" t="s">
        <v>26</v>
      </c>
      <c r="Q481" t="s">
        <v>26</v>
      </c>
      <c r="R481" t="b">
        <v>0</v>
      </c>
      <c r="S481" t="b">
        <v>0</v>
      </c>
      <c r="T481" t="b">
        <v>0</v>
      </c>
    </row>
    <row r="482" spans="1:20" x14ac:dyDescent="0.25">
      <c r="A482">
        <v>480</v>
      </c>
      <c r="B482" t="s">
        <v>236</v>
      </c>
      <c r="C482" t="s">
        <v>237</v>
      </c>
      <c r="E482">
        <v>5441</v>
      </c>
      <c r="F482" t="s">
        <v>60</v>
      </c>
      <c r="J482">
        <v>5441</v>
      </c>
      <c r="K482">
        <v>1422</v>
      </c>
      <c r="L482">
        <v>1357</v>
      </c>
      <c r="M482">
        <v>1757</v>
      </c>
      <c r="N482">
        <v>1541</v>
      </c>
      <c r="P482" t="s">
        <v>22</v>
      </c>
      <c r="Q482" t="s">
        <v>22</v>
      </c>
      <c r="R482" t="b">
        <v>0</v>
      </c>
      <c r="S482" t="b">
        <v>0</v>
      </c>
      <c r="T482" t="b">
        <v>0</v>
      </c>
    </row>
    <row r="483" spans="1:20" x14ac:dyDescent="0.25">
      <c r="A483">
        <v>481</v>
      </c>
      <c r="B483" t="s">
        <v>236</v>
      </c>
      <c r="C483" t="s">
        <v>237</v>
      </c>
      <c r="E483">
        <v>5442</v>
      </c>
      <c r="F483" t="s">
        <v>44</v>
      </c>
      <c r="J483">
        <v>5442</v>
      </c>
      <c r="K483">
        <v>1715</v>
      </c>
      <c r="L483">
        <v>1432</v>
      </c>
      <c r="M483">
        <v>1769</v>
      </c>
      <c r="N483">
        <v>1532</v>
      </c>
      <c r="P483" t="s">
        <v>22</v>
      </c>
      <c r="Q483" t="s">
        <v>22</v>
      </c>
      <c r="R483" t="b">
        <v>0</v>
      </c>
      <c r="S483" t="b">
        <v>0</v>
      </c>
      <c r="T483" t="b">
        <v>0</v>
      </c>
    </row>
    <row r="484" spans="1:20" x14ac:dyDescent="0.25">
      <c r="A484">
        <v>482</v>
      </c>
      <c r="B484" t="s">
        <v>236</v>
      </c>
      <c r="C484" t="s">
        <v>237</v>
      </c>
      <c r="E484">
        <v>5443</v>
      </c>
      <c r="F484" t="s">
        <v>55</v>
      </c>
      <c r="J484">
        <v>5443</v>
      </c>
      <c r="K484">
        <v>1304</v>
      </c>
      <c r="L484">
        <v>1674</v>
      </c>
      <c r="M484">
        <v>1453</v>
      </c>
      <c r="N484">
        <v>1848</v>
      </c>
      <c r="P484" t="s">
        <v>26</v>
      </c>
      <c r="Q484" t="s">
        <v>26</v>
      </c>
      <c r="R484" t="b">
        <v>0</v>
      </c>
      <c r="S484" t="b">
        <v>0</v>
      </c>
      <c r="T484" t="b">
        <v>0</v>
      </c>
    </row>
    <row r="485" spans="1:20" x14ac:dyDescent="0.25">
      <c r="A485">
        <v>483</v>
      </c>
      <c r="B485" t="s">
        <v>236</v>
      </c>
      <c r="C485" t="s">
        <v>237</v>
      </c>
      <c r="E485">
        <v>5444</v>
      </c>
      <c r="F485" t="s">
        <v>382</v>
      </c>
      <c r="J485">
        <v>5444</v>
      </c>
      <c r="K485">
        <v>1353</v>
      </c>
      <c r="L485">
        <v>1794</v>
      </c>
      <c r="M485">
        <v>1405</v>
      </c>
      <c r="N485">
        <v>1895</v>
      </c>
      <c r="P485" t="s">
        <v>26</v>
      </c>
      <c r="Q485" t="s">
        <v>26</v>
      </c>
      <c r="R485" t="b">
        <v>0</v>
      </c>
      <c r="S485" t="b">
        <v>0</v>
      </c>
      <c r="T485" t="b">
        <v>0</v>
      </c>
    </row>
    <row r="486" spans="1:20" x14ac:dyDescent="0.25">
      <c r="A486">
        <v>484</v>
      </c>
      <c r="B486" t="s">
        <v>478</v>
      </c>
      <c r="C486" t="s">
        <v>47</v>
      </c>
      <c r="D486">
        <v>34224</v>
      </c>
      <c r="E486">
        <v>5445</v>
      </c>
      <c r="F486" t="s">
        <v>55</v>
      </c>
      <c r="G486" t="s">
        <v>21</v>
      </c>
      <c r="H486">
        <v>79</v>
      </c>
      <c r="I486">
        <v>69</v>
      </c>
      <c r="J486">
        <v>5445</v>
      </c>
      <c r="K486">
        <v>1631</v>
      </c>
      <c r="L486">
        <v>1481</v>
      </c>
      <c r="M486">
        <v>1610</v>
      </c>
      <c r="N486">
        <v>1689</v>
      </c>
      <c r="O486" t="s">
        <v>26</v>
      </c>
      <c r="P486" t="s">
        <v>26</v>
      </c>
      <c r="Q486" t="s">
        <v>22</v>
      </c>
      <c r="R486" t="b">
        <v>1</v>
      </c>
      <c r="S486" t="b">
        <v>1</v>
      </c>
      <c r="T486" t="b">
        <v>0</v>
      </c>
    </row>
    <row r="487" spans="1:20" x14ac:dyDescent="0.25">
      <c r="A487">
        <v>485</v>
      </c>
      <c r="B487" t="s">
        <v>479</v>
      </c>
      <c r="C487" t="s">
        <v>39</v>
      </c>
      <c r="D487">
        <v>36394</v>
      </c>
      <c r="E487">
        <v>5446</v>
      </c>
      <c r="F487" t="s">
        <v>60</v>
      </c>
      <c r="G487" t="s">
        <v>33</v>
      </c>
      <c r="H487">
        <v>115</v>
      </c>
      <c r="I487">
        <v>111</v>
      </c>
      <c r="J487">
        <v>5446</v>
      </c>
      <c r="K487">
        <v>1710</v>
      </c>
      <c r="L487">
        <v>1522</v>
      </c>
      <c r="M487">
        <v>1760</v>
      </c>
      <c r="N487">
        <v>1538</v>
      </c>
      <c r="O487" t="s">
        <v>26</v>
      </c>
      <c r="P487" t="s">
        <v>22</v>
      </c>
      <c r="Q487" t="s">
        <v>22</v>
      </c>
      <c r="R487" t="b">
        <v>0</v>
      </c>
      <c r="S487" t="b">
        <v>0</v>
      </c>
      <c r="T487" t="b">
        <v>0</v>
      </c>
    </row>
    <row r="488" spans="1:20" x14ac:dyDescent="0.25">
      <c r="A488">
        <v>486</v>
      </c>
      <c r="B488" t="s">
        <v>480</v>
      </c>
      <c r="C488" t="s">
        <v>459</v>
      </c>
      <c r="D488">
        <v>7538</v>
      </c>
      <c r="E488">
        <v>5447</v>
      </c>
      <c r="F488" t="s">
        <v>382</v>
      </c>
      <c r="G488" t="s">
        <v>77</v>
      </c>
      <c r="H488">
        <v>74</v>
      </c>
      <c r="I488">
        <v>86</v>
      </c>
      <c r="J488">
        <v>5447</v>
      </c>
      <c r="K488">
        <v>1536</v>
      </c>
      <c r="L488">
        <v>1540</v>
      </c>
      <c r="M488">
        <v>1658</v>
      </c>
      <c r="N488">
        <v>1644</v>
      </c>
      <c r="O488" t="s">
        <v>22</v>
      </c>
      <c r="P488" t="s">
        <v>22</v>
      </c>
      <c r="Q488" t="s">
        <v>26</v>
      </c>
      <c r="R488" t="b">
        <v>1</v>
      </c>
      <c r="S488" t="b">
        <v>1</v>
      </c>
      <c r="T488" t="b">
        <v>0</v>
      </c>
    </row>
    <row r="489" spans="1:20" x14ac:dyDescent="0.25">
      <c r="A489">
        <v>487</v>
      </c>
      <c r="B489" t="s">
        <v>481</v>
      </c>
      <c r="C489" t="s">
        <v>301</v>
      </c>
      <c r="D489">
        <v>10170</v>
      </c>
      <c r="E489">
        <v>5448</v>
      </c>
      <c r="F489" t="s">
        <v>238</v>
      </c>
      <c r="G489" t="s">
        <v>41</v>
      </c>
      <c r="H489">
        <v>80</v>
      </c>
      <c r="I489">
        <v>87</v>
      </c>
      <c r="J489">
        <v>5448</v>
      </c>
      <c r="K489">
        <v>1579</v>
      </c>
      <c r="L489">
        <v>1561</v>
      </c>
      <c r="M489">
        <v>1682</v>
      </c>
      <c r="N489">
        <v>1620</v>
      </c>
      <c r="O489" t="s">
        <v>22</v>
      </c>
      <c r="P489" t="s">
        <v>22</v>
      </c>
      <c r="Q489" t="s">
        <v>22</v>
      </c>
      <c r="R489" t="b">
        <v>0</v>
      </c>
      <c r="S489" t="b">
        <v>1</v>
      </c>
      <c r="T489" t="b">
        <v>1</v>
      </c>
    </row>
    <row r="490" spans="1:20" x14ac:dyDescent="0.25">
      <c r="A490">
        <v>488</v>
      </c>
      <c r="B490" t="s">
        <v>482</v>
      </c>
      <c r="C490" t="s">
        <v>19</v>
      </c>
      <c r="D490">
        <v>35492</v>
      </c>
      <c r="E490">
        <v>5449</v>
      </c>
      <c r="F490" t="s">
        <v>68</v>
      </c>
      <c r="G490" t="s">
        <v>74</v>
      </c>
      <c r="H490">
        <v>135</v>
      </c>
      <c r="I490">
        <v>70</v>
      </c>
      <c r="J490">
        <v>5449</v>
      </c>
      <c r="K490">
        <v>1496</v>
      </c>
      <c r="L490">
        <v>1705</v>
      </c>
      <c r="M490">
        <v>1481</v>
      </c>
      <c r="N490">
        <v>1819</v>
      </c>
      <c r="O490" t="s">
        <v>26</v>
      </c>
      <c r="P490" t="s">
        <v>26</v>
      </c>
      <c r="Q490" t="s">
        <v>26</v>
      </c>
      <c r="R490" t="b">
        <v>0</v>
      </c>
      <c r="S490" t="b">
        <v>1</v>
      </c>
      <c r="T490" t="b">
        <v>1</v>
      </c>
    </row>
    <row r="491" spans="1:20" x14ac:dyDescent="0.25">
      <c r="A491">
        <v>489</v>
      </c>
      <c r="B491" t="s">
        <v>483</v>
      </c>
      <c r="C491" t="s">
        <v>43</v>
      </c>
      <c r="D491">
        <v>16036</v>
      </c>
      <c r="E491">
        <v>5450</v>
      </c>
      <c r="F491" t="s">
        <v>44</v>
      </c>
      <c r="G491" t="s">
        <v>56</v>
      </c>
      <c r="H491">
        <v>95</v>
      </c>
      <c r="I491">
        <v>57</v>
      </c>
      <c r="J491">
        <v>5450</v>
      </c>
      <c r="K491">
        <v>1308</v>
      </c>
      <c r="L491">
        <v>1503</v>
      </c>
      <c r="M491">
        <v>1468</v>
      </c>
      <c r="N491">
        <v>1833</v>
      </c>
      <c r="O491" t="s">
        <v>26</v>
      </c>
      <c r="P491" t="s">
        <v>26</v>
      </c>
      <c r="Q491" t="s">
        <v>26</v>
      </c>
      <c r="R491" t="b">
        <v>0</v>
      </c>
      <c r="S491" t="b">
        <v>1</v>
      </c>
      <c r="T491" t="b">
        <v>1</v>
      </c>
    </row>
    <row r="492" spans="1:20" x14ac:dyDescent="0.25">
      <c r="A492">
        <v>490</v>
      </c>
      <c r="B492" t="s">
        <v>236</v>
      </c>
      <c r="C492" t="s">
        <v>237</v>
      </c>
      <c r="E492">
        <v>5451</v>
      </c>
      <c r="F492" t="s">
        <v>32</v>
      </c>
      <c r="J492">
        <v>5451</v>
      </c>
      <c r="K492">
        <v>1647</v>
      </c>
      <c r="L492">
        <v>1531</v>
      </c>
      <c r="M492">
        <v>1741</v>
      </c>
      <c r="N492">
        <v>1560</v>
      </c>
      <c r="P492" t="s">
        <v>22</v>
      </c>
      <c r="Q492" t="s">
        <v>22</v>
      </c>
      <c r="R492" t="b">
        <v>0</v>
      </c>
      <c r="S492" t="b">
        <v>0</v>
      </c>
      <c r="T492" t="b">
        <v>0</v>
      </c>
    </row>
    <row r="493" spans="1:20" x14ac:dyDescent="0.25">
      <c r="A493">
        <v>491</v>
      </c>
      <c r="B493" t="s">
        <v>236</v>
      </c>
      <c r="C493" t="s">
        <v>237</v>
      </c>
      <c r="E493">
        <v>5453</v>
      </c>
      <c r="F493" t="s">
        <v>63</v>
      </c>
      <c r="J493">
        <v>5453</v>
      </c>
      <c r="K493">
        <v>1679</v>
      </c>
      <c r="L493">
        <v>1424</v>
      </c>
      <c r="M493">
        <v>1737</v>
      </c>
      <c r="N493">
        <v>1562</v>
      </c>
      <c r="P493" t="s">
        <v>22</v>
      </c>
      <c r="Q493" t="s">
        <v>22</v>
      </c>
      <c r="R493" t="b">
        <v>0</v>
      </c>
      <c r="S493" t="b">
        <v>0</v>
      </c>
      <c r="T493" t="b">
        <v>0</v>
      </c>
    </row>
    <row r="494" spans="1:20" x14ac:dyDescent="0.25">
      <c r="A494">
        <v>492</v>
      </c>
      <c r="B494" t="s">
        <v>236</v>
      </c>
      <c r="C494" t="s">
        <v>237</v>
      </c>
      <c r="E494">
        <v>5452</v>
      </c>
      <c r="F494" t="s">
        <v>24</v>
      </c>
      <c r="J494">
        <v>5452</v>
      </c>
      <c r="K494">
        <v>1602</v>
      </c>
      <c r="L494">
        <v>1711</v>
      </c>
      <c r="M494">
        <v>1534</v>
      </c>
      <c r="N494">
        <v>1768</v>
      </c>
      <c r="P494" t="s">
        <v>26</v>
      </c>
      <c r="Q494" t="s">
        <v>26</v>
      </c>
      <c r="R494" t="b">
        <v>0</v>
      </c>
      <c r="S494" t="b">
        <v>0</v>
      </c>
      <c r="T494" t="b">
        <v>0</v>
      </c>
    </row>
    <row r="495" spans="1:20" x14ac:dyDescent="0.25">
      <c r="A495">
        <v>493</v>
      </c>
      <c r="B495" t="s">
        <v>236</v>
      </c>
      <c r="C495" t="s">
        <v>237</v>
      </c>
      <c r="E495">
        <v>5454</v>
      </c>
      <c r="F495" t="s">
        <v>28</v>
      </c>
      <c r="J495">
        <v>5454</v>
      </c>
      <c r="K495">
        <v>1101</v>
      </c>
      <c r="L495">
        <v>2003</v>
      </c>
      <c r="M495">
        <v>1173</v>
      </c>
      <c r="N495">
        <v>2127</v>
      </c>
      <c r="P495" t="s">
        <v>26</v>
      </c>
      <c r="Q495" t="s">
        <v>26</v>
      </c>
      <c r="R495" t="b">
        <v>0</v>
      </c>
      <c r="S495" t="b">
        <v>0</v>
      </c>
      <c r="T495" t="b">
        <v>0</v>
      </c>
    </row>
    <row r="496" spans="1:20" x14ac:dyDescent="0.25">
      <c r="A496">
        <v>494</v>
      </c>
      <c r="B496" t="s">
        <v>236</v>
      </c>
      <c r="C496" t="s">
        <v>237</v>
      </c>
      <c r="E496">
        <v>5456</v>
      </c>
      <c r="F496" t="s">
        <v>52</v>
      </c>
      <c r="J496">
        <v>5456</v>
      </c>
      <c r="K496">
        <v>1442</v>
      </c>
      <c r="L496">
        <v>1921</v>
      </c>
      <c r="M496">
        <v>1353</v>
      </c>
      <c r="N496">
        <v>1944</v>
      </c>
      <c r="P496" t="s">
        <v>26</v>
      </c>
      <c r="Q496" t="s">
        <v>26</v>
      </c>
      <c r="R496" t="b">
        <v>0</v>
      </c>
      <c r="S496" t="b">
        <v>0</v>
      </c>
      <c r="T496" t="b">
        <v>0</v>
      </c>
    </row>
    <row r="497" spans="1:20" x14ac:dyDescent="0.25">
      <c r="A497">
        <v>495</v>
      </c>
      <c r="B497" t="s">
        <v>236</v>
      </c>
      <c r="C497" t="s">
        <v>237</v>
      </c>
      <c r="E497">
        <v>5455</v>
      </c>
      <c r="F497" t="s">
        <v>48</v>
      </c>
      <c r="J497">
        <v>5455</v>
      </c>
      <c r="K497">
        <v>1434</v>
      </c>
      <c r="L497">
        <v>1794</v>
      </c>
      <c r="M497">
        <v>1476</v>
      </c>
      <c r="N497">
        <v>1829</v>
      </c>
      <c r="P497" t="s">
        <v>26</v>
      </c>
      <c r="Q497" t="s">
        <v>26</v>
      </c>
      <c r="R497" t="b">
        <v>0</v>
      </c>
      <c r="S497" t="b">
        <v>0</v>
      </c>
      <c r="T497" t="b">
        <v>0</v>
      </c>
    </row>
    <row r="498" spans="1:20" x14ac:dyDescent="0.25">
      <c r="A498">
        <v>496</v>
      </c>
      <c r="B498" t="s">
        <v>484</v>
      </c>
      <c r="C498" t="s">
        <v>76</v>
      </c>
      <c r="D498">
        <v>27400</v>
      </c>
      <c r="E498">
        <v>5457</v>
      </c>
      <c r="F498" t="s">
        <v>32</v>
      </c>
      <c r="G498" t="s">
        <v>69</v>
      </c>
      <c r="H498">
        <v>80</v>
      </c>
      <c r="I498">
        <v>74</v>
      </c>
      <c r="J498">
        <v>5457</v>
      </c>
      <c r="K498">
        <v>1404</v>
      </c>
      <c r="L498">
        <v>1503</v>
      </c>
      <c r="M498">
        <v>1509</v>
      </c>
      <c r="N498">
        <v>1787</v>
      </c>
      <c r="O498" t="s">
        <v>26</v>
      </c>
      <c r="P498" t="s">
        <v>26</v>
      </c>
      <c r="Q498" t="s">
        <v>26</v>
      </c>
      <c r="R498" t="b">
        <v>0</v>
      </c>
      <c r="S498" t="b">
        <v>1</v>
      </c>
      <c r="T498" t="b">
        <v>1</v>
      </c>
    </row>
    <row r="499" spans="1:20" x14ac:dyDescent="0.25">
      <c r="A499">
        <v>497</v>
      </c>
      <c r="B499" t="s">
        <v>485</v>
      </c>
      <c r="C499" t="s">
        <v>43</v>
      </c>
      <c r="D499">
        <v>20146</v>
      </c>
      <c r="E499">
        <v>5458</v>
      </c>
      <c r="F499" t="s">
        <v>44</v>
      </c>
      <c r="G499" t="s">
        <v>74</v>
      </c>
      <c r="H499">
        <v>56</v>
      </c>
      <c r="I499">
        <v>114</v>
      </c>
      <c r="J499">
        <v>5458</v>
      </c>
      <c r="K499">
        <v>1353</v>
      </c>
      <c r="L499">
        <v>1695</v>
      </c>
      <c r="M499">
        <v>1453</v>
      </c>
      <c r="N499">
        <v>1848</v>
      </c>
      <c r="O499" t="s">
        <v>22</v>
      </c>
      <c r="P499" t="s">
        <v>26</v>
      </c>
      <c r="Q499" t="s">
        <v>26</v>
      </c>
      <c r="R499" t="b">
        <v>0</v>
      </c>
      <c r="S499" t="b">
        <v>0</v>
      </c>
      <c r="T499" t="b">
        <v>0</v>
      </c>
    </row>
    <row r="500" spans="1:20" x14ac:dyDescent="0.25">
      <c r="A500">
        <v>498</v>
      </c>
      <c r="B500" t="s">
        <v>486</v>
      </c>
      <c r="C500" t="s">
        <v>19</v>
      </c>
      <c r="D500">
        <v>62957</v>
      </c>
      <c r="E500">
        <v>5459</v>
      </c>
      <c r="F500" t="s">
        <v>52</v>
      </c>
      <c r="G500" t="s">
        <v>37</v>
      </c>
      <c r="H500">
        <v>85</v>
      </c>
      <c r="I500">
        <v>82</v>
      </c>
      <c r="J500">
        <v>5459</v>
      </c>
      <c r="K500">
        <v>1675</v>
      </c>
      <c r="L500">
        <v>1502</v>
      </c>
      <c r="M500">
        <v>1722</v>
      </c>
      <c r="N500">
        <v>1579</v>
      </c>
      <c r="O500" t="s">
        <v>26</v>
      </c>
      <c r="P500" t="s">
        <v>22</v>
      </c>
      <c r="Q500" t="s">
        <v>22</v>
      </c>
      <c r="R500" t="b">
        <v>0</v>
      </c>
      <c r="S500" t="b">
        <v>0</v>
      </c>
      <c r="T500" t="b">
        <v>0</v>
      </c>
    </row>
    <row r="501" spans="1:20" x14ac:dyDescent="0.25">
      <c r="A501">
        <v>499</v>
      </c>
      <c r="B501" t="s">
        <v>487</v>
      </c>
      <c r="C501" t="s">
        <v>47</v>
      </c>
      <c r="D501">
        <v>34567</v>
      </c>
      <c r="E501">
        <v>5460</v>
      </c>
      <c r="F501" t="s">
        <v>48</v>
      </c>
      <c r="G501" t="s">
        <v>25</v>
      </c>
      <c r="H501">
        <v>89</v>
      </c>
      <c r="I501">
        <v>113</v>
      </c>
      <c r="J501">
        <v>5460</v>
      </c>
      <c r="K501">
        <v>1695</v>
      </c>
      <c r="L501">
        <v>1431</v>
      </c>
      <c r="M501">
        <v>1783</v>
      </c>
      <c r="N501">
        <v>1521</v>
      </c>
      <c r="O501" t="s">
        <v>22</v>
      </c>
      <c r="P501" t="s">
        <v>22</v>
      </c>
      <c r="Q501" t="s">
        <v>22</v>
      </c>
      <c r="R501" t="b">
        <v>0</v>
      </c>
      <c r="S501" t="b">
        <v>1</v>
      </c>
      <c r="T501" t="b">
        <v>1</v>
      </c>
    </row>
    <row r="502" spans="1:20" x14ac:dyDescent="0.25">
      <c r="A502">
        <v>500</v>
      </c>
      <c r="B502" t="s">
        <v>488</v>
      </c>
      <c r="C502" t="s">
        <v>19</v>
      </c>
      <c r="D502">
        <v>20070</v>
      </c>
      <c r="E502">
        <v>5461</v>
      </c>
      <c r="F502" t="s">
        <v>28</v>
      </c>
      <c r="G502" t="s">
        <v>399</v>
      </c>
      <c r="H502">
        <v>135</v>
      </c>
      <c r="I502">
        <v>57</v>
      </c>
      <c r="J502">
        <v>5461</v>
      </c>
      <c r="K502">
        <v>1509</v>
      </c>
      <c r="L502">
        <v>1385</v>
      </c>
      <c r="M502">
        <v>1773</v>
      </c>
      <c r="N502">
        <v>1523</v>
      </c>
      <c r="O502" t="s">
        <v>26</v>
      </c>
      <c r="P502" t="s">
        <v>22</v>
      </c>
      <c r="Q502" t="s">
        <v>22</v>
      </c>
      <c r="R502" t="b">
        <v>0</v>
      </c>
      <c r="S502" t="b">
        <v>0</v>
      </c>
      <c r="T502" t="b">
        <v>0</v>
      </c>
    </row>
    <row r="503" spans="1:20" x14ac:dyDescent="0.25">
      <c r="A503">
        <v>501</v>
      </c>
      <c r="B503" t="s">
        <v>489</v>
      </c>
      <c r="C503" t="s">
        <v>43</v>
      </c>
      <c r="D503">
        <v>18866</v>
      </c>
      <c r="E503">
        <v>5462</v>
      </c>
      <c r="F503" t="s">
        <v>72</v>
      </c>
      <c r="G503" t="s">
        <v>49</v>
      </c>
      <c r="H503">
        <v>121</v>
      </c>
      <c r="I503">
        <v>89</v>
      </c>
      <c r="J503">
        <v>5462</v>
      </c>
      <c r="K503">
        <v>1604</v>
      </c>
      <c r="L503">
        <v>1485</v>
      </c>
      <c r="M503">
        <v>1802</v>
      </c>
      <c r="N503">
        <v>1499</v>
      </c>
      <c r="O503" t="s">
        <v>26</v>
      </c>
      <c r="P503" t="s">
        <v>22</v>
      </c>
      <c r="Q503" t="s">
        <v>22</v>
      </c>
      <c r="R503" t="b">
        <v>0</v>
      </c>
      <c r="S503" t="b">
        <v>0</v>
      </c>
      <c r="T503" t="b">
        <v>0</v>
      </c>
    </row>
    <row r="504" spans="1:20" x14ac:dyDescent="0.25">
      <c r="A504">
        <v>502</v>
      </c>
      <c r="B504" t="s">
        <v>236</v>
      </c>
      <c r="C504" t="s">
        <v>237</v>
      </c>
      <c r="E504">
        <v>5463</v>
      </c>
      <c r="F504" t="s">
        <v>68</v>
      </c>
      <c r="J504">
        <v>5463</v>
      </c>
      <c r="K504">
        <v>1534</v>
      </c>
      <c r="L504">
        <v>1590</v>
      </c>
      <c r="M504">
        <v>1496</v>
      </c>
      <c r="N504">
        <v>1803</v>
      </c>
      <c r="P504" t="s">
        <v>26</v>
      </c>
      <c r="Q504" t="s">
        <v>26</v>
      </c>
      <c r="R504" t="b">
        <v>0</v>
      </c>
      <c r="S504" t="b">
        <v>0</v>
      </c>
      <c r="T504" t="b">
        <v>0</v>
      </c>
    </row>
    <row r="505" spans="1:20" x14ac:dyDescent="0.25">
      <c r="A505">
        <v>503</v>
      </c>
      <c r="B505" t="s">
        <v>236</v>
      </c>
      <c r="C505" t="s">
        <v>237</v>
      </c>
      <c r="E505">
        <v>5464</v>
      </c>
      <c r="F505" t="s">
        <v>78</v>
      </c>
      <c r="J505">
        <v>5464</v>
      </c>
      <c r="K505">
        <v>1666</v>
      </c>
      <c r="L505">
        <v>1267</v>
      </c>
      <c r="M505">
        <v>1894</v>
      </c>
      <c r="N505">
        <v>1407</v>
      </c>
      <c r="P505" t="s">
        <v>22</v>
      </c>
      <c r="Q505" t="s">
        <v>22</v>
      </c>
      <c r="R505" t="b">
        <v>0</v>
      </c>
      <c r="S505" t="b">
        <v>0</v>
      </c>
      <c r="T505" t="b">
        <v>0</v>
      </c>
    </row>
    <row r="506" spans="1:20" x14ac:dyDescent="0.25">
      <c r="A506">
        <v>504</v>
      </c>
      <c r="B506" t="s">
        <v>236</v>
      </c>
      <c r="C506" t="s">
        <v>237</v>
      </c>
      <c r="E506">
        <v>5465</v>
      </c>
      <c r="F506" t="s">
        <v>58</v>
      </c>
      <c r="J506">
        <v>5465</v>
      </c>
      <c r="K506">
        <v>1395</v>
      </c>
      <c r="L506">
        <v>1684</v>
      </c>
      <c r="M506">
        <v>1465</v>
      </c>
      <c r="N506">
        <v>1837</v>
      </c>
      <c r="P506" t="s">
        <v>26</v>
      </c>
      <c r="Q506" t="s">
        <v>26</v>
      </c>
      <c r="R506" t="b">
        <v>0</v>
      </c>
      <c r="S506" t="b">
        <v>0</v>
      </c>
      <c r="T506" t="b">
        <v>0</v>
      </c>
    </row>
    <row r="507" spans="1:20" x14ac:dyDescent="0.25">
      <c r="A507">
        <v>505</v>
      </c>
      <c r="B507" t="s">
        <v>236</v>
      </c>
      <c r="C507" t="s">
        <v>237</v>
      </c>
      <c r="E507">
        <v>5466</v>
      </c>
      <c r="F507" t="s">
        <v>20</v>
      </c>
      <c r="J507">
        <v>5466</v>
      </c>
      <c r="K507">
        <v>1195</v>
      </c>
      <c r="L507">
        <v>1965</v>
      </c>
      <c r="M507">
        <v>1223</v>
      </c>
      <c r="N507">
        <v>2075</v>
      </c>
      <c r="P507" t="s">
        <v>26</v>
      </c>
      <c r="Q507" t="s">
        <v>26</v>
      </c>
      <c r="R507" t="b">
        <v>0</v>
      </c>
      <c r="S507" t="b">
        <v>0</v>
      </c>
      <c r="T507" t="b">
        <v>0</v>
      </c>
    </row>
    <row r="508" spans="1:20" x14ac:dyDescent="0.25">
      <c r="A508">
        <v>506</v>
      </c>
      <c r="B508" t="s">
        <v>236</v>
      </c>
      <c r="C508" t="s">
        <v>237</v>
      </c>
      <c r="E508">
        <v>5468</v>
      </c>
      <c r="F508" t="s">
        <v>238</v>
      </c>
      <c r="J508">
        <v>5468</v>
      </c>
      <c r="K508">
        <v>1589</v>
      </c>
      <c r="L508">
        <v>1655</v>
      </c>
      <c r="M508">
        <v>1574</v>
      </c>
      <c r="N508">
        <v>1725</v>
      </c>
      <c r="P508" t="s">
        <v>26</v>
      </c>
      <c r="Q508" t="s">
        <v>26</v>
      </c>
      <c r="R508" t="b">
        <v>0</v>
      </c>
      <c r="S508" t="b">
        <v>0</v>
      </c>
      <c r="T508" t="b">
        <v>0</v>
      </c>
    </row>
    <row r="509" spans="1:20" x14ac:dyDescent="0.25">
      <c r="A509">
        <v>507</v>
      </c>
      <c r="B509" t="s">
        <v>236</v>
      </c>
      <c r="C509" t="s">
        <v>237</v>
      </c>
      <c r="E509">
        <v>5467</v>
      </c>
      <c r="F509" t="s">
        <v>40</v>
      </c>
      <c r="J509">
        <v>5467</v>
      </c>
      <c r="K509">
        <v>1755</v>
      </c>
      <c r="L509">
        <v>1311</v>
      </c>
      <c r="M509">
        <v>1843</v>
      </c>
      <c r="N509">
        <v>1458</v>
      </c>
      <c r="P509" t="s">
        <v>22</v>
      </c>
      <c r="Q509" t="s">
        <v>22</v>
      </c>
      <c r="R509" t="b">
        <v>0</v>
      </c>
      <c r="S509" t="b">
        <v>0</v>
      </c>
      <c r="T509" t="b">
        <v>0</v>
      </c>
    </row>
    <row r="510" spans="1:20" x14ac:dyDescent="0.25">
      <c r="A510">
        <v>508</v>
      </c>
      <c r="B510" t="s">
        <v>490</v>
      </c>
      <c r="C510" t="s">
        <v>19</v>
      </c>
      <c r="D510">
        <v>65047</v>
      </c>
      <c r="E510">
        <v>5469</v>
      </c>
      <c r="F510" t="s">
        <v>78</v>
      </c>
      <c r="G510" t="s">
        <v>29</v>
      </c>
      <c r="H510">
        <v>70</v>
      </c>
      <c r="I510">
        <v>120</v>
      </c>
      <c r="J510">
        <v>5469</v>
      </c>
      <c r="K510">
        <v>1637</v>
      </c>
      <c r="L510">
        <v>1432</v>
      </c>
      <c r="M510">
        <v>1664</v>
      </c>
      <c r="N510">
        <v>1634</v>
      </c>
      <c r="O510" t="s">
        <v>22</v>
      </c>
      <c r="P510" t="s">
        <v>22</v>
      </c>
      <c r="Q510" t="s">
        <v>22</v>
      </c>
      <c r="R510" t="b">
        <v>0</v>
      </c>
      <c r="S510" t="b">
        <v>1</v>
      </c>
      <c r="T510" t="b">
        <v>1</v>
      </c>
    </row>
    <row r="511" spans="1:20" x14ac:dyDescent="0.25">
      <c r="A511">
        <v>509</v>
      </c>
      <c r="B511" t="s">
        <v>491</v>
      </c>
      <c r="C511" t="s">
        <v>39</v>
      </c>
      <c r="D511">
        <v>33780</v>
      </c>
      <c r="E511">
        <v>5471</v>
      </c>
      <c r="F511" t="s">
        <v>60</v>
      </c>
      <c r="G511" t="s">
        <v>77</v>
      </c>
      <c r="H511">
        <v>106</v>
      </c>
      <c r="I511">
        <v>87</v>
      </c>
      <c r="J511">
        <v>5471</v>
      </c>
      <c r="K511">
        <v>1627</v>
      </c>
      <c r="L511">
        <v>1449</v>
      </c>
      <c r="M511">
        <v>1710</v>
      </c>
      <c r="N511">
        <v>1592</v>
      </c>
      <c r="O511" t="s">
        <v>26</v>
      </c>
      <c r="P511" t="s">
        <v>22</v>
      </c>
      <c r="Q511" t="s">
        <v>22</v>
      </c>
      <c r="R511" t="b">
        <v>0</v>
      </c>
      <c r="S511" t="b">
        <v>0</v>
      </c>
      <c r="T511" t="b">
        <v>0</v>
      </c>
    </row>
    <row r="512" spans="1:20" x14ac:dyDescent="0.25">
      <c r="A512">
        <v>510</v>
      </c>
      <c r="B512" t="s">
        <v>492</v>
      </c>
      <c r="C512" t="s">
        <v>19</v>
      </c>
      <c r="D512">
        <v>44891</v>
      </c>
      <c r="E512">
        <v>5470</v>
      </c>
      <c r="F512" t="s">
        <v>52</v>
      </c>
      <c r="G512" t="s">
        <v>64</v>
      </c>
      <c r="H512">
        <v>107</v>
      </c>
      <c r="I512">
        <v>78</v>
      </c>
      <c r="J512">
        <v>5470</v>
      </c>
      <c r="K512">
        <v>1679</v>
      </c>
      <c r="L512">
        <v>1413</v>
      </c>
      <c r="M512">
        <v>1783</v>
      </c>
      <c r="N512">
        <v>1517</v>
      </c>
      <c r="O512" t="s">
        <v>26</v>
      </c>
      <c r="P512" t="s">
        <v>22</v>
      </c>
      <c r="Q512" t="s">
        <v>22</v>
      </c>
      <c r="R512" t="b">
        <v>0</v>
      </c>
      <c r="S512" t="b">
        <v>0</v>
      </c>
      <c r="T512" t="b">
        <v>0</v>
      </c>
    </row>
    <row r="513" spans="1:20" x14ac:dyDescent="0.25">
      <c r="A513">
        <v>511</v>
      </c>
      <c r="B513" t="s">
        <v>493</v>
      </c>
      <c r="C513" t="s">
        <v>47</v>
      </c>
      <c r="D513">
        <v>34592</v>
      </c>
      <c r="E513">
        <v>5472</v>
      </c>
      <c r="F513" t="s">
        <v>55</v>
      </c>
      <c r="G513" t="s">
        <v>249</v>
      </c>
      <c r="H513">
        <v>166</v>
      </c>
      <c r="I513">
        <v>40</v>
      </c>
      <c r="J513">
        <v>5472</v>
      </c>
      <c r="K513">
        <v>1433</v>
      </c>
      <c r="L513">
        <v>1668</v>
      </c>
      <c r="M513">
        <v>1532</v>
      </c>
      <c r="N513">
        <v>1764</v>
      </c>
      <c r="O513" t="s">
        <v>26</v>
      </c>
      <c r="P513" t="s">
        <v>26</v>
      </c>
      <c r="Q513" t="s">
        <v>26</v>
      </c>
      <c r="R513" t="b">
        <v>0</v>
      </c>
      <c r="S513" t="b">
        <v>1</v>
      </c>
      <c r="T513" t="b">
        <v>1</v>
      </c>
    </row>
    <row r="514" spans="1:20" x14ac:dyDescent="0.25">
      <c r="A514">
        <v>512</v>
      </c>
      <c r="B514" t="s">
        <v>494</v>
      </c>
      <c r="C514" t="s">
        <v>43</v>
      </c>
      <c r="D514">
        <v>40824</v>
      </c>
      <c r="E514">
        <v>5474</v>
      </c>
      <c r="F514" t="s">
        <v>63</v>
      </c>
      <c r="G514" t="s">
        <v>66</v>
      </c>
      <c r="H514">
        <v>140</v>
      </c>
      <c r="I514">
        <v>56</v>
      </c>
      <c r="J514">
        <v>5474</v>
      </c>
      <c r="K514">
        <v>1636</v>
      </c>
      <c r="L514">
        <v>1446</v>
      </c>
      <c r="M514">
        <v>1799</v>
      </c>
      <c r="N514">
        <v>1503</v>
      </c>
      <c r="O514" t="s">
        <v>26</v>
      </c>
      <c r="P514" t="s">
        <v>22</v>
      </c>
      <c r="Q514" t="s">
        <v>22</v>
      </c>
      <c r="R514" t="b">
        <v>0</v>
      </c>
      <c r="S514" t="b">
        <v>0</v>
      </c>
      <c r="T514" t="b">
        <v>0</v>
      </c>
    </row>
    <row r="515" spans="1:20" x14ac:dyDescent="0.25">
      <c r="A515">
        <v>513</v>
      </c>
      <c r="B515" t="s">
        <v>494</v>
      </c>
      <c r="C515" t="s">
        <v>31</v>
      </c>
      <c r="D515">
        <v>22565</v>
      </c>
      <c r="E515">
        <v>5473</v>
      </c>
      <c r="F515" t="s">
        <v>32</v>
      </c>
      <c r="G515" t="s">
        <v>399</v>
      </c>
      <c r="H515">
        <v>132</v>
      </c>
      <c r="I515">
        <v>38</v>
      </c>
      <c r="J515">
        <v>5473</v>
      </c>
      <c r="K515">
        <v>1531</v>
      </c>
      <c r="L515">
        <v>1433</v>
      </c>
      <c r="M515">
        <v>1703</v>
      </c>
      <c r="N515">
        <v>1598</v>
      </c>
      <c r="O515" t="s">
        <v>26</v>
      </c>
      <c r="P515" t="s">
        <v>22</v>
      </c>
      <c r="Q515" t="s">
        <v>22</v>
      </c>
      <c r="R515" t="b">
        <v>0</v>
      </c>
      <c r="S515" t="b">
        <v>0</v>
      </c>
      <c r="T515" t="b">
        <v>0</v>
      </c>
    </row>
    <row r="516" spans="1:20" x14ac:dyDescent="0.25">
      <c r="A516">
        <v>514</v>
      </c>
      <c r="B516" t="s">
        <v>495</v>
      </c>
      <c r="C516" t="s">
        <v>88</v>
      </c>
      <c r="D516">
        <v>13736</v>
      </c>
      <c r="E516">
        <v>5475</v>
      </c>
      <c r="F516" t="s">
        <v>24</v>
      </c>
      <c r="G516" t="s">
        <v>56</v>
      </c>
      <c r="H516">
        <v>99</v>
      </c>
      <c r="I516">
        <v>61</v>
      </c>
      <c r="J516">
        <v>5475</v>
      </c>
      <c r="K516">
        <v>1684</v>
      </c>
      <c r="L516">
        <v>1337</v>
      </c>
      <c r="M516">
        <v>1836</v>
      </c>
      <c r="N516">
        <v>1467</v>
      </c>
      <c r="O516" t="s">
        <v>26</v>
      </c>
      <c r="P516" t="s">
        <v>22</v>
      </c>
      <c r="Q516" t="s">
        <v>22</v>
      </c>
      <c r="R516" t="b">
        <v>0</v>
      </c>
      <c r="S516" t="b">
        <v>0</v>
      </c>
      <c r="T516" t="b">
        <v>0</v>
      </c>
    </row>
    <row r="517" spans="1:20" x14ac:dyDescent="0.25">
      <c r="A517">
        <v>515</v>
      </c>
      <c r="B517" t="s">
        <v>496</v>
      </c>
      <c r="C517" t="s">
        <v>35</v>
      </c>
      <c r="D517">
        <v>22114</v>
      </c>
      <c r="E517">
        <v>5477</v>
      </c>
      <c r="F517" t="s">
        <v>36</v>
      </c>
      <c r="G517" t="s">
        <v>53</v>
      </c>
      <c r="H517">
        <v>122</v>
      </c>
      <c r="I517">
        <v>61</v>
      </c>
      <c r="J517">
        <v>5477</v>
      </c>
      <c r="K517">
        <v>1647</v>
      </c>
      <c r="L517">
        <v>1495</v>
      </c>
      <c r="M517">
        <v>1792</v>
      </c>
      <c r="N517">
        <v>1508</v>
      </c>
      <c r="O517" t="s">
        <v>26</v>
      </c>
      <c r="P517" t="s">
        <v>22</v>
      </c>
      <c r="Q517" t="s">
        <v>22</v>
      </c>
      <c r="R517" t="b">
        <v>0</v>
      </c>
      <c r="S517" t="b">
        <v>0</v>
      </c>
      <c r="T517" t="b">
        <v>0</v>
      </c>
    </row>
    <row r="518" spans="1:20" x14ac:dyDescent="0.25">
      <c r="A518">
        <v>516</v>
      </c>
      <c r="B518" t="s">
        <v>497</v>
      </c>
      <c r="C518" t="s">
        <v>43</v>
      </c>
      <c r="D518">
        <v>33106</v>
      </c>
      <c r="E518">
        <v>5476</v>
      </c>
      <c r="F518" t="s">
        <v>58</v>
      </c>
      <c r="G518" t="s">
        <v>41</v>
      </c>
      <c r="H518">
        <v>103</v>
      </c>
      <c r="I518">
        <v>136</v>
      </c>
      <c r="J518">
        <v>5476</v>
      </c>
      <c r="K518">
        <v>1603</v>
      </c>
      <c r="L518">
        <v>1526</v>
      </c>
      <c r="M518">
        <v>1788</v>
      </c>
      <c r="N518">
        <v>1511</v>
      </c>
      <c r="O518" t="s">
        <v>22</v>
      </c>
      <c r="P518" t="s">
        <v>22</v>
      </c>
      <c r="Q518" t="s">
        <v>22</v>
      </c>
      <c r="R518" t="b">
        <v>0</v>
      </c>
      <c r="S518" t="b">
        <v>1</v>
      </c>
      <c r="T518" t="b">
        <v>1</v>
      </c>
    </row>
    <row r="519" spans="1:20" x14ac:dyDescent="0.25">
      <c r="A519">
        <v>517</v>
      </c>
      <c r="B519" t="s">
        <v>498</v>
      </c>
      <c r="C519" t="s">
        <v>19</v>
      </c>
      <c r="D519">
        <v>75755</v>
      </c>
      <c r="E519">
        <v>5478</v>
      </c>
      <c r="F519" t="s">
        <v>52</v>
      </c>
      <c r="G519" t="s">
        <v>21</v>
      </c>
      <c r="H519">
        <v>62</v>
      </c>
      <c r="I519">
        <v>85</v>
      </c>
      <c r="J519">
        <v>5478</v>
      </c>
      <c r="K519">
        <v>1348</v>
      </c>
      <c r="L519">
        <v>1702</v>
      </c>
      <c r="M519">
        <v>1433</v>
      </c>
      <c r="N519">
        <v>1866</v>
      </c>
      <c r="O519" t="s">
        <v>22</v>
      </c>
      <c r="P519" t="s">
        <v>26</v>
      </c>
      <c r="Q519" t="s">
        <v>26</v>
      </c>
      <c r="R519" t="b">
        <v>0</v>
      </c>
      <c r="S519" t="b">
        <v>0</v>
      </c>
      <c r="T519" t="b">
        <v>0</v>
      </c>
    </row>
    <row r="520" spans="1:20" x14ac:dyDescent="0.25">
      <c r="A520">
        <v>518</v>
      </c>
      <c r="B520" t="s">
        <v>499</v>
      </c>
      <c r="C520" t="s">
        <v>398</v>
      </c>
      <c r="D520">
        <v>14113</v>
      </c>
      <c r="E520">
        <v>5480</v>
      </c>
      <c r="F520" t="s">
        <v>72</v>
      </c>
      <c r="G520" t="s">
        <v>37</v>
      </c>
      <c r="H520">
        <v>84</v>
      </c>
      <c r="I520">
        <v>86</v>
      </c>
      <c r="J520">
        <v>5480</v>
      </c>
      <c r="K520">
        <v>1456</v>
      </c>
      <c r="L520">
        <v>1623</v>
      </c>
      <c r="M520">
        <v>1517</v>
      </c>
      <c r="N520">
        <v>1785</v>
      </c>
      <c r="O520" t="s">
        <v>22</v>
      </c>
      <c r="P520" t="s">
        <v>26</v>
      </c>
      <c r="Q520" t="s">
        <v>26</v>
      </c>
      <c r="R520" t="b">
        <v>0</v>
      </c>
      <c r="S520" t="b">
        <v>0</v>
      </c>
      <c r="T520" t="b">
        <v>0</v>
      </c>
    </row>
    <row r="521" spans="1:20" x14ac:dyDescent="0.25">
      <c r="A521">
        <v>519</v>
      </c>
      <c r="B521" t="s">
        <v>500</v>
      </c>
      <c r="C521" t="s">
        <v>19</v>
      </c>
      <c r="D521">
        <v>46773</v>
      </c>
      <c r="E521">
        <v>5479</v>
      </c>
      <c r="F521" t="s">
        <v>28</v>
      </c>
      <c r="G521" t="s">
        <v>77</v>
      </c>
      <c r="H521">
        <v>78</v>
      </c>
      <c r="I521">
        <v>101</v>
      </c>
      <c r="J521">
        <v>5479</v>
      </c>
      <c r="K521">
        <v>1620</v>
      </c>
      <c r="L521">
        <v>1608</v>
      </c>
      <c r="M521">
        <v>1728</v>
      </c>
      <c r="N521">
        <v>1571</v>
      </c>
      <c r="O521" t="s">
        <v>22</v>
      </c>
      <c r="P521" t="s">
        <v>22</v>
      </c>
      <c r="Q521" t="s">
        <v>22</v>
      </c>
      <c r="R521" t="b">
        <v>0</v>
      </c>
      <c r="S521" t="b">
        <v>1</v>
      </c>
      <c r="T521" t="b">
        <v>1</v>
      </c>
    </row>
    <row r="522" spans="1:20" x14ac:dyDescent="0.25">
      <c r="A522">
        <v>520</v>
      </c>
      <c r="B522" t="s">
        <v>501</v>
      </c>
      <c r="C522" t="s">
        <v>76</v>
      </c>
      <c r="D522">
        <v>19419</v>
      </c>
      <c r="E522">
        <v>5481</v>
      </c>
      <c r="F522" t="s">
        <v>32</v>
      </c>
      <c r="G522" t="s">
        <v>74</v>
      </c>
      <c r="H522">
        <v>110</v>
      </c>
      <c r="I522">
        <v>63</v>
      </c>
      <c r="J522">
        <v>5481</v>
      </c>
      <c r="K522">
        <v>1430</v>
      </c>
      <c r="L522">
        <v>1364</v>
      </c>
      <c r="M522">
        <v>1707</v>
      </c>
      <c r="N522">
        <v>1594</v>
      </c>
      <c r="O522" t="s">
        <v>26</v>
      </c>
      <c r="P522" t="s">
        <v>22</v>
      </c>
      <c r="Q522" t="s">
        <v>22</v>
      </c>
      <c r="R522" t="b">
        <v>0</v>
      </c>
      <c r="S522" t="b">
        <v>0</v>
      </c>
      <c r="T522" t="b">
        <v>0</v>
      </c>
    </row>
    <row r="523" spans="1:20" x14ac:dyDescent="0.25">
      <c r="A523">
        <v>521</v>
      </c>
      <c r="B523" t="s">
        <v>502</v>
      </c>
      <c r="C523" t="s">
        <v>39</v>
      </c>
      <c r="D523">
        <v>34829</v>
      </c>
      <c r="E523">
        <v>5482</v>
      </c>
      <c r="F523" t="s">
        <v>40</v>
      </c>
      <c r="G523" t="s">
        <v>49</v>
      </c>
      <c r="H523">
        <v>58</v>
      </c>
      <c r="I523">
        <v>116</v>
      </c>
      <c r="J523">
        <v>5482</v>
      </c>
      <c r="K523">
        <v>1320</v>
      </c>
      <c r="L523">
        <v>1529</v>
      </c>
      <c r="M523">
        <v>1684</v>
      </c>
      <c r="N523">
        <v>1616</v>
      </c>
      <c r="O523" t="s">
        <v>22</v>
      </c>
      <c r="P523" t="s">
        <v>22</v>
      </c>
      <c r="Q523" t="s">
        <v>26</v>
      </c>
      <c r="R523" t="b">
        <v>1</v>
      </c>
      <c r="S523" t="b">
        <v>1</v>
      </c>
      <c r="T523" t="b">
        <v>0</v>
      </c>
    </row>
    <row r="524" spans="1:20" x14ac:dyDescent="0.25">
      <c r="A524">
        <v>522</v>
      </c>
      <c r="B524" t="s">
        <v>503</v>
      </c>
      <c r="C524" t="s">
        <v>43</v>
      </c>
      <c r="D524">
        <v>45838</v>
      </c>
      <c r="E524">
        <v>5483</v>
      </c>
      <c r="F524" t="s">
        <v>58</v>
      </c>
      <c r="G524" t="s">
        <v>25</v>
      </c>
      <c r="H524">
        <v>133</v>
      </c>
      <c r="I524">
        <v>62</v>
      </c>
      <c r="J524">
        <v>5483</v>
      </c>
      <c r="K524">
        <v>1451</v>
      </c>
      <c r="L524">
        <v>1606</v>
      </c>
      <c r="M524">
        <v>1655</v>
      </c>
      <c r="N524">
        <v>1642</v>
      </c>
      <c r="O524" t="s">
        <v>26</v>
      </c>
      <c r="P524" t="s">
        <v>22</v>
      </c>
      <c r="Q524" t="s">
        <v>26</v>
      </c>
      <c r="R524" t="b">
        <v>1</v>
      </c>
      <c r="S524" t="b">
        <v>0</v>
      </c>
      <c r="T524" t="b">
        <v>1</v>
      </c>
    </row>
    <row r="525" spans="1:20" x14ac:dyDescent="0.25">
      <c r="A525">
        <v>523</v>
      </c>
      <c r="B525" t="s">
        <v>504</v>
      </c>
      <c r="C525" t="s">
        <v>19</v>
      </c>
      <c r="D525">
        <v>26518</v>
      </c>
      <c r="E525">
        <v>5484</v>
      </c>
      <c r="F525" t="s">
        <v>68</v>
      </c>
      <c r="G525" t="s">
        <v>399</v>
      </c>
      <c r="H525">
        <v>193</v>
      </c>
      <c r="I525">
        <v>31</v>
      </c>
      <c r="J525">
        <v>5484</v>
      </c>
      <c r="K525">
        <v>1396</v>
      </c>
      <c r="L525">
        <v>1483</v>
      </c>
      <c r="M525">
        <v>1534</v>
      </c>
      <c r="N525">
        <v>1764</v>
      </c>
      <c r="O525" t="s">
        <v>26</v>
      </c>
      <c r="P525" t="s">
        <v>26</v>
      </c>
      <c r="Q525" t="s">
        <v>26</v>
      </c>
      <c r="R525" t="b">
        <v>0</v>
      </c>
      <c r="S525" t="b">
        <v>1</v>
      </c>
      <c r="T525" t="b">
        <v>1</v>
      </c>
    </row>
    <row r="526" spans="1:20" x14ac:dyDescent="0.25">
      <c r="A526">
        <v>524</v>
      </c>
      <c r="B526" t="s">
        <v>505</v>
      </c>
      <c r="C526" t="s">
        <v>47</v>
      </c>
      <c r="D526">
        <v>30420</v>
      </c>
      <c r="E526">
        <v>5486</v>
      </c>
      <c r="F526" t="s">
        <v>48</v>
      </c>
      <c r="G526" t="s">
        <v>66</v>
      </c>
      <c r="H526">
        <v>95</v>
      </c>
      <c r="I526">
        <v>57</v>
      </c>
      <c r="J526">
        <v>5486</v>
      </c>
      <c r="K526">
        <v>1374</v>
      </c>
      <c r="L526">
        <v>1641</v>
      </c>
      <c r="M526">
        <v>1351</v>
      </c>
      <c r="N526">
        <v>1948</v>
      </c>
      <c r="O526" t="s">
        <v>26</v>
      </c>
      <c r="P526" t="s">
        <v>26</v>
      </c>
      <c r="Q526" t="s">
        <v>26</v>
      </c>
      <c r="R526" t="b">
        <v>0</v>
      </c>
      <c r="S526" t="b">
        <v>1</v>
      </c>
      <c r="T526" t="b">
        <v>1</v>
      </c>
    </row>
    <row r="527" spans="1:20" x14ac:dyDescent="0.25">
      <c r="A527">
        <v>525</v>
      </c>
      <c r="B527" t="s">
        <v>506</v>
      </c>
      <c r="C527" t="s">
        <v>301</v>
      </c>
      <c r="D527">
        <v>15824</v>
      </c>
      <c r="E527">
        <v>5485</v>
      </c>
      <c r="F527" t="s">
        <v>238</v>
      </c>
      <c r="G527" t="s">
        <v>69</v>
      </c>
      <c r="H527">
        <v>96</v>
      </c>
      <c r="I527">
        <v>110</v>
      </c>
      <c r="J527">
        <v>5485</v>
      </c>
      <c r="K527">
        <v>1585</v>
      </c>
      <c r="L527">
        <v>1526</v>
      </c>
      <c r="M527">
        <v>1653</v>
      </c>
      <c r="N527">
        <v>1647</v>
      </c>
      <c r="O527" t="s">
        <v>22</v>
      </c>
      <c r="P527" t="s">
        <v>22</v>
      </c>
      <c r="Q527" t="s">
        <v>22</v>
      </c>
      <c r="R527" t="b">
        <v>0</v>
      </c>
      <c r="S527" t="b">
        <v>1</v>
      </c>
      <c r="T527" t="b">
        <v>1</v>
      </c>
    </row>
    <row r="528" spans="1:20" x14ac:dyDescent="0.25">
      <c r="A528">
        <v>526</v>
      </c>
      <c r="B528" t="s">
        <v>507</v>
      </c>
      <c r="C528" t="s">
        <v>43</v>
      </c>
      <c r="D528">
        <v>46423</v>
      </c>
      <c r="E528">
        <v>5487</v>
      </c>
      <c r="F528" t="s">
        <v>72</v>
      </c>
      <c r="G528" t="s">
        <v>21</v>
      </c>
      <c r="H528">
        <v>149</v>
      </c>
      <c r="I528">
        <v>96</v>
      </c>
      <c r="J528">
        <v>5487</v>
      </c>
      <c r="K528">
        <v>1756</v>
      </c>
      <c r="L528">
        <v>1343</v>
      </c>
      <c r="M528">
        <v>1909</v>
      </c>
      <c r="N528">
        <v>1388</v>
      </c>
      <c r="O528" t="s">
        <v>26</v>
      </c>
      <c r="P528" t="s">
        <v>22</v>
      </c>
      <c r="Q528" t="s">
        <v>22</v>
      </c>
      <c r="R528" t="b">
        <v>0</v>
      </c>
      <c r="S528" t="b">
        <v>0</v>
      </c>
      <c r="T528" t="b">
        <v>0</v>
      </c>
    </row>
    <row r="529" spans="1:20" x14ac:dyDescent="0.25">
      <c r="A529">
        <v>527</v>
      </c>
      <c r="B529" t="s">
        <v>508</v>
      </c>
      <c r="C529" t="s">
        <v>39</v>
      </c>
      <c r="D529">
        <v>17344</v>
      </c>
      <c r="E529">
        <v>5488</v>
      </c>
      <c r="F529" t="s">
        <v>40</v>
      </c>
      <c r="G529" t="s">
        <v>25</v>
      </c>
      <c r="H529">
        <v>77</v>
      </c>
      <c r="I529">
        <v>127</v>
      </c>
      <c r="J529">
        <v>5488</v>
      </c>
      <c r="K529">
        <v>1351</v>
      </c>
      <c r="L529">
        <v>1653</v>
      </c>
      <c r="M529">
        <v>1484</v>
      </c>
      <c r="N529">
        <v>1816</v>
      </c>
      <c r="O529" t="s">
        <v>22</v>
      </c>
      <c r="P529" t="s">
        <v>26</v>
      </c>
      <c r="Q529" t="s">
        <v>26</v>
      </c>
      <c r="R529" t="b">
        <v>0</v>
      </c>
      <c r="S529" t="b">
        <v>0</v>
      </c>
      <c r="T529" t="b">
        <v>0</v>
      </c>
    </row>
    <row r="530" spans="1:20" x14ac:dyDescent="0.25">
      <c r="A530">
        <v>528</v>
      </c>
      <c r="B530" t="s">
        <v>509</v>
      </c>
      <c r="C530" t="s">
        <v>43</v>
      </c>
      <c r="D530">
        <v>13284</v>
      </c>
      <c r="E530">
        <v>5489</v>
      </c>
      <c r="F530" t="s">
        <v>28</v>
      </c>
      <c r="G530" t="s">
        <v>64</v>
      </c>
      <c r="H530">
        <v>83</v>
      </c>
      <c r="I530">
        <v>117</v>
      </c>
      <c r="J530">
        <v>5489</v>
      </c>
      <c r="K530">
        <v>1411</v>
      </c>
      <c r="L530">
        <v>1704</v>
      </c>
      <c r="M530">
        <v>1435</v>
      </c>
      <c r="N530">
        <v>1865</v>
      </c>
      <c r="O530" t="s">
        <v>22</v>
      </c>
      <c r="P530" t="s">
        <v>26</v>
      </c>
      <c r="Q530" t="s">
        <v>26</v>
      </c>
      <c r="R530" t="b">
        <v>0</v>
      </c>
      <c r="S530" t="b">
        <v>0</v>
      </c>
      <c r="T530" t="b">
        <v>0</v>
      </c>
    </row>
    <row r="531" spans="1:20" x14ac:dyDescent="0.25">
      <c r="A531">
        <v>529</v>
      </c>
      <c r="B531" t="s">
        <v>510</v>
      </c>
      <c r="C531" t="s">
        <v>348</v>
      </c>
      <c r="D531">
        <v>10961</v>
      </c>
      <c r="E531">
        <v>5490</v>
      </c>
      <c r="F531" t="s">
        <v>20</v>
      </c>
      <c r="G531" t="s">
        <v>249</v>
      </c>
      <c r="H531">
        <v>88</v>
      </c>
      <c r="I531">
        <v>90</v>
      </c>
      <c r="J531">
        <v>5490</v>
      </c>
      <c r="K531">
        <v>1843</v>
      </c>
      <c r="L531">
        <v>1566</v>
      </c>
      <c r="M531">
        <v>1815</v>
      </c>
      <c r="N531">
        <v>1483</v>
      </c>
      <c r="O531" t="s">
        <v>22</v>
      </c>
      <c r="P531" t="s">
        <v>22</v>
      </c>
      <c r="Q531" t="s">
        <v>22</v>
      </c>
      <c r="R531" t="b">
        <v>0</v>
      </c>
      <c r="S531" t="b">
        <v>1</v>
      </c>
      <c r="T531" t="b">
        <v>1</v>
      </c>
    </row>
    <row r="532" spans="1:20" x14ac:dyDescent="0.25">
      <c r="A532">
        <v>530</v>
      </c>
      <c r="B532" t="s">
        <v>511</v>
      </c>
      <c r="C532" t="s">
        <v>19</v>
      </c>
      <c r="D532">
        <v>61717</v>
      </c>
      <c r="E532">
        <v>5492</v>
      </c>
      <c r="F532" t="s">
        <v>24</v>
      </c>
      <c r="G532" t="s">
        <v>45</v>
      </c>
      <c r="H532">
        <v>79</v>
      </c>
      <c r="I532">
        <v>110</v>
      </c>
      <c r="J532">
        <v>5492</v>
      </c>
      <c r="K532">
        <v>1402</v>
      </c>
      <c r="L532">
        <v>1461</v>
      </c>
      <c r="M532">
        <v>1615</v>
      </c>
      <c r="N532">
        <v>1685</v>
      </c>
      <c r="O532" t="s">
        <v>22</v>
      </c>
      <c r="P532" t="s">
        <v>26</v>
      </c>
      <c r="Q532" t="s">
        <v>26</v>
      </c>
      <c r="R532" t="b">
        <v>0</v>
      </c>
      <c r="S532" t="b">
        <v>0</v>
      </c>
      <c r="T532" t="b">
        <v>0</v>
      </c>
    </row>
    <row r="533" spans="1:20" x14ac:dyDescent="0.25">
      <c r="A533">
        <v>531</v>
      </c>
      <c r="B533" t="s">
        <v>511</v>
      </c>
      <c r="C533" t="s">
        <v>35</v>
      </c>
      <c r="D533">
        <v>19228</v>
      </c>
      <c r="E533">
        <v>5491</v>
      </c>
      <c r="F533" t="s">
        <v>36</v>
      </c>
      <c r="G533" t="s">
        <v>33</v>
      </c>
      <c r="H533">
        <v>92</v>
      </c>
      <c r="I533">
        <v>105</v>
      </c>
      <c r="J533">
        <v>5491</v>
      </c>
      <c r="K533">
        <v>1640</v>
      </c>
      <c r="L533">
        <v>1507</v>
      </c>
      <c r="M533">
        <v>1784</v>
      </c>
      <c r="N533">
        <v>1516</v>
      </c>
      <c r="O533" t="s">
        <v>22</v>
      </c>
      <c r="P533" t="s">
        <v>22</v>
      </c>
      <c r="Q533" t="s">
        <v>22</v>
      </c>
      <c r="R533" t="b">
        <v>0</v>
      </c>
      <c r="S533" t="b">
        <v>1</v>
      </c>
      <c r="T533" t="b">
        <v>1</v>
      </c>
    </row>
    <row r="534" spans="1:20" x14ac:dyDescent="0.25">
      <c r="A534">
        <v>532</v>
      </c>
      <c r="B534" t="s">
        <v>512</v>
      </c>
      <c r="C534" t="s">
        <v>459</v>
      </c>
      <c r="D534">
        <v>7669</v>
      </c>
      <c r="E534">
        <v>5493</v>
      </c>
      <c r="F534" t="s">
        <v>382</v>
      </c>
      <c r="G534" t="s">
        <v>49</v>
      </c>
      <c r="H534">
        <v>59</v>
      </c>
      <c r="I534">
        <v>178</v>
      </c>
      <c r="J534">
        <v>5493</v>
      </c>
      <c r="K534">
        <v>1581</v>
      </c>
      <c r="L534">
        <v>1400</v>
      </c>
      <c r="M534">
        <v>1757</v>
      </c>
      <c r="N534">
        <v>1545</v>
      </c>
      <c r="O534" t="s">
        <v>22</v>
      </c>
      <c r="P534" t="s">
        <v>22</v>
      </c>
      <c r="Q534" t="s">
        <v>22</v>
      </c>
      <c r="R534" t="b">
        <v>0</v>
      </c>
      <c r="S534" t="b">
        <v>1</v>
      </c>
      <c r="T534" t="b">
        <v>1</v>
      </c>
    </row>
    <row r="535" spans="1:20" x14ac:dyDescent="0.25">
      <c r="A535">
        <v>533</v>
      </c>
      <c r="B535" t="s">
        <v>513</v>
      </c>
      <c r="C535" t="s">
        <v>47</v>
      </c>
      <c r="D535">
        <v>39152</v>
      </c>
      <c r="E535">
        <v>5495</v>
      </c>
      <c r="F535" t="s">
        <v>55</v>
      </c>
      <c r="G535" t="s">
        <v>61</v>
      </c>
      <c r="H535">
        <v>69</v>
      </c>
      <c r="I535">
        <v>121</v>
      </c>
      <c r="J535">
        <v>5495</v>
      </c>
      <c r="K535">
        <v>1237</v>
      </c>
      <c r="L535">
        <v>1766</v>
      </c>
      <c r="M535">
        <v>1331</v>
      </c>
      <c r="N535">
        <v>1972</v>
      </c>
      <c r="O535" t="s">
        <v>22</v>
      </c>
      <c r="P535" t="s">
        <v>26</v>
      </c>
      <c r="Q535" t="s">
        <v>26</v>
      </c>
      <c r="R535" t="b">
        <v>0</v>
      </c>
      <c r="S535" t="b">
        <v>0</v>
      </c>
      <c r="T535" t="b">
        <v>0</v>
      </c>
    </row>
    <row r="536" spans="1:20" x14ac:dyDescent="0.25">
      <c r="A536">
        <v>534</v>
      </c>
      <c r="B536" t="s">
        <v>514</v>
      </c>
      <c r="C536" t="s">
        <v>43</v>
      </c>
      <c r="D536">
        <v>24754</v>
      </c>
      <c r="E536">
        <v>5494</v>
      </c>
      <c r="F536" t="s">
        <v>44</v>
      </c>
      <c r="G536" t="s">
        <v>29</v>
      </c>
      <c r="H536">
        <v>44</v>
      </c>
      <c r="I536">
        <v>116</v>
      </c>
      <c r="J536">
        <v>5494</v>
      </c>
      <c r="K536">
        <v>1335</v>
      </c>
      <c r="L536">
        <v>1826</v>
      </c>
      <c r="M536">
        <v>1429</v>
      </c>
      <c r="N536">
        <v>1866</v>
      </c>
      <c r="O536" t="s">
        <v>22</v>
      </c>
      <c r="P536" t="s">
        <v>26</v>
      </c>
      <c r="Q536" t="s">
        <v>26</v>
      </c>
      <c r="R536" t="b">
        <v>0</v>
      </c>
      <c r="S536" t="b">
        <v>0</v>
      </c>
      <c r="T536" t="b">
        <v>0</v>
      </c>
    </row>
    <row r="537" spans="1:20" x14ac:dyDescent="0.25">
      <c r="A537">
        <v>535</v>
      </c>
      <c r="B537" t="s">
        <v>515</v>
      </c>
      <c r="C537" t="s">
        <v>43</v>
      </c>
      <c r="D537">
        <v>50066</v>
      </c>
      <c r="E537">
        <v>5496</v>
      </c>
      <c r="F537" t="s">
        <v>24</v>
      </c>
      <c r="G537" t="s">
        <v>25</v>
      </c>
      <c r="H537">
        <v>134</v>
      </c>
      <c r="I537">
        <v>67</v>
      </c>
      <c r="J537">
        <v>5496</v>
      </c>
      <c r="K537">
        <v>1414</v>
      </c>
      <c r="L537">
        <v>1511</v>
      </c>
      <c r="M537">
        <v>1590</v>
      </c>
      <c r="N537">
        <v>1712</v>
      </c>
      <c r="O537" t="s">
        <v>26</v>
      </c>
      <c r="P537" t="s">
        <v>26</v>
      </c>
      <c r="Q537" t="s">
        <v>26</v>
      </c>
      <c r="R537" t="b">
        <v>0</v>
      </c>
      <c r="S537" t="b">
        <v>1</v>
      </c>
      <c r="T537" t="b">
        <v>1</v>
      </c>
    </row>
    <row r="538" spans="1:20" x14ac:dyDescent="0.25">
      <c r="A538">
        <v>536</v>
      </c>
      <c r="B538" t="s">
        <v>516</v>
      </c>
      <c r="C538" t="s">
        <v>39</v>
      </c>
      <c r="D538">
        <v>40724</v>
      </c>
      <c r="E538">
        <v>5497</v>
      </c>
      <c r="F538" t="s">
        <v>60</v>
      </c>
      <c r="G538" t="s">
        <v>37</v>
      </c>
      <c r="H538">
        <v>124</v>
      </c>
      <c r="I538">
        <v>75</v>
      </c>
      <c r="J538">
        <v>5497</v>
      </c>
      <c r="K538">
        <v>1681</v>
      </c>
      <c r="L538">
        <v>1490</v>
      </c>
      <c r="M538">
        <v>1763</v>
      </c>
      <c r="N538">
        <v>1538</v>
      </c>
      <c r="O538" t="s">
        <v>26</v>
      </c>
      <c r="P538" t="s">
        <v>22</v>
      </c>
      <c r="Q538" t="s">
        <v>22</v>
      </c>
      <c r="R538" t="b">
        <v>0</v>
      </c>
      <c r="S538" t="b">
        <v>0</v>
      </c>
      <c r="T538" t="b">
        <v>0</v>
      </c>
    </row>
    <row r="539" spans="1:20" x14ac:dyDescent="0.25">
      <c r="A539">
        <v>537</v>
      </c>
      <c r="B539" t="s">
        <v>517</v>
      </c>
      <c r="C539" t="s">
        <v>19</v>
      </c>
      <c r="D539">
        <v>83714</v>
      </c>
      <c r="E539">
        <v>5498</v>
      </c>
      <c r="F539" t="s">
        <v>52</v>
      </c>
      <c r="G539" t="s">
        <v>29</v>
      </c>
      <c r="H539">
        <v>91</v>
      </c>
      <c r="I539">
        <v>138</v>
      </c>
      <c r="J539">
        <v>5498</v>
      </c>
      <c r="K539">
        <v>1378</v>
      </c>
      <c r="L539">
        <v>1578</v>
      </c>
      <c r="M539">
        <v>1491</v>
      </c>
      <c r="N539">
        <v>1807</v>
      </c>
      <c r="O539" t="s">
        <v>22</v>
      </c>
      <c r="P539" t="s">
        <v>26</v>
      </c>
      <c r="Q539" t="s">
        <v>26</v>
      </c>
      <c r="R539" t="b">
        <v>0</v>
      </c>
      <c r="S539" t="b">
        <v>0</v>
      </c>
      <c r="T539" t="b">
        <v>0</v>
      </c>
    </row>
    <row r="540" spans="1:20" x14ac:dyDescent="0.25">
      <c r="A540">
        <v>538</v>
      </c>
      <c r="B540" t="s">
        <v>518</v>
      </c>
      <c r="C540" t="s">
        <v>35</v>
      </c>
      <c r="D540">
        <v>16550</v>
      </c>
      <c r="E540">
        <v>5499</v>
      </c>
      <c r="F540" t="s">
        <v>238</v>
      </c>
      <c r="G540" t="s">
        <v>74</v>
      </c>
      <c r="H540">
        <v>48</v>
      </c>
      <c r="I540">
        <v>59</v>
      </c>
      <c r="J540">
        <v>5499</v>
      </c>
      <c r="K540">
        <v>1291</v>
      </c>
      <c r="L540">
        <v>1554</v>
      </c>
      <c r="M540">
        <v>1493</v>
      </c>
      <c r="N540">
        <v>1807</v>
      </c>
      <c r="O540" t="s">
        <v>22</v>
      </c>
      <c r="P540" t="s">
        <v>26</v>
      </c>
      <c r="Q540" t="s">
        <v>26</v>
      </c>
      <c r="R540" t="b">
        <v>0</v>
      </c>
      <c r="S540" t="b">
        <v>0</v>
      </c>
      <c r="T540" t="b">
        <v>0</v>
      </c>
    </row>
    <row r="541" spans="1:20" x14ac:dyDescent="0.25">
      <c r="A541">
        <v>539</v>
      </c>
      <c r="B541" t="s">
        <v>519</v>
      </c>
      <c r="C541" t="s">
        <v>123</v>
      </c>
      <c r="D541">
        <v>6714</v>
      </c>
      <c r="E541">
        <v>5500</v>
      </c>
      <c r="F541" t="s">
        <v>28</v>
      </c>
      <c r="G541" t="s">
        <v>56</v>
      </c>
      <c r="H541">
        <v>56</v>
      </c>
      <c r="I541">
        <v>84</v>
      </c>
      <c r="J541">
        <v>5500</v>
      </c>
      <c r="K541">
        <v>1607</v>
      </c>
      <c r="L541">
        <v>1326</v>
      </c>
      <c r="M541">
        <v>1825</v>
      </c>
      <c r="N541">
        <v>1476</v>
      </c>
      <c r="O541" t="s">
        <v>22</v>
      </c>
      <c r="P541" t="s">
        <v>22</v>
      </c>
      <c r="Q541" t="s">
        <v>22</v>
      </c>
      <c r="R541" t="b">
        <v>0</v>
      </c>
      <c r="S541" t="b">
        <v>1</v>
      </c>
      <c r="T541" t="b">
        <v>1</v>
      </c>
    </row>
    <row r="542" spans="1:20" x14ac:dyDescent="0.25">
      <c r="A542">
        <v>540</v>
      </c>
      <c r="B542" t="s">
        <v>520</v>
      </c>
      <c r="C542" t="s">
        <v>43</v>
      </c>
      <c r="D542">
        <v>24615</v>
      </c>
      <c r="E542">
        <v>5501</v>
      </c>
      <c r="F542" t="s">
        <v>44</v>
      </c>
      <c r="G542" t="s">
        <v>21</v>
      </c>
      <c r="H542">
        <v>84</v>
      </c>
      <c r="I542">
        <v>102</v>
      </c>
      <c r="J542">
        <v>5501</v>
      </c>
      <c r="K542">
        <v>1614</v>
      </c>
      <c r="L542">
        <v>1575</v>
      </c>
      <c r="M542">
        <v>1629</v>
      </c>
      <c r="N542">
        <v>1671</v>
      </c>
      <c r="O542" t="s">
        <v>22</v>
      </c>
      <c r="P542" t="s">
        <v>26</v>
      </c>
      <c r="Q542" t="s">
        <v>22</v>
      </c>
      <c r="R542" t="b">
        <v>1</v>
      </c>
      <c r="S542" t="b">
        <v>0</v>
      </c>
      <c r="T542" t="b">
        <v>1</v>
      </c>
    </row>
    <row r="543" spans="1:20" x14ac:dyDescent="0.25">
      <c r="A543">
        <v>541</v>
      </c>
      <c r="B543" t="s">
        <v>521</v>
      </c>
      <c r="C543" t="s">
        <v>76</v>
      </c>
      <c r="D543">
        <v>26834</v>
      </c>
      <c r="E543">
        <v>5502</v>
      </c>
      <c r="F543" t="s">
        <v>32</v>
      </c>
      <c r="G543" t="s">
        <v>33</v>
      </c>
      <c r="H543">
        <v>105</v>
      </c>
      <c r="I543">
        <v>76</v>
      </c>
      <c r="J543">
        <v>5502</v>
      </c>
      <c r="K543">
        <v>1359</v>
      </c>
      <c r="L543">
        <v>1608</v>
      </c>
      <c r="M543">
        <v>1488</v>
      </c>
      <c r="N543">
        <v>1815</v>
      </c>
      <c r="O543" t="s">
        <v>26</v>
      </c>
      <c r="P543" t="s">
        <v>26</v>
      </c>
      <c r="Q543" t="s">
        <v>26</v>
      </c>
      <c r="R543" t="b">
        <v>0</v>
      </c>
      <c r="S543" t="b">
        <v>1</v>
      </c>
      <c r="T543" t="b">
        <v>1</v>
      </c>
    </row>
    <row r="544" spans="1:20" x14ac:dyDescent="0.25">
      <c r="A544">
        <v>542</v>
      </c>
      <c r="B544" t="s">
        <v>522</v>
      </c>
      <c r="C544" t="s">
        <v>47</v>
      </c>
      <c r="D544">
        <v>28767</v>
      </c>
      <c r="E544">
        <v>5503</v>
      </c>
      <c r="F544" t="s">
        <v>48</v>
      </c>
      <c r="G544" t="s">
        <v>399</v>
      </c>
      <c r="H544">
        <v>132</v>
      </c>
      <c r="I544">
        <v>37</v>
      </c>
      <c r="J544">
        <v>5503</v>
      </c>
      <c r="K544">
        <v>1433</v>
      </c>
      <c r="L544">
        <v>1597</v>
      </c>
      <c r="M544">
        <v>1705</v>
      </c>
      <c r="N544">
        <v>1595</v>
      </c>
      <c r="O544" t="s">
        <v>26</v>
      </c>
      <c r="P544" t="s">
        <v>22</v>
      </c>
      <c r="Q544" t="s">
        <v>26</v>
      </c>
      <c r="R544" t="b">
        <v>1</v>
      </c>
      <c r="S544" t="b">
        <v>0</v>
      </c>
      <c r="T544" t="b">
        <v>1</v>
      </c>
    </row>
    <row r="545" spans="1:20" x14ac:dyDescent="0.25">
      <c r="A545">
        <v>543</v>
      </c>
      <c r="B545" t="s">
        <v>523</v>
      </c>
      <c r="C545" t="s">
        <v>19</v>
      </c>
      <c r="D545">
        <v>47432</v>
      </c>
      <c r="E545">
        <v>5504</v>
      </c>
      <c r="F545" t="s">
        <v>20</v>
      </c>
      <c r="G545" t="s">
        <v>41</v>
      </c>
      <c r="H545">
        <v>99</v>
      </c>
      <c r="I545">
        <v>103</v>
      </c>
      <c r="J545">
        <v>5504</v>
      </c>
      <c r="K545">
        <v>1431</v>
      </c>
      <c r="L545">
        <v>1533</v>
      </c>
      <c r="M545">
        <v>1616</v>
      </c>
      <c r="N545">
        <v>1686</v>
      </c>
      <c r="O545" t="s">
        <v>22</v>
      </c>
      <c r="P545" t="s">
        <v>26</v>
      </c>
      <c r="Q545" t="s">
        <v>26</v>
      </c>
      <c r="R545" t="b">
        <v>0</v>
      </c>
      <c r="S545" t="b">
        <v>0</v>
      </c>
      <c r="T545" t="b">
        <v>0</v>
      </c>
    </row>
    <row r="546" spans="1:20" x14ac:dyDescent="0.25">
      <c r="A546">
        <v>544</v>
      </c>
      <c r="B546" t="s">
        <v>524</v>
      </c>
      <c r="C546" t="s">
        <v>43</v>
      </c>
      <c r="D546">
        <v>44899</v>
      </c>
      <c r="E546">
        <v>5505</v>
      </c>
      <c r="F546" t="s">
        <v>63</v>
      </c>
      <c r="G546" t="s">
        <v>29</v>
      </c>
      <c r="H546">
        <v>86</v>
      </c>
      <c r="I546">
        <v>180</v>
      </c>
      <c r="J546">
        <v>5505</v>
      </c>
      <c r="K546">
        <v>1377</v>
      </c>
      <c r="L546">
        <v>1357</v>
      </c>
      <c r="M546">
        <v>1581</v>
      </c>
      <c r="N546">
        <v>1721</v>
      </c>
      <c r="O546" t="s">
        <v>22</v>
      </c>
      <c r="P546" t="s">
        <v>26</v>
      </c>
      <c r="Q546" t="s">
        <v>22</v>
      </c>
      <c r="R546" t="b">
        <v>1</v>
      </c>
      <c r="S546" t="b">
        <v>0</v>
      </c>
      <c r="T546" t="b">
        <v>1</v>
      </c>
    </row>
    <row r="547" spans="1:20" x14ac:dyDescent="0.25">
      <c r="A547">
        <v>545</v>
      </c>
      <c r="B547" t="s">
        <v>525</v>
      </c>
      <c r="C547" t="s">
        <v>88</v>
      </c>
      <c r="D547">
        <v>18377</v>
      </c>
      <c r="E547">
        <v>5507</v>
      </c>
      <c r="F547" t="s">
        <v>24</v>
      </c>
      <c r="G547" t="s">
        <v>49</v>
      </c>
      <c r="H547">
        <v>102</v>
      </c>
      <c r="I547">
        <v>75</v>
      </c>
      <c r="J547">
        <v>5507</v>
      </c>
      <c r="K547">
        <v>1218</v>
      </c>
      <c r="L547">
        <v>1510</v>
      </c>
      <c r="M547">
        <v>1438</v>
      </c>
      <c r="N547">
        <v>1860</v>
      </c>
      <c r="O547" t="s">
        <v>26</v>
      </c>
      <c r="P547" t="s">
        <v>26</v>
      </c>
      <c r="Q547" t="s">
        <v>26</v>
      </c>
      <c r="R547" t="b">
        <v>0</v>
      </c>
      <c r="S547" t="b">
        <v>1</v>
      </c>
      <c r="T547" t="b">
        <v>1</v>
      </c>
    </row>
    <row r="548" spans="1:20" x14ac:dyDescent="0.25">
      <c r="A548">
        <v>546</v>
      </c>
      <c r="B548" t="s">
        <v>526</v>
      </c>
      <c r="C548" t="s">
        <v>43</v>
      </c>
      <c r="D548">
        <v>20816</v>
      </c>
      <c r="E548">
        <v>5506</v>
      </c>
      <c r="F548" t="s">
        <v>72</v>
      </c>
      <c r="G548" t="s">
        <v>53</v>
      </c>
      <c r="H548">
        <v>127</v>
      </c>
      <c r="I548">
        <v>73</v>
      </c>
      <c r="J548">
        <v>5506</v>
      </c>
      <c r="K548">
        <v>1546</v>
      </c>
      <c r="L548">
        <v>1617</v>
      </c>
      <c r="M548">
        <v>1561</v>
      </c>
      <c r="N548">
        <v>1738</v>
      </c>
      <c r="O548" t="s">
        <v>26</v>
      </c>
      <c r="P548" t="s">
        <v>26</v>
      </c>
      <c r="Q548" t="s">
        <v>26</v>
      </c>
      <c r="R548" t="b">
        <v>0</v>
      </c>
      <c r="S548" t="b">
        <v>1</v>
      </c>
      <c r="T548" t="b">
        <v>1</v>
      </c>
    </row>
    <row r="549" spans="1:20" x14ac:dyDescent="0.25">
      <c r="A549">
        <v>547</v>
      </c>
      <c r="B549" t="s">
        <v>527</v>
      </c>
      <c r="C549" t="s">
        <v>459</v>
      </c>
      <c r="D549">
        <v>8102</v>
      </c>
      <c r="E549">
        <v>5508</v>
      </c>
      <c r="F549" t="s">
        <v>382</v>
      </c>
      <c r="G549" t="s">
        <v>45</v>
      </c>
      <c r="H549">
        <v>54</v>
      </c>
      <c r="I549">
        <v>174</v>
      </c>
      <c r="J549">
        <v>5508</v>
      </c>
      <c r="K549">
        <v>1402</v>
      </c>
      <c r="L549">
        <v>1519</v>
      </c>
      <c r="M549">
        <v>1575</v>
      </c>
      <c r="N549">
        <v>1725</v>
      </c>
      <c r="O549" t="s">
        <v>22</v>
      </c>
      <c r="P549" t="s">
        <v>26</v>
      </c>
      <c r="Q549" t="s">
        <v>26</v>
      </c>
      <c r="R549" t="b">
        <v>0</v>
      </c>
      <c r="S549" t="b">
        <v>0</v>
      </c>
      <c r="T549" t="b">
        <v>0</v>
      </c>
    </row>
    <row r="550" spans="1:20" x14ac:dyDescent="0.25">
      <c r="A550">
        <v>548</v>
      </c>
      <c r="B550" t="s">
        <v>528</v>
      </c>
      <c r="C550" t="s">
        <v>19</v>
      </c>
      <c r="D550">
        <v>46013</v>
      </c>
      <c r="E550">
        <v>5510</v>
      </c>
      <c r="F550" t="s">
        <v>78</v>
      </c>
      <c r="G550" t="s">
        <v>77</v>
      </c>
      <c r="H550">
        <v>95</v>
      </c>
      <c r="I550">
        <v>91</v>
      </c>
      <c r="J550">
        <v>5510</v>
      </c>
      <c r="K550">
        <v>1553</v>
      </c>
      <c r="L550">
        <v>1472</v>
      </c>
      <c r="M550">
        <v>1700</v>
      </c>
      <c r="N550">
        <v>1601</v>
      </c>
      <c r="O550" t="s">
        <v>26</v>
      </c>
      <c r="P550" t="s">
        <v>22</v>
      </c>
      <c r="Q550" t="s">
        <v>22</v>
      </c>
      <c r="R550" t="b">
        <v>0</v>
      </c>
      <c r="S550" t="b">
        <v>0</v>
      </c>
      <c r="T550" t="b">
        <v>0</v>
      </c>
    </row>
    <row r="551" spans="1:20" x14ac:dyDescent="0.25">
      <c r="A551">
        <v>549</v>
      </c>
      <c r="B551" t="s">
        <v>528</v>
      </c>
      <c r="C551" t="s">
        <v>301</v>
      </c>
      <c r="D551">
        <v>11169</v>
      </c>
      <c r="E551">
        <v>5509</v>
      </c>
      <c r="F551" t="s">
        <v>238</v>
      </c>
      <c r="G551" t="s">
        <v>61</v>
      </c>
      <c r="H551">
        <v>54</v>
      </c>
      <c r="I551">
        <v>126</v>
      </c>
      <c r="J551">
        <v>5509</v>
      </c>
      <c r="K551">
        <v>1357</v>
      </c>
      <c r="L551">
        <v>1640</v>
      </c>
      <c r="M551">
        <v>1505</v>
      </c>
      <c r="N551">
        <v>1797</v>
      </c>
      <c r="O551" t="s">
        <v>22</v>
      </c>
      <c r="P551" t="s">
        <v>26</v>
      </c>
      <c r="Q551" t="s">
        <v>26</v>
      </c>
      <c r="R551" t="b">
        <v>0</v>
      </c>
      <c r="S551" t="b">
        <v>0</v>
      </c>
      <c r="T551" t="b">
        <v>0</v>
      </c>
    </row>
    <row r="552" spans="1:20" x14ac:dyDescent="0.25">
      <c r="A552">
        <v>550</v>
      </c>
      <c r="B552" t="s">
        <v>529</v>
      </c>
      <c r="C552" t="s">
        <v>39</v>
      </c>
      <c r="D552">
        <v>14583</v>
      </c>
      <c r="E552">
        <v>5511</v>
      </c>
      <c r="F552" t="s">
        <v>40</v>
      </c>
      <c r="G552" t="s">
        <v>64</v>
      </c>
      <c r="H552">
        <v>48</v>
      </c>
      <c r="I552">
        <v>75</v>
      </c>
      <c r="J552">
        <v>5511</v>
      </c>
      <c r="K552">
        <v>1247</v>
      </c>
      <c r="L552">
        <v>1732</v>
      </c>
      <c r="M552">
        <v>1381</v>
      </c>
      <c r="N552">
        <v>1917</v>
      </c>
      <c r="O552" t="s">
        <v>22</v>
      </c>
      <c r="P552" t="s">
        <v>26</v>
      </c>
      <c r="Q552" t="s">
        <v>26</v>
      </c>
      <c r="R552" t="b">
        <v>0</v>
      </c>
      <c r="S552" t="b">
        <v>0</v>
      </c>
      <c r="T552" t="b">
        <v>0</v>
      </c>
    </row>
    <row r="553" spans="1:20" x14ac:dyDescent="0.25">
      <c r="A553">
        <v>551</v>
      </c>
      <c r="B553" t="s">
        <v>530</v>
      </c>
      <c r="C553" t="s">
        <v>47</v>
      </c>
      <c r="D553">
        <v>35767</v>
      </c>
      <c r="E553">
        <v>5512</v>
      </c>
      <c r="F553" t="s">
        <v>55</v>
      </c>
      <c r="G553" t="s">
        <v>74</v>
      </c>
      <c r="H553">
        <v>175</v>
      </c>
      <c r="I553">
        <v>77</v>
      </c>
      <c r="J553">
        <v>5512</v>
      </c>
      <c r="K553">
        <v>1257</v>
      </c>
      <c r="L553">
        <v>1724</v>
      </c>
      <c r="M553">
        <v>1430</v>
      </c>
      <c r="N553">
        <v>1871</v>
      </c>
      <c r="O553" t="s">
        <v>26</v>
      </c>
      <c r="P553" t="s">
        <v>26</v>
      </c>
      <c r="Q553" t="s">
        <v>26</v>
      </c>
      <c r="R553" t="b">
        <v>0</v>
      </c>
      <c r="S553" t="b">
        <v>1</v>
      </c>
      <c r="T553" t="b">
        <v>1</v>
      </c>
    </row>
    <row r="554" spans="1:20" x14ac:dyDescent="0.25">
      <c r="A554">
        <v>552</v>
      </c>
      <c r="B554" t="s">
        <v>531</v>
      </c>
      <c r="C554" t="s">
        <v>43</v>
      </c>
      <c r="D554">
        <v>23498</v>
      </c>
      <c r="E554">
        <v>5513</v>
      </c>
      <c r="F554" t="s">
        <v>58</v>
      </c>
      <c r="G554" t="s">
        <v>66</v>
      </c>
      <c r="H554">
        <v>118</v>
      </c>
      <c r="I554">
        <v>42</v>
      </c>
      <c r="J554">
        <v>5513</v>
      </c>
      <c r="K554">
        <v>1638</v>
      </c>
      <c r="L554">
        <v>1359</v>
      </c>
      <c r="M554">
        <v>1777</v>
      </c>
      <c r="N554">
        <v>1521</v>
      </c>
      <c r="O554" t="s">
        <v>26</v>
      </c>
      <c r="P554" t="s">
        <v>22</v>
      </c>
      <c r="Q554" t="s">
        <v>22</v>
      </c>
      <c r="R554" t="b">
        <v>0</v>
      </c>
      <c r="S554" t="b">
        <v>0</v>
      </c>
      <c r="T554" t="b">
        <v>0</v>
      </c>
    </row>
    <row r="555" spans="1:20" x14ac:dyDescent="0.25">
      <c r="A555">
        <v>553</v>
      </c>
      <c r="B555" t="s">
        <v>532</v>
      </c>
      <c r="C555" t="s">
        <v>19</v>
      </c>
      <c r="D555">
        <v>65287</v>
      </c>
      <c r="E555">
        <v>5514</v>
      </c>
      <c r="F555" t="s">
        <v>68</v>
      </c>
      <c r="G555" t="s">
        <v>69</v>
      </c>
      <c r="H555">
        <v>116</v>
      </c>
      <c r="I555">
        <v>118</v>
      </c>
      <c r="J555">
        <v>5514</v>
      </c>
      <c r="K555">
        <v>1471</v>
      </c>
      <c r="L555">
        <v>1535</v>
      </c>
      <c r="M555">
        <v>1581</v>
      </c>
      <c r="N555">
        <v>1719</v>
      </c>
      <c r="O555" t="s">
        <v>22</v>
      </c>
      <c r="P555" t="s">
        <v>26</v>
      </c>
      <c r="Q555" t="s">
        <v>26</v>
      </c>
      <c r="R555" t="b">
        <v>0</v>
      </c>
      <c r="S555" t="b">
        <v>0</v>
      </c>
      <c r="T555" t="b">
        <v>0</v>
      </c>
    </row>
    <row r="556" spans="1:20" x14ac:dyDescent="0.25">
      <c r="A556">
        <v>554</v>
      </c>
      <c r="B556" t="s">
        <v>533</v>
      </c>
      <c r="C556" t="s">
        <v>43</v>
      </c>
      <c r="D556">
        <v>21599</v>
      </c>
      <c r="E556">
        <v>5515</v>
      </c>
      <c r="F556" t="s">
        <v>44</v>
      </c>
      <c r="G556" t="s">
        <v>41</v>
      </c>
      <c r="H556">
        <v>61</v>
      </c>
      <c r="I556">
        <v>115</v>
      </c>
      <c r="J556">
        <v>5515</v>
      </c>
      <c r="K556">
        <v>1708</v>
      </c>
      <c r="L556">
        <v>1230</v>
      </c>
      <c r="M556">
        <v>1970</v>
      </c>
      <c r="N556">
        <v>1331</v>
      </c>
      <c r="O556" t="s">
        <v>22</v>
      </c>
      <c r="P556" t="s">
        <v>22</v>
      </c>
      <c r="Q556" t="s">
        <v>22</v>
      </c>
      <c r="R556" t="b">
        <v>0</v>
      </c>
      <c r="S556" t="b">
        <v>1</v>
      </c>
      <c r="T556" t="b">
        <v>1</v>
      </c>
    </row>
    <row r="557" spans="1:20" x14ac:dyDescent="0.25">
      <c r="A557">
        <v>555</v>
      </c>
      <c r="B557" t="s">
        <v>534</v>
      </c>
      <c r="C557" t="s">
        <v>459</v>
      </c>
      <c r="D557">
        <v>6811</v>
      </c>
      <c r="E557">
        <v>5516</v>
      </c>
      <c r="F557" t="s">
        <v>382</v>
      </c>
      <c r="G557" t="s">
        <v>56</v>
      </c>
      <c r="H557">
        <v>107</v>
      </c>
      <c r="I557">
        <v>73</v>
      </c>
      <c r="J557">
        <v>5516</v>
      </c>
      <c r="K557">
        <v>1520</v>
      </c>
      <c r="L557">
        <v>1278</v>
      </c>
      <c r="M557">
        <v>1830</v>
      </c>
      <c r="N557">
        <v>1472</v>
      </c>
      <c r="O557" t="s">
        <v>26</v>
      </c>
      <c r="P557" t="s">
        <v>22</v>
      </c>
      <c r="Q557" t="s">
        <v>22</v>
      </c>
      <c r="R557" t="b">
        <v>0</v>
      </c>
      <c r="S557" t="b">
        <v>0</v>
      </c>
      <c r="T557" t="b">
        <v>0</v>
      </c>
    </row>
    <row r="558" spans="1:20" x14ac:dyDescent="0.25">
      <c r="A558">
        <v>556</v>
      </c>
      <c r="B558" t="s">
        <v>535</v>
      </c>
      <c r="C558" t="s">
        <v>47</v>
      </c>
      <c r="D558">
        <v>39694</v>
      </c>
      <c r="E558">
        <v>5517</v>
      </c>
      <c r="F558" t="s">
        <v>48</v>
      </c>
      <c r="G558" t="s">
        <v>37</v>
      </c>
      <c r="H558">
        <v>113</v>
      </c>
      <c r="I558">
        <v>48</v>
      </c>
      <c r="J558">
        <v>5517</v>
      </c>
      <c r="K558">
        <v>1463</v>
      </c>
      <c r="L558">
        <v>1737</v>
      </c>
      <c r="M558">
        <v>1533</v>
      </c>
      <c r="N558">
        <v>1768</v>
      </c>
      <c r="O558" t="s">
        <v>26</v>
      </c>
      <c r="P558" t="s">
        <v>26</v>
      </c>
      <c r="Q558" t="s">
        <v>26</v>
      </c>
      <c r="R558" t="b">
        <v>0</v>
      </c>
      <c r="S558" t="b">
        <v>1</v>
      </c>
      <c r="T558" t="b">
        <v>1</v>
      </c>
    </row>
    <row r="559" spans="1:20" x14ac:dyDescent="0.25">
      <c r="A559">
        <v>557</v>
      </c>
      <c r="B559" t="s">
        <v>536</v>
      </c>
      <c r="C559" t="s">
        <v>35</v>
      </c>
      <c r="D559">
        <v>22193</v>
      </c>
      <c r="E559">
        <v>5519</v>
      </c>
      <c r="F559" t="s">
        <v>36</v>
      </c>
      <c r="G559" t="s">
        <v>77</v>
      </c>
      <c r="H559">
        <v>84</v>
      </c>
      <c r="I559">
        <v>132</v>
      </c>
      <c r="J559">
        <v>5519</v>
      </c>
      <c r="K559">
        <v>1681</v>
      </c>
      <c r="L559">
        <v>1369</v>
      </c>
      <c r="M559">
        <v>1766</v>
      </c>
      <c r="N559">
        <v>1536</v>
      </c>
      <c r="O559" t="s">
        <v>22</v>
      </c>
      <c r="P559" t="s">
        <v>22</v>
      </c>
      <c r="Q559" t="s">
        <v>22</v>
      </c>
      <c r="R559" t="b">
        <v>0</v>
      </c>
      <c r="S559" t="b">
        <v>1</v>
      </c>
      <c r="T559" t="b">
        <v>1</v>
      </c>
    </row>
    <row r="560" spans="1:20" x14ac:dyDescent="0.25">
      <c r="A560">
        <v>558</v>
      </c>
      <c r="B560" t="s">
        <v>536</v>
      </c>
      <c r="C560" t="s">
        <v>19</v>
      </c>
      <c r="D560">
        <v>57873</v>
      </c>
      <c r="E560">
        <v>5518</v>
      </c>
      <c r="F560" t="s">
        <v>52</v>
      </c>
      <c r="G560" t="s">
        <v>33</v>
      </c>
      <c r="H560">
        <v>91</v>
      </c>
      <c r="I560">
        <v>85</v>
      </c>
      <c r="J560">
        <v>5518</v>
      </c>
      <c r="K560">
        <v>1481</v>
      </c>
      <c r="L560">
        <v>1490</v>
      </c>
      <c r="M560">
        <v>1594</v>
      </c>
      <c r="N560">
        <v>1706</v>
      </c>
      <c r="O560" t="s">
        <v>26</v>
      </c>
      <c r="P560" t="s">
        <v>26</v>
      </c>
      <c r="Q560" t="s">
        <v>26</v>
      </c>
      <c r="R560" t="b">
        <v>0</v>
      </c>
      <c r="S560" t="b">
        <v>1</v>
      </c>
      <c r="T560" t="b">
        <v>1</v>
      </c>
    </row>
    <row r="561" spans="1:20" x14ac:dyDescent="0.25">
      <c r="A561">
        <v>559</v>
      </c>
      <c r="B561" t="s">
        <v>537</v>
      </c>
      <c r="C561" t="s">
        <v>19</v>
      </c>
      <c r="D561">
        <v>18097</v>
      </c>
      <c r="E561">
        <v>5520</v>
      </c>
      <c r="F561" t="s">
        <v>28</v>
      </c>
      <c r="G561" t="s">
        <v>249</v>
      </c>
      <c r="H561">
        <v>108</v>
      </c>
      <c r="I561">
        <v>66</v>
      </c>
      <c r="J561">
        <v>5520</v>
      </c>
      <c r="K561">
        <v>1495</v>
      </c>
      <c r="L561">
        <v>1403</v>
      </c>
      <c r="M561">
        <v>1790</v>
      </c>
      <c r="N561">
        <v>1511</v>
      </c>
      <c r="O561" t="s">
        <v>26</v>
      </c>
      <c r="P561" t="s">
        <v>22</v>
      </c>
      <c r="Q561" t="s">
        <v>22</v>
      </c>
      <c r="R561" t="b">
        <v>0</v>
      </c>
      <c r="S561" t="b">
        <v>0</v>
      </c>
      <c r="T561" t="b">
        <v>0</v>
      </c>
    </row>
    <row r="562" spans="1:20" x14ac:dyDescent="0.25">
      <c r="A562">
        <v>560</v>
      </c>
      <c r="B562" t="s">
        <v>538</v>
      </c>
      <c r="C562" t="s">
        <v>43</v>
      </c>
      <c r="D562">
        <v>36942</v>
      </c>
      <c r="E562">
        <v>5521</v>
      </c>
      <c r="F562" t="s">
        <v>78</v>
      </c>
      <c r="G562" t="s">
        <v>61</v>
      </c>
      <c r="H562">
        <v>71</v>
      </c>
      <c r="I562">
        <v>93</v>
      </c>
      <c r="J562">
        <v>5521</v>
      </c>
      <c r="K562">
        <v>1736</v>
      </c>
      <c r="L562">
        <v>1356</v>
      </c>
      <c r="M562">
        <v>1823</v>
      </c>
      <c r="N562">
        <v>1481</v>
      </c>
      <c r="O562" t="s">
        <v>22</v>
      </c>
      <c r="P562" t="s">
        <v>22</v>
      </c>
      <c r="Q562" t="s">
        <v>22</v>
      </c>
      <c r="R562" t="b">
        <v>0</v>
      </c>
      <c r="S562" t="b">
        <v>1</v>
      </c>
      <c r="T562" t="b">
        <v>1</v>
      </c>
    </row>
    <row r="563" spans="1:20" x14ac:dyDescent="0.25">
      <c r="A563">
        <v>561</v>
      </c>
      <c r="B563" t="s">
        <v>539</v>
      </c>
      <c r="C563" t="s">
        <v>39</v>
      </c>
      <c r="D563">
        <v>40030</v>
      </c>
      <c r="E563">
        <v>5522</v>
      </c>
      <c r="F563" t="s">
        <v>60</v>
      </c>
      <c r="G563" t="s">
        <v>25</v>
      </c>
      <c r="H563">
        <v>104</v>
      </c>
      <c r="I563">
        <v>100</v>
      </c>
      <c r="J563">
        <v>5522</v>
      </c>
      <c r="K563">
        <v>1317</v>
      </c>
      <c r="L563">
        <v>1835</v>
      </c>
      <c r="M563">
        <v>1402</v>
      </c>
      <c r="N563">
        <v>1897</v>
      </c>
      <c r="O563" t="s">
        <v>26</v>
      </c>
      <c r="P563" t="s">
        <v>26</v>
      </c>
      <c r="Q563" t="s">
        <v>26</v>
      </c>
      <c r="R563" t="b">
        <v>0</v>
      </c>
      <c r="S563" t="b">
        <v>1</v>
      </c>
      <c r="T563" t="b">
        <v>1</v>
      </c>
    </row>
    <row r="564" spans="1:20" x14ac:dyDescent="0.25">
      <c r="A564">
        <v>562</v>
      </c>
      <c r="B564" t="s">
        <v>540</v>
      </c>
      <c r="C564" t="s">
        <v>47</v>
      </c>
      <c r="D564">
        <v>37812</v>
      </c>
      <c r="E564">
        <v>5523</v>
      </c>
      <c r="F564" t="s">
        <v>55</v>
      </c>
      <c r="G564" t="s">
        <v>69</v>
      </c>
      <c r="H564">
        <v>102</v>
      </c>
      <c r="I564">
        <v>97</v>
      </c>
      <c r="J564">
        <v>5523</v>
      </c>
      <c r="K564">
        <v>1238</v>
      </c>
      <c r="L564">
        <v>1682</v>
      </c>
      <c r="M564">
        <v>1388</v>
      </c>
      <c r="N564">
        <v>1912</v>
      </c>
      <c r="O564" t="s">
        <v>26</v>
      </c>
      <c r="P564" t="s">
        <v>26</v>
      </c>
      <c r="Q564" t="s">
        <v>26</v>
      </c>
      <c r="R564" t="b">
        <v>0</v>
      </c>
      <c r="S564" t="b">
        <v>1</v>
      </c>
      <c r="T564" t="b">
        <v>1</v>
      </c>
    </row>
    <row r="565" spans="1:20" x14ac:dyDescent="0.25">
      <c r="A565">
        <v>563</v>
      </c>
      <c r="B565" t="s">
        <v>541</v>
      </c>
      <c r="C565" t="s">
        <v>39</v>
      </c>
      <c r="D565">
        <v>35027</v>
      </c>
      <c r="E565">
        <v>5525</v>
      </c>
      <c r="F565" t="s">
        <v>60</v>
      </c>
      <c r="G565" t="s">
        <v>64</v>
      </c>
      <c r="H565">
        <v>119</v>
      </c>
      <c r="I565">
        <v>91</v>
      </c>
      <c r="J565">
        <v>5525</v>
      </c>
      <c r="K565">
        <v>1329</v>
      </c>
      <c r="L565">
        <v>1344</v>
      </c>
      <c r="M565">
        <v>1719</v>
      </c>
      <c r="N565">
        <v>1579</v>
      </c>
      <c r="O565" t="s">
        <v>26</v>
      </c>
      <c r="P565" t="s">
        <v>22</v>
      </c>
      <c r="Q565" t="s">
        <v>26</v>
      </c>
      <c r="R565" t="b">
        <v>1</v>
      </c>
      <c r="S565" t="b">
        <v>0</v>
      </c>
      <c r="T565" t="b">
        <v>1</v>
      </c>
    </row>
    <row r="566" spans="1:20" x14ac:dyDescent="0.25">
      <c r="A566">
        <v>564</v>
      </c>
      <c r="B566" t="s">
        <v>542</v>
      </c>
      <c r="C566" t="s">
        <v>19</v>
      </c>
      <c r="D566">
        <v>23464</v>
      </c>
      <c r="E566">
        <v>5524</v>
      </c>
      <c r="F566" t="s">
        <v>58</v>
      </c>
      <c r="G566" t="s">
        <v>53</v>
      </c>
      <c r="H566">
        <v>107</v>
      </c>
      <c r="I566">
        <v>82</v>
      </c>
      <c r="J566">
        <v>5524</v>
      </c>
      <c r="K566">
        <v>1342</v>
      </c>
      <c r="L566">
        <v>1815</v>
      </c>
      <c r="M566">
        <v>1342</v>
      </c>
      <c r="N566">
        <v>1956</v>
      </c>
      <c r="O566" t="s">
        <v>26</v>
      </c>
      <c r="P566" t="s">
        <v>26</v>
      </c>
      <c r="Q566" t="s">
        <v>26</v>
      </c>
      <c r="R566" t="b">
        <v>0</v>
      </c>
      <c r="S566" t="b">
        <v>1</v>
      </c>
      <c r="T566" t="b">
        <v>1</v>
      </c>
    </row>
    <row r="567" spans="1:20" x14ac:dyDescent="0.25">
      <c r="A567">
        <v>565</v>
      </c>
      <c r="B567" t="s">
        <v>543</v>
      </c>
      <c r="C567" t="s">
        <v>301</v>
      </c>
      <c r="D567">
        <v>14657</v>
      </c>
      <c r="E567">
        <v>5526</v>
      </c>
      <c r="F567" t="s">
        <v>238</v>
      </c>
      <c r="G567" t="s">
        <v>399</v>
      </c>
      <c r="H567">
        <v>109</v>
      </c>
      <c r="I567">
        <v>79</v>
      </c>
      <c r="J567">
        <v>5526</v>
      </c>
      <c r="K567">
        <v>1382</v>
      </c>
      <c r="L567">
        <v>1584</v>
      </c>
      <c r="M567">
        <v>1561</v>
      </c>
      <c r="N567">
        <v>1739</v>
      </c>
      <c r="O567" t="s">
        <v>26</v>
      </c>
      <c r="P567" t="s">
        <v>26</v>
      </c>
      <c r="Q567" t="s">
        <v>26</v>
      </c>
      <c r="R567" t="b">
        <v>0</v>
      </c>
      <c r="S567" t="b">
        <v>1</v>
      </c>
      <c r="T567" t="b">
        <v>1</v>
      </c>
    </row>
    <row r="568" spans="1:20" x14ac:dyDescent="0.25">
      <c r="A568">
        <v>566</v>
      </c>
      <c r="B568" t="s">
        <v>544</v>
      </c>
      <c r="C568" t="s">
        <v>31</v>
      </c>
      <c r="D568">
        <v>45827</v>
      </c>
      <c r="E568">
        <v>5528</v>
      </c>
      <c r="F568" t="s">
        <v>32</v>
      </c>
      <c r="G568" t="s">
        <v>45</v>
      </c>
      <c r="H568">
        <v>70</v>
      </c>
      <c r="I568">
        <v>78</v>
      </c>
      <c r="J568">
        <v>5528</v>
      </c>
      <c r="K568">
        <v>1407</v>
      </c>
      <c r="L568">
        <v>1459</v>
      </c>
      <c r="M568">
        <v>1538</v>
      </c>
      <c r="N568">
        <v>1762</v>
      </c>
      <c r="O568" t="s">
        <v>22</v>
      </c>
      <c r="P568" t="s">
        <v>26</v>
      </c>
      <c r="Q568" t="s">
        <v>26</v>
      </c>
      <c r="R568" t="b">
        <v>0</v>
      </c>
      <c r="S568" t="b">
        <v>0</v>
      </c>
      <c r="T568" t="b">
        <v>0</v>
      </c>
    </row>
    <row r="569" spans="1:20" x14ac:dyDescent="0.25">
      <c r="A569">
        <v>567</v>
      </c>
      <c r="B569" t="s">
        <v>544</v>
      </c>
      <c r="C569" t="s">
        <v>43</v>
      </c>
      <c r="D569">
        <v>25977</v>
      </c>
      <c r="E569">
        <v>5527</v>
      </c>
      <c r="F569" t="s">
        <v>78</v>
      </c>
      <c r="G569" t="s">
        <v>74</v>
      </c>
      <c r="H569">
        <v>113</v>
      </c>
      <c r="I569">
        <v>77</v>
      </c>
      <c r="J569">
        <v>5527</v>
      </c>
      <c r="K569">
        <v>1507</v>
      </c>
      <c r="L569">
        <v>1309</v>
      </c>
      <c r="M569">
        <v>1699</v>
      </c>
      <c r="N569">
        <v>1601</v>
      </c>
      <c r="O569" t="s">
        <v>26</v>
      </c>
      <c r="P569" t="s">
        <v>22</v>
      </c>
      <c r="Q569" t="s">
        <v>22</v>
      </c>
      <c r="R569" t="b">
        <v>0</v>
      </c>
      <c r="S569" t="b">
        <v>0</v>
      </c>
      <c r="T569" t="b">
        <v>0</v>
      </c>
    </row>
    <row r="570" spans="1:20" x14ac:dyDescent="0.25">
      <c r="A570">
        <v>568</v>
      </c>
      <c r="B570" t="s">
        <v>545</v>
      </c>
      <c r="C570" t="s">
        <v>96</v>
      </c>
      <c r="D570">
        <v>14431</v>
      </c>
      <c r="E570">
        <v>5529</v>
      </c>
      <c r="F570" t="s">
        <v>68</v>
      </c>
      <c r="G570" t="s">
        <v>56</v>
      </c>
      <c r="H570">
        <v>159</v>
      </c>
      <c r="I570">
        <v>87</v>
      </c>
      <c r="J570">
        <v>5529</v>
      </c>
      <c r="K570">
        <v>1579</v>
      </c>
      <c r="L570">
        <v>1763</v>
      </c>
      <c r="M570">
        <v>1586</v>
      </c>
      <c r="N570">
        <v>1712</v>
      </c>
      <c r="O570" t="s">
        <v>26</v>
      </c>
      <c r="P570" t="s">
        <v>26</v>
      </c>
      <c r="Q570" t="s">
        <v>26</v>
      </c>
      <c r="R570" t="b">
        <v>0</v>
      </c>
      <c r="S570" t="b">
        <v>1</v>
      </c>
      <c r="T570" t="b">
        <v>1</v>
      </c>
    </row>
    <row r="571" spans="1:20" x14ac:dyDescent="0.25">
      <c r="A571">
        <v>569</v>
      </c>
      <c r="B571" t="s">
        <v>546</v>
      </c>
      <c r="C571" t="s">
        <v>19</v>
      </c>
      <c r="D571">
        <v>28286</v>
      </c>
      <c r="E571">
        <v>5530</v>
      </c>
      <c r="F571" t="s">
        <v>20</v>
      </c>
      <c r="G571" t="s">
        <v>66</v>
      </c>
      <c r="H571">
        <v>150</v>
      </c>
      <c r="I571">
        <v>80</v>
      </c>
      <c r="J571">
        <v>5530</v>
      </c>
      <c r="K571">
        <v>1730</v>
      </c>
      <c r="L571">
        <v>1391</v>
      </c>
      <c r="M571">
        <v>1881</v>
      </c>
      <c r="N571">
        <v>1421</v>
      </c>
      <c r="O571" t="s">
        <v>26</v>
      </c>
      <c r="P571" t="s">
        <v>22</v>
      </c>
      <c r="Q571" t="s">
        <v>22</v>
      </c>
      <c r="R571" t="b">
        <v>0</v>
      </c>
      <c r="S571" t="b">
        <v>0</v>
      </c>
      <c r="T571" t="b">
        <v>0</v>
      </c>
    </row>
    <row r="572" spans="1:20" x14ac:dyDescent="0.25">
      <c r="A572">
        <v>570</v>
      </c>
      <c r="B572" t="s">
        <v>547</v>
      </c>
      <c r="C572" t="s">
        <v>43</v>
      </c>
      <c r="D572">
        <v>42674</v>
      </c>
      <c r="E572">
        <v>5531</v>
      </c>
      <c r="F572" t="s">
        <v>63</v>
      </c>
      <c r="G572" t="s">
        <v>41</v>
      </c>
      <c r="H572">
        <v>76</v>
      </c>
      <c r="I572">
        <v>100</v>
      </c>
      <c r="J572">
        <v>5531</v>
      </c>
      <c r="K572">
        <v>1513</v>
      </c>
      <c r="L572">
        <v>1427</v>
      </c>
      <c r="M572">
        <v>1716</v>
      </c>
      <c r="N572">
        <v>1583</v>
      </c>
      <c r="O572" t="s">
        <v>22</v>
      </c>
      <c r="P572" t="s">
        <v>22</v>
      </c>
      <c r="Q572" t="s">
        <v>22</v>
      </c>
      <c r="R572" t="b">
        <v>0</v>
      </c>
      <c r="S572" t="b">
        <v>1</v>
      </c>
      <c r="T572" t="b">
        <v>1</v>
      </c>
    </row>
    <row r="573" spans="1:20" x14ac:dyDescent="0.25">
      <c r="A573">
        <v>571</v>
      </c>
      <c r="B573" t="s">
        <v>548</v>
      </c>
      <c r="C573" t="s">
        <v>43</v>
      </c>
      <c r="D573">
        <v>38169</v>
      </c>
      <c r="E573">
        <v>5536</v>
      </c>
      <c r="F573" t="s">
        <v>24</v>
      </c>
      <c r="G573" t="s">
        <v>33</v>
      </c>
      <c r="H573">
        <v>123</v>
      </c>
      <c r="I573">
        <v>81</v>
      </c>
      <c r="J573">
        <v>5536</v>
      </c>
      <c r="K573">
        <v>1559</v>
      </c>
      <c r="L573">
        <v>1519</v>
      </c>
      <c r="M573">
        <v>1568</v>
      </c>
      <c r="N573">
        <v>1730</v>
      </c>
      <c r="O573" t="s">
        <v>26</v>
      </c>
      <c r="P573" t="s">
        <v>26</v>
      </c>
      <c r="Q573" t="s">
        <v>22</v>
      </c>
      <c r="R573" t="b">
        <v>1</v>
      </c>
      <c r="S573" t="b">
        <v>1</v>
      </c>
      <c r="T573" t="b">
        <v>0</v>
      </c>
    </row>
    <row r="574" spans="1:20" x14ac:dyDescent="0.25">
      <c r="A574">
        <v>572</v>
      </c>
      <c r="B574" t="s">
        <v>549</v>
      </c>
      <c r="C574" t="s">
        <v>19</v>
      </c>
      <c r="D574">
        <v>59381</v>
      </c>
      <c r="E574">
        <v>5533</v>
      </c>
      <c r="F574" t="s">
        <v>63</v>
      </c>
      <c r="G574" t="s">
        <v>21</v>
      </c>
      <c r="H574">
        <v>60</v>
      </c>
      <c r="I574">
        <v>156</v>
      </c>
      <c r="J574">
        <v>5533</v>
      </c>
      <c r="K574">
        <v>1271</v>
      </c>
      <c r="L574">
        <v>1717</v>
      </c>
      <c r="M574">
        <v>1372</v>
      </c>
      <c r="N574">
        <v>1928</v>
      </c>
      <c r="O574" t="s">
        <v>22</v>
      </c>
      <c r="P574" t="s">
        <v>26</v>
      </c>
      <c r="Q574" t="s">
        <v>26</v>
      </c>
      <c r="R574" t="b">
        <v>0</v>
      </c>
      <c r="S574" t="b">
        <v>0</v>
      </c>
      <c r="T574" t="b">
        <v>0</v>
      </c>
    </row>
    <row r="575" spans="1:20" x14ac:dyDescent="0.25">
      <c r="A575">
        <v>573</v>
      </c>
      <c r="B575" t="s">
        <v>550</v>
      </c>
      <c r="C575" t="s">
        <v>115</v>
      </c>
      <c r="D575">
        <v>7561</v>
      </c>
      <c r="E575">
        <v>5537</v>
      </c>
      <c r="F575" t="s">
        <v>382</v>
      </c>
      <c r="G575" t="s">
        <v>53</v>
      </c>
      <c r="H575">
        <v>59</v>
      </c>
      <c r="I575">
        <v>84</v>
      </c>
      <c r="J575">
        <v>5537</v>
      </c>
      <c r="K575">
        <v>1463</v>
      </c>
      <c r="L575">
        <v>1718</v>
      </c>
      <c r="M575">
        <v>1559</v>
      </c>
      <c r="N575">
        <v>1742</v>
      </c>
      <c r="O575" t="s">
        <v>22</v>
      </c>
      <c r="P575" t="s">
        <v>26</v>
      </c>
      <c r="Q575" t="s">
        <v>26</v>
      </c>
      <c r="R575" t="b">
        <v>0</v>
      </c>
      <c r="S575" t="b">
        <v>0</v>
      </c>
      <c r="T575" t="b">
        <v>0</v>
      </c>
    </row>
    <row r="576" spans="1:20" x14ac:dyDescent="0.25">
      <c r="A576">
        <v>574</v>
      </c>
      <c r="B576" t="s">
        <v>551</v>
      </c>
      <c r="C576" t="s">
        <v>47</v>
      </c>
      <c r="D576">
        <v>32721</v>
      </c>
      <c r="E576">
        <v>5540</v>
      </c>
      <c r="F576" t="s">
        <v>48</v>
      </c>
      <c r="G576" t="s">
        <v>77</v>
      </c>
      <c r="H576">
        <v>94</v>
      </c>
      <c r="I576">
        <v>72</v>
      </c>
      <c r="J576">
        <v>5540</v>
      </c>
      <c r="K576">
        <v>1720</v>
      </c>
      <c r="L576">
        <v>1409</v>
      </c>
      <c r="M576">
        <v>1836</v>
      </c>
      <c r="N576">
        <v>1463</v>
      </c>
      <c r="O576" t="s">
        <v>26</v>
      </c>
      <c r="P576" t="s">
        <v>22</v>
      </c>
      <c r="Q576" t="s">
        <v>22</v>
      </c>
      <c r="R576" t="b">
        <v>0</v>
      </c>
      <c r="S576" t="b">
        <v>0</v>
      </c>
      <c r="T576" t="b">
        <v>0</v>
      </c>
    </row>
    <row r="577" spans="1:20" x14ac:dyDescent="0.25">
      <c r="A577">
        <v>575</v>
      </c>
      <c r="B577" t="s">
        <v>552</v>
      </c>
      <c r="C577" t="s">
        <v>43</v>
      </c>
      <c r="D577">
        <v>44956</v>
      </c>
      <c r="E577">
        <v>5539</v>
      </c>
      <c r="F577" t="s">
        <v>52</v>
      </c>
      <c r="G577" t="s">
        <v>41</v>
      </c>
      <c r="H577">
        <v>61</v>
      </c>
      <c r="I577">
        <v>91</v>
      </c>
      <c r="J577">
        <v>5539</v>
      </c>
      <c r="K577">
        <v>1162</v>
      </c>
      <c r="L577">
        <v>1751</v>
      </c>
      <c r="M577">
        <v>1303</v>
      </c>
      <c r="N577">
        <v>1996</v>
      </c>
      <c r="O577" t="s">
        <v>22</v>
      </c>
      <c r="P577" t="s">
        <v>26</v>
      </c>
      <c r="Q577" t="s">
        <v>26</v>
      </c>
      <c r="R577" t="b">
        <v>0</v>
      </c>
      <c r="S577" t="b">
        <v>0</v>
      </c>
      <c r="T577" t="b">
        <v>0</v>
      </c>
    </row>
    <row r="578" spans="1:20" x14ac:dyDescent="0.25">
      <c r="A578">
        <v>576</v>
      </c>
      <c r="B578" t="s">
        <v>552</v>
      </c>
      <c r="C578" t="s">
        <v>35</v>
      </c>
      <c r="D578">
        <v>18979</v>
      </c>
      <c r="E578">
        <v>5532</v>
      </c>
      <c r="F578" t="s">
        <v>36</v>
      </c>
      <c r="G578" t="s">
        <v>49</v>
      </c>
      <c r="H578">
        <v>95</v>
      </c>
      <c r="I578">
        <v>85</v>
      </c>
      <c r="J578">
        <v>5532</v>
      </c>
      <c r="K578">
        <v>1736</v>
      </c>
      <c r="L578">
        <v>1274</v>
      </c>
      <c r="M578">
        <v>1908</v>
      </c>
      <c r="N578">
        <v>1392</v>
      </c>
      <c r="O578" t="s">
        <v>26</v>
      </c>
      <c r="P578" t="s">
        <v>22</v>
      </c>
      <c r="Q578" t="s">
        <v>22</v>
      </c>
      <c r="R578" t="b">
        <v>0</v>
      </c>
      <c r="S578" t="b">
        <v>0</v>
      </c>
      <c r="T578" t="b">
        <v>0</v>
      </c>
    </row>
    <row r="579" spans="1:20" x14ac:dyDescent="0.25">
      <c r="A579">
        <v>577</v>
      </c>
      <c r="B579" t="s">
        <v>553</v>
      </c>
      <c r="C579" t="s">
        <v>39</v>
      </c>
      <c r="D579">
        <v>13683</v>
      </c>
      <c r="E579">
        <v>5534</v>
      </c>
      <c r="F579" t="s">
        <v>40</v>
      </c>
      <c r="G579" t="s">
        <v>37</v>
      </c>
      <c r="H579">
        <v>50</v>
      </c>
      <c r="I579">
        <v>98</v>
      </c>
      <c r="J579">
        <v>5534</v>
      </c>
      <c r="K579">
        <v>1538</v>
      </c>
      <c r="L579">
        <v>1507</v>
      </c>
      <c r="M579">
        <v>1651</v>
      </c>
      <c r="N579">
        <v>1650</v>
      </c>
      <c r="O579" t="s">
        <v>22</v>
      </c>
      <c r="P579" t="s">
        <v>22</v>
      </c>
      <c r="Q579" t="s">
        <v>22</v>
      </c>
      <c r="R579" t="b">
        <v>0</v>
      </c>
      <c r="S579" t="b">
        <v>1</v>
      </c>
      <c r="T579" t="b">
        <v>1</v>
      </c>
    </row>
    <row r="580" spans="1:20" x14ac:dyDescent="0.25">
      <c r="A580">
        <v>578</v>
      </c>
      <c r="B580" t="s">
        <v>554</v>
      </c>
      <c r="C580" t="s">
        <v>43</v>
      </c>
      <c r="D580">
        <v>19396</v>
      </c>
      <c r="E580">
        <v>5538</v>
      </c>
      <c r="F580" t="s">
        <v>44</v>
      </c>
      <c r="G580" t="s">
        <v>61</v>
      </c>
      <c r="H580">
        <v>85</v>
      </c>
      <c r="I580">
        <v>167</v>
      </c>
      <c r="J580">
        <v>5538</v>
      </c>
      <c r="K580">
        <v>1420</v>
      </c>
      <c r="L580">
        <v>1498</v>
      </c>
      <c r="M580">
        <v>1622</v>
      </c>
      <c r="N580">
        <v>1677</v>
      </c>
      <c r="O580" t="s">
        <v>22</v>
      </c>
      <c r="P580" t="s">
        <v>26</v>
      </c>
      <c r="Q580" t="s">
        <v>26</v>
      </c>
      <c r="R580" t="b">
        <v>0</v>
      </c>
      <c r="S580" t="b">
        <v>0</v>
      </c>
      <c r="T580" t="b">
        <v>0</v>
      </c>
    </row>
    <row r="581" spans="1:20" x14ac:dyDescent="0.25">
      <c r="A581">
        <v>579</v>
      </c>
      <c r="B581" t="s">
        <v>555</v>
      </c>
      <c r="C581" t="s">
        <v>19</v>
      </c>
      <c r="D581">
        <v>23098</v>
      </c>
      <c r="E581">
        <v>5535</v>
      </c>
      <c r="F581" t="s">
        <v>68</v>
      </c>
      <c r="G581" t="s">
        <v>249</v>
      </c>
      <c r="H581">
        <v>129</v>
      </c>
      <c r="I581">
        <v>65</v>
      </c>
      <c r="J581">
        <v>5535</v>
      </c>
      <c r="K581">
        <v>1560</v>
      </c>
      <c r="L581">
        <v>1555</v>
      </c>
      <c r="M581">
        <v>1601</v>
      </c>
      <c r="N581">
        <v>1699</v>
      </c>
      <c r="O581" t="s">
        <v>26</v>
      </c>
      <c r="P581" t="s">
        <v>26</v>
      </c>
      <c r="Q581" t="s">
        <v>22</v>
      </c>
      <c r="R581" t="b">
        <v>1</v>
      </c>
      <c r="S581" t="b">
        <v>1</v>
      </c>
      <c r="T581" t="b">
        <v>0</v>
      </c>
    </row>
    <row r="582" spans="1:20" x14ac:dyDescent="0.25">
      <c r="A582">
        <v>580</v>
      </c>
      <c r="B582" t="s">
        <v>556</v>
      </c>
      <c r="C582" t="s">
        <v>19</v>
      </c>
      <c r="D582">
        <v>47590</v>
      </c>
      <c r="E582">
        <v>5541</v>
      </c>
      <c r="F582" t="s">
        <v>20</v>
      </c>
      <c r="G582" t="s">
        <v>25</v>
      </c>
      <c r="H582">
        <v>102</v>
      </c>
      <c r="I582">
        <v>57</v>
      </c>
      <c r="J582">
        <v>5541</v>
      </c>
      <c r="K582">
        <v>1525</v>
      </c>
      <c r="L582">
        <v>1492</v>
      </c>
      <c r="M582">
        <v>1586</v>
      </c>
      <c r="N582">
        <v>1715</v>
      </c>
      <c r="O582" t="s">
        <v>26</v>
      </c>
      <c r="P582" t="s">
        <v>26</v>
      </c>
      <c r="Q582" t="s">
        <v>22</v>
      </c>
      <c r="R582" t="b">
        <v>1</v>
      </c>
      <c r="S582" t="b">
        <v>1</v>
      </c>
      <c r="T582" t="b">
        <v>0</v>
      </c>
    </row>
    <row r="583" spans="1:20" x14ac:dyDescent="0.25">
      <c r="A583">
        <v>581</v>
      </c>
      <c r="B583" t="s">
        <v>557</v>
      </c>
      <c r="C583" t="s">
        <v>39</v>
      </c>
      <c r="D583">
        <v>13953</v>
      </c>
      <c r="E583">
        <v>5542</v>
      </c>
      <c r="F583" t="s">
        <v>40</v>
      </c>
      <c r="G583" t="s">
        <v>74</v>
      </c>
      <c r="H583">
        <v>93</v>
      </c>
      <c r="I583">
        <v>104</v>
      </c>
      <c r="J583">
        <v>5542</v>
      </c>
      <c r="K583">
        <v>1598</v>
      </c>
      <c r="L583">
        <v>1360</v>
      </c>
      <c r="M583">
        <v>1833</v>
      </c>
      <c r="N583">
        <v>1467</v>
      </c>
      <c r="O583" t="s">
        <v>22</v>
      </c>
      <c r="P583" t="s">
        <v>22</v>
      </c>
      <c r="Q583" t="s">
        <v>22</v>
      </c>
      <c r="R583" t="b">
        <v>0</v>
      </c>
      <c r="S583" t="b">
        <v>1</v>
      </c>
      <c r="T583" t="b">
        <v>1</v>
      </c>
    </row>
    <row r="584" spans="1:20" x14ac:dyDescent="0.25">
      <c r="A584">
        <v>582</v>
      </c>
      <c r="B584" t="s">
        <v>558</v>
      </c>
      <c r="C584" t="s">
        <v>43</v>
      </c>
      <c r="D584">
        <v>17327</v>
      </c>
      <c r="E584">
        <v>5543</v>
      </c>
      <c r="F584" t="s">
        <v>58</v>
      </c>
      <c r="G584" t="s">
        <v>399</v>
      </c>
      <c r="H584">
        <v>163</v>
      </c>
      <c r="I584">
        <v>35</v>
      </c>
      <c r="J584">
        <v>5543</v>
      </c>
      <c r="K584">
        <v>1531</v>
      </c>
      <c r="L584">
        <v>1416</v>
      </c>
      <c r="M584">
        <v>1746</v>
      </c>
      <c r="N584">
        <v>1554</v>
      </c>
      <c r="O584" t="s">
        <v>26</v>
      </c>
      <c r="P584" t="s">
        <v>22</v>
      </c>
      <c r="Q584" t="s">
        <v>22</v>
      </c>
      <c r="R584" t="b">
        <v>0</v>
      </c>
      <c r="S584" t="b">
        <v>0</v>
      </c>
      <c r="T584" t="b">
        <v>0</v>
      </c>
    </row>
    <row r="585" spans="1:20" x14ac:dyDescent="0.25">
      <c r="A585">
        <v>583</v>
      </c>
      <c r="B585" t="s">
        <v>559</v>
      </c>
      <c r="C585" t="s">
        <v>76</v>
      </c>
      <c r="D585">
        <v>31167</v>
      </c>
      <c r="E585">
        <v>5544</v>
      </c>
      <c r="F585" t="s">
        <v>32</v>
      </c>
      <c r="G585" t="s">
        <v>29</v>
      </c>
      <c r="H585">
        <v>95</v>
      </c>
      <c r="I585">
        <v>102</v>
      </c>
      <c r="J585">
        <v>5544</v>
      </c>
      <c r="K585">
        <v>1132</v>
      </c>
      <c r="L585">
        <v>1606</v>
      </c>
      <c r="M585">
        <v>1329</v>
      </c>
      <c r="N585">
        <v>1971</v>
      </c>
      <c r="O585" t="s">
        <v>22</v>
      </c>
      <c r="P585" t="s">
        <v>26</v>
      </c>
      <c r="Q585" t="s">
        <v>26</v>
      </c>
      <c r="R585" t="b">
        <v>0</v>
      </c>
      <c r="S585" t="b">
        <v>0</v>
      </c>
      <c r="T585" t="b">
        <v>0</v>
      </c>
    </row>
    <row r="586" spans="1:20" x14ac:dyDescent="0.25">
      <c r="A586">
        <v>584</v>
      </c>
      <c r="B586" t="s">
        <v>560</v>
      </c>
      <c r="C586" t="s">
        <v>47</v>
      </c>
      <c r="D586">
        <v>40527</v>
      </c>
      <c r="E586">
        <v>5545</v>
      </c>
      <c r="F586" t="s">
        <v>55</v>
      </c>
      <c r="G586" t="s">
        <v>45</v>
      </c>
      <c r="H586">
        <v>107</v>
      </c>
      <c r="I586">
        <v>58</v>
      </c>
      <c r="J586">
        <v>5545</v>
      </c>
      <c r="K586">
        <v>1385</v>
      </c>
      <c r="L586">
        <v>1604</v>
      </c>
      <c r="M586">
        <v>1534</v>
      </c>
      <c r="N586">
        <v>1766</v>
      </c>
      <c r="O586" t="s">
        <v>26</v>
      </c>
      <c r="P586" t="s">
        <v>26</v>
      </c>
      <c r="Q586" t="s">
        <v>26</v>
      </c>
      <c r="R586" t="b">
        <v>0</v>
      </c>
      <c r="S586" t="b">
        <v>1</v>
      </c>
      <c r="T586" t="b">
        <v>1</v>
      </c>
    </row>
    <row r="587" spans="1:20" x14ac:dyDescent="0.25">
      <c r="A587">
        <v>585</v>
      </c>
      <c r="B587" t="s">
        <v>561</v>
      </c>
      <c r="C587" t="s">
        <v>301</v>
      </c>
      <c r="D587">
        <v>15251</v>
      </c>
      <c r="E587">
        <v>5546</v>
      </c>
      <c r="F587" t="s">
        <v>238</v>
      </c>
      <c r="G587" t="s">
        <v>21</v>
      </c>
      <c r="H587">
        <v>98</v>
      </c>
      <c r="I587">
        <v>86</v>
      </c>
      <c r="J587">
        <v>5546</v>
      </c>
      <c r="K587">
        <v>1374</v>
      </c>
      <c r="L587">
        <v>1619</v>
      </c>
      <c r="M587">
        <v>1553</v>
      </c>
      <c r="N587">
        <v>1744</v>
      </c>
      <c r="O587" t="s">
        <v>26</v>
      </c>
      <c r="P587" t="s">
        <v>26</v>
      </c>
      <c r="Q587" t="s">
        <v>26</v>
      </c>
      <c r="R587" t="b">
        <v>0</v>
      </c>
      <c r="S587" t="b">
        <v>1</v>
      </c>
      <c r="T587" t="b">
        <v>1</v>
      </c>
    </row>
    <row r="588" spans="1:20" x14ac:dyDescent="0.25">
      <c r="A588">
        <v>586</v>
      </c>
      <c r="B588" t="s">
        <v>562</v>
      </c>
      <c r="C588" t="s">
        <v>88</v>
      </c>
      <c r="D588">
        <v>18047</v>
      </c>
      <c r="E588">
        <v>5547</v>
      </c>
      <c r="F588" t="s">
        <v>24</v>
      </c>
      <c r="G588" t="s">
        <v>66</v>
      </c>
      <c r="H588">
        <v>107</v>
      </c>
      <c r="I588">
        <v>73</v>
      </c>
      <c r="J588">
        <v>5547</v>
      </c>
      <c r="K588">
        <v>1552</v>
      </c>
      <c r="L588">
        <v>1617</v>
      </c>
      <c r="M588">
        <v>1538</v>
      </c>
      <c r="N588">
        <v>1764</v>
      </c>
      <c r="O588" t="s">
        <v>26</v>
      </c>
      <c r="P588" t="s">
        <v>26</v>
      </c>
      <c r="Q588" t="s">
        <v>26</v>
      </c>
      <c r="R588" t="b">
        <v>0</v>
      </c>
      <c r="S588" t="b">
        <v>1</v>
      </c>
      <c r="T588" t="b">
        <v>1</v>
      </c>
    </row>
    <row r="589" spans="1:20" x14ac:dyDescent="0.25">
      <c r="A589">
        <v>587</v>
      </c>
      <c r="B589" t="s">
        <v>563</v>
      </c>
      <c r="C589" t="s">
        <v>43</v>
      </c>
      <c r="D589">
        <v>26482</v>
      </c>
      <c r="E589">
        <v>5548</v>
      </c>
      <c r="F589" t="s">
        <v>72</v>
      </c>
      <c r="G589" t="s">
        <v>64</v>
      </c>
      <c r="H589">
        <v>79</v>
      </c>
      <c r="I589">
        <v>132</v>
      </c>
      <c r="J589">
        <v>5548</v>
      </c>
      <c r="K589">
        <v>1526</v>
      </c>
      <c r="L589">
        <v>1513</v>
      </c>
      <c r="M589">
        <v>1591</v>
      </c>
      <c r="N589">
        <v>1708</v>
      </c>
      <c r="O589" t="s">
        <v>22</v>
      </c>
      <c r="P589" t="s">
        <v>26</v>
      </c>
      <c r="Q589" t="s">
        <v>22</v>
      </c>
      <c r="R589" t="b">
        <v>1</v>
      </c>
      <c r="S589" t="b">
        <v>0</v>
      </c>
      <c r="T589" t="b">
        <v>1</v>
      </c>
    </row>
    <row r="590" spans="1:20" x14ac:dyDescent="0.25">
      <c r="A590">
        <v>588</v>
      </c>
      <c r="B590" t="s">
        <v>564</v>
      </c>
      <c r="C590" t="s">
        <v>19</v>
      </c>
      <c r="D590">
        <v>18450</v>
      </c>
      <c r="E590">
        <v>5549</v>
      </c>
      <c r="F590" t="s">
        <v>28</v>
      </c>
      <c r="G590" t="s">
        <v>49</v>
      </c>
      <c r="H590">
        <v>81</v>
      </c>
      <c r="I590">
        <v>150</v>
      </c>
      <c r="J590">
        <v>5549</v>
      </c>
      <c r="K590">
        <v>1584</v>
      </c>
      <c r="L590">
        <v>1500</v>
      </c>
      <c r="M590">
        <v>1692</v>
      </c>
      <c r="N590">
        <v>1612</v>
      </c>
      <c r="O590" t="s">
        <v>22</v>
      </c>
      <c r="P590" t="s">
        <v>22</v>
      </c>
      <c r="Q590" t="s">
        <v>22</v>
      </c>
      <c r="R590" t="b">
        <v>0</v>
      </c>
      <c r="S590" t="b">
        <v>1</v>
      </c>
      <c r="T590" t="b">
        <v>1</v>
      </c>
    </row>
    <row r="591" spans="1:20" x14ac:dyDescent="0.25">
      <c r="A591">
        <v>589</v>
      </c>
      <c r="B591" t="s">
        <v>565</v>
      </c>
      <c r="C591" t="s">
        <v>39</v>
      </c>
      <c r="D591">
        <v>42218</v>
      </c>
      <c r="E591">
        <v>5550</v>
      </c>
      <c r="F591" t="s">
        <v>60</v>
      </c>
      <c r="G591" t="s">
        <v>25</v>
      </c>
      <c r="H591">
        <v>82</v>
      </c>
      <c r="I591">
        <v>117</v>
      </c>
      <c r="J591">
        <v>5550</v>
      </c>
      <c r="K591">
        <v>1557</v>
      </c>
      <c r="L591">
        <v>1251</v>
      </c>
      <c r="M591">
        <v>1768</v>
      </c>
      <c r="N591">
        <v>1531</v>
      </c>
      <c r="O591" t="s">
        <v>22</v>
      </c>
      <c r="P591" t="s">
        <v>22</v>
      </c>
      <c r="Q591" t="s">
        <v>22</v>
      </c>
      <c r="R591" t="b">
        <v>0</v>
      </c>
      <c r="S591" t="b">
        <v>1</v>
      </c>
      <c r="T591" t="b">
        <v>1</v>
      </c>
    </row>
    <row r="592" spans="1:20" x14ac:dyDescent="0.25">
      <c r="A592">
        <v>590</v>
      </c>
      <c r="B592" t="s">
        <v>566</v>
      </c>
      <c r="C592" t="s">
        <v>47</v>
      </c>
      <c r="D592">
        <v>39629</v>
      </c>
      <c r="E592">
        <v>5551</v>
      </c>
      <c r="F592" t="s">
        <v>48</v>
      </c>
      <c r="G592" t="s">
        <v>37</v>
      </c>
      <c r="H592">
        <v>108</v>
      </c>
      <c r="I592">
        <v>80</v>
      </c>
      <c r="J592">
        <v>5551</v>
      </c>
      <c r="K592">
        <v>1351</v>
      </c>
      <c r="L592">
        <v>1520</v>
      </c>
      <c r="M592">
        <v>1518</v>
      </c>
      <c r="N592">
        <v>1782</v>
      </c>
      <c r="O592" t="s">
        <v>26</v>
      </c>
      <c r="P592" t="s">
        <v>26</v>
      </c>
      <c r="Q592" t="s">
        <v>26</v>
      </c>
      <c r="R592" t="b">
        <v>0</v>
      </c>
      <c r="S592" t="b">
        <v>1</v>
      </c>
      <c r="T592" t="b">
        <v>1</v>
      </c>
    </row>
    <row r="593" spans="1:20" x14ac:dyDescent="0.25">
      <c r="A593">
        <v>591</v>
      </c>
      <c r="B593" t="s">
        <v>567</v>
      </c>
      <c r="C593" t="s">
        <v>19</v>
      </c>
      <c r="D593">
        <v>80971</v>
      </c>
      <c r="E593">
        <v>5552</v>
      </c>
      <c r="F593" t="s">
        <v>78</v>
      </c>
      <c r="G593" t="s">
        <v>77</v>
      </c>
      <c r="H593">
        <v>101</v>
      </c>
      <c r="I593">
        <v>106</v>
      </c>
      <c r="J593">
        <v>5552</v>
      </c>
      <c r="K593">
        <v>1366</v>
      </c>
      <c r="L593">
        <v>1379</v>
      </c>
      <c r="M593">
        <v>1680</v>
      </c>
      <c r="N593">
        <v>1620</v>
      </c>
      <c r="O593" t="s">
        <v>22</v>
      </c>
      <c r="P593" t="s">
        <v>22</v>
      </c>
      <c r="Q593" t="s">
        <v>26</v>
      </c>
      <c r="R593" t="b">
        <v>1</v>
      </c>
      <c r="S593" t="b">
        <v>1</v>
      </c>
      <c r="T593" t="b">
        <v>0</v>
      </c>
    </row>
    <row r="594" spans="1:20" x14ac:dyDescent="0.25">
      <c r="A594">
        <v>592</v>
      </c>
      <c r="B594" t="s">
        <v>568</v>
      </c>
      <c r="C594" t="s">
        <v>43</v>
      </c>
      <c r="D594">
        <v>25263</v>
      </c>
      <c r="E594">
        <v>5553</v>
      </c>
      <c r="F594" t="s">
        <v>44</v>
      </c>
      <c r="G594" t="s">
        <v>74</v>
      </c>
      <c r="H594">
        <v>127</v>
      </c>
      <c r="I594">
        <v>59</v>
      </c>
      <c r="J594">
        <v>5553</v>
      </c>
      <c r="K594">
        <v>1271</v>
      </c>
      <c r="L594">
        <v>1746</v>
      </c>
      <c r="M594">
        <v>1364</v>
      </c>
      <c r="N594">
        <v>1936</v>
      </c>
      <c r="O594" t="s">
        <v>26</v>
      </c>
      <c r="P594" t="s">
        <v>26</v>
      </c>
      <c r="Q594" t="s">
        <v>26</v>
      </c>
      <c r="R594" t="b">
        <v>0</v>
      </c>
      <c r="S594" t="b">
        <v>1</v>
      </c>
      <c r="T594" t="b">
        <v>1</v>
      </c>
    </row>
    <row r="595" spans="1:20" x14ac:dyDescent="0.25">
      <c r="A595">
        <v>593</v>
      </c>
      <c r="B595" t="s">
        <v>569</v>
      </c>
      <c r="C595" t="s">
        <v>31</v>
      </c>
      <c r="D595">
        <v>23690</v>
      </c>
      <c r="E595">
        <v>5554</v>
      </c>
      <c r="F595" t="s">
        <v>382</v>
      </c>
      <c r="G595" t="s">
        <v>61</v>
      </c>
      <c r="H595">
        <v>76</v>
      </c>
      <c r="I595">
        <v>106</v>
      </c>
      <c r="J595">
        <v>5554</v>
      </c>
      <c r="K595">
        <v>1527</v>
      </c>
      <c r="L595">
        <v>1412</v>
      </c>
      <c r="M595">
        <v>1776</v>
      </c>
      <c r="N595">
        <v>1524</v>
      </c>
      <c r="O595" t="s">
        <v>22</v>
      </c>
      <c r="P595" t="s">
        <v>22</v>
      </c>
      <c r="Q595" t="s">
        <v>22</v>
      </c>
      <c r="R595" t="b">
        <v>0</v>
      </c>
      <c r="S595" t="b">
        <v>1</v>
      </c>
      <c r="T595" t="b">
        <v>1</v>
      </c>
    </row>
    <row r="596" spans="1:20" x14ac:dyDescent="0.25">
      <c r="A596">
        <v>594</v>
      </c>
      <c r="B596" t="s">
        <v>570</v>
      </c>
      <c r="C596" t="s">
        <v>301</v>
      </c>
      <c r="D596">
        <v>13832</v>
      </c>
      <c r="E596">
        <v>5555</v>
      </c>
      <c r="F596" t="s">
        <v>238</v>
      </c>
      <c r="G596" t="s">
        <v>33</v>
      </c>
      <c r="H596">
        <v>90</v>
      </c>
      <c r="I596">
        <v>77</v>
      </c>
      <c r="J596">
        <v>5555</v>
      </c>
      <c r="K596">
        <v>1516</v>
      </c>
      <c r="L596">
        <v>1374</v>
      </c>
      <c r="M596">
        <v>1674</v>
      </c>
      <c r="N596">
        <v>1626</v>
      </c>
      <c r="O596" t="s">
        <v>26</v>
      </c>
      <c r="P596" t="s">
        <v>22</v>
      </c>
      <c r="Q596" t="s">
        <v>22</v>
      </c>
      <c r="R596" t="b">
        <v>0</v>
      </c>
      <c r="S596" t="b">
        <v>0</v>
      </c>
      <c r="T596" t="b">
        <v>0</v>
      </c>
    </row>
    <row r="597" spans="1:20" x14ac:dyDescent="0.25">
      <c r="A597">
        <v>595</v>
      </c>
      <c r="B597" t="s">
        <v>571</v>
      </c>
      <c r="C597" t="s">
        <v>19</v>
      </c>
      <c r="D597">
        <v>22924</v>
      </c>
      <c r="E597">
        <v>5556</v>
      </c>
      <c r="F597" t="s">
        <v>28</v>
      </c>
      <c r="G597" t="s">
        <v>56</v>
      </c>
      <c r="H597">
        <v>54</v>
      </c>
      <c r="I597">
        <v>133</v>
      </c>
      <c r="J597">
        <v>5556</v>
      </c>
      <c r="K597">
        <v>1626</v>
      </c>
      <c r="L597">
        <v>1248</v>
      </c>
      <c r="M597">
        <v>1868</v>
      </c>
      <c r="N597">
        <v>1435</v>
      </c>
      <c r="O597" t="s">
        <v>22</v>
      </c>
      <c r="P597" t="s">
        <v>22</v>
      </c>
      <c r="Q597" t="s">
        <v>22</v>
      </c>
      <c r="R597" t="b">
        <v>0</v>
      </c>
      <c r="S597" t="b">
        <v>1</v>
      </c>
      <c r="T597" t="b">
        <v>1</v>
      </c>
    </row>
    <row r="598" spans="1:20" x14ac:dyDescent="0.25">
      <c r="A598">
        <v>596</v>
      </c>
      <c r="B598" t="s">
        <v>572</v>
      </c>
      <c r="C598" t="s">
        <v>43</v>
      </c>
      <c r="D598">
        <v>41040</v>
      </c>
      <c r="E598">
        <v>5557</v>
      </c>
      <c r="F598" t="s">
        <v>72</v>
      </c>
      <c r="G598" t="s">
        <v>45</v>
      </c>
      <c r="H598">
        <v>87</v>
      </c>
      <c r="I598">
        <v>103</v>
      </c>
      <c r="J598">
        <v>5557</v>
      </c>
      <c r="K598">
        <v>1448</v>
      </c>
      <c r="L598">
        <v>1378</v>
      </c>
      <c r="M598">
        <v>1726</v>
      </c>
      <c r="N598">
        <v>1574</v>
      </c>
      <c r="O598" t="s">
        <v>22</v>
      </c>
      <c r="P598" t="s">
        <v>22</v>
      </c>
      <c r="Q598" t="s">
        <v>22</v>
      </c>
      <c r="R598" t="b">
        <v>0</v>
      </c>
      <c r="S598" t="b">
        <v>1</v>
      </c>
      <c r="T598" t="b">
        <v>1</v>
      </c>
    </row>
    <row r="599" spans="1:20" x14ac:dyDescent="0.25">
      <c r="A599">
        <v>597</v>
      </c>
      <c r="B599" t="s">
        <v>573</v>
      </c>
      <c r="C599" t="s">
        <v>19</v>
      </c>
      <c r="D599">
        <v>76300</v>
      </c>
      <c r="E599">
        <v>5558</v>
      </c>
      <c r="F599" t="s">
        <v>68</v>
      </c>
      <c r="G599" t="s">
        <v>69</v>
      </c>
      <c r="H599">
        <v>86</v>
      </c>
      <c r="I599">
        <v>93</v>
      </c>
      <c r="J599">
        <v>5558</v>
      </c>
      <c r="K599">
        <v>1537</v>
      </c>
      <c r="L599">
        <v>1577</v>
      </c>
      <c r="M599">
        <v>1614</v>
      </c>
      <c r="N599">
        <v>1681</v>
      </c>
      <c r="O599" t="s">
        <v>22</v>
      </c>
      <c r="P599" t="s">
        <v>26</v>
      </c>
      <c r="Q599" t="s">
        <v>26</v>
      </c>
      <c r="R599" t="b">
        <v>0</v>
      </c>
      <c r="S599" t="b">
        <v>0</v>
      </c>
      <c r="T599" t="b">
        <v>0</v>
      </c>
    </row>
    <row r="600" spans="1:20" x14ac:dyDescent="0.25">
      <c r="A600">
        <v>598</v>
      </c>
      <c r="B600" t="s">
        <v>574</v>
      </c>
      <c r="C600" t="s">
        <v>19</v>
      </c>
      <c r="D600">
        <v>56783</v>
      </c>
      <c r="E600">
        <v>5559</v>
      </c>
      <c r="F600" t="s">
        <v>58</v>
      </c>
      <c r="G600" t="s">
        <v>77</v>
      </c>
      <c r="H600">
        <v>82</v>
      </c>
      <c r="I600">
        <v>99</v>
      </c>
      <c r="J600">
        <v>5559</v>
      </c>
      <c r="K600">
        <v>1480</v>
      </c>
      <c r="L600">
        <v>1461</v>
      </c>
      <c r="M600">
        <v>1716</v>
      </c>
      <c r="N600">
        <v>1588</v>
      </c>
      <c r="O600" t="s">
        <v>22</v>
      </c>
      <c r="P600" t="s">
        <v>22</v>
      </c>
      <c r="Q600" t="s">
        <v>22</v>
      </c>
      <c r="R600" t="b">
        <v>0</v>
      </c>
      <c r="S600" t="b">
        <v>1</v>
      </c>
      <c r="T600" t="b">
        <v>1</v>
      </c>
    </row>
    <row r="601" spans="1:20" x14ac:dyDescent="0.25">
      <c r="A601">
        <v>599</v>
      </c>
      <c r="B601" t="s">
        <v>575</v>
      </c>
      <c r="C601" t="s">
        <v>76</v>
      </c>
      <c r="D601">
        <v>20372</v>
      </c>
      <c r="E601">
        <v>5560</v>
      </c>
      <c r="F601" t="s">
        <v>32</v>
      </c>
      <c r="G601" t="s">
        <v>249</v>
      </c>
      <c r="H601">
        <v>114</v>
      </c>
      <c r="I601">
        <v>73</v>
      </c>
      <c r="J601">
        <v>5560</v>
      </c>
      <c r="K601">
        <v>1317</v>
      </c>
      <c r="L601">
        <v>1479</v>
      </c>
      <c r="M601">
        <v>1550</v>
      </c>
      <c r="N601">
        <v>1753</v>
      </c>
      <c r="O601" t="s">
        <v>26</v>
      </c>
      <c r="P601" t="s">
        <v>26</v>
      </c>
      <c r="Q601" t="s">
        <v>26</v>
      </c>
      <c r="R601" t="b">
        <v>0</v>
      </c>
      <c r="S601" t="b">
        <v>1</v>
      </c>
      <c r="T601" t="b">
        <v>1</v>
      </c>
    </row>
    <row r="602" spans="1:20" x14ac:dyDescent="0.25">
      <c r="A602">
        <v>600</v>
      </c>
      <c r="B602" t="s">
        <v>576</v>
      </c>
      <c r="C602" t="s">
        <v>43</v>
      </c>
      <c r="D602">
        <v>19210</v>
      </c>
      <c r="E602">
        <v>5561</v>
      </c>
      <c r="F602" t="s">
        <v>44</v>
      </c>
      <c r="G602" t="s">
        <v>64</v>
      </c>
      <c r="H602">
        <v>78</v>
      </c>
      <c r="I602">
        <v>106</v>
      </c>
      <c r="J602">
        <v>5561</v>
      </c>
      <c r="K602">
        <v>1511</v>
      </c>
      <c r="L602">
        <v>1488</v>
      </c>
      <c r="M602">
        <v>1678</v>
      </c>
      <c r="N602">
        <v>1620</v>
      </c>
      <c r="O602" t="s">
        <v>22</v>
      </c>
      <c r="P602" t="s">
        <v>22</v>
      </c>
      <c r="Q602" t="s">
        <v>22</v>
      </c>
      <c r="R602" t="b">
        <v>0</v>
      </c>
      <c r="S602" t="b">
        <v>1</v>
      </c>
      <c r="T602" t="b">
        <v>1</v>
      </c>
    </row>
    <row r="603" spans="1:20" x14ac:dyDescent="0.25">
      <c r="A603">
        <v>601</v>
      </c>
      <c r="B603" t="s">
        <v>577</v>
      </c>
      <c r="C603" t="s">
        <v>35</v>
      </c>
      <c r="D603">
        <v>21308</v>
      </c>
      <c r="E603">
        <v>5562</v>
      </c>
      <c r="F603" t="s">
        <v>36</v>
      </c>
      <c r="G603" t="s">
        <v>49</v>
      </c>
      <c r="H603">
        <v>77</v>
      </c>
      <c r="I603">
        <v>96</v>
      </c>
      <c r="J603">
        <v>5562</v>
      </c>
      <c r="K603">
        <v>1476</v>
      </c>
      <c r="L603">
        <v>1336</v>
      </c>
      <c r="M603">
        <v>1703</v>
      </c>
      <c r="N603">
        <v>1597</v>
      </c>
      <c r="O603" t="s">
        <v>22</v>
      </c>
      <c r="P603" t="s">
        <v>22</v>
      </c>
      <c r="Q603" t="s">
        <v>22</v>
      </c>
      <c r="R603" t="b">
        <v>0</v>
      </c>
      <c r="S603" t="b">
        <v>1</v>
      </c>
      <c r="T603" t="b">
        <v>1</v>
      </c>
    </row>
    <row r="604" spans="1:20" x14ac:dyDescent="0.25">
      <c r="A604">
        <v>602</v>
      </c>
      <c r="B604" t="s">
        <v>578</v>
      </c>
      <c r="C604" t="s">
        <v>39</v>
      </c>
      <c r="D604">
        <v>25122</v>
      </c>
      <c r="E604">
        <v>5563</v>
      </c>
      <c r="F604" t="s">
        <v>40</v>
      </c>
      <c r="G604" t="s">
        <v>399</v>
      </c>
      <c r="H604">
        <v>134</v>
      </c>
      <c r="I604">
        <v>78</v>
      </c>
      <c r="J604">
        <v>5563</v>
      </c>
      <c r="K604">
        <v>1273</v>
      </c>
      <c r="L604">
        <v>1663</v>
      </c>
      <c r="M604">
        <v>1441</v>
      </c>
      <c r="N604">
        <v>1855</v>
      </c>
      <c r="O604" t="s">
        <v>26</v>
      </c>
      <c r="P604" t="s">
        <v>26</v>
      </c>
      <c r="Q604" t="s">
        <v>26</v>
      </c>
      <c r="R604" t="b">
        <v>0</v>
      </c>
      <c r="S604" t="b">
        <v>1</v>
      </c>
      <c r="T604" t="b">
        <v>1</v>
      </c>
    </row>
    <row r="605" spans="1:20" x14ac:dyDescent="0.25">
      <c r="A605">
        <v>603</v>
      </c>
      <c r="B605" t="s">
        <v>579</v>
      </c>
      <c r="C605" t="s">
        <v>19</v>
      </c>
      <c r="D605">
        <v>51153</v>
      </c>
      <c r="E605">
        <v>5564</v>
      </c>
      <c r="F605" t="s">
        <v>63</v>
      </c>
      <c r="G605" t="s">
        <v>53</v>
      </c>
      <c r="H605">
        <v>184</v>
      </c>
      <c r="I605">
        <v>36</v>
      </c>
      <c r="J605">
        <v>5564</v>
      </c>
      <c r="K605">
        <v>1062</v>
      </c>
      <c r="L605">
        <v>2036</v>
      </c>
      <c r="M605">
        <v>1188</v>
      </c>
      <c r="N605">
        <v>2113</v>
      </c>
      <c r="O605" t="s">
        <v>26</v>
      </c>
      <c r="P605" t="s">
        <v>26</v>
      </c>
      <c r="Q605" t="s">
        <v>26</v>
      </c>
      <c r="R605" t="b">
        <v>0</v>
      </c>
      <c r="S605" t="b">
        <v>1</v>
      </c>
      <c r="T605" t="b">
        <v>1</v>
      </c>
    </row>
    <row r="606" spans="1:20" x14ac:dyDescent="0.25">
      <c r="A606">
        <v>604</v>
      </c>
      <c r="B606" t="s">
        <v>580</v>
      </c>
      <c r="C606" t="s">
        <v>43</v>
      </c>
      <c r="D606">
        <v>34152</v>
      </c>
      <c r="E606">
        <v>5565</v>
      </c>
      <c r="F606" t="s">
        <v>24</v>
      </c>
      <c r="G606" t="s">
        <v>41</v>
      </c>
      <c r="H606">
        <v>112</v>
      </c>
      <c r="I606">
        <v>108</v>
      </c>
      <c r="J606">
        <v>5565</v>
      </c>
      <c r="K606">
        <v>1646</v>
      </c>
      <c r="L606">
        <v>1442</v>
      </c>
      <c r="M606">
        <v>1652</v>
      </c>
      <c r="N606">
        <v>1647</v>
      </c>
      <c r="O606" t="s">
        <v>26</v>
      </c>
      <c r="P606" t="s">
        <v>22</v>
      </c>
      <c r="Q606" t="s">
        <v>22</v>
      </c>
      <c r="R606" t="b">
        <v>0</v>
      </c>
      <c r="S606" t="b">
        <v>0</v>
      </c>
      <c r="T606" t="b">
        <v>0</v>
      </c>
    </row>
    <row r="607" spans="1:20" x14ac:dyDescent="0.25">
      <c r="A607">
        <v>605</v>
      </c>
      <c r="B607" t="s">
        <v>581</v>
      </c>
      <c r="C607" t="s">
        <v>47</v>
      </c>
      <c r="D607">
        <v>38389</v>
      </c>
      <c r="E607">
        <v>5567</v>
      </c>
      <c r="F607" t="s">
        <v>55</v>
      </c>
      <c r="G607" t="s">
        <v>29</v>
      </c>
      <c r="H607">
        <v>98</v>
      </c>
      <c r="I607">
        <v>148</v>
      </c>
      <c r="J607">
        <v>5567</v>
      </c>
      <c r="K607">
        <v>1565</v>
      </c>
      <c r="L607">
        <v>1277</v>
      </c>
      <c r="M607">
        <v>1796</v>
      </c>
      <c r="N607">
        <v>1506</v>
      </c>
      <c r="O607" t="s">
        <v>22</v>
      </c>
      <c r="P607" t="s">
        <v>22</v>
      </c>
      <c r="Q607" t="s">
        <v>22</v>
      </c>
      <c r="R607" t="b">
        <v>0</v>
      </c>
      <c r="S607" t="b">
        <v>1</v>
      </c>
      <c r="T607" t="b">
        <v>1</v>
      </c>
    </row>
    <row r="608" spans="1:20" x14ac:dyDescent="0.25">
      <c r="A608">
        <v>606</v>
      </c>
      <c r="B608" t="s">
        <v>582</v>
      </c>
      <c r="C608" t="s">
        <v>19</v>
      </c>
      <c r="D608">
        <v>84247</v>
      </c>
      <c r="E608">
        <v>5566</v>
      </c>
      <c r="F608" t="s">
        <v>52</v>
      </c>
      <c r="G608" t="s">
        <v>21</v>
      </c>
      <c r="H608">
        <v>117</v>
      </c>
      <c r="I608">
        <v>100</v>
      </c>
      <c r="J608">
        <v>5566</v>
      </c>
      <c r="K608">
        <v>1292</v>
      </c>
      <c r="L608">
        <v>1578</v>
      </c>
      <c r="M608">
        <v>1486</v>
      </c>
      <c r="N608">
        <v>1811</v>
      </c>
      <c r="O608" t="s">
        <v>26</v>
      </c>
      <c r="P608" t="s">
        <v>26</v>
      </c>
      <c r="Q608" t="s">
        <v>26</v>
      </c>
      <c r="R608" t="b">
        <v>0</v>
      </c>
      <c r="S608" t="b">
        <v>1</v>
      </c>
      <c r="T608" t="b">
        <v>1</v>
      </c>
    </row>
    <row r="609" spans="1:20" x14ac:dyDescent="0.25">
      <c r="A609">
        <v>607</v>
      </c>
      <c r="B609" t="s">
        <v>583</v>
      </c>
      <c r="C609" t="s">
        <v>47</v>
      </c>
      <c r="D609">
        <v>35963</v>
      </c>
      <c r="E609">
        <v>5568</v>
      </c>
      <c r="F609" t="s">
        <v>48</v>
      </c>
      <c r="G609" t="s">
        <v>25</v>
      </c>
      <c r="H609">
        <v>68</v>
      </c>
      <c r="I609">
        <v>72</v>
      </c>
      <c r="J609">
        <v>5568</v>
      </c>
      <c r="K609">
        <v>1478</v>
      </c>
      <c r="L609">
        <v>1488</v>
      </c>
      <c r="M609">
        <v>1684</v>
      </c>
      <c r="N609">
        <v>1618</v>
      </c>
      <c r="O609" t="s">
        <v>22</v>
      </c>
      <c r="P609" t="s">
        <v>22</v>
      </c>
      <c r="Q609" t="s">
        <v>26</v>
      </c>
      <c r="R609" t="b">
        <v>1</v>
      </c>
      <c r="S609" t="b">
        <v>1</v>
      </c>
      <c r="T609" t="b">
        <v>0</v>
      </c>
    </row>
    <row r="610" spans="1:20" x14ac:dyDescent="0.25">
      <c r="A610">
        <v>608</v>
      </c>
      <c r="B610" t="s">
        <v>584</v>
      </c>
      <c r="C610" t="s">
        <v>398</v>
      </c>
      <c r="D610">
        <v>13221</v>
      </c>
      <c r="E610">
        <v>5569</v>
      </c>
      <c r="F610" t="s">
        <v>72</v>
      </c>
      <c r="G610" t="s">
        <v>61</v>
      </c>
      <c r="H610">
        <v>92</v>
      </c>
      <c r="I610">
        <v>131</v>
      </c>
      <c r="J610">
        <v>5569</v>
      </c>
      <c r="K610">
        <v>1493</v>
      </c>
      <c r="L610">
        <v>1520</v>
      </c>
      <c r="M610">
        <v>1692</v>
      </c>
      <c r="N610">
        <v>1607</v>
      </c>
      <c r="O610" t="s">
        <v>22</v>
      </c>
      <c r="P610" t="s">
        <v>22</v>
      </c>
      <c r="Q610" t="s">
        <v>26</v>
      </c>
      <c r="R610" t="b">
        <v>1</v>
      </c>
      <c r="S610" t="b">
        <v>1</v>
      </c>
      <c r="T610" t="b">
        <v>0</v>
      </c>
    </row>
    <row r="611" spans="1:20" x14ac:dyDescent="0.25">
      <c r="A611">
        <v>609</v>
      </c>
      <c r="B611" t="s">
        <v>585</v>
      </c>
      <c r="C611" t="s">
        <v>19</v>
      </c>
      <c r="D611">
        <v>18571</v>
      </c>
      <c r="E611">
        <v>5570</v>
      </c>
      <c r="F611" t="s">
        <v>28</v>
      </c>
      <c r="G611" t="s">
        <v>37</v>
      </c>
      <c r="H611">
        <v>83</v>
      </c>
      <c r="I611">
        <v>177</v>
      </c>
      <c r="J611">
        <v>5570</v>
      </c>
      <c r="K611">
        <v>1733</v>
      </c>
      <c r="L611">
        <v>1354</v>
      </c>
      <c r="M611">
        <v>1876</v>
      </c>
      <c r="N611">
        <v>1422</v>
      </c>
      <c r="O611" t="s">
        <v>22</v>
      </c>
      <c r="P611" t="s">
        <v>22</v>
      </c>
      <c r="Q611" t="s">
        <v>22</v>
      </c>
      <c r="R611" t="b">
        <v>0</v>
      </c>
      <c r="S611" t="b">
        <v>1</v>
      </c>
      <c r="T611" t="b">
        <v>1</v>
      </c>
    </row>
    <row r="612" spans="1:20" x14ac:dyDescent="0.25">
      <c r="A612">
        <v>610</v>
      </c>
      <c r="B612" t="s">
        <v>586</v>
      </c>
      <c r="C612" t="s">
        <v>115</v>
      </c>
      <c r="D612">
        <v>11092</v>
      </c>
      <c r="E612">
        <v>5571</v>
      </c>
      <c r="F612" t="s">
        <v>382</v>
      </c>
      <c r="G612" t="s">
        <v>33</v>
      </c>
      <c r="H612">
        <v>68</v>
      </c>
      <c r="I612">
        <v>140</v>
      </c>
      <c r="J612">
        <v>5571</v>
      </c>
      <c r="K612">
        <v>1695</v>
      </c>
      <c r="L612">
        <v>1241</v>
      </c>
      <c r="M612">
        <v>1994</v>
      </c>
      <c r="N612">
        <v>1306</v>
      </c>
      <c r="O612" t="s">
        <v>22</v>
      </c>
      <c r="P612" t="s">
        <v>22</v>
      </c>
      <c r="Q612" t="s">
        <v>22</v>
      </c>
      <c r="R612" t="b">
        <v>0</v>
      </c>
      <c r="S612" t="b">
        <v>1</v>
      </c>
      <c r="T612" t="b">
        <v>1</v>
      </c>
    </row>
    <row r="613" spans="1:20" x14ac:dyDescent="0.25">
      <c r="A613">
        <v>611</v>
      </c>
      <c r="B613" t="s">
        <v>587</v>
      </c>
      <c r="C613" t="s">
        <v>301</v>
      </c>
      <c r="D613">
        <v>12961</v>
      </c>
      <c r="E613">
        <v>5572</v>
      </c>
      <c r="F613" t="s">
        <v>238</v>
      </c>
      <c r="G613" t="s">
        <v>74</v>
      </c>
      <c r="H613">
        <v>92</v>
      </c>
      <c r="I613">
        <v>94</v>
      </c>
      <c r="J613">
        <v>5572</v>
      </c>
      <c r="K613">
        <v>1459</v>
      </c>
      <c r="L613">
        <v>1499</v>
      </c>
      <c r="M613">
        <v>1680</v>
      </c>
      <c r="N613">
        <v>1619</v>
      </c>
      <c r="O613" t="s">
        <v>22</v>
      </c>
      <c r="P613" t="s">
        <v>22</v>
      </c>
      <c r="Q613" t="s">
        <v>26</v>
      </c>
      <c r="R613" t="b">
        <v>1</v>
      </c>
      <c r="S613" t="b">
        <v>1</v>
      </c>
      <c r="T613" t="b">
        <v>0</v>
      </c>
    </row>
    <row r="614" spans="1:20" x14ac:dyDescent="0.25">
      <c r="A614">
        <v>612</v>
      </c>
      <c r="B614" t="s">
        <v>587</v>
      </c>
      <c r="C614" t="s">
        <v>43</v>
      </c>
      <c r="D614">
        <v>43241</v>
      </c>
      <c r="E614">
        <v>5573</v>
      </c>
      <c r="F614" t="s">
        <v>24</v>
      </c>
      <c r="G614" t="s">
        <v>21</v>
      </c>
      <c r="H614">
        <v>119</v>
      </c>
      <c r="I614">
        <v>103</v>
      </c>
      <c r="J614">
        <v>5573</v>
      </c>
      <c r="K614">
        <v>1459</v>
      </c>
      <c r="L614">
        <v>1606</v>
      </c>
      <c r="M614">
        <v>1594</v>
      </c>
      <c r="N614">
        <v>1709</v>
      </c>
      <c r="O614" t="s">
        <v>26</v>
      </c>
      <c r="P614" t="s">
        <v>26</v>
      </c>
      <c r="Q614" t="s">
        <v>26</v>
      </c>
      <c r="R614" t="b">
        <v>0</v>
      </c>
      <c r="S614" t="b">
        <v>1</v>
      </c>
      <c r="T614" t="b">
        <v>1</v>
      </c>
    </row>
    <row r="615" spans="1:20" x14ac:dyDescent="0.25">
      <c r="A615">
        <v>613</v>
      </c>
      <c r="B615" t="s">
        <v>588</v>
      </c>
      <c r="C615" t="s">
        <v>43</v>
      </c>
      <c r="D615">
        <v>44045</v>
      </c>
      <c r="E615">
        <v>5574</v>
      </c>
      <c r="F615" t="s">
        <v>20</v>
      </c>
      <c r="G615" t="s">
        <v>66</v>
      </c>
      <c r="H615">
        <v>135</v>
      </c>
      <c r="I615">
        <v>68</v>
      </c>
      <c r="J615">
        <v>5574</v>
      </c>
      <c r="K615">
        <v>1140</v>
      </c>
      <c r="L615">
        <v>1707</v>
      </c>
      <c r="M615">
        <v>1354</v>
      </c>
      <c r="N615">
        <v>1944</v>
      </c>
      <c r="O615" t="s">
        <v>26</v>
      </c>
      <c r="P615" t="s">
        <v>26</v>
      </c>
      <c r="Q615" t="s">
        <v>26</v>
      </c>
      <c r="R615" t="b">
        <v>0</v>
      </c>
      <c r="S615" t="b">
        <v>1</v>
      </c>
      <c r="T615" t="b">
        <v>1</v>
      </c>
    </row>
    <row r="616" spans="1:20" x14ac:dyDescent="0.25">
      <c r="A616">
        <v>614</v>
      </c>
      <c r="B616" t="s">
        <v>589</v>
      </c>
      <c r="C616" t="s">
        <v>19</v>
      </c>
      <c r="D616">
        <v>72254</v>
      </c>
      <c r="E616">
        <v>5575</v>
      </c>
      <c r="F616" t="s">
        <v>52</v>
      </c>
      <c r="G616" t="s">
        <v>29</v>
      </c>
      <c r="H616">
        <v>90</v>
      </c>
      <c r="I616">
        <v>145</v>
      </c>
      <c r="J616">
        <v>5575</v>
      </c>
      <c r="K616">
        <v>1637</v>
      </c>
      <c r="L616">
        <v>1507</v>
      </c>
      <c r="M616">
        <v>1716</v>
      </c>
      <c r="N616">
        <v>1581</v>
      </c>
      <c r="O616" t="s">
        <v>22</v>
      </c>
      <c r="P616" t="s">
        <v>22</v>
      </c>
      <c r="Q616" t="s">
        <v>22</v>
      </c>
      <c r="R616" t="b">
        <v>0</v>
      </c>
      <c r="S616" t="b">
        <v>1</v>
      </c>
      <c r="T616" t="b">
        <v>1</v>
      </c>
    </row>
    <row r="617" spans="1:20" x14ac:dyDescent="0.25">
      <c r="A617">
        <v>615</v>
      </c>
      <c r="B617" t="s">
        <v>590</v>
      </c>
      <c r="C617" t="s">
        <v>39</v>
      </c>
      <c r="D617">
        <v>40707</v>
      </c>
      <c r="E617">
        <v>5576</v>
      </c>
      <c r="F617" t="s">
        <v>40</v>
      </c>
      <c r="G617" t="s">
        <v>49</v>
      </c>
      <c r="H617">
        <v>118</v>
      </c>
      <c r="I617">
        <v>109</v>
      </c>
      <c r="J617">
        <v>5576</v>
      </c>
      <c r="K617">
        <v>1421</v>
      </c>
      <c r="L617">
        <v>1549</v>
      </c>
      <c r="M617">
        <v>1513</v>
      </c>
      <c r="N617">
        <v>1787</v>
      </c>
      <c r="O617" t="s">
        <v>26</v>
      </c>
      <c r="P617" t="s">
        <v>26</v>
      </c>
      <c r="Q617" t="s">
        <v>26</v>
      </c>
      <c r="R617" t="b">
        <v>0</v>
      </c>
      <c r="S617" t="b">
        <v>1</v>
      </c>
      <c r="T617" t="b">
        <v>1</v>
      </c>
    </row>
    <row r="618" spans="1:20" x14ac:dyDescent="0.25">
      <c r="A618">
        <v>616</v>
      </c>
      <c r="B618" t="s">
        <v>591</v>
      </c>
      <c r="C618" t="s">
        <v>76</v>
      </c>
      <c r="D618">
        <v>31060</v>
      </c>
      <c r="E618">
        <v>5577</v>
      </c>
      <c r="F618" t="s">
        <v>32</v>
      </c>
      <c r="G618" t="s">
        <v>69</v>
      </c>
      <c r="H618">
        <v>103</v>
      </c>
      <c r="I618">
        <v>124</v>
      </c>
      <c r="J618">
        <v>5577</v>
      </c>
      <c r="K618">
        <v>1535</v>
      </c>
      <c r="L618">
        <v>1385</v>
      </c>
      <c r="M618">
        <v>1732</v>
      </c>
      <c r="N618">
        <v>1567</v>
      </c>
      <c r="O618" t="s">
        <v>22</v>
      </c>
      <c r="P618" t="s">
        <v>22</v>
      </c>
      <c r="Q618" t="s">
        <v>22</v>
      </c>
      <c r="R618" t="b">
        <v>0</v>
      </c>
      <c r="S618" t="b">
        <v>1</v>
      </c>
      <c r="T618" t="b">
        <v>1</v>
      </c>
    </row>
    <row r="619" spans="1:20" x14ac:dyDescent="0.25">
      <c r="A619">
        <v>617</v>
      </c>
      <c r="B619" t="s">
        <v>592</v>
      </c>
      <c r="C619" t="s">
        <v>96</v>
      </c>
      <c r="D619">
        <v>12619</v>
      </c>
      <c r="E619">
        <v>5578</v>
      </c>
      <c r="F619" t="s">
        <v>68</v>
      </c>
      <c r="G619" t="s">
        <v>64</v>
      </c>
      <c r="H619">
        <v>118</v>
      </c>
      <c r="I619">
        <v>76</v>
      </c>
      <c r="J619">
        <v>5578</v>
      </c>
      <c r="K619">
        <v>1360</v>
      </c>
      <c r="L619">
        <v>1730</v>
      </c>
      <c r="M619">
        <v>1468</v>
      </c>
      <c r="N619">
        <v>1830</v>
      </c>
      <c r="O619" t="s">
        <v>26</v>
      </c>
      <c r="P619" t="s">
        <v>26</v>
      </c>
      <c r="Q619" t="s">
        <v>26</v>
      </c>
      <c r="R619" t="b">
        <v>0</v>
      </c>
      <c r="S619" t="b">
        <v>1</v>
      </c>
      <c r="T619" t="b">
        <v>1</v>
      </c>
    </row>
    <row r="620" spans="1:20" x14ac:dyDescent="0.25">
      <c r="A620">
        <v>618</v>
      </c>
      <c r="B620" t="s">
        <v>593</v>
      </c>
      <c r="C620" t="s">
        <v>19</v>
      </c>
      <c r="D620">
        <v>81950</v>
      </c>
      <c r="E620">
        <v>5579</v>
      </c>
      <c r="F620" t="s">
        <v>20</v>
      </c>
      <c r="G620" t="s">
        <v>45</v>
      </c>
      <c r="H620">
        <v>79</v>
      </c>
      <c r="I620">
        <v>113</v>
      </c>
      <c r="J620">
        <v>5579</v>
      </c>
      <c r="K620">
        <v>1608</v>
      </c>
      <c r="L620">
        <v>1275</v>
      </c>
      <c r="M620">
        <v>1810</v>
      </c>
      <c r="N620">
        <v>1490</v>
      </c>
      <c r="O620" t="s">
        <v>22</v>
      </c>
      <c r="P620" t="s">
        <v>22</v>
      </c>
      <c r="Q620" t="s">
        <v>22</v>
      </c>
      <c r="R620" t="b">
        <v>0</v>
      </c>
      <c r="S620" t="b">
        <v>1</v>
      </c>
      <c r="T620" t="b">
        <v>1</v>
      </c>
    </row>
    <row r="621" spans="1:20" x14ac:dyDescent="0.25">
      <c r="A621">
        <v>619</v>
      </c>
      <c r="B621" t="s">
        <v>594</v>
      </c>
      <c r="C621" t="s">
        <v>43</v>
      </c>
      <c r="D621">
        <v>46965</v>
      </c>
      <c r="E621">
        <v>5580</v>
      </c>
      <c r="F621" t="s">
        <v>58</v>
      </c>
      <c r="G621" t="s">
        <v>25</v>
      </c>
      <c r="H621">
        <v>91</v>
      </c>
      <c r="I621">
        <v>128</v>
      </c>
      <c r="J621">
        <v>5580</v>
      </c>
      <c r="K621">
        <v>1775</v>
      </c>
      <c r="L621">
        <v>1352</v>
      </c>
      <c r="M621">
        <v>1890</v>
      </c>
      <c r="N621">
        <v>1411</v>
      </c>
      <c r="O621" t="s">
        <v>22</v>
      </c>
      <c r="P621" t="s">
        <v>22</v>
      </c>
      <c r="Q621" t="s">
        <v>22</v>
      </c>
      <c r="R621" t="b">
        <v>0</v>
      </c>
      <c r="S621" t="b">
        <v>1</v>
      </c>
      <c r="T621" t="b">
        <v>1</v>
      </c>
    </row>
    <row r="622" spans="1:20" x14ac:dyDescent="0.25">
      <c r="A622">
        <v>620</v>
      </c>
      <c r="B622" t="s">
        <v>595</v>
      </c>
      <c r="C622" t="s">
        <v>47</v>
      </c>
      <c r="D622">
        <v>38674</v>
      </c>
      <c r="E622">
        <v>5581</v>
      </c>
      <c r="F622" t="s">
        <v>55</v>
      </c>
      <c r="G622" t="s">
        <v>21</v>
      </c>
      <c r="H622">
        <v>65</v>
      </c>
      <c r="I622">
        <v>89</v>
      </c>
      <c r="J622">
        <v>5581</v>
      </c>
      <c r="K622">
        <v>1486</v>
      </c>
      <c r="L622">
        <v>1418</v>
      </c>
      <c r="M622">
        <v>1750</v>
      </c>
      <c r="N622">
        <v>1553</v>
      </c>
      <c r="O622" t="s">
        <v>22</v>
      </c>
      <c r="P622" t="s">
        <v>22</v>
      </c>
      <c r="Q622" t="s">
        <v>22</v>
      </c>
      <c r="R622" t="b">
        <v>0</v>
      </c>
      <c r="S622" t="b">
        <v>1</v>
      </c>
      <c r="T622" t="b">
        <v>1</v>
      </c>
    </row>
    <row r="623" spans="1:20" x14ac:dyDescent="0.25">
      <c r="A623">
        <v>621</v>
      </c>
      <c r="B623" t="s">
        <v>596</v>
      </c>
      <c r="C623" t="s">
        <v>301</v>
      </c>
      <c r="D623">
        <v>11332</v>
      </c>
      <c r="E623">
        <v>5582</v>
      </c>
      <c r="F623" t="s">
        <v>238</v>
      </c>
      <c r="G623" t="s">
        <v>56</v>
      </c>
      <c r="H623">
        <v>66</v>
      </c>
      <c r="I623">
        <v>104</v>
      </c>
      <c r="J623">
        <v>5582</v>
      </c>
      <c r="K623">
        <v>1778</v>
      </c>
      <c r="L623">
        <v>1371</v>
      </c>
      <c r="M623">
        <v>1860</v>
      </c>
      <c r="N623">
        <v>1439</v>
      </c>
      <c r="O623" t="s">
        <v>22</v>
      </c>
      <c r="P623" t="s">
        <v>22</v>
      </c>
      <c r="Q623" t="s">
        <v>22</v>
      </c>
      <c r="R623" t="b">
        <v>0</v>
      </c>
      <c r="S623" t="b">
        <v>1</v>
      </c>
      <c r="T623" t="b">
        <v>1</v>
      </c>
    </row>
    <row r="624" spans="1:20" x14ac:dyDescent="0.25">
      <c r="A624">
        <v>622</v>
      </c>
      <c r="B624" t="s">
        <v>597</v>
      </c>
      <c r="C624" t="s">
        <v>19</v>
      </c>
      <c r="D624">
        <v>20018</v>
      </c>
      <c r="E624">
        <v>5583</v>
      </c>
      <c r="F624" t="s">
        <v>28</v>
      </c>
      <c r="G624" t="s">
        <v>399</v>
      </c>
      <c r="H624">
        <v>144</v>
      </c>
      <c r="I624">
        <v>103</v>
      </c>
      <c r="J624">
        <v>5583</v>
      </c>
      <c r="K624">
        <v>1404</v>
      </c>
      <c r="L624">
        <v>1692</v>
      </c>
      <c r="M624">
        <v>1515</v>
      </c>
      <c r="N624">
        <v>1779</v>
      </c>
      <c r="O624" t="s">
        <v>26</v>
      </c>
      <c r="P624" t="s">
        <v>26</v>
      </c>
      <c r="Q624" t="s">
        <v>26</v>
      </c>
      <c r="R624" t="b">
        <v>0</v>
      </c>
      <c r="S624" t="b">
        <v>1</v>
      </c>
      <c r="T624" t="b">
        <v>1</v>
      </c>
    </row>
    <row r="625" spans="1:20" x14ac:dyDescent="0.25">
      <c r="A625">
        <v>623</v>
      </c>
      <c r="B625" t="s">
        <v>598</v>
      </c>
      <c r="C625" t="s">
        <v>39</v>
      </c>
      <c r="D625">
        <v>24684</v>
      </c>
      <c r="E625">
        <v>5584</v>
      </c>
      <c r="F625" t="s">
        <v>60</v>
      </c>
      <c r="G625" t="s">
        <v>66</v>
      </c>
      <c r="H625">
        <v>80</v>
      </c>
      <c r="I625">
        <v>28</v>
      </c>
      <c r="J625">
        <v>5584</v>
      </c>
      <c r="K625">
        <v>1470</v>
      </c>
      <c r="L625">
        <v>1693</v>
      </c>
      <c r="M625">
        <v>1515</v>
      </c>
      <c r="N625">
        <v>1787</v>
      </c>
      <c r="O625" t="s">
        <v>26</v>
      </c>
      <c r="P625" t="s">
        <v>26</v>
      </c>
      <c r="Q625" t="s">
        <v>26</v>
      </c>
      <c r="R625" t="b">
        <v>0</v>
      </c>
      <c r="S625" t="b">
        <v>1</v>
      </c>
      <c r="T625" t="b">
        <v>1</v>
      </c>
    </row>
    <row r="626" spans="1:20" x14ac:dyDescent="0.25">
      <c r="A626">
        <v>624</v>
      </c>
      <c r="B626" t="s">
        <v>599</v>
      </c>
      <c r="C626" t="s">
        <v>43</v>
      </c>
      <c r="D626">
        <v>22776</v>
      </c>
      <c r="E626">
        <v>5585</v>
      </c>
      <c r="F626" t="s">
        <v>72</v>
      </c>
      <c r="G626" t="s">
        <v>74</v>
      </c>
      <c r="H626">
        <v>125</v>
      </c>
      <c r="I626">
        <v>62</v>
      </c>
      <c r="J626">
        <v>5585</v>
      </c>
      <c r="K626">
        <v>1371</v>
      </c>
      <c r="L626">
        <v>1652</v>
      </c>
      <c r="M626">
        <v>1416</v>
      </c>
      <c r="N626">
        <v>1884</v>
      </c>
      <c r="O626" t="s">
        <v>26</v>
      </c>
      <c r="P626" t="s">
        <v>26</v>
      </c>
      <c r="Q626" t="s">
        <v>26</v>
      </c>
      <c r="R626" t="b">
        <v>0</v>
      </c>
      <c r="S626" t="b">
        <v>1</v>
      </c>
      <c r="T626" t="b">
        <v>1</v>
      </c>
    </row>
    <row r="627" spans="1:20" x14ac:dyDescent="0.25">
      <c r="A627">
        <v>625</v>
      </c>
      <c r="B627" t="s">
        <v>600</v>
      </c>
      <c r="C627" t="s">
        <v>19</v>
      </c>
      <c r="D627">
        <v>93373</v>
      </c>
      <c r="E627">
        <v>5586</v>
      </c>
      <c r="F627" t="s">
        <v>63</v>
      </c>
      <c r="G627" t="s">
        <v>45</v>
      </c>
      <c r="H627">
        <v>121</v>
      </c>
      <c r="I627">
        <v>75</v>
      </c>
      <c r="J627">
        <v>5586</v>
      </c>
      <c r="K627">
        <v>1493</v>
      </c>
      <c r="L627">
        <v>1587</v>
      </c>
      <c r="M627">
        <v>1604</v>
      </c>
      <c r="N627">
        <v>1699</v>
      </c>
      <c r="O627" t="s">
        <v>26</v>
      </c>
      <c r="P627" t="s">
        <v>26</v>
      </c>
      <c r="Q627" t="s">
        <v>26</v>
      </c>
      <c r="R627" t="b">
        <v>0</v>
      </c>
      <c r="S627" t="b">
        <v>1</v>
      </c>
      <c r="T627" t="b">
        <v>1</v>
      </c>
    </row>
    <row r="628" spans="1:20" x14ac:dyDescent="0.25">
      <c r="A628">
        <v>626</v>
      </c>
      <c r="B628" t="s">
        <v>601</v>
      </c>
      <c r="C628" t="s">
        <v>602</v>
      </c>
      <c r="D628">
        <v>22546</v>
      </c>
      <c r="E628">
        <v>5587</v>
      </c>
      <c r="F628" t="s">
        <v>58</v>
      </c>
      <c r="G628" t="s">
        <v>61</v>
      </c>
      <c r="H628">
        <v>63</v>
      </c>
      <c r="I628">
        <v>79</v>
      </c>
      <c r="J628">
        <v>5587</v>
      </c>
      <c r="K628">
        <v>1596</v>
      </c>
      <c r="L628">
        <v>1492</v>
      </c>
      <c r="M628">
        <v>1749</v>
      </c>
      <c r="N628">
        <v>1551</v>
      </c>
      <c r="O628" t="s">
        <v>22</v>
      </c>
      <c r="P628" t="s">
        <v>22</v>
      </c>
      <c r="Q628" t="s">
        <v>22</v>
      </c>
      <c r="R628" t="b">
        <v>0</v>
      </c>
      <c r="S628" t="b">
        <v>1</v>
      </c>
      <c r="T628" t="b">
        <v>1</v>
      </c>
    </row>
    <row r="629" spans="1:20" x14ac:dyDescent="0.25">
      <c r="A629">
        <v>627</v>
      </c>
      <c r="B629" t="s">
        <v>603</v>
      </c>
      <c r="C629" t="s">
        <v>47</v>
      </c>
      <c r="D629">
        <v>36365</v>
      </c>
      <c r="E629">
        <v>5588</v>
      </c>
      <c r="F629" t="s">
        <v>48</v>
      </c>
      <c r="G629" t="s">
        <v>77</v>
      </c>
      <c r="H629">
        <v>81</v>
      </c>
      <c r="I629">
        <v>80</v>
      </c>
      <c r="J629">
        <v>5588</v>
      </c>
      <c r="K629">
        <v>1466</v>
      </c>
      <c r="L629">
        <v>1643</v>
      </c>
      <c r="M629">
        <v>1644</v>
      </c>
      <c r="N629">
        <v>1657</v>
      </c>
      <c r="O629" t="s">
        <v>26</v>
      </c>
      <c r="P629" t="s">
        <v>26</v>
      </c>
      <c r="Q629" t="s">
        <v>26</v>
      </c>
      <c r="R629" t="b">
        <v>0</v>
      </c>
      <c r="S629" t="b">
        <v>1</v>
      </c>
      <c r="T629" t="b">
        <v>1</v>
      </c>
    </row>
    <row r="630" spans="1:20" x14ac:dyDescent="0.25">
      <c r="A630">
        <v>628</v>
      </c>
      <c r="B630" t="s">
        <v>604</v>
      </c>
      <c r="C630" t="s">
        <v>115</v>
      </c>
      <c r="D630">
        <v>6832</v>
      </c>
      <c r="E630">
        <v>5589</v>
      </c>
      <c r="F630" t="s">
        <v>382</v>
      </c>
      <c r="G630" t="s">
        <v>249</v>
      </c>
      <c r="H630">
        <v>104</v>
      </c>
      <c r="I630">
        <v>148</v>
      </c>
      <c r="J630">
        <v>5589</v>
      </c>
      <c r="K630">
        <v>1716</v>
      </c>
      <c r="L630">
        <v>1458</v>
      </c>
      <c r="M630">
        <v>1803</v>
      </c>
      <c r="N630">
        <v>1496</v>
      </c>
      <c r="O630" t="s">
        <v>22</v>
      </c>
      <c r="P630" t="s">
        <v>22</v>
      </c>
      <c r="Q630" t="s">
        <v>22</v>
      </c>
      <c r="R630" t="b">
        <v>0</v>
      </c>
      <c r="S630" t="b">
        <v>1</v>
      </c>
      <c r="T630" t="b">
        <v>1</v>
      </c>
    </row>
    <row r="631" spans="1:20" x14ac:dyDescent="0.25">
      <c r="A631">
        <v>629</v>
      </c>
      <c r="B631" t="s">
        <v>605</v>
      </c>
      <c r="C631" t="s">
        <v>19</v>
      </c>
      <c r="D631">
        <v>44711</v>
      </c>
      <c r="E631">
        <v>5590</v>
      </c>
      <c r="F631" t="s">
        <v>78</v>
      </c>
      <c r="G631" t="s">
        <v>49</v>
      </c>
      <c r="H631">
        <v>115</v>
      </c>
      <c r="I631">
        <v>83</v>
      </c>
      <c r="J631">
        <v>5590</v>
      </c>
      <c r="K631">
        <v>1446</v>
      </c>
      <c r="L631">
        <v>1596</v>
      </c>
      <c r="M631">
        <v>1468</v>
      </c>
      <c r="N631">
        <v>1829</v>
      </c>
      <c r="O631" t="s">
        <v>26</v>
      </c>
      <c r="P631" t="s">
        <v>26</v>
      </c>
      <c r="Q631" t="s">
        <v>26</v>
      </c>
      <c r="R631" t="b">
        <v>0</v>
      </c>
      <c r="S631" t="b">
        <v>1</v>
      </c>
      <c r="T631" t="b">
        <v>1</v>
      </c>
    </row>
    <row r="632" spans="1:20" x14ac:dyDescent="0.25">
      <c r="A632">
        <v>630</v>
      </c>
      <c r="B632" t="s">
        <v>606</v>
      </c>
      <c r="C632" t="s">
        <v>39</v>
      </c>
      <c r="D632">
        <v>26132</v>
      </c>
      <c r="E632">
        <v>5591</v>
      </c>
      <c r="F632" t="s">
        <v>40</v>
      </c>
      <c r="G632" t="s">
        <v>37</v>
      </c>
      <c r="H632">
        <v>84</v>
      </c>
      <c r="I632">
        <v>79</v>
      </c>
      <c r="J632">
        <v>5591</v>
      </c>
      <c r="K632">
        <v>1615</v>
      </c>
      <c r="L632">
        <v>1497</v>
      </c>
      <c r="M632">
        <v>1623</v>
      </c>
      <c r="N632">
        <v>1676</v>
      </c>
      <c r="O632" t="s">
        <v>26</v>
      </c>
      <c r="P632" t="s">
        <v>26</v>
      </c>
      <c r="Q632" t="s">
        <v>22</v>
      </c>
      <c r="R632" t="b">
        <v>1</v>
      </c>
      <c r="S632" t="b">
        <v>1</v>
      </c>
      <c r="T632" t="b">
        <v>0</v>
      </c>
    </row>
    <row r="633" spans="1:20" x14ac:dyDescent="0.25">
      <c r="A633">
        <v>631</v>
      </c>
      <c r="B633" t="s">
        <v>607</v>
      </c>
      <c r="C633" t="s">
        <v>43</v>
      </c>
      <c r="D633">
        <v>26153</v>
      </c>
      <c r="E633">
        <v>5592</v>
      </c>
      <c r="F633" t="s">
        <v>44</v>
      </c>
      <c r="G633" t="s">
        <v>69</v>
      </c>
      <c r="H633">
        <v>86</v>
      </c>
      <c r="I633">
        <v>107</v>
      </c>
      <c r="J633">
        <v>5592</v>
      </c>
      <c r="K633">
        <v>1594</v>
      </c>
      <c r="L633">
        <v>1491</v>
      </c>
      <c r="M633">
        <v>1706</v>
      </c>
      <c r="N633">
        <v>1595</v>
      </c>
      <c r="O633" t="s">
        <v>22</v>
      </c>
      <c r="P633" t="s">
        <v>22</v>
      </c>
      <c r="Q633" t="s">
        <v>22</v>
      </c>
      <c r="R633" t="b">
        <v>0</v>
      </c>
      <c r="S633" t="b">
        <v>1</v>
      </c>
      <c r="T633" t="b">
        <v>1</v>
      </c>
    </row>
    <row r="634" spans="1:20" x14ac:dyDescent="0.25">
      <c r="A634">
        <v>632</v>
      </c>
      <c r="B634" t="s">
        <v>608</v>
      </c>
      <c r="C634" t="s">
        <v>35</v>
      </c>
      <c r="D634">
        <v>19018</v>
      </c>
      <c r="E634">
        <v>5593</v>
      </c>
      <c r="F634" t="s">
        <v>36</v>
      </c>
      <c r="G634" t="s">
        <v>53</v>
      </c>
      <c r="H634">
        <v>122</v>
      </c>
      <c r="I634">
        <v>94</v>
      </c>
      <c r="J634">
        <v>5593</v>
      </c>
      <c r="K634">
        <v>1359</v>
      </c>
      <c r="L634">
        <v>1649</v>
      </c>
      <c r="M634">
        <v>1469</v>
      </c>
      <c r="N634">
        <v>1832</v>
      </c>
      <c r="O634" t="s">
        <v>26</v>
      </c>
      <c r="P634" t="s">
        <v>26</v>
      </c>
      <c r="Q634" t="s">
        <v>26</v>
      </c>
      <c r="R634" t="b">
        <v>0</v>
      </c>
      <c r="S634" t="b">
        <v>1</v>
      </c>
      <c r="T634" t="b">
        <v>1</v>
      </c>
    </row>
    <row r="635" spans="1:20" x14ac:dyDescent="0.25">
      <c r="A635">
        <v>633</v>
      </c>
      <c r="B635" t="s">
        <v>609</v>
      </c>
      <c r="C635" t="s">
        <v>19</v>
      </c>
      <c r="D635">
        <v>42103</v>
      </c>
      <c r="E635">
        <v>5594</v>
      </c>
      <c r="F635" t="s">
        <v>68</v>
      </c>
      <c r="G635" t="s">
        <v>41</v>
      </c>
      <c r="H635">
        <v>99</v>
      </c>
      <c r="I635">
        <v>96</v>
      </c>
      <c r="J635">
        <v>5594</v>
      </c>
      <c r="K635">
        <v>1431</v>
      </c>
      <c r="L635">
        <v>1409</v>
      </c>
      <c r="M635">
        <v>1647</v>
      </c>
      <c r="N635">
        <v>1652</v>
      </c>
      <c r="O635" t="s">
        <v>26</v>
      </c>
      <c r="P635" t="s">
        <v>26</v>
      </c>
      <c r="Q635" t="s">
        <v>22</v>
      </c>
      <c r="R635" t="b">
        <v>1</v>
      </c>
      <c r="S635" t="b">
        <v>1</v>
      </c>
      <c r="T635" t="b">
        <v>0</v>
      </c>
    </row>
    <row r="636" spans="1:20" x14ac:dyDescent="0.25">
      <c r="A636">
        <v>634</v>
      </c>
      <c r="B636" t="s">
        <v>610</v>
      </c>
      <c r="C636" t="s">
        <v>43</v>
      </c>
      <c r="D636">
        <v>40071</v>
      </c>
      <c r="E636">
        <v>5595</v>
      </c>
      <c r="F636" t="s">
        <v>52</v>
      </c>
      <c r="G636" t="s">
        <v>33</v>
      </c>
      <c r="H636">
        <v>103</v>
      </c>
      <c r="I636">
        <v>77</v>
      </c>
      <c r="J636">
        <v>5595</v>
      </c>
      <c r="K636">
        <v>1258</v>
      </c>
      <c r="L636">
        <v>1684</v>
      </c>
      <c r="M636">
        <v>1456</v>
      </c>
      <c r="N636">
        <v>1844</v>
      </c>
      <c r="O636" t="s">
        <v>26</v>
      </c>
      <c r="P636" t="s">
        <v>26</v>
      </c>
      <c r="Q636" t="s">
        <v>26</v>
      </c>
      <c r="R636" t="b">
        <v>0</v>
      </c>
      <c r="S636" t="b">
        <v>1</v>
      </c>
      <c r="T636" t="b">
        <v>1</v>
      </c>
    </row>
    <row r="637" spans="1:20" x14ac:dyDescent="0.25">
      <c r="A637">
        <v>635</v>
      </c>
      <c r="B637" t="s">
        <v>611</v>
      </c>
      <c r="C637" t="s">
        <v>43</v>
      </c>
      <c r="D637">
        <v>30143</v>
      </c>
      <c r="E637">
        <v>5596</v>
      </c>
      <c r="F637" t="s">
        <v>63</v>
      </c>
      <c r="G637" t="s">
        <v>399</v>
      </c>
      <c r="H637">
        <v>120</v>
      </c>
      <c r="I637">
        <v>81</v>
      </c>
      <c r="J637">
        <v>5596</v>
      </c>
      <c r="K637">
        <v>1523</v>
      </c>
      <c r="L637">
        <v>1685</v>
      </c>
      <c r="M637">
        <v>1520</v>
      </c>
      <c r="N637">
        <v>1784</v>
      </c>
      <c r="O637" t="s">
        <v>26</v>
      </c>
      <c r="P637" t="s">
        <v>26</v>
      </c>
      <c r="Q637" t="s">
        <v>26</v>
      </c>
      <c r="R637" t="b">
        <v>0</v>
      </c>
      <c r="S637" t="b">
        <v>1</v>
      </c>
      <c r="T637" t="b">
        <v>1</v>
      </c>
    </row>
    <row r="638" spans="1:20" x14ac:dyDescent="0.25">
      <c r="A638">
        <v>636</v>
      </c>
      <c r="B638" t="s">
        <v>612</v>
      </c>
      <c r="C638" t="s">
        <v>398</v>
      </c>
      <c r="D638">
        <v>10265</v>
      </c>
      <c r="E638">
        <v>5597</v>
      </c>
      <c r="F638" t="s">
        <v>72</v>
      </c>
      <c r="G638" t="s">
        <v>56</v>
      </c>
      <c r="H638">
        <v>93</v>
      </c>
      <c r="I638">
        <v>83</v>
      </c>
      <c r="J638">
        <v>5597</v>
      </c>
      <c r="K638">
        <v>1271</v>
      </c>
      <c r="L638">
        <v>1496</v>
      </c>
      <c r="M638">
        <v>1523</v>
      </c>
      <c r="N638">
        <v>1776</v>
      </c>
      <c r="O638" t="s">
        <v>26</v>
      </c>
      <c r="P638" t="s">
        <v>26</v>
      </c>
      <c r="Q638" t="s">
        <v>26</v>
      </c>
      <c r="R638" t="b">
        <v>0</v>
      </c>
      <c r="S638" t="b">
        <v>1</v>
      </c>
      <c r="T638" t="b">
        <v>1</v>
      </c>
    </row>
    <row r="639" spans="1:20" x14ac:dyDescent="0.25">
      <c r="A639">
        <v>637</v>
      </c>
      <c r="B639" t="s">
        <v>613</v>
      </c>
      <c r="C639" t="s">
        <v>39</v>
      </c>
      <c r="D639">
        <v>37324</v>
      </c>
      <c r="E639">
        <v>5598</v>
      </c>
      <c r="F639" t="s">
        <v>60</v>
      </c>
      <c r="G639" t="s">
        <v>29</v>
      </c>
      <c r="H639">
        <v>78</v>
      </c>
      <c r="I639">
        <v>89</v>
      </c>
      <c r="J639">
        <v>5598</v>
      </c>
      <c r="K639">
        <v>1483</v>
      </c>
      <c r="L639">
        <v>1533</v>
      </c>
      <c r="M639">
        <v>1657</v>
      </c>
      <c r="N639">
        <v>1644</v>
      </c>
      <c r="O639" t="s">
        <v>22</v>
      </c>
      <c r="P639" t="s">
        <v>22</v>
      </c>
      <c r="Q639" t="s">
        <v>26</v>
      </c>
      <c r="R639" t="b">
        <v>1</v>
      </c>
      <c r="S639" t="b">
        <v>1</v>
      </c>
      <c r="T639" t="b">
        <v>0</v>
      </c>
    </row>
    <row r="640" spans="1:20" x14ac:dyDescent="0.25">
      <c r="A640">
        <v>638</v>
      </c>
      <c r="B640" t="s">
        <v>614</v>
      </c>
      <c r="C640" t="s">
        <v>19</v>
      </c>
      <c r="D640">
        <v>55625</v>
      </c>
      <c r="E640">
        <v>5600</v>
      </c>
      <c r="F640" t="s">
        <v>20</v>
      </c>
      <c r="G640" t="s">
        <v>69</v>
      </c>
      <c r="H640">
        <v>87</v>
      </c>
      <c r="I640">
        <v>131</v>
      </c>
      <c r="J640">
        <v>5600</v>
      </c>
      <c r="K640">
        <v>1705</v>
      </c>
      <c r="L640">
        <v>1482</v>
      </c>
      <c r="M640">
        <v>1756</v>
      </c>
      <c r="N640">
        <v>1546</v>
      </c>
      <c r="O640" t="s">
        <v>22</v>
      </c>
      <c r="P640" t="s">
        <v>22</v>
      </c>
      <c r="Q640" t="s">
        <v>22</v>
      </c>
      <c r="R640" t="b">
        <v>0</v>
      </c>
      <c r="S640" t="b">
        <v>1</v>
      </c>
      <c r="T640" t="b">
        <v>1</v>
      </c>
    </row>
    <row r="641" spans="1:20" x14ac:dyDescent="0.25">
      <c r="A641">
        <v>639</v>
      </c>
      <c r="B641" t="s">
        <v>614</v>
      </c>
      <c r="C641" t="s">
        <v>301</v>
      </c>
      <c r="D641">
        <v>10552</v>
      </c>
      <c r="E641">
        <v>5599</v>
      </c>
      <c r="F641" t="s">
        <v>238</v>
      </c>
      <c r="G641" t="s">
        <v>64</v>
      </c>
      <c r="H641">
        <v>54</v>
      </c>
      <c r="I641">
        <v>99</v>
      </c>
      <c r="J641">
        <v>5599</v>
      </c>
      <c r="K641">
        <v>1551</v>
      </c>
      <c r="L641">
        <v>1468</v>
      </c>
      <c r="M641">
        <v>1726</v>
      </c>
      <c r="N641">
        <v>1575</v>
      </c>
      <c r="O641" t="s">
        <v>22</v>
      </c>
      <c r="P641" t="s">
        <v>22</v>
      </c>
      <c r="Q641" t="s">
        <v>22</v>
      </c>
      <c r="R641" t="b">
        <v>0</v>
      </c>
      <c r="S641" t="b">
        <v>1</v>
      </c>
      <c r="T641" t="b">
        <v>1</v>
      </c>
    </row>
    <row r="642" spans="1:20" x14ac:dyDescent="0.25">
      <c r="A642">
        <v>640</v>
      </c>
      <c r="B642" t="s">
        <v>615</v>
      </c>
      <c r="C642" t="s">
        <v>76</v>
      </c>
      <c r="D642">
        <v>23315</v>
      </c>
      <c r="E642">
        <v>5601</v>
      </c>
      <c r="F642" t="s">
        <v>32</v>
      </c>
      <c r="G642" t="s">
        <v>74</v>
      </c>
      <c r="H642">
        <v>115</v>
      </c>
      <c r="I642">
        <v>55</v>
      </c>
      <c r="J642">
        <v>5601</v>
      </c>
      <c r="K642">
        <v>1417</v>
      </c>
      <c r="L642">
        <v>1589</v>
      </c>
      <c r="M642">
        <v>1467</v>
      </c>
      <c r="N642">
        <v>1833</v>
      </c>
      <c r="O642" t="s">
        <v>26</v>
      </c>
      <c r="P642" t="s">
        <v>26</v>
      </c>
      <c r="Q642" t="s">
        <v>26</v>
      </c>
      <c r="R642" t="b">
        <v>0</v>
      </c>
      <c r="S642" t="b">
        <v>1</v>
      </c>
      <c r="T642" t="b">
        <v>1</v>
      </c>
    </row>
    <row r="643" spans="1:20" x14ac:dyDescent="0.25">
      <c r="A643">
        <v>641</v>
      </c>
      <c r="B643" t="s">
        <v>616</v>
      </c>
      <c r="C643" t="s">
        <v>47</v>
      </c>
      <c r="D643">
        <v>36163</v>
      </c>
      <c r="E643">
        <v>5603</v>
      </c>
      <c r="F643" t="s">
        <v>55</v>
      </c>
      <c r="G643" t="s">
        <v>66</v>
      </c>
      <c r="H643">
        <v>137</v>
      </c>
      <c r="I643">
        <v>67</v>
      </c>
      <c r="J643">
        <v>5603</v>
      </c>
      <c r="K643">
        <v>1278</v>
      </c>
      <c r="L643">
        <v>1822</v>
      </c>
      <c r="M643">
        <v>1403</v>
      </c>
      <c r="N643">
        <v>1895</v>
      </c>
      <c r="O643" t="s">
        <v>26</v>
      </c>
      <c r="P643" t="s">
        <v>26</v>
      </c>
      <c r="Q643" t="s">
        <v>26</v>
      </c>
      <c r="R643" t="b">
        <v>0</v>
      </c>
      <c r="S643" t="b">
        <v>1</v>
      </c>
      <c r="T643" t="b">
        <v>1</v>
      </c>
    </row>
    <row r="644" spans="1:20" x14ac:dyDescent="0.25">
      <c r="A644">
        <v>642</v>
      </c>
      <c r="B644" t="s">
        <v>617</v>
      </c>
      <c r="C644" t="s">
        <v>19</v>
      </c>
      <c r="D644">
        <v>35286</v>
      </c>
      <c r="E644">
        <v>5602</v>
      </c>
      <c r="F644" t="s">
        <v>78</v>
      </c>
      <c r="G644" t="s">
        <v>53</v>
      </c>
      <c r="H644">
        <v>121</v>
      </c>
      <c r="I644">
        <v>60</v>
      </c>
      <c r="J644">
        <v>5602</v>
      </c>
      <c r="K644">
        <v>1224</v>
      </c>
      <c r="L644">
        <v>1733</v>
      </c>
      <c r="M644">
        <v>1279</v>
      </c>
      <c r="N644">
        <v>2020</v>
      </c>
      <c r="O644" t="s">
        <v>26</v>
      </c>
      <c r="P644" t="s">
        <v>26</v>
      </c>
      <c r="Q644" t="s">
        <v>26</v>
      </c>
      <c r="R644" t="b">
        <v>0</v>
      </c>
      <c r="S644" t="b">
        <v>1</v>
      </c>
      <c r="T644" t="b">
        <v>1</v>
      </c>
    </row>
    <row r="645" spans="1:20" x14ac:dyDescent="0.25">
      <c r="A645">
        <v>643</v>
      </c>
      <c r="B645" t="s">
        <v>618</v>
      </c>
      <c r="C645" t="s">
        <v>43</v>
      </c>
      <c r="D645">
        <v>53014</v>
      </c>
      <c r="E645">
        <v>5604</v>
      </c>
      <c r="F645" t="s">
        <v>24</v>
      </c>
      <c r="G645" t="s">
        <v>25</v>
      </c>
      <c r="H645">
        <v>113</v>
      </c>
      <c r="I645">
        <v>85</v>
      </c>
      <c r="J645">
        <v>5604</v>
      </c>
      <c r="K645">
        <v>1627</v>
      </c>
      <c r="L645">
        <v>1590</v>
      </c>
      <c r="M645">
        <v>1636</v>
      </c>
      <c r="N645">
        <v>1666</v>
      </c>
      <c r="O645" t="s">
        <v>26</v>
      </c>
      <c r="P645" t="s">
        <v>26</v>
      </c>
      <c r="Q645" t="s">
        <v>22</v>
      </c>
      <c r="R645" t="b">
        <v>1</v>
      </c>
      <c r="S645" t="b">
        <v>1</v>
      </c>
      <c r="T645" t="b">
        <v>0</v>
      </c>
    </row>
    <row r="646" spans="1:20" x14ac:dyDescent="0.25">
      <c r="A646">
        <v>644</v>
      </c>
      <c r="B646" t="s">
        <v>619</v>
      </c>
      <c r="C646" t="s">
        <v>39</v>
      </c>
      <c r="D646">
        <v>25372</v>
      </c>
      <c r="E646">
        <v>5605</v>
      </c>
      <c r="F646" t="s">
        <v>40</v>
      </c>
      <c r="G646" t="s">
        <v>77</v>
      </c>
      <c r="H646">
        <v>73</v>
      </c>
      <c r="I646">
        <v>114</v>
      </c>
      <c r="J646">
        <v>5605</v>
      </c>
      <c r="K646">
        <v>1777</v>
      </c>
      <c r="L646">
        <v>1315</v>
      </c>
      <c r="M646">
        <v>1918</v>
      </c>
      <c r="N646">
        <v>1380</v>
      </c>
      <c r="O646" t="s">
        <v>22</v>
      </c>
      <c r="P646" t="s">
        <v>22</v>
      </c>
      <c r="Q646" t="s">
        <v>22</v>
      </c>
      <c r="R646" t="b">
        <v>0</v>
      </c>
      <c r="S646" t="b">
        <v>1</v>
      </c>
      <c r="T646" t="b">
        <v>1</v>
      </c>
    </row>
    <row r="647" spans="1:20" x14ac:dyDescent="0.25">
      <c r="A647">
        <v>645</v>
      </c>
      <c r="B647" t="s">
        <v>620</v>
      </c>
      <c r="C647" t="s">
        <v>35</v>
      </c>
      <c r="D647">
        <v>17615</v>
      </c>
      <c r="E647">
        <v>5606</v>
      </c>
      <c r="F647" t="s">
        <v>36</v>
      </c>
      <c r="G647" t="s">
        <v>37</v>
      </c>
      <c r="H647">
        <v>82</v>
      </c>
      <c r="I647">
        <v>108</v>
      </c>
      <c r="J647">
        <v>5606</v>
      </c>
      <c r="K647">
        <v>1348</v>
      </c>
      <c r="L647">
        <v>1632</v>
      </c>
      <c r="M647">
        <v>1566</v>
      </c>
      <c r="N647">
        <v>1735</v>
      </c>
      <c r="O647" t="s">
        <v>22</v>
      </c>
      <c r="P647" t="s">
        <v>26</v>
      </c>
      <c r="Q647" t="s">
        <v>26</v>
      </c>
      <c r="R647" t="b">
        <v>0</v>
      </c>
      <c r="S647" t="b">
        <v>0</v>
      </c>
      <c r="T647" t="b">
        <v>0</v>
      </c>
    </row>
    <row r="648" spans="1:20" x14ac:dyDescent="0.25">
      <c r="A648">
        <v>646</v>
      </c>
      <c r="B648" t="s">
        <v>621</v>
      </c>
      <c r="C648" t="s">
        <v>43</v>
      </c>
      <c r="D648">
        <v>23690</v>
      </c>
      <c r="E648">
        <v>5607</v>
      </c>
      <c r="F648" t="s">
        <v>44</v>
      </c>
      <c r="G648" t="s">
        <v>41</v>
      </c>
      <c r="H648">
        <v>97</v>
      </c>
      <c r="I648">
        <v>151</v>
      </c>
      <c r="J648">
        <v>5607</v>
      </c>
      <c r="K648">
        <v>1603</v>
      </c>
      <c r="L648">
        <v>1332</v>
      </c>
      <c r="M648">
        <v>1813</v>
      </c>
      <c r="N648">
        <v>1489</v>
      </c>
      <c r="O648" t="s">
        <v>22</v>
      </c>
      <c r="P648" t="s">
        <v>22</v>
      </c>
      <c r="Q648" t="s">
        <v>22</v>
      </c>
      <c r="R648" t="b">
        <v>0</v>
      </c>
      <c r="S648" t="b">
        <v>1</v>
      </c>
      <c r="T648" t="b">
        <v>1</v>
      </c>
    </row>
    <row r="649" spans="1:20" x14ac:dyDescent="0.25">
      <c r="A649">
        <v>647</v>
      </c>
      <c r="B649" t="s">
        <v>622</v>
      </c>
      <c r="C649" t="s">
        <v>47</v>
      </c>
      <c r="D649">
        <v>37214</v>
      </c>
      <c r="E649">
        <v>5608</v>
      </c>
      <c r="F649" t="s">
        <v>48</v>
      </c>
      <c r="G649" t="s">
        <v>45</v>
      </c>
      <c r="H649">
        <v>100</v>
      </c>
      <c r="I649">
        <v>73</v>
      </c>
      <c r="J649">
        <v>5608</v>
      </c>
      <c r="K649">
        <v>1633</v>
      </c>
      <c r="L649">
        <v>1618</v>
      </c>
      <c r="M649">
        <v>1591</v>
      </c>
      <c r="N649">
        <v>1708</v>
      </c>
      <c r="O649" t="s">
        <v>26</v>
      </c>
      <c r="P649" t="s">
        <v>26</v>
      </c>
      <c r="Q649" t="s">
        <v>22</v>
      </c>
      <c r="R649" t="b">
        <v>1</v>
      </c>
      <c r="S649" t="b">
        <v>1</v>
      </c>
      <c r="T649" t="b">
        <v>0</v>
      </c>
    </row>
    <row r="650" spans="1:20" x14ac:dyDescent="0.25">
      <c r="A650">
        <v>648</v>
      </c>
      <c r="B650" t="s">
        <v>623</v>
      </c>
      <c r="C650" t="s">
        <v>19</v>
      </c>
      <c r="D650">
        <v>54725</v>
      </c>
      <c r="E650">
        <v>5609</v>
      </c>
      <c r="F650" t="s">
        <v>68</v>
      </c>
      <c r="G650" t="s">
        <v>61</v>
      </c>
      <c r="H650">
        <v>119</v>
      </c>
      <c r="I650">
        <v>82</v>
      </c>
      <c r="J650">
        <v>5609</v>
      </c>
      <c r="K650">
        <v>1546</v>
      </c>
      <c r="L650">
        <v>1734</v>
      </c>
      <c r="M650">
        <v>1537</v>
      </c>
      <c r="N650">
        <v>1762</v>
      </c>
      <c r="O650" t="s">
        <v>26</v>
      </c>
      <c r="P650" t="s">
        <v>26</v>
      </c>
      <c r="Q650" t="s">
        <v>26</v>
      </c>
      <c r="R650" t="b">
        <v>0</v>
      </c>
      <c r="S650" t="b">
        <v>1</v>
      </c>
      <c r="T650" t="b">
        <v>1</v>
      </c>
    </row>
    <row r="651" spans="1:20" x14ac:dyDescent="0.25">
      <c r="A651">
        <v>649</v>
      </c>
      <c r="B651" t="s">
        <v>624</v>
      </c>
      <c r="C651" t="s">
        <v>459</v>
      </c>
      <c r="D651">
        <v>5830</v>
      </c>
      <c r="E651">
        <v>5610</v>
      </c>
      <c r="F651" t="s">
        <v>382</v>
      </c>
      <c r="G651" t="s">
        <v>49</v>
      </c>
      <c r="H651">
        <v>52</v>
      </c>
      <c r="I651">
        <v>187</v>
      </c>
      <c r="J651">
        <v>5610</v>
      </c>
      <c r="K651">
        <v>1925</v>
      </c>
      <c r="L651">
        <v>1320</v>
      </c>
      <c r="M651">
        <v>1962</v>
      </c>
      <c r="N651">
        <v>1340</v>
      </c>
      <c r="O651" t="s">
        <v>22</v>
      </c>
      <c r="P651" t="s">
        <v>22</v>
      </c>
      <c r="Q651" t="s">
        <v>22</v>
      </c>
      <c r="R651" t="b">
        <v>0</v>
      </c>
      <c r="S651" t="b">
        <v>1</v>
      </c>
      <c r="T651" t="b">
        <v>1</v>
      </c>
    </row>
    <row r="652" spans="1:20" x14ac:dyDescent="0.25">
      <c r="A652">
        <v>650</v>
      </c>
      <c r="B652" t="s">
        <v>625</v>
      </c>
      <c r="C652" t="s">
        <v>19</v>
      </c>
      <c r="D652">
        <v>13304</v>
      </c>
      <c r="E652">
        <v>5611</v>
      </c>
      <c r="F652" t="s">
        <v>28</v>
      </c>
      <c r="G652" t="s">
        <v>249</v>
      </c>
      <c r="H652">
        <v>54</v>
      </c>
      <c r="I652">
        <v>114</v>
      </c>
      <c r="J652">
        <v>5611</v>
      </c>
      <c r="K652">
        <v>1782</v>
      </c>
      <c r="L652">
        <v>1199</v>
      </c>
      <c r="M652">
        <v>1983</v>
      </c>
      <c r="N652">
        <v>1306</v>
      </c>
      <c r="O652" t="s">
        <v>22</v>
      </c>
      <c r="P652" t="s">
        <v>22</v>
      </c>
      <c r="Q652" t="s">
        <v>22</v>
      </c>
      <c r="R652" t="b">
        <v>0</v>
      </c>
      <c r="S652" t="b">
        <v>1</v>
      </c>
      <c r="T652" t="b">
        <v>1</v>
      </c>
    </row>
    <row r="653" spans="1:20" x14ac:dyDescent="0.25">
      <c r="A653">
        <v>651</v>
      </c>
      <c r="B653" t="s">
        <v>626</v>
      </c>
      <c r="C653" t="s">
        <v>43</v>
      </c>
      <c r="D653">
        <v>34054</v>
      </c>
      <c r="E653">
        <v>5612</v>
      </c>
      <c r="F653" t="s">
        <v>58</v>
      </c>
      <c r="G653" t="s">
        <v>21</v>
      </c>
      <c r="H653">
        <v>77</v>
      </c>
      <c r="I653">
        <v>68</v>
      </c>
      <c r="J653">
        <v>5612</v>
      </c>
      <c r="K653">
        <v>1345</v>
      </c>
      <c r="L653">
        <v>1748</v>
      </c>
      <c r="M653">
        <v>1461</v>
      </c>
      <c r="N653">
        <v>1841</v>
      </c>
      <c r="O653" t="s">
        <v>26</v>
      </c>
      <c r="P653" t="s">
        <v>26</v>
      </c>
      <c r="Q653" t="s">
        <v>26</v>
      </c>
      <c r="R653" t="b">
        <v>0</v>
      </c>
      <c r="S653" t="b">
        <v>1</v>
      </c>
      <c r="T653" t="b">
        <v>1</v>
      </c>
    </row>
    <row r="654" spans="1:20" x14ac:dyDescent="0.25">
      <c r="A654">
        <v>652</v>
      </c>
      <c r="B654" t="s">
        <v>627</v>
      </c>
      <c r="C654" t="s">
        <v>47</v>
      </c>
      <c r="D654">
        <v>38146</v>
      </c>
      <c r="E654">
        <v>5613</v>
      </c>
      <c r="F654" t="s">
        <v>55</v>
      </c>
      <c r="G654" t="s">
        <v>41</v>
      </c>
      <c r="H654">
        <v>90</v>
      </c>
      <c r="I654">
        <v>88</v>
      </c>
      <c r="J654">
        <v>5613</v>
      </c>
      <c r="K654">
        <v>1414</v>
      </c>
      <c r="L654">
        <v>1412</v>
      </c>
      <c r="M654">
        <v>1624</v>
      </c>
      <c r="N654">
        <v>1681</v>
      </c>
      <c r="O654" t="s">
        <v>26</v>
      </c>
      <c r="P654" t="s">
        <v>26</v>
      </c>
      <c r="Q654" t="s">
        <v>22</v>
      </c>
      <c r="R654" t="b">
        <v>1</v>
      </c>
      <c r="S654" t="b">
        <v>1</v>
      </c>
      <c r="T654" t="b">
        <v>0</v>
      </c>
    </row>
    <row r="655" spans="1:20" x14ac:dyDescent="0.25">
      <c r="A655">
        <v>653</v>
      </c>
      <c r="B655" t="s">
        <v>628</v>
      </c>
      <c r="C655" t="s">
        <v>43</v>
      </c>
      <c r="D655">
        <v>33915</v>
      </c>
      <c r="E655">
        <v>5614</v>
      </c>
      <c r="F655" t="s">
        <v>63</v>
      </c>
      <c r="G655" t="s">
        <v>74</v>
      </c>
      <c r="H655">
        <v>86</v>
      </c>
      <c r="I655">
        <v>96</v>
      </c>
      <c r="J655">
        <v>5614</v>
      </c>
      <c r="K655">
        <v>1591</v>
      </c>
      <c r="L655">
        <v>1612</v>
      </c>
      <c r="M655">
        <v>1636</v>
      </c>
      <c r="N655">
        <v>1661</v>
      </c>
      <c r="O655" t="s">
        <v>22</v>
      </c>
      <c r="P655" t="s">
        <v>26</v>
      </c>
      <c r="Q655" t="s">
        <v>26</v>
      </c>
      <c r="R655" t="b">
        <v>0</v>
      </c>
      <c r="S655" t="b">
        <v>0</v>
      </c>
      <c r="T655" t="b">
        <v>0</v>
      </c>
    </row>
    <row r="656" spans="1:20" x14ac:dyDescent="0.25">
      <c r="A656">
        <v>654</v>
      </c>
      <c r="B656" t="s">
        <v>629</v>
      </c>
      <c r="C656" t="s">
        <v>96</v>
      </c>
      <c r="D656">
        <v>10513</v>
      </c>
      <c r="E656">
        <v>5615</v>
      </c>
      <c r="F656" t="s">
        <v>68</v>
      </c>
      <c r="G656" t="s">
        <v>399</v>
      </c>
      <c r="H656">
        <v>140</v>
      </c>
      <c r="I656">
        <v>57</v>
      </c>
      <c r="J656">
        <v>5615</v>
      </c>
      <c r="K656">
        <v>1440</v>
      </c>
      <c r="L656">
        <v>1643</v>
      </c>
      <c r="M656">
        <v>1426</v>
      </c>
      <c r="N656">
        <v>1872</v>
      </c>
      <c r="O656" t="s">
        <v>26</v>
      </c>
      <c r="P656" t="s">
        <v>26</v>
      </c>
      <c r="Q656" t="s">
        <v>26</v>
      </c>
      <c r="R656" t="b">
        <v>0</v>
      </c>
      <c r="S656" t="b">
        <v>1</v>
      </c>
      <c r="T656" t="b">
        <v>1</v>
      </c>
    </row>
    <row r="657" spans="1:20" x14ac:dyDescent="0.25">
      <c r="A657">
        <v>655</v>
      </c>
      <c r="B657" t="s">
        <v>630</v>
      </c>
      <c r="C657" t="s">
        <v>301</v>
      </c>
      <c r="D657">
        <v>13520</v>
      </c>
      <c r="E657">
        <v>5616</v>
      </c>
      <c r="F657" t="s">
        <v>238</v>
      </c>
      <c r="G657" t="s">
        <v>66</v>
      </c>
      <c r="H657">
        <v>93</v>
      </c>
      <c r="I657">
        <v>61</v>
      </c>
      <c r="J657">
        <v>5616</v>
      </c>
      <c r="K657">
        <v>1503</v>
      </c>
      <c r="L657">
        <v>1497</v>
      </c>
      <c r="M657">
        <v>1671</v>
      </c>
      <c r="N657">
        <v>1629</v>
      </c>
      <c r="O657" t="s">
        <v>26</v>
      </c>
      <c r="P657" t="s">
        <v>22</v>
      </c>
      <c r="Q657" t="s">
        <v>22</v>
      </c>
      <c r="R657" t="b">
        <v>0</v>
      </c>
      <c r="S657" t="b">
        <v>0</v>
      </c>
      <c r="T657" t="b">
        <v>0</v>
      </c>
    </row>
    <row r="658" spans="1:20" x14ac:dyDescent="0.25">
      <c r="A658">
        <v>656</v>
      </c>
      <c r="B658" t="s">
        <v>631</v>
      </c>
      <c r="C658" t="s">
        <v>19</v>
      </c>
      <c r="D658">
        <v>66768</v>
      </c>
      <c r="E658">
        <v>5618</v>
      </c>
      <c r="F658" t="s">
        <v>52</v>
      </c>
      <c r="G658" t="s">
        <v>69</v>
      </c>
      <c r="H658">
        <v>102</v>
      </c>
      <c r="I658">
        <v>96</v>
      </c>
      <c r="J658">
        <v>5618</v>
      </c>
      <c r="K658">
        <v>1534</v>
      </c>
      <c r="L658">
        <v>1617</v>
      </c>
      <c r="M658">
        <v>1581</v>
      </c>
      <c r="N658">
        <v>1720</v>
      </c>
      <c r="O658" t="s">
        <v>26</v>
      </c>
      <c r="P658" t="s">
        <v>26</v>
      </c>
      <c r="Q658" t="s">
        <v>26</v>
      </c>
      <c r="R658" t="b">
        <v>0</v>
      </c>
      <c r="S658" t="b">
        <v>1</v>
      </c>
      <c r="T658" t="b">
        <v>1</v>
      </c>
    </row>
    <row r="659" spans="1:20" x14ac:dyDescent="0.25">
      <c r="A659">
        <v>657</v>
      </c>
      <c r="B659" t="s">
        <v>631</v>
      </c>
      <c r="C659" t="s">
        <v>76</v>
      </c>
      <c r="D659">
        <v>22546</v>
      </c>
      <c r="E659">
        <v>5617</v>
      </c>
      <c r="F659" t="s">
        <v>32</v>
      </c>
      <c r="G659" t="s">
        <v>64</v>
      </c>
      <c r="H659">
        <v>70</v>
      </c>
      <c r="I659">
        <v>70</v>
      </c>
      <c r="J659">
        <v>5617</v>
      </c>
      <c r="K659">
        <v>1592</v>
      </c>
      <c r="L659">
        <v>1732</v>
      </c>
      <c r="M659">
        <v>1620</v>
      </c>
      <c r="N659">
        <v>1683</v>
      </c>
      <c r="O659" t="s">
        <v>150</v>
      </c>
      <c r="P659" t="s">
        <v>26</v>
      </c>
      <c r="Q659" t="s">
        <v>26</v>
      </c>
      <c r="R659" t="b">
        <v>0</v>
      </c>
      <c r="S659" t="b">
        <v>0</v>
      </c>
      <c r="T659" t="b">
        <v>0</v>
      </c>
    </row>
    <row r="660" spans="1:20" x14ac:dyDescent="0.25">
      <c r="A660">
        <v>658</v>
      </c>
      <c r="B660" t="s">
        <v>632</v>
      </c>
      <c r="C660" t="s">
        <v>43</v>
      </c>
      <c r="D660">
        <v>29936</v>
      </c>
      <c r="E660">
        <v>5619</v>
      </c>
      <c r="F660" t="s">
        <v>78</v>
      </c>
      <c r="G660" t="s">
        <v>56</v>
      </c>
      <c r="H660">
        <v>109</v>
      </c>
      <c r="I660">
        <v>91</v>
      </c>
      <c r="J660">
        <v>5619</v>
      </c>
      <c r="K660">
        <v>1415</v>
      </c>
      <c r="L660">
        <v>1579</v>
      </c>
      <c r="M660">
        <v>1455</v>
      </c>
      <c r="N660">
        <v>1844</v>
      </c>
      <c r="O660" t="s">
        <v>26</v>
      </c>
      <c r="P660" t="s">
        <v>26</v>
      </c>
      <c r="Q660" t="s">
        <v>26</v>
      </c>
      <c r="R660" t="b">
        <v>0</v>
      </c>
      <c r="S660" t="b">
        <v>1</v>
      </c>
      <c r="T660" t="b">
        <v>1</v>
      </c>
    </row>
    <row r="661" spans="1:20" x14ac:dyDescent="0.25">
      <c r="A661">
        <v>659</v>
      </c>
      <c r="B661" t="s">
        <v>633</v>
      </c>
      <c r="C661" t="s">
        <v>19</v>
      </c>
      <c r="D661">
        <v>39148</v>
      </c>
      <c r="E661">
        <v>5620</v>
      </c>
      <c r="F661" t="s">
        <v>20</v>
      </c>
      <c r="G661" t="s">
        <v>53</v>
      </c>
      <c r="H661">
        <v>106</v>
      </c>
      <c r="I661">
        <v>72</v>
      </c>
      <c r="J661">
        <v>5620</v>
      </c>
      <c r="K661">
        <v>1315</v>
      </c>
      <c r="L661">
        <v>1751</v>
      </c>
      <c r="M661">
        <v>1429</v>
      </c>
      <c r="N661">
        <v>1874</v>
      </c>
      <c r="O661" t="s">
        <v>26</v>
      </c>
      <c r="P661" t="s">
        <v>26</v>
      </c>
      <c r="Q661" t="s">
        <v>26</v>
      </c>
      <c r="R661" t="b">
        <v>0</v>
      </c>
      <c r="S661" t="b">
        <v>1</v>
      </c>
      <c r="T661" t="b">
        <v>1</v>
      </c>
    </row>
    <row r="662" spans="1:20" x14ac:dyDescent="0.25">
      <c r="A662">
        <v>660</v>
      </c>
      <c r="B662" t="s">
        <v>634</v>
      </c>
      <c r="C662" t="s">
        <v>39</v>
      </c>
      <c r="D662">
        <v>34605</v>
      </c>
      <c r="E662">
        <v>5621</v>
      </c>
      <c r="F662" t="s">
        <v>60</v>
      </c>
      <c r="G662" t="s">
        <v>33</v>
      </c>
      <c r="H662">
        <v>87</v>
      </c>
      <c r="I662">
        <v>47</v>
      </c>
      <c r="J662">
        <v>5621</v>
      </c>
      <c r="K662">
        <v>1418</v>
      </c>
      <c r="L662">
        <v>1722</v>
      </c>
      <c r="M662">
        <v>1510</v>
      </c>
      <c r="N662">
        <v>1786</v>
      </c>
      <c r="O662" t="s">
        <v>26</v>
      </c>
      <c r="P662" t="s">
        <v>26</v>
      </c>
      <c r="Q662" t="s">
        <v>26</v>
      </c>
      <c r="R662" t="b">
        <v>0</v>
      </c>
      <c r="S662" t="b">
        <v>1</v>
      </c>
      <c r="T662" t="b">
        <v>1</v>
      </c>
    </row>
    <row r="663" spans="1:20" x14ac:dyDescent="0.25">
      <c r="A663">
        <v>661</v>
      </c>
      <c r="B663" t="s">
        <v>635</v>
      </c>
      <c r="C663" t="s">
        <v>19</v>
      </c>
      <c r="D663">
        <v>65306</v>
      </c>
      <c r="E663">
        <v>5622</v>
      </c>
      <c r="F663" t="s">
        <v>52</v>
      </c>
      <c r="G663" t="s">
        <v>61</v>
      </c>
      <c r="H663">
        <v>55</v>
      </c>
      <c r="I663">
        <v>102</v>
      </c>
      <c r="J663">
        <v>5622</v>
      </c>
      <c r="K663">
        <v>1671</v>
      </c>
      <c r="L663">
        <v>1592</v>
      </c>
      <c r="M663">
        <v>1787</v>
      </c>
      <c r="N663">
        <v>1513</v>
      </c>
      <c r="O663" t="s">
        <v>22</v>
      </c>
      <c r="P663" t="s">
        <v>22</v>
      </c>
      <c r="Q663" t="s">
        <v>22</v>
      </c>
      <c r="R663" t="b">
        <v>0</v>
      </c>
      <c r="S663" t="b">
        <v>1</v>
      </c>
      <c r="T663" t="b">
        <v>1</v>
      </c>
    </row>
    <row r="664" spans="1:20" x14ac:dyDescent="0.25">
      <c r="A664">
        <v>662</v>
      </c>
      <c r="B664" t="s">
        <v>636</v>
      </c>
      <c r="C664" t="s">
        <v>39</v>
      </c>
      <c r="D664">
        <v>21309</v>
      </c>
      <c r="E664">
        <v>5623</v>
      </c>
      <c r="F664" t="s">
        <v>40</v>
      </c>
      <c r="G664" t="s">
        <v>69</v>
      </c>
      <c r="H664">
        <v>68</v>
      </c>
      <c r="I664">
        <v>116</v>
      </c>
      <c r="J664">
        <v>5623</v>
      </c>
      <c r="K664">
        <v>1644</v>
      </c>
      <c r="L664">
        <v>1493</v>
      </c>
      <c r="M664">
        <v>1798</v>
      </c>
      <c r="N664">
        <v>1503</v>
      </c>
      <c r="O664" t="s">
        <v>22</v>
      </c>
      <c r="P664" t="s">
        <v>22</v>
      </c>
      <c r="Q664" t="s">
        <v>22</v>
      </c>
      <c r="R664" t="b">
        <v>0</v>
      </c>
      <c r="S664" t="b">
        <v>1</v>
      </c>
      <c r="T664" t="b">
        <v>1</v>
      </c>
    </row>
    <row r="665" spans="1:20" x14ac:dyDescent="0.25">
      <c r="A665">
        <v>663</v>
      </c>
      <c r="B665" t="s">
        <v>637</v>
      </c>
      <c r="C665" t="s">
        <v>459</v>
      </c>
      <c r="D665">
        <v>6324</v>
      </c>
      <c r="E665">
        <v>5624</v>
      </c>
      <c r="F665" t="s">
        <v>382</v>
      </c>
      <c r="G665" t="s">
        <v>37</v>
      </c>
      <c r="H665">
        <v>55</v>
      </c>
      <c r="I665">
        <v>155</v>
      </c>
      <c r="J665">
        <v>5624</v>
      </c>
      <c r="K665">
        <v>1842</v>
      </c>
      <c r="L665">
        <v>1356</v>
      </c>
      <c r="M665">
        <v>1933</v>
      </c>
      <c r="N665">
        <v>1368</v>
      </c>
      <c r="O665" t="s">
        <v>22</v>
      </c>
      <c r="P665" t="s">
        <v>22</v>
      </c>
      <c r="Q665" t="s">
        <v>22</v>
      </c>
      <c r="R665" t="b">
        <v>0</v>
      </c>
      <c r="S665" t="b">
        <v>1</v>
      </c>
      <c r="T665" t="b">
        <v>1</v>
      </c>
    </row>
    <row r="666" spans="1:20" x14ac:dyDescent="0.25">
      <c r="A666">
        <v>664</v>
      </c>
      <c r="B666" t="s">
        <v>638</v>
      </c>
      <c r="C666" t="s">
        <v>43</v>
      </c>
      <c r="D666">
        <v>25982</v>
      </c>
      <c r="E666">
        <v>5625</v>
      </c>
      <c r="F666" t="s">
        <v>58</v>
      </c>
      <c r="G666" t="s">
        <v>66</v>
      </c>
      <c r="H666">
        <v>101</v>
      </c>
      <c r="I666">
        <v>110</v>
      </c>
      <c r="J666">
        <v>5625</v>
      </c>
      <c r="K666">
        <v>1540</v>
      </c>
      <c r="L666">
        <v>1466</v>
      </c>
      <c r="M666">
        <v>1728</v>
      </c>
      <c r="N666">
        <v>1572</v>
      </c>
      <c r="O666" t="s">
        <v>22</v>
      </c>
      <c r="P666" t="s">
        <v>22</v>
      </c>
      <c r="Q666" t="s">
        <v>22</v>
      </c>
      <c r="R666" t="b">
        <v>0</v>
      </c>
      <c r="S666" t="b">
        <v>1</v>
      </c>
      <c r="T666" t="b">
        <v>1</v>
      </c>
    </row>
    <row r="667" spans="1:20" x14ac:dyDescent="0.25">
      <c r="A667">
        <v>665</v>
      </c>
      <c r="B667" t="s">
        <v>639</v>
      </c>
      <c r="C667" t="s">
        <v>35</v>
      </c>
      <c r="D667">
        <v>24037</v>
      </c>
      <c r="E667">
        <v>5626</v>
      </c>
      <c r="F667" t="s">
        <v>36</v>
      </c>
      <c r="G667" t="s">
        <v>21</v>
      </c>
      <c r="H667">
        <v>85</v>
      </c>
      <c r="I667">
        <v>98</v>
      </c>
      <c r="J667">
        <v>5626</v>
      </c>
      <c r="K667">
        <v>1488</v>
      </c>
      <c r="L667">
        <v>1338</v>
      </c>
      <c r="M667">
        <v>1771</v>
      </c>
      <c r="N667">
        <v>1531</v>
      </c>
      <c r="O667" t="s">
        <v>22</v>
      </c>
      <c r="P667" t="s">
        <v>22</v>
      </c>
      <c r="Q667" t="s">
        <v>22</v>
      </c>
      <c r="R667" t="b">
        <v>0</v>
      </c>
      <c r="S667" t="b">
        <v>1</v>
      </c>
      <c r="T667" t="b">
        <v>1</v>
      </c>
    </row>
    <row r="668" spans="1:20" x14ac:dyDescent="0.25">
      <c r="A668">
        <v>666</v>
      </c>
      <c r="B668" t="s">
        <v>640</v>
      </c>
      <c r="C668" t="s">
        <v>19</v>
      </c>
      <c r="D668">
        <v>84234</v>
      </c>
      <c r="E668">
        <v>5627</v>
      </c>
      <c r="F668" t="s">
        <v>20</v>
      </c>
      <c r="G668" t="s">
        <v>25</v>
      </c>
      <c r="H668">
        <v>62</v>
      </c>
      <c r="I668">
        <v>91</v>
      </c>
      <c r="J668">
        <v>5627</v>
      </c>
      <c r="K668">
        <v>1680</v>
      </c>
      <c r="L668">
        <v>1513</v>
      </c>
      <c r="M668">
        <v>1712</v>
      </c>
      <c r="N668">
        <v>1590</v>
      </c>
      <c r="O668" t="s">
        <v>22</v>
      </c>
      <c r="P668" t="s">
        <v>22</v>
      </c>
      <c r="Q668" t="s">
        <v>22</v>
      </c>
      <c r="R668" t="b">
        <v>0</v>
      </c>
      <c r="S668" t="b">
        <v>1</v>
      </c>
      <c r="T668" t="b">
        <v>1</v>
      </c>
    </row>
    <row r="669" spans="1:20" x14ac:dyDescent="0.25">
      <c r="A669">
        <v>667</v>
      </c>
      <c r="B669" t="s">
        <v>641</v>
      </c>
      <c r="C669" t="s">
        <v>19</v>
      </c>
      <c r="D669">
        <v>28112</v>
      </c>
      <c r="E669">
        <v>5628</v>
      </c>
      <c r="F669" t="s">
        <v>68</v>
      </c>
      <c r="G669" t="s">
        <v>249</v>
      </c>
      <c r="H669">
        <v>118</v>
      </c>
      <c r="I669">
        <v>92</v>
      </c>
      <c r="J669">
        <v>5628</v>
      </c>
      <c r="K669">
        <v>1521</v>
      </c>
      <c r="L669">
        <v>1847</v>
      </c>
      <c r="M669">
        <v>1514</v>
      </c>
      <c r="N669">
        <v>1784</v>
      </c>
      <c r="O669" t="s">
        <v>26</v>
      </c>
      <c r="P669" t="s">
        <v>26</v>
      </c>
      <c r="Q669" t="s">
        <v>26</v>
      </c>
      <c r="R669" t="b">
        <v>0</v>
      </c>
      <c r="S669" t="b">
        <v>1</v>
      </c>
      <c r="T669" t="b">
        <v>1</v>
      </c>
    </row>
    <row r="670" spans="1:20" x14ac:dyDescent="0.25">
      <c r="A670">
        <v>668</v>
      </c>
      <c r="B670" t="s">
        <v>642</v>
      </c>
      <c r="C670" t="s">
        <v>47</v>
      </c>
      <c r="D670">
        <v>32950</v>
      </c>
      <c r="E670">
        <v>5630</v>
      </c>
      <c r="F670" t="s">
        <v>48</v>
      </c>
      <c r="G670" t="s">
        <v>53</v>
      </c>
      <c r="H670">
        <v>130</v>
      </c>
      <c r="I670">
        <v>40</v>
      </c>
      <c r="J670">
        <v>5630</v>
      </c>
      <c r="K670">
        <v>1388</v>
      </c>
      <c r="L670">
        <v>2134</v>
      </c>
      <c r="M670">
        <v>1283</v>
      </c>
      <c r="N670">
        <v>2016</v>
      </c>
      <c r="O670" t="s">
        <v>26</v>
      </c>
      <c r="P670" t="s">
        <v>26</v>
      </c>
      <c r="Q670" t="s">
        <v>26</v>
      </c>
      <c r="R670" t="b">
        <v>0</v>
      </c>
      <c r="S670" t="b">
        <v>1</v>
      </c>
      <c r="T670" t="b">
        <v>1</v>
      </c>
    </row>
    <row r="671" spans="1:20" x14ac:dyDescent="0.25">
      <c r="A671">
        <v>669</v>
      </c>
      <c r="B671" t="s">
        <v>643</v>
      </c>
      <c r="C671" t="s">
        <v>43</v>
      </c>
      <c r="D671">
        <v>23033</v>
      </c>
      <c r="E671">
        <v>5629</v>
      </c>
      <c r="F671" t="s">
        <v>72</v>
      </c>
      <c r="G671" t="s">
        <v>49</v>
      </c>
      <c r="H671">
        <v>124</v>
      </c>
      <c r="I671">
        <v>125</v>
      </c>
      <c r="J671">
        <v>5629</v>
      </c>
      <c r="K671">
        <v>1444</v>
      </c>
      <c r="L671">
        <v>1598</v>
      </c>
      <c r="M671">
        <v>1603</v>
      </c>
      <c r="N671">
        <v>1701</v>
      </c>
      <c r="O671" t="s">
        <v>22</v>
      </c>
      <c r="P671" t="s">
        <v>26</v>
      </c>
      <c r="Q671" t="s">
        <v>26</v>
      </c>
      <c r="R671" t="b">
        <v>0</v>
      </c>
      <c r="S671" t="b">
        <v>0</v>
      </c>
      <c r="T671" t="b">
        <v>0</v>
      </c>
    </row>
    <row r="672" spans="1:20" x14ac:dyDescent="0.25">
      <c r="A672">
        <v>670</v>
      </c>
      <c r="B672" t="s">
        <v>644</v>
      </c>
      <c r="C672" t="s">
        <v>35</v>
      </c>
      <c r="D672">
        <v>26626</v>
      </c>
      <c r="E672">
        <v>5631</v>
      </c>
      <c r="F672" t="s">
        <v>36</v>
      </c>
      <c r="G672" t="s">
        <v>45</v>
      </c>
      <c r="H672">
        <v>51</v>
      </c>
      <c r="I672">
        <v>100</v>
      </c>
      <c r="J672">
        <v>5631</v>
      </c>
      <c r="K672">
        <v>1791</v>
      </c>
      <c r="L672">
        <v>1279</v>
      </c>
      <c r="M672">
        <v>1954</v>
      </c>
      <c r="N672">
        <v>1347</v>
      </c>
      <c r="O672" t="s">
        <v>22</v>
      </c>
      <c r="P672" t="s">
        <v>22</v>
      </c>
      <c r="Q672" t="s">
        <v>22</v>
      </c>
      <c r="R672" t="b">
        <v>0</v>
      </c>
      <c r="S672" t="b">
        <v>1</v>
      </c>
      <c r="T672" t="b">
        <v>1</v>
      </c>
    </row>
    <row r="673" spans="1:20" x14ac:dyDescent="0.25">
      <c r="A673">
        <v>671</v>
      </c>
      <c r="B673" t="s">
        <v>645</v>
      </c>
      <c r="C673" t="s">
        <v>39</v>
      </c>
      <c r="D673">
        <v>27684</v>
      </c>
      <c r="E673">
        <v>5633</v>
      </c>
      <c r="F673" t="s">
        <v>60</v>
      </c>
      <c r="G673" t="s">
        <v>64</v>
      </c>
      <c r="H673">
        <v>59</v>
      </c>
      <c r="I673">
        <v>66</v>
      </c>
      <c r="J673">
        <v>5633</v>
      </c>
      <c r="K673">
        <v>1530</v>
      </c>
      <c r="L673">
        <v>1522</v>
      </c>
      <c r="M673">
        <v>1645</v>
      </c>
      <c r="N673">
        <v>1653</v>
      </c>
      <c r="O673" t="s">
        <v>22</v>
      </c>
      <c r="P673" t="s">
        <v>26</v>
      </c>
      <c r="Q673" t="s">
        <v>22</v>
      </c>
      <c r="R673" t="b">
        <v>1</v>
      </c>
      <c r="S673" t="b">
        <v>0</v>
      </c>
      <c r="T673" t="b">
        <v>1</v>
      </c>
    </row>
    <row r="674" spans="1:20" x14ac:dyDescent="0.25">
      <c r="A674">
        <v>672</v>
      </c>
      <c r="B674" t="s">
        <v>646</v>
      </c>
      <c r="C674" t="s">
        <v>43</v>
      </c>
      <c r="D674">
        <v>25008</v>
      </c>
      <c r="E674">
        <v>5632</v>
      </c>
      <c r="F674" t="s">
        <v>78</v>
      </c>
      <c r="G674" t="s">
        <v>399</v>
      </c>
      <c r="H674">
        <v>148</v>
      </c>
      <c r="I674">
        <v>54</v>
      </c>
      <c r="J674">
        <v>5632</v>
      </c>
      <c r="K674">
        <v>1485</v>
      </c>
      <c r="L674">
        <v>1761</v>
      </c>
      <c r="M674">
        <v>1432</v>
      </c>
      <c r="N674">
        <v>1869</v>
      </c>
      <c r="O674" t="s">
        <v>26</v>
      </c>
      <c r="P674" t="s">
        <v>26</v>
      </c>
      <c r="Q674" t="s">
        <v>26</v>
      </c>
      <c r="R674" t="b">
        <v>0</v>
      </c>
      <c r="S674" t="b">
        <v>1</v>
      </c>
      <c r="T674" t="b">
        <v>1</v>
      </c>
    </row>
    <row r="675" spans="1:20" x14ac:dyDescent="0.25">
      <c r="A675">
        <v>673</v>
      </c>
      <c r="B675" t="s">
        <v>647</v>
      </c>
      <c r="C675" t="s">
        <v>76</v>
      </c>
      <c r="D675">
        <v>29792</v>
      </c>
      <c r="E675">
        <v>5634</v>
      </c>
      <c r="F675" t="s">
        <v>32</v>
      </c>
      <c r="G675" t="s">
        <v>25</v>
      </c>
      <c r="H675">
        <v>115</v>
      </c>
      <c r="I675">
        <v>71</v>
      </c>
      <c r="J675">
        <v>5634</v>
      </c>
      <c r="K675">
        <v>1504</v>
      </c>
      <c r="L675">
        <v>1579</v>
      </c>
      <c r="M675">
        <v>1492</v>
      </c>
      <c r="N675">
        <v>1806</v>
      </c>
      <c r="O675" t="s">
        <v>26</v>
      </c>
      <c r="P675" t="s">
        <v>26</v>
      </c>
      <c r="Q675" t="s">
        <v>26</v>
      </c>
      <c r="R675" t="b">
        <v>0</v>
      </c>
      <c r="S675" t="b">
        <v>1</v>
      </c>
      <c r="T675" t="b">
        <v>1</v>
      </c>
    </row>
    <row r="676" spans="1:20" x14ac:dyDescent="0.25">
      <c r="A676">
        <v>674</v>
      </c>
      <c r="B676" t="s">
        <v>648</v>
      </c>
      <c r="C676" t="s">
        <v>123</v>
      </c>
      <c r="D676">
        <v>7850</v>
      </c>
      <c r="E676">
        <v>5635</v>
      </c>
      <c r="F676" t="s">
        <v>44</v>
      </c>
      <c r="G676" t="s">
        <v>56</v>
      </c>
      <c r="H676">
        <v>67</v>
      </c>
      <c r="I676">
        <v>58</v>
      </c>
      <c r="J676">
        <v>5635</v>
      </c>
      <c r="K676">
        <v>1522</v>
      </c>
      <c r="L676">
        <v>1584</v>
      </c>
      <c r="M676">
        <v>1575</v>
      </c>
      <c r="N676">
        <v>1727</v>
      </c>
      <c r="O676" t="s">
        <v>26</v>
      </c>
      <c r="P676" t="s">
        <v>26</v>
      </c>
      <c r="Q676" t="s">
        <v>26</v>
      </c>
      <c r="R676" t="b">
        <v>0</v>
      </c>
      <c r="S676" t="b">
        <v>1</v>
      </c>
      <c r="T676" t="b">
        <v>1</v>
      </c>
    </row>
    <row r="677" spans="1:20" x14ac:dyDescent="0.25">
      <c r="A677">
        <v>675</v>
      </c>
      <c r="B677" t="s">
        <v>649</v>
      </c>
      <c r="C677" t="s">
        <v>88</v>
      </c>
      <c r="D677">
        <v>30082</v>
      </c>
      <c r="E677">
        <v>5636</v>
      </c>
      <c r="F677" t="s">
        <v>24</v>
      </c>
      <c r="G677" t="s">
        <v>249</v>
      </c>
      <c r="H677">
        <v>123</v>
      </c>
      <c r="I677">
        <v>71</v>
      </c>
      <c r="J677">
        <v>5636</v>
      </c>
      <c r="K677">
        <v>1454</v>
      </c>
      <c r="L677">
        <v>1618</v>
      </c>
      <c r="M677">
        <v>1589</v>
      </c>
      <c r="N677">
        <v>1714</v>
      </c>
      <c r="O677" t="s">
        <v>26</v>
      </c>
      <c r="P677" t="s">
        <v>26</v>
      </c>
      <c r="Q677" t="s">
        <v>26</v>
      </c>
      <c r="R677" t="b">
        <v>0</v>
      </c>
      <c r="S677" t="b">
        <v>1</v>
      </c>
      <c r="T677" t="b">
        <v>1</v>
      </c>
    </row>
    <row r="678" spans="1:20" x14ac:dyDescent="0.25">
      <c r="A678">
        <v>676</v>
      </c>
      <c r="B678" t="s">
        <v>650</v>
      </c>
      <c r="C678" t="s">
        <v>19</v>
      </c>
      <c r="D678">
        <v>28546</v>
      </c>
      <c r="E678">
        <v>5637</v>
      </c>
      <c r="F678" t="s">
        <v>28</v>
      </c>
      <c r="G678" t="s">
        <v>29</v>
      </c>
      <c r="H678">
        <v>48</v>
      </c>
      <c r="I678">
        <v>143</v>
      </c>
      <c r="J678">
        <v>5637</v>
      </c>
      <c r="K678">
        <v>1648</v>
      </c>
      <c r="L678">
        <v>1521</v>
      </c>
      <c r="M678">
        <v>1820</v>
      </c>
      <c r="N678">
        <v>1479</v>
      </c>
      <c r="O678" t="s">
        <v>22</v>
      </c>
      <c r="P678" t="s">
        <v>22</v>
      </c>
      <c r="Q678" t="s">
        <v>22</v>
      </c>
      <c r="R678" t="b">
        <v>0</v>
      </c>
      <c r="S678" t="b">
        <v>1</v>
      </c>
      <c r="T678" t="b">
        <v>1</v>
      </c>
    </row>
    <row r="679" spans="1:20" x14ac:dyDescent="0.25">
      <c r="A679">
        <v>677</v>
      </c>
      <c r="B679" t="s">
        <v>651</v>
      </c>
      <c r="C679" t="s">
        <v>43</v>
      </c>
      <c r="D679">
        <v>25658</v>
      </c>
      <c r="E679">
        <v>5638</v>
      </c>
      <c r="F679" t="s">
        <v>72</v>
      </c>
      <c r="G679" t="s">
        <v>33</v>
      </c>
      <c r="H679">
        <v>133</v>
      </c>
      <c r="I679">
        <v>65</v>
      </c>
      <c r="J679">
        <v>5638</v>
      </c>
      <c r="K679">
        <v>1215</v>
      </c>
      <c r="L679">
        <v>1876</v>
      </c>
      <c r="M679">
        <v>1247</v>
      </c>
      <c r="N679">
        <v>2052</v>
      </c>
      <c r="O679" t="s">
        <v>26</v>
      </c>
      <c r="P679" t="s">
        <v>26</v>
      </c>
      <c r="Q679" t="s">
        <v>26</v>
      </c>
      <c r="R679" t="b">
        <v>0</v>
      </c>
      <c r="S679" t="b">
        <v>1</v>
      </c>
      <c r="T679" t="b">
        <v>1</v>
      </c>
    </row>
    <row r="680" spans="1:20" x14ac:dyDescent="0.25">
      <c r="A680">
        <v>678</v>
      </c>
      <c r="B680" t="s">
        <v>652</v>
      </c>
      <c r="C680" t="s">
        <v>47</v>
      </c>
      <c r="D680">
        <v>37781</v>
      </c>
      <c r="E680">
        <v>5639</v>
      </c>
      <c r="F680" t="s">
        <v>55</v>
      </c>
      <c r="G680" t="s">
        <v>77</v>
      </c>
      <c r="H680">
        <v>62</v>
      </c>
      <c r="I680">
        <v>103</v>
      </c>
      <c r="J680">
        <v>5639</v>
      </c>
      <c r="K680">
        <v>1577</v>
      </c>
      <c r="L680">
        <v>1544</v>
      </c>
      <c r="M680">
        <v>1696</v>
      </c>
      <c r="N680">
        <v>1603</v>
      </c>
      <c r="O680" t="s">
        <v>22</v>
      </c>
      <c r="P680" t="s">
        <v>22</v>
      </c>
      <c r="Q680" t="s">
        <v>22</v>
      </c>
      <c r="R680" t="b">
        <v>0</v>
      </c>
      <c r="S680" t="b">
        <v>1</v>
      </c>
      <c r="T680" t="b">
        <v>1</v>
      </c>
    </row>
    <row r="681" spans="1:20" x14ac:dyDescent="0.25">
      <c r="A681">
        <v>679</v>
      </c>
      <c r="B681" t="s">
        <v>653</v>
      </c>
      <c r="C681" t="s">
        <v>19</v>
      </c>
      <c r="D681">
        <v>82639</v>
      </c>
      <c r="E681">
        <v>5640</v>
      </c>
      <c r="F681" t="s">
        <v>63</v>
      </c>
      <c r="G681" t="s">
        <v>21</v>
      </c>
      <c r="H681">
        <v>77</v>
      </c>
      <c r="I681">
        <v>72</v>
      </c>
      <c r="J681">
        <v>5640</v>
      </c>
      <c r="K681">
        <v>1640</v>
      </c>
      <c r="L681">
        <v>1519</v>
      </c>
      <c r="M681">
        <v>1672</v>
      </c>
      <c r="N681">
        <v>1629</v>
      </c>
      <c r="O681" t="s">
        <v>26</v>
      </c>
      <c r="P681" t="s">
        <v>22</v>
      </c>
      <c r="Q681" t="s">
        <v>22</v>
      </c>
      <c r="R681" t="b">
        <v>0</v>
      </c>
      <c r="S681" t="b">
        <v>0</v>
      </c>
      <c r="T681" t="b">
        <v>0</v>
      </c>
    </row>
    <row r="682" spans="1:20" x14ac:dyDescent="0.25">
      <c r="A682">
        <v>680</v>
      </c>
      <c r="B682" t="s">
        <v>654</v>
      </c>
      <c r="C682" t="s">
        <v>459</v>
      </c>
      <c r="D682">
        <v>7809</v>
      </c>
      <c r="E682">
        <v>5641</v>
      </c>
      <c r="F682" t="s">
        <v>382</v>
      </c>
      <c r="G682" t="s">
        <v>69</v>
      </c>
      <c r="H682">
        <v>98</v>
      </c>
      <c r="I682">
        <v>157</v>
      </c>
      <c r="J682">
        <v>5641</v>
      </c>
      <c r="K682">
        <v>1735</v>
      </c>
      <c r="L682">
        <v>1535</v>
      </c>
      <c r="M682">
        <v>1741</v>
      </c>
      <c r="N682">
        <v>1561</v>
      </c>
      <c r="O682" t="s">
        <v>22</v>
      </c>
      <c r="P682" t="s">
        <v>22</v>
      </c>
      <c r="Q682" t="s">
        <v>22</v>
      </c>
      <c r="R682" t="b">
        <v>0</v>
      </c>
      <c r="S682" t="b">
        <v>1</v>
      </c>
      <c r="T682" t="b">
        <v>1</v>
      </c>
    </row>
    <row r="683" spans="1:20" x14ac:dyDescent="0.25">
      <c r="A683">
        <v>681</v>
      </c>
      <c r="B683" t="s">
        <v>655</v>
      </c>
      <c r="C683" t="s">
        <v>39</v>
      </c>
      <c r="D683">
        <v>38374</v>
      </c>
      <c r="E683">
        <v>5642</v>
      </c>
      <c r="F683" t="s">
        <v>60</v>
      </c>
      <c r="G683" t="s">
        <v>61</v>
      </c>
      <c r="H683">
        <v>50</v>
      </c>
      <c r="I683">
        <v>127</v>
      </c>
      <c r="J683">
        <v>5642</v>
      </c>
      <c r="K683">
        <v>1771</v>
      </c>
      <c r="L683">
        <v>1607</v>
      </c>
      <c r="M683">
        <v>1788</v>
      </c>
      <c r="N683">
        <v>1515</v>
      </c>
      <c r="O683" t="s">
        <v>22</v>
      </c>
      <c r="P683" t="s">
        <v>22</v>
      </c>
      <c r="Q683" t="s">
        <v>22</v>
      </c>
      <c r="R683" t="b">
        <v>0</v>
      </c>
      <c r="S683" t="b">
        <v>1</v>
      </c>
      <c r="T683" t="b">
        <v>1</v>
      </c>
    </row>
    <row r="684" spans="1:20" x14ac:dyDescent="0.25">
      <c r="A684">
        <v>682</v>
      </c>
      <c r="B684" t="s">
        <v>656</v>
      </c>
      <c r="C684" t="s">
        <v>301</v>
      </c>
      <c r="D684">
        <v>10891</v>
      </c>
      <c r="E684">
        <v>5643</v>
      </c>
      <c r="F684" t="s">
        <v>238</v>
      </c>
      <c r="G684" t="s">
        <v>41</v>
      </c>
      <c r="H684">
        <v>66</v>
      </c>
      <c r="I684">
        <v>51</v>
      </c>
      <c r="J684">
        <v>5643</v>
      </c>
      <c r="K684">
        <v>1430</v>
      </c>
      <c r="L684">
        <v>1609</v>
      </c>
      <c r="M684">
        <v>1519</v>
      </c>
      <c r="N684">
        <v>1777</v>
      </c>
      <c r="O684" t="s">
        <v>26</v>
      </c>
      <c r="P684" t="s">
        <v>26</v>
      </c>
      <c r="Q684" t="s">
        <v>26</v>
      </c>
      <c r="R684" t="b">
        <v>0</v>
      </c>
      <c r="S684" t="b">
        <v>1</v>
      </c>
      <c r="T684" t="b">
        <v>1</v>
      </c>
    </row>
    <row r="685" spans="1:20" x14ac:dyDescent="0.25">
      <c r="A685">
        <v>683</v>
      </c>
      <c r="B685" t="s">
        <v>657</v>
      </c>
      <c r="C685" t="s">
        <v>43</v>
      </c>
      <c r="D685">
        <v>23795</v>
      </c>
      <c r="E685">
        <v>5644</v>
      </c>
      <c r="F685" t="s">
        <v>58</v>
      </c>
      <c r="G685" t="s">
        <v>37</v>
      </c>
      <c r="H685">
        <v>80</v>
      </c>
      <c r="I685">
        <v>84</v>
      </c>
      <c r="J685">
        <v>5644</v>
      </c>
      <c r="K685">
        <v>1437</v>
      </c>
      <c r="L685">
        <v>1449</v>
      </c>
      <c r="M685">
        <v>1621</v>
      </c>
      <c r="N685">
        <v>1680</v>
      </c>
      <c r="O685" t="s">
        <v>22</v>
      </c>
      <c r="P685" t="s">
        <v>26</v>
      </c>
      <c r="Q685" t="s">
        <v>26</v>
      </c>
      <c r="R685" t="b">
        <v>0</v>
      </c>
      <c r="S685" t="b">
        <v>0</v>
      </c>
      <c r="T685" t="b">
        <v>0</v>
      </c>
    </row>
    <row r="686" spans="1:20" x14ac:dyDescent="0.25">
      <c r="A686">
        <v>684</v>
      </c>
      <c r="B686" t="s">
        <v>658</v>
      </c>
      <c r="C686" t="s">
        <v>19</v>
      </c>
      <c r="D686">
        <v>50835</v>
      </c>
      <c r="E686">
        <v>5645</v>
      </c>
      <c r="F686" t="s">
        <v>28</v>
      </c>
      <c r="G686" t="s">
        <v>45</v>
      </c>
      <c r="H686">
        <v>39</v>
      </c>
      <c r="I686">
        <v>122</v>
      </c>
      <c r="J686">
        <v>5645</v>
      </c>
      <c r="K686">
        <v>1789</v>
      </c>
      <c r="L686">
        <v>1300</v>
      </c>
      <c r="M686">
        <v>1930</v>
      </c>
      <c r="N686">
        <v>1370</v>
      </c>
      <c r="O686" t="s">
        <v>22</v>
      </c>
      <c r="P686" t="s">
        <v>22</v>
      </c>
      <c r="Q686" t="s">
        <v>22</v>
      </c>
      <c r="R686" t="b">
        <v>0</v>
      </c>
      <c r="S686" t="b">
        <v>1</v>
      </c>
      <c r="T686" t="b">
        <v>1</v>
      </c>
    </row>
    <row r="687" spans="1:20" x14ac:dyDescent="0.25">
      <c r="A687">
        <v>685</v>
      </c>
      <c r="B687" t="s">
        <v>236</v>
      </c>
      <c r="C687" t="s">
        <v>237</v>
      </c>
      <c r="E687">
        <v>5646</v>
      </c>
      <c r="F687" t="s">
        <v>36</v>
      </c>
      <c r="J687">
        <v>5646</v>
      </c>
      <c r="K687">
        <v>1352</v>
      </c>
      <c r="L687">
        <v>1460</v>
      </c>
      <c r="M687">
        <v>1686</v>
      </c>
      <c r="N687">
        <v>1616</v>
      </c>
      <c r="P687" t="s">
        <v>22</v>
      </c>
      <c r="Q687" t="s">
        <v>26</v>
      </c>
      <c r="R687" t="b">
        <v>1</v>
      </c>
      <c r="S687" t="b">
        <v>0</v>
      </c>
      <c r="T687" t="b">
        <v>0</v>
      </c>
    </row>
    <row r="688" spans="1:20" x14ac:dyDescent="0.25">
      <c r="A688">
        <v>686</v>
      </c>
      <c r="B688" t="s">
        <v>236</v>
      </c>
      <c r="C688" t="s">
        <v>237</v>
      </c>
      <c r="E688">
        <v>5647</v>
      </c>
      <c r="F688" t="s">
        <v>68</v>
      </c>
      <c r="J688">
        <v>5647</v>
      </c>
      <c r="K688">
        <v>1478</v>
      </c>
      <c r="L688">
        <v>1564</v>
      </c>
      <c r="M688">
        <v>1529</v>
      </c>
      <c r="N688">
        <v>1771</v>
      </c>
      <c r="P688" t="s">
        <v>26</v>
      </c>
      <c r="Q688" t="s">
        <v>26</v>
      </c>
      <c r="R688" t="b">
        <v>0</v>
      </c>
      <c r="S688" t="b">
        <v>0</v>
      </c>
      <c r="T688" t="b">
        <v>0</v>
      </c>
    </row>
    <row r="689" spans="1:20" x14ac:dyDescent="0.25">
      <c r="A689">
        <v>687</v>
      </c>
      <c r="B689" t="s">
        <v>236</v>
      </c>
      <c r="C689" t="s">
        <v>237</v>
      </c>
      <c r="E689">
        <v>5648</v>
      </c>
      <c r="F689" t="s">
        <v>44</v>
      </c>
      <c r="J689">
        <v>5648</v>
      </c>
      <c r="K689">
        <v>1437</v>
      </c>
      <c r="L689">
        <v>1721</v>
      </c>
      <c r="M689">
        <v>1527</v>
      </c>
      <c r="N689">
        <v>1775</v>
      </c>
      <c r="P689" t="s">
        <v>26</v>
      </c>
      <c r="Q689" t="s">
        <v>26</v>
      </c>
      <c r="R689" t="b">
        <v>0</v>
      </c>
      <c r="S689" t="b">
        <v>0</v>
      </c>
      <c r="T689" t="b">
        <v>0</v>
      </c>
    </row>
    <row r="690" spans="1:20" x14ac:dyDescent="0.25">
      <c r="A690">
        <v>688</v>
      </c>
      <c r="B690" t="s">
        <v>236</v>
      </c>
      <c r="C690" t="s">
        <v>237</v>
      </c>
      <c r="E690">
        <v>5649</v>
      </c>
      <c r="F690" t="s">
        <v>20</v>
      </c>
      <c r="J690">
        <v>5649</v>
      </c>
      <c r="K690">
        <v>1466</v>
      </c>
      <c r="L690">
        <v>1876</v>
      </c>
      <c r="M690">
        <v>1477</v>
      </c>
      <c r="N690">
        <v>1823</v>
      </c>
      <c r="P690" t="s">
        <v>26</v>
      </c>
      <c r="Q690" t="s">
        <v>26</v>
      </c>
      <c r="R690" t="b">
        <v>0</v>
      </c>
      <c r="S690" t="b">
        <v>0</v>
      </c>
      <c r="T690" t="b">
        <v>0</v>
      </c>
    </row>
    <row r="691" spans="1:20" x14ac:dyDescent="0.25">
      <c r="A691">
        <v>689</v>
      </c>
      <c r="B691" t="s">
        <v>236</v>
      </c>
      <c r="C691" t="s">
        <v>237</v>
      </c>
      <c r="E691">
        <v>5650</v>
      </c>
      <c r="F691" t="s">
        <v>40</v>
      </c>
      <c r="J691">
        <v>5650</v>
      </c>
      <c r="K691">
        <v>1765</v>
      </c>
      <c r="L691">
        <v>1570</v>
      </c>
      <c r="M691">
        <v>1828</v>
      </c>
      <c r="N691">
        <v>1471</v>
      </c>
      <c r="P691" t="s">
        <v>22</v>
      </c>
      <c r="Q691" t="s">
        <v>22</v>
      </c>
      <c r="R691" t="b">
        <v>0</v>
      </c>
      <c r="S691" t="b">
        <v>0</v>
      </c>
      <c r="T691" t="b">
        <v>0</v>
      </c>
    </row>
    <row r="692" spans="1:20" x14ac:dyDescent="0.25">
      <c r="A692">
        <v>690</v>
      </c>
      <c r="B692" t="s">
        <v>236</v>
      </c>
      <c r="C692" t="s">
        <v>237</v>
      </c>
      <c r="E692">
        <v>5651</v>
      </c>
      <c r="F692" t="s">
        <v>48</v>
      </c>
      <c r="J692">
        <v>5651</v>
      </c>
      <c r="K692">
        <v>1671</v>
      </c>
      <c r="L692">
        <v>1727</v>
      </c>
      <c r="M692">
        <v>1597</v>
      </c>
      <c r="N692">
        <v>1702</v>
      </c>
      <c r="P692" t="s">
        <v>26</v>
      </c>
      <c r="Q692" t="s">
        <v>26</v>
      </c>
      <c r="R692" t="b">
        <v>0</v>
      </c>
      <c r="S692" t="b">
        <v>0</v>
      </c>
      <c r="T692" t="b">
        <v>0</v>
      </c>
    </row>
    <row r="693" spans="1:20" x14ac:dyDescent="0.25">
      <c r="A693">
        <v>691</v>
      </c>
      <c r="B693" t="s">
        <v>659</v>
      </c>
      <c r="C693" t="s">
        <v>43</v>
      </c>
      <c r="D693">
        <v>45670</v>
      </c>
      <c r="E693">
        <v>5652</v>
      </c>
      <c r="F693" t="s">
        <v>78</v>
      </c>
      <c r="G693" t="s">
        <v>29</v>
      </c>
      <c r="H693">
        <v>87</v>
      </c>
      <c r="I693">
        <v>102</v>
      </c>
      <c r="J693">
        <v>5652</v>
      </c>
      <c r="K693">
        <v>1676</v>
      </c>
      <c r="L693">
        <v>1477</v>
      </c>
      <c r="M693">
        <v>1651</v>
      </c>
      <c r="N693">
        <v>1648</v>
      </c>
      <c r="O693" t="s">
        <v>22</v>
      </c>
      <c r="P693" t="s">
        <v>22</v>
      </c>
      <c r="Q693" t="s">
        <v>22</v>
      </c>
      <c r="R693" t="b">
        <v>0</v>
      </c>
      <c r="S693" t="b">
        <v>1</v>
      </c>
      <c r="T693" t="b">
        <v>1</v>
      </c>
    </row>
    <row r="694" spans="1:20" x14ac:dyDescent="0.25">
      <c r="A694">
        <v>692</v>
      </c>
      <c r="B694" t="s">
        <v>660</v>
      </c>
      <c r="C694" t="s">
        <v>19</v>
      </c>
      <c r="D694">
        <v>43615</v>
      </c>
      <c r="E694">
        <v>5653</v>
      </c>
      <c r="F694" t="s">
        <v>20</v>
      </c>
      <c r="G694" t="s">
        <v>49</v>
      </c>
      <c r="H694">
        <v>110</v>
      </c>
      <c r="I694">
        <v>72</v>
      </c>
      <c r="J694">
        <v>5653</v>
      </c>
      <c r="K694">
        <v>1440</v>
      </c>
      <c r="L694">
        <v>1628</v>
      </c>
      <c r="M694">
        <v>1526</v>
      </c>
      <c r="N694">
        <v>1774</v>
      </c>
      <c r="O694" t="s">
        <v>26</v>
      </c>
      <c r="P694" t="s">
        <v>26</v>
      </c>
      <c r="Q694" t="s">
        <v>26</v>
      </c>
      <c r="R694" t="b">
        <v>0</v>
      </c>
      <c r="S694" t="b">
        <v>1</v>
      </c>
      <c r="T694" t="b">
        <v>1</v>
      </c>
    </row>
    <row r="695" spans="1:20" x14ac:dyDescent="0.25">
      <c r="A695">
        <v>693</v>
      </c>
      <c r="B695" t="s">
        <v>661</v>
      </c>
      <c r="C695" t="s">
        <v>47</v>
      </c>
      <c r="D695">
        <v>33384</v>
      </c>
      <c r="E695">
        <v>5654</v>
      </c>
      <c r="F695" t="s">
        <v>48</v>
      </c>
      <c r="G695" t="s">
        <v>74</v>
      </c>
      <c r="H695">
        <v>86</v>
      </c>
      <c r="I695">
        <v>46</v>
      </c>
      <c r="J695">
        <v>5654</v>
      </c>
      <c r="K695">
        <v>1533</v>
      </c>
      <c r="L695">
        <v>1585</v>
      </c>
      <c r="M695">
        <v>1556</v>
      </c>
      <c r="N695">
        <v>1743</v>
      </c>
      <c r="O695" t="s">
        <v>26</v>
      </c>
      <c r="P695" t="s">
        <v>26</v>
      </c>
      <c r="Q695" t="s">
        <v>26</v>
      </c>
      <c r="R695" t="b">
        <v>0</v>
      </c>
      <c r="S695" t="b">
        <v>1</v>
      </c>
      <c r="T695" t="b">
        <v>1</v>
      </c>
    </row>
    <row r="696" spans="1:20" x14ac:dyDescent="0.25">
      <c r="A696">
        <v>694</v>
      </c>
      <c r="B696" t="s">
        <v>662</v>
      </c>
      <c r="C696" t="s">
        <v>43</v>
      </c>
      <c r="D696">
        <v>31452</v>
      </c>
      <c r="E696">
        <v>5655</v>
      </c>
      <c r="F696" t="s">
        <v>63</v>
      </c>
      <c r="G696" t="s">
        <v>249</v>
      </c>
      <c r="H696">
        <v>115</v>
      </c>
      <c r="I696">
        <v>72</v>
      </c>
      <c r="J696">
        <v>5655</v>
      </c>
      <c r="K696">
        <v>1461</v>
      </c>
      <c r="L696">
        <v>1474</v>
      </c>
      <c r="M696">
        <v>1707</v>
      </c>
      <c r="N696">
        <v>1596</v>
      </c>
      <c r="O696" t="s">
        <v>26</v>
      </c>
      <c r="P696" t="s">
        <v>22</v>
      </c>
      <c r="Q696" t="s">
        <v>26</v>
      </c>
      <c r="R696" t="b">
        <v>1</v>
      </c>
      <c r="S696" t="b">
        <v>0</v>
      </c>
      <c r="T696" t="b">
        <v>1</v>
      </c>
    </row>
    <row r="697" spans="1:20" x14ac:dyDescent="0.25">
      <c r="A697">
        <v>695</v>
      </c>
      <c r="B697" t="s">
        <v>663</v>
      </c>
      <c r="C697" t="s">
        <v>459</v>
      </c>
      <c r="D697">
        <v>6601</v>
      </c>
      <c r="E697">
        <v>5656</v>
      </c>
      <c r="F697" t="s">
        <v>382</v>
      </c>
      <c r="G697" t="s">
        <v>56</v>
      </c>
      <c r="H697">
        <v>50</v>
      </c>
      <c r="I697">
        <v>125</v>
      </c>
      <c r="J697">
        <v>5656</v>
      </c>
      <c r="K697">
        <v>1520</v>
      </c>
      <c r="L697">
        <v>1590</v>
      </c>
      <c r="M697">
        <v>1581</v>
      </c>
      <c r="N697">
        <v>1718</v>
      </c>
      <c r="O697" t="s">
        <v>22</v>
      </c>
      <c r="P697" t="s">
        <v>26</v>
      </c>
      <c r="Q697" t="s">
        <v>26</v>
      </c>
      <c r="R697" t="b">
        <v>0</v>
      </c>
      <c r="S697" t="b">
        <v>0</v>
      </c>
      <c r="T697" t="b">
        <v>0</v>
      </c>
    </row>
    <row r="698" spans="1:20" x14ac:dyDescent="0.25">
      <c r="A698">
        <v>696</v>
      </c>
      <c r="B698" t="s">
        <v>664</v>
      </c>
      <c r="C698" t="s">
        <v>43</v>
      </c>
      <c r="D698">
        <v>32253</v>
      </c>
      <c r="E698">
        <v>5657</v>
      </c>
      <c r="F698" t="s">
        <v>52</v>
      </c>
      <c r="G698" t="s">
        <v>66</v>
      </c>
      <c r="H698">
        <v>99</v>
      </c>
      <c r="I698">
        <v>65</v>
      </c>
      <c r="J698">
        <v>5657</v>
      </c>
      <c r="K698">
        <v>1623</v>
      </c>
      <c r="L698">
        <v>1464</v>
      </c>
      <c r="M698">
        <v>1656</v>
      </c>
      <c r="N698">
        <v>1642</v>
      </c>
      <c r="O698" t="s">
        <v>26</v>
      </c>
      <c r="P698" t="s">
        <v>22</v>
      </c>
      <c r="Q698" t="s">
        <v>22</v>
      </c>
      <c r="R698" t="b">
        <v>0</v>
      </c>
      <c r="S698" t="b">
        <v>0</v>
      </c>
      <c r="T698" t="b">
        <v>0</v>
      </c>
    </row>
    <row r="699" spans="1:20" x14ac:dyDescent="0.25">
      <c r="A699">
        <v>697</v>
      </c>
      <c r="B699" t="s">
        <v>236</v>
      </c>
      <c r="C699" t="s">
        <v>237</v>
      </c>
      <c r="E699">
        <v>5658</v>
      </c>
      <c r="F699" t="s">
        <v>72</v>
      </c>
      <c r="J699">
        <v>5658</v>
      </c>
      <c r="K699">
        <v>1531</v>
      </c>
      <c r="L699">
        <v>1644</v>
      </c>
      <c r="M699">
        <v>1624</v>
      </c>
      <c r="N699">
        <v>1678</v>
      </c>
      <c r="P699" t="s">
        <v>26</v>
      </c>
      <c r="Q699" t="s">
        <v>26</v>
      </c>
      <c r="R699" t="b">
        <v>0</v>
      </c>
      <c r="S699" t="b">
        <v>0</v>
      </c>
      <c r="T699" t="b">
        <v>0</v>
      </c>
    </row>
    <row r="700" spans="1:20" x14ac:dyDescent="0.25">
      <c r="A700">
        <v>698</v>
      </c>
      <c r="B700" t="s">
        <v>236</v>
      </c>
      <c r="C700" t="s">
        <v>237</v>
      </c>
      <c r="E700">
        <v>5659</v>
      </c>
      <c r="F700" t="s">
        <v>32</v>
      </c>
      <c r="J700">
        <v>5659</v>
      </c>
      <c r="K700">
        <v>1427</v>
      </c>
      <c r="L700">
        <v>1516</v>
      </c>
      <c r="M700">
        <v>1514</v>
      </c>
      <c r="N700">
        <v>1786</v>
      </c>
      <c r="P700" t="s">
        <v>26</v>
      </c>
      <c r="Q700" t="s">
        <v>26</v>
      </c>
      <c r="R700" t="b">
        <v>0</v>
      </c>
      <c r="S700" t="b">
        <v>0</v>
      </c>
      <c r="T700" t="b">
        <v>0</v>
      </c>
    </row>
    <row r="701" spans="1:20" x14ac:dyDescent="0.25">
      <c r="A701">
        <v>699</v>
      </c>
      <c r="B701" t="s">
        <v>236</v>
      </c>
      <c r="C701" t="s">
        <v>237</v>
      </c>
      <c r="E701">
        <v>5660</v>
      </c>
      <c r="F701" t="s">
        <v>55</v>
      </c>
      <c r="J701">
        <v>5660</v>
      </c>
      <c r="K701">
        <v>1745</v>
      </c>
      <c r="L701">
        <v>1404</v>
      </c>
      <c r="M701">
        <v>1777</v>
      </c>
      <c r="N701">
        <v>1522</v>
      </c>
      <c r="P701" t="s">
        <v>22</v>
      </c>
      <c r="Q701" t="s">
        <v>22</v>
      </c>
      <c r="R701" t="b">
        <v>0</v>
      </c>
      <c r="S701" t="b">
        <v>0</v>
      </c>
      <c r="T701" t="b">
        <v>0</v>
      </c>
    </row>
    <row r="702" spans="1:20" x14ac:dyDescent="0.25">
      <c r="A702">
        <v>700</v>
      </c>
      <c r="B702" t="s">
        <v>236</v>
      </c>
      <c r="C702" t="s">
        <v>237</v>
      </c>
      <c r="E702">
        <v>5661</v>
      </c>
      <c r="F702" t="s">
        <v>58</v>
      </c>
      <c r="J702">
        <v>5661</v>
      </c>
      <c r="K702">
        <v>1638</v>
      </c>
      <c r="L702">
        <v>1754</v>
      </c>
      <c r="M702">
        <v>1597</v>
      </c>
      <c r="N702">
        <v>1704</v>
      </c>
      <c r="P702" t="s">
        <v>26</v>
      </c>
      <c r="Q702" t="s">
        <v>26</v>
      </c>
      <c r="R702" t="b">
        <v>0</v>
      </c>
      <c r="S702" t="b">
        <v>0</v>
      </c>
      <c r="T702" t="b">
        <v>0</v>
      </c>
    </row>
    <row r="703" spans="1:20" x14ac:dyDescent="0.25">
      <c r="A703">
        <v>701</v>
      </c>
      <c r="B703" t="s">
        <v>236</v>
      </c>
      <c r="C703" t="s">
        <v>237</v>
      </c>
      <c r="E703">
        <v>5663</v>
      </c>
      <c r="F703" t="s">
        <v>24</v>
      </c>
      <c r="J703">
        <v>5663</v>
      </c>
      <c r="K703">
        <v>1450</v>
      </c>
      <c r="L703">
        <v>1717</v>
      </c>
      <c r="M703">
        <v>1459</v>
      </c>
      <c r="N703">
        <v>1842</v>
      </c>
      <c r="P703" t="s">
        <v>26</v>
      </c>
      <c r="Q703" t="s">
        <v>26</v>
      </c>
      <c r="R703" t="b">
        <v>0</v>
      </c>
      <c r="S703" t="b">
        <v>0</v>
      </c>
      <c r="T703" t="b">
        <v>0</v>
      </c>
    </row>
    <row r="704" spans="1:20" x14ac:dyDescent="0.25">
      <c r="A704">
        <v>702</v>
      </c>
      <c r="B704" t="s">
        <v>236</v>
      </c>
      <c r="C704" t="s">
        <v>237</v>
      </c>
      <c r="E704">
        <v>5662</v>
      </c>
      <c r="F704" t="s">
        <v>28</v>
      </c>
      <c r="J704">
        <v>5662</v>
      </c>
      <c r="K704">
        <v>1439</v>
      </c>
      <c r="L704">
        <v>1618</v>
      </c>
      <c r="M704">
        <v>1575</v>
      </c>
      <c r="N704">
        <v>1725</v>
      </c>
      <c r="P704" t="s">
        <v>26</v>
      </c>
      <c r="Q704" t="s">
        <v>26</v>
      </c>
      <c r="R704" t="b">
        <v>0</v>
      </c>
      <c r="S704" t="b">
        <v>0</v>
      </c>
      <c r="T704" t="b">
        <v>0</v>
      </c>
    </row>
    <row r="705" spans="1:20" x14ac:dyDescent="0.25">
      <c r="A705">
        <v>703</v>
      </c>
      <c r="B705" t="s">
        <v>665</v>
      </c>
      <c r="C705" t="s">
        <v>43</v>
      </c>
      <c r="D705">
        <v>32567</v>
      </c>
      <c r="E705">
        <v>5664</v>
      </c>
      <c r="F705" t="s">
        <v>68</v>
      </c>
      <c r="G705" t="s">
        <v>37</v>
      </c>
      <c r="H705">
        <v>123</v>
      </c>
      <c r="I705">
        <v>103</v>
      </c>
      <c r="J705">
        <v>5664</v>
      </c>
      <c r="K705">
        <v>1344</v>
      </c>
      <c r="L705">
        <v>1584</v>
      </c>
      <c r="M705">
        <v>1492</v>
      </c>
      <c r="N705">
        <v>1806</v>
      </c>
      <c r="O705" t="s">
        <v>26</v>
      </c>
      <c r="P705" t="s">
        <v>26</v>
      </c>
      <c r="Q705" t="s">
        <v>26</v>
      </c>
      <c r="R705" t="b">
        <v>0</v>
      </c>
      <c r="S705" t="b">
        <v>1</v>
      </c>
      <c r="T705" t="b">
        <v>1</v>
      </c>
    </row>
    <row r="706" spans="1:20" x14ac:dyDescent="0.25">
      <c r="A706">
        <v>704</v>
      </c>
      <c r="B706" t="s">
        <v>666</v>
      </c>
      <c r="C706" t="s">
        <v>39</v>
      </c>
      <c r="D706">
        <v>16096</v>
      </c>
      <c r="E706">
        <v>5665</v>
      </c>
      <c r="F706" t="s">
        <v>40</v>
      </c>
      <c r="G706" t="s">
        <v>61</v>
      </c>
      <c r="H706">
        <v>72</v>
      </c>
      <c r="I706">
        <v>54</v>
      </c>
      <c r="J706">
        <v>5665</v>
      </c>
      <c r="K706">
        <v>1378</v>
      </c>
      <c r="L706">
        <v>1710</v>
      </c>
      <c r="M706">
        <v>1369</v>
      </c>
      <c r="N706">
        <v>1932</v>
      </c>
      <c r="O706" t="s">
        <v>26</v>
      </c>
      <c r="P706" t="s">
        <v>26</v>
      </c>
      <c r="Q706" t="s">
        <v>26</v>
      </c>
      <c r="R706" t="b">
        <v>0</v>
      </c>
      <c r="S706" t="b">
        <v>1</v>
      </c>
      <c r="T706" t="b">
        <v>1</v>
      </c>
    </row>
    <row r="707" spans="1:20" x14ac:dyDescent="0.25">
      <c r="A707">
        <v>705</v>
      </c>
      <c r="B707" t="s">
        <v>667</v>
      </c>
      <c r="C707" t="s">
        <v>19</v>
      </c>
      <c r="D707">
        <v>28751</v>
      </c>
      <c r="E707">
        <v>5666</v>
      </c>
      <c r="F707" t="s">
        <v>58</v>
      </c>
      <c r="G707" t="s">
        <v>53</v>
      </c>
      <c r="H707">
        <v>104</v>
      </c>
      <c r="I707">
        <v>69</v>
      </c>
      <c r="J707">
        <v>5666</v>
      </c>
      <c r="K707">
        <v>1393</v>
      </c>
      <c r="L707">
        <v>1629</v>
      </c>
      <c r="M707">
        <v>1463</v>
      </c>
      <c r="N707">
        <v>1836</v>
      </c>
      <c r="O707" t="s">
        <v>26</v>
      </c>
      <c r="P707" t="s">
        <v>26</v>
      </c>
      <c r="Q707" t="s">
        <v>26</v>
      </c>
      <c r="R707" t="b">
        <v>0</v>
      </c>
      <c r="S707" t="b">
        <v>1</v>
      </c>
      <c r="T707" t="b">
        <v>1</v>
      </c>
    </row>
    <row r="708" spans="1:20" x14ac:dyDescent="0.25">
      <c r="A708">
        <v>706</v>
      </c>
      <c r="B708" t="s">
        <v>668</v>
      </c>
      <c r="C708" t="s">
        <v>43</v>
      </c>
      <c r="D708">
        <v>29788</v>
      </c>
      <c r="E708">
        <v>5667</v>
      </c>
      <c r="F708" t="s">
        <v>44</v>
      </c>
      <c r="G708" t="s">
        <v>77</v>
      </c>
      <c r="H708">
        <v>61</v>
      </c>
      <c r="I708">
        <v>121</v>
      </c>
      <c r="J708">
        <v>5667</v>
      </c>
      <c r="K708">
        <v>1660</v>
      </c>
      <c r="L708">
        <v>1408</v>
      </c>
      <c r="M708">
        <v>1808</v>
      </c>
      <c r="N708">
        <v>1497</v>
      </c>
      <c r="O708" t="s">
        <v>22</v>
      </c>
      <c r="P708" t="s">
        <v>22</v>
      </c>
      <c r="Q708" t="s">
        <v>22</v>
      </c>
      <c r="R708" t="b">
        <v>0</v>
      </c>
      <c r="S708" t="b">
        <v>1</v>
      </c>
      <c r="T708" t="b">
        <v>1</v>
      </c>
    </row>
    <row r="709" spans="1:20" x14ac:dyDescent="0.25">
      <c r="A709">
        <v>707</v>
      </c>
      <c r="B709" t="s">
        <v>669</v>
      </c>
      <c r="C709" t="s">
        <v>47</v>
      </c>
      <c r="D709">
        <v>31637</v>
      </c>
      <c r="E709">
        <v>5668</v>
      </c>
      <c r="F709" t="s">
        <v>48</v>
      </c>
      <c r="G709" t="s">
        <v>41</v>
      </c>
      <c r="H709">
        <v>67</v>
      </c>
      <c r="I709">
        <v>29</v>
      </c>
      <c r="J709">
        <v>5668</v>
      </c>
      <c r="K709">
        <v>1453</v>
      </c>
      <c r="L709">
        <v>1375</v>
      </c>
      <c r="M709">
        <v>1713</v>
      </c>
      <c r="N709">
        <v>1591</v>
      </c>
      <c r="O709" t="s">
        <v>26</v>
      </c>
      <c r="P709" t="s">
        <v>22</v>
      </c>
      <c r="Q709" t="s">
        <v>22</v>
      </c>
      <c r="R709" t="b">
        <v>0</v>
      </c>
      <c r="S709" t="b">
        <v>0</v>
      </c>
      <c r="T709" t="b">
        <v>0</v>
      </c>
    </row>
    <row r="710" spans="1:20" x14ac:dyDescent="0.25">
      <c r="A710">
        <v>708</v>
      </c>
      <c r="B710" t="s">
        <v>670</v>
      </c>
      <c r="C710" t="s">
        <v>35</v>
      </c>
      <c r="D710">
        <v>24164</v>
      </c>
      <c r="E710">
        <v>5669</v>
      </c>
      <c r="F710" t="s">
        <v>36</v>
      </c>
      <c r="G710" t="s">
        <v>69</v>
      </c>
      <c r="H710">
        <v>103</v>
      </c>
      <c r="I710">
        <v>98</v>
      </c>
      <c r="J710">
        <v>5669</v>
      </c>
      <c r="K710">
        <v>1329</v>
      </c>
      <c r="L710">
        <v>1690</v>
      </c>
      <c r="M710">
        <v>1391</v>
      </c>
      <c r="N710">
        <v>1906</v>
      </c>
      <c r="O710" t="s">
        <v>26</v>
      </c>
      <c r="P710" t="s">
        <v>26</v>
      </c>
      <c r="Q710" t="s">
        <v>26</v>
      </c>
      <c r="R710" t="b">
        <v>0</v>
      </c>
      <c r="S710" t="b">
        <v>1</v>
      </c>
      <c r="T710" t="b">
        <v>1</v>
      </c>
    </row>
    <row r="711" spans="1:20" x14ac:dyDescent="0.25">
      <c r="A711">
        <v>709</v>
      </c>
      <c r="B711" t="s">
        <v>236</v>
      </c>
      <c r="C711" t="s">
        <v>237</v>
      </c>
      <c r="E711">
        <v>5670</v>
      </c>
      <c r="F711" t="s">
        <v>60</v>
      </c>
      <c r="J711">
        <v>5670</v>
      </c>
      <c r="K711">
        <v>1396</v>
      </c>
      <c r="L711">
        <v>1616</v>
      </c>
      <c r="M711">
        <v>1581</v>
      </c>
      <c r="N711">
        <v>1721</v>
      </c>
      <c r="P711" t="s">
        <v>26</v>
      </c>
      <c r="Q711" t="s">
        <v>26</v>
      </c>
      <c r="R711" t="b">
        <v>0</v>
      </c>
      <c r="S711" t="b">
        <v>0</v>
      </c>
      <c r="T711" t="b">
        <v>0</v>
      </c>
    </row>
    <row r="712" spans="1:20" x14ac:dyDescent="0.25">
      <c r="A712">
        <v>710</v>
      </c>
      <c r="B712" t="s">
        <v>236</v>
      </c>
      <c r="C712" t="s">
        <v>237</v>
      </c>
      <c r="E712">
        <v>5671</v>
      </c>
      <c r="F712" t="s">
        <v>78</v>
      </c>
      <c r="J712">
        <v>5671</v>
      </c>
      <c r="K712">
        <v>1518</v>
      </c>
      <c r="L712">
        <v>1461</v>
      </c>
      <c r="M712">
        <v>1687</v>
      </c>
      <c r="N712">
        <v>1611</v>
      </c>
      <c r="P712" t="s">
        <v>22</v>
      </c>
      <c r="Q712" t="s">
        <v>22</v>
      </c>
      <c r="R712" t="b">
        <v>0</v>
      </c>
      <c r="S712" t="b">
        <v>0</v>
      </c>
      <c r="T712" t="b">
        <v>0</v>
      </c>
    </row>
    <row r="713" spans="1:20" x14ac:dyDescent="0.25">
      <c r="A713">
        <v>711</v>
      </c>
      <c r="B713" t="s">
        <v>236</v>
      </c>
      <c r="C713" t="s">
        <v>237</v>
      </c>
      <c r="E713">
        <v>5672</v>
      </c>
      <c r="F713" t="s">
        <v>382</v>
      </c>
      <c r="J713">
        <v>5672</v>
      </c>
      <c r="K713">
        <v>1477</v>
      </c>
      <c r="L713">
        <v>1607</v>
      </c>
      <c r="M713">
        <v>1543</v>
      </c>
      <c r="N713">
        <v>1757</v>
      </c>
      <c r="P713" t="s">
        <v>26</v>
      </c>
      <c r="Q713" t="s">
        <v>26</v>
      </c>
      <c r="R713" t="b">
        <v>0</v>
      </c>
      <c r="S713" t="b">
        <v>0</v>
      </c>
      <c r="T713" t="b">
        <v>0</v>
      </c>
    </row>
    <row r="714" spans="1:20" x14ac:dyDescent="0.25">
      <c r="A714">
        <v>712</v>
      </c>
      <c r="B714" t="s">
        <v>236</v>
      </c>
      <c r="C714" t="s">
        <v>237</v>
      </c>
      <c r="E714">
        <v>5673</v>
      </c>
      <c r="F714" t="s">
        <v>63</v>
      </c>
      <c r="J714">
        <v>5673</v>
      </c>
      <c r="K714">
        <v>1549</v>
      </c>
      <c r="L714">
        <v>1626</v>
      </c>
      <c r="M714">
        <v>1752</v>
      </c>
      <c r="N714">
        <v>1547</v>
      </c>
      <c r="P714" t="s">
        <v>22</v>
      </c>
      <c r="Q714" t="s">
        <v>26</v>
      </c>
      <c r="R714" t="b">
        <v>1</v>
      </c>
      <c r="S714" t="b">
        <v>0</v>
      </c>
      <c r="T714" t="b">
        <v>0</v>
      </c>
    </row>
    <row r="715" spans="1:20" x14ac:dyDescent="0.25">
      <c r="A715">
        <v>713</v>
      </c>
      <c r="B715" t="s">
        <v>236</v>
      </c>
      <c r="C715" t="s">
        <v>237</v>
      </c>
      <c r="E715">
        <v>5674</v>
      </c>
      <c r="F715" t="s">
        <v>238</v>
      </c>
      <c r="J715">
        <v>5674</v>
      </c>
      <c r="K715">
        <v>1421</v>
      </c>
      <c r="L715">
        <v>1789</v>
      </c>
      <c r="M715">
        <v>1447</v>
      </c>
      <c r="N715">
        <v>1852</v>
      </c>
      <c r="P715" t="s">
        <v>26</v>
      </c>
      <c r="Q715" t="s">
        <v>26</v>
      </c>
      <c r="R715" t="b">
        <v>0</v>
      </c>
      <c r="S715" t="b">
        <v>0</v>
      </c>
      <c r="T715" t="b">
        <v>0</v>
      </c>
    </row>
    <row r="716" spans="1:20" x14ac:dyDescent="0.25">
      <c r="A716">
        <v>714</v>
      </c>
      <c r="B716" t="s">
        <v>236</v>
      </c>
      <c r="C716" t="s">
        <v>237</v>
      </c>
      <c r="E716">
        <v>5675</v>
      </c>
      <c r="F716" t="s">
        <v>52</v>
      </c>
      <c r="J716">
        <v>5675</v>
      </c>
      <c r="K716">
        <v>1469</v>
      </c>
      <c r="L716">
        <v>1909</v>
      </c>
      <c r="M716">
        <v>1478</v>
      </c>
      <c r="N716">
        <v>1824</v>
      </c>
      <c r="P716" t="s">
        <v>26</v>
      </c>
      <c r="Q716" t="s">
        <v>26</v>
      </c>
      <c r="R716" t="b">
        <v>0</v>
      </c>
      <c r="S716" t="b">
        <v>0</v>
      </c>
      <c r="T716" t="b">
        <v>0</v>
      </c>
    </row>
    <row r="717" spans="1:20" x14ac:dyDescent="0.25">
      <c r="A717">
        <v>715</v>
      </c>
      <c r="B717" t="s">
        <v>671</v>
      </c>
      <c r="C717" t="s">
        <v>47</v>
      </c>
      <c r="D717">
        <v>36451</v>
      </c>
      <c r="E717">
        <v>5676</v>
      </c>
      <c r="F717" t="s">
        <v>55</v>
      </c>
      <c r="G717" t="s">
        <v>25</v>
      </c>
      <c r="H717">
        <v>91</v>
      </c>
      <c r="I717">
        <v>98</v>
      </c>
      <c r="J717">
        <v>5676</v>
      </c>
      <c r="K717">
        <v>1598</v>
      </c>
      <c r="L717">
        <v>1660</v>
      </c>
      <c r="M717">
        <v>1594</v>
      </c>
      <c r="N717">
        <v>1705</v>
      </c>
      <c r="O717" t="s">
        <v>22</v>
      </c>
      <c r="P717" t="s">
        <v>26</v>
      </c>
      <c r="Q717" t="s">
        <v>26</v>
      </c>
      <c r="R717" t="b">
        <v>0</v>
      </c>
      <c r="S717" t="b">
        <v>0</v>
      </c>
      <c r="T717" t="b">
        <v>0</v>
      </c>
    </row>
    <row r="718" spans="1:20" x14ac:dyDescent="0.25">
      <c r="A718">
        <v>716</v>
      </c>
      <c r="B718" t="s">
        <v>672</v>
      </c>
      <c r="C718" t="s">
        <v>76</v>
      </c>
      <c r="D718">
        <v>25349</v>
      </c>
      <c r="E718">
        <v>5677</v>
      </c>
      <c r="F718" t="s">
        <v>32</v>
      </c>
      <c r="G718" t="s">
        <v>21</v>
      </c>
      <c r="H718">
        <v>65</v>
      </c>
      <c r="I718">
        <v>43</v>
      </c>
      <c r="J718">
        <v>5677</v>
      </c>
      <c r="K718">
        <v>1632</v>
      </c>
      <c r="L718">
        <v>1387</v>
      </c>
      <c r="M718">
        <v>1763</v>
      </c>
      <c r="N718">
        <v>1539</v>
      </c>
      <c r="O718" t="s">
        <v>26</v>
      </c>
      <c r="P718" t="s">
        <v>22</v>
      </c>
      <c r="Q718" t="s">
        <v>22</v>
      </c>
      <c r="R718" t="b">
        <v>0</v>
      </c>
      <c r="S718" t="b">
        <v>0</v>
      </c>
      <c r="T718" t="b">
        <v>0</v>
      </c>
    </row>
    <row r="719" spans="1:20" x14ac:dyDescent="0.25">
      <c r="A719">
        <v>717</v>
      </c>
      <c r="B719" t="s">
        <v>673</v>
      </c>
      <c r="C719" t="s">
        <v>301</v>
      </c>
      <c r="D719">
        <v>13791</v>
      </c>
      <c r="E719">
        <v>5678</v>
      </c>
      <c r="F719" t="s">
        <v>238</v>
      </c>
      <c r="G719" t="s">
        <v>49</v>
      </c>
      <c r="H719">
        <v>83</v>
      </c>
      <c r="I719">
        <v>111</v>
      </c>
      <c r="J719">
        <v>5678</v>
      </c>
      <c r="K719">
        <v>1343</v>
      </c>
      <c r="L719">
        <v>1607</v>
      </c>
      <c r="M719">
        <v>1481</v>
      </c>
      <c r="N719">
        <v>1815</v>
      </c>
      <c r="O719" t="s">
        <v>22</v>
      </c>
      <c r="P719" t="s">
        <v>26</v>
      </c>
      <c r="Q719" t="s">
        <v>26</v>
      </c>
      <c r="R719" t="b">
        <v>0</v>
      </c>
      <c r="S719" t="b">
        <v>0</v>
      </c>
      <c r="T719" t="b">
        <v>0</v>
      </c>
    </row>
    <row r="720" spans="1:20" x14ac:dyDescent="0.25">
      <c r="A720">
        <v>718</v>
      </c>
      <c r="B720" t="s">
        <v>674</v>
      </c>
      <c r="C720" t="s">
        <v>39</v>
      </c>
      <c r="D720">
        <v>31121</v>
      </c>
      <c r="E720">
        <v>5679</v>
      </c>
      <c r="F720" t="s">
        <v>40</v>
      </c>
      <c r="G720" t="s">
        <v>45</v>
      </c>
      <c r="H720">
        <v>86</v>
      </c>
      <c r="I720">
        <v>51</v>
      </c>
      <c r="J720">
        <v>5679</v>
      </c>
      <c r="K720">
        <v>1437</v>
      </c>
      <c r="L720">
        <v>1567</v>
      </c>
      <c r="M720">
        <v>1518</v>
      </c>
      <c r="N720">
        <v>1780</v>
      </c>
      <c r="O720" t="s">
        <v>26</v>
      </c>
      <c r="P720" t="s">
        <v>26</v>
      </c>
      <c r="Q720" t="s">
        <v>26</v>
      </c>
      <c r="R720" t="b">
        <v>0</v>
      </c>
      <c r="S720" t="b">
        <v>1</v>
      </c>
      <c r="T720" t="b">
        <v>1</v>
      </c>
    </row>
    <row r="721" spans="1:20" x14ac:dyDescent="0.25">
      <c r="A721">
        <v>719</v>
      </c>
      <c r="B721" t="s">
        <v>675</v>
      </c>
      <c r="C721" t="s">
        <v>88</v>
      </c>
      <c r="D721">
        <v>26743</v>
      </c>
      <c r="E721">
        <v>5681</v>
      </c>
      <c r="F721" t="s">
        <v>24</v>
      </c>
      <c r="G721" t="s">
        <v>64</v>
      </c>
      <c r="H721">
        <v>85</v>
      </c>
      <c r="I721">
        <v>44</v>
      </c>
      <c r="J721">
        <v>5681</v>
      </c>
      <c r="K721">
        <v>1469</v>
      </c>
      <c r="L721">
        <v>1506</v>
      </c>
      <c r="M721">
        <v>1622</v>
      </c>
      <c r="N721">
        <v>1678</v>
      </c>
      <c r="O721" t="s">
        <v>26</v>
      </c>
      <c r="P721" t="s">
        <v>26</v>
      </c>
      <c r="Q721" t="s">
        <v>26</v>
      </c>
      <c r="R721" t="b">
        <v>0</v>
      </c>
      <c r="S721" t="b">
        <v>1</v>
      </c>
      <c r="T721" t="b">
        <v>1</v>
      </c>
    </row>
    <row r="722" spans="1:20" x14ac:dyDescent="0.25">
      <c r="A722">
        <v>720</v>
      </c>
      <c r="B722" t="s">
        <v>675</v>
      </c>
      <c r="C722" t="s">
        <v>19</v>
      </c>
      <c r="D722">
        <v>21217</v>
      </c>
      <c r="E722">
        <v>5680</v>
      </c>
      <c r="F722" t="s">
        <v>28</v>
      </c>
      <c r="G722" t="s">
        <v>66</v>
      </c>
      <c r="H722">
        <v>103</v>
      </c>
      <c r="I722">
        <v>100</v>
      </c>
      <c r="J722">
        <v>5680</v>
      </c>
      <c r="K722">
        <v>1456</v>
      </c>
      <c r="L722">
        <v>1381</v>
      </c>
      <c r="M722">
        <v>1656</v>
      </c>
      <c r="N722">
        <v>1646</v>
      </c>
      <c r="O722" t="s">
        <v>26</v>
      </c>
      <c r="P722" t="s">
        <v>22</v>
      </c>
      <c r="Q722" t="s">
        <v>22</v>
      </c>
      <c r="R722" t="b">
        <v>0</v>
      </c>
      <c r="S722" t="b">
        <v>0</v>
      </c>
      <c r="T722" t="b">
        <v>0</v>
      </c>
    </row>
    <row r="723" spans="1:20" x14ac:dyDescent="0.25">
      <c r="A723">
        <v>721</v>
      </c>
      <c r="B723" t="s">
        <v>676</v>
      </c>
      <c r="C723" t="s">
        <v>96</v>
      </c>
      <c r="D723">
        <v>15796</v>
      </c>
      <c r="E723">
        <v>5682</v>
      </c>
      <c r="F723" t="s">
        <v>68</v>
      </c>
      <c r="G723" t="s">
        <v>74</v>
      </c>
      <c r="H723">
        <v>143</v>
      </c>
      <c r="I723">
        <v>85</v>
      </c>
      <c r="J723">
        <v>5682</v>
      </c>
      <c r="K723">
        <v>1213</v>
      </c>
      <c r="L723">
        <v>1770</v>
      </c>
      <c r="M723">
        <v>1278</v>
      </c>
      <c r="N723">
        <v>2011</v>
      </c>
      <c r="O723" t="s">
        <v>26</v>
      </c>
      <c r="P723" t="s">
        <v>26</v>
      </c>
      <c r="Q723" t="s">
        <v>26</v>
      </c>
      <c r="R723" t="b">
        <v>0</v>
      </c>
      <c r="S723" t="b">
        <v>1</v>
      </c>
      <c r="T723" t="b">
        <v>1</v>
      </c>
    </row>
    <row r="724" spans="1:20" x14ac:dyDescent="0.25">
      <c r="A724">
        <v>722</v>
      </c>
      <c r="B724" t="s">
        <v>677</v>
      </c>
      <c r="C724" t="s">
        <v>43</v>
      </c>
      <c r="D724">
        <v>15438</v>
      </c>
      <c r="E724">
        <v>5684</v>
      </c>
      <c r="F724" t="s">
        <v>72</v>
      </c>
      <c r="G724" t="s">
        <v>399</v>
      </c>
      <c r="H724">
        <v>130</v>
      </c>
      <c r="I724">
        <v>44</v>
      </c>
      <c r="J724">
        <v>5684</v>
      </c>
      <c r="K724">
        <v>1541</v>
      </c>
      <c r="L724">
        <v>1484</v>
      </c>
      <c r="M724">
        <v>1715</v>
      </c>
      <c r="N724">
        <v>1586</v>
      </c>
      <c r="O724" t="s">
        <v>26</v>
      </c>
      <c r="P724" t="s">
        <v>22</v>
      </c>
      <c r="Q724" t="s">
        <v>22</v>
      </c>
      <c r="R724" t="b">
        <v>0</v>
      </c>
      <c r="S724" t="b">
        <v>0</v>
      </c>
      <c r="T724" t="b">
        <v>0</v>
      </c>
    </row>
    <row r="725" spans="1:20" x14ac:dyDescent="0.25">
      <c r="A725">
        <v>723</v>
      </c>
      <c r="B725" t="s">
        <v>678</v>
      </c>
      <c r="C725" t="s">
        <v>19</v>
      </c>
      <c r="D725">
        <v>52184</v>
      </c>
      <c r="E725">
        <v>5683</v>
      </c>
      <c r="F725" t="s">
        <v>20</v>
      </c>
      <c r="G725" t="s">
        <v>33</v>
      </c>
      <c r="H725">
        <v>119</v>
      </c>
      <c r="I725">
        <v>55</v>
      </c>
      <c r="J725">
        <v>5683</v>
      </c>
      <c r="K725">
        <v>1732</v>
      </c>
      <c r="L725">
        <v>1619</v>
      </c>
      <c r="M725">
        <v>1689</v>
      </c>
      <c r="N725">
        <v>1607</v>
      </c>
      <c r="O725" t="s">
        <v>26</v>
      </c>
      <c r="P725" t="s">
        <v>22</v>
      </c>
      <c r="Q725" t="s">
        <v>22</v>
      </c>
      <c r="R725" t="b">
        <v>0</v>
      </c>
      <c r="S725" t="b">
        <v>0</v>
      </c>
      <c r="T725" t="b">
        <v>0</v>
      </c>
    </row>
    <row r="726" spans="1:20" x14ac:dyDescent="0.25">
      <c r="A726">
        <v>724</v>
      </c>
      <c r="B726" t="s">
        <v>679</v>
      </c>
      <c r="C726" t="s">
        <v>19</v>
      </c>
      <c r="D726">
        <v>78224</v>
      </c>
      <c r="E726">
        <v>5685</v>
      </c>
      <c r="F726" t="s">
        <v>78</v>
      </c>
      <c r="G726" t="s">
        <v>45</v>
      </c>
      <c r="H726">
        <v>77</v>
      </c>
      <c r="I726">
        <v>118</v>
      </c>
      <c r="J726">
        <v>5685</v>
      </c>
      <c r="K726">
        <v>1367</v>
      </c>
      <c r="L726">
        <v>1514</v>
      </c>
      <c r="M726">
        <v>1622</v>
      </c>
      <c r="N726">
        <v>1680</v>
      </c>
      <c r="O726" t="s">
        <v>22</v>
      </c>
      <c r="P726" t="s">
        <v>26</v>
      </c>
      <c r="Q726" t="s">
        <v>26</v>
      </c>
      <c r="R726" t="b">
        <v>0</v>
      </c>
      <c r="S726" t="b">
        <v>0</v>
      </c>
      <c r="T726" t="b">
        <v>0</v>
      </c>
    </row>
    <row r="727" spans="1:20" x14ac:dyDescent="0.25">
      <c r="A727">
        <v>725</v>
      </c>
      <c r="B727" t="s">
        <v>680</v>
      </c>
      <c r="C727" t="s">
        <v>115</v>
      </c>
      <c r="D727">
        <v>7132</v>
      </c>
      <c r="E727">
        <v>5686</v>
      </c>
      <c r="F727" t="s">
        <v>382</v>
      </c>
      <c r="G727" t="s">
        <v>66</v>
      </c>
      <c r="H727">
        <v>83</v>
      </c>
      <c r="I727">
        <v>87</v>
      </c>
      <c r="J727">
        <v>5686</v>
      </c>
      <c r="K727">
        <v>1455</v>
      </c>
      <c r="L727">
        <v>1570</v>
      </c>
      <c r="M727">
        <v>1604</v>
      </c>
      <c r="N727">
        <v>1697</v>
      </c>
      <c r="O727" t="s">
        <v>22</v>
      </c>
      <c r="P727" t="s">
        <v>26</v>
      </c>
      <c r="Q727" t="s">
        <v>26</v>
      </c>
      <c r="R727" t="b">
        <v>0</v>
      </c>
      <c r="S727" t="b">
        <v>0</v>
      </c>
      <c r="T727" t="b">
        <v>0</v>
      </c>
    </row>
    <row r="728" spans="1:20" x14ac:dyDescent="0.25">
      <c r="A728">
        <v>726</v>
      </c>
      <c r="B728" t="s">
        <v>681</v>
      </c>
      <c r="C728" t="s">
        <v>43</v>
      </c>
      <c r="D728">
        <v>45966</v>
      </c>
      <c r="E728">
        <v>5690</v>
      </c>
      <c r="F728" t="s">
        <v>72</v>
      </c>
      <c r="G728" t="s">
        <v>77</v>
      </c>
      <c r="H728">
        <v>128</v>
      </c>
      <c r="I728">
        <v>66</v>
      </c>
      <c r="J728">
        <v>5690</v>
      </c>
      <c r="K728">
        <v>1536</v>
      </c>
      <c r="L728">
        <v>1496</v>
      </c>
      <c r="M728">
        <v>1693</v>
      </c>
      <c r="N728">
        <v>1609</v>
      </c>
      <c r="O728" t="s">
        <v>26</v>
      </c>
      <c r="P728" t="s">
        <v>22</v>
      </c>
      <c r="Q728" t="s">
        <v>22</v>
      </c>
      <c r="R728" t="b">
        <v>0</v>
      </c>
      <c r="S728" t="b">
        <v>0</v>
      </c>
      <c r="T728" t="b">
        <v>0</v>
      </c>
    </row>
    <row r="729" spans="1:20" x14ac:dyDescent="0.25">
      <c r="A729">
        <v>727</v>
      </c>
      <c r="B729" t="s">
        <v>682</v>
      </c>
      <c r="C729" t="s">
        <v>35</v>
      </c>
      <c r="D729">
        <v>27170</v>
      </c>
      <c r="E729">
        <v>5688</v>
      </c>
      <c r="F729" t="s">
        <v>36</v>
      </c>
      <c r="G729" t="s">
        <v>249</v>
      </c>
      <c r="H729">
        <v>116</v>
      </c>
      <c r="I729">
        <v>83</v>
      </c>
      <c r="J729">
        <v>5688</v>
      </c>
      <c r="K729">
        <v>1704</v>
      </c>
      <c r="L729">
        <v>1551</v>
      </c>
      <c r="M729">
        <v>1690</v>
      </c>
      <c r="N729">
        <v>1611</v>
      </c>
      <c r="O729" t="s">
        <v>26</v>
      </c>
      <c r="P729" t="s">
        <v>22</v>
      </c>
      <c r="Q729" t="s">
        <v>22</v>
      </c>
      <c r="R729" t="b">
        <v>0</v>
      </c>
      <c r="S729" t="b">
        <v>0</v>
      </c>
      <c r="T729" t="b">
        <v>0</v>
      </c>
    </row>
    <row r="730" spans="1:20" x14ac:dyDescent="0.25">
      <c r="A730">
        <v>728</v>
      </c>
      <c r="B730" t="s">
        <v>683</v>
      </c>
      <c r="C730" t="s">
        <v>39</v>
      </c>
      <c r="D730">
        <v>26426</v>
      </c>
      <c r="E730">
        <v>5689</v>
      </c>
      <c r="F730" t="s">
        <v>60</v>
      </c>
      <c r="G730" t="s">
        <v>37</v>
      </c>
      <c r="H730">
        <v>69</v>
      </c>
      <c r="I730">
        <v>75</v>
      </c>
      <c r="J730">
        <v>5689</v>
      </c>
      <c r="K730">
        <v>1506</v>
      </c>
      <c r="L730">
        <v>1336</v>
      </c>
      <c r="M730">
        <v>1738</v>
      </c>
      <c r="N730">
        <v>1562</v>
      </c>
      <c r="O730" t="s">
        <v>22</v>
      </c>
      <c r="P730" t="s">
        <v>22</v>
      </c>
      <c r="Q730" t="s">
        <v>22</v>
      </c>
      <c r="R730" t="b">
        <v>0</v>
      </c>
      <c r="S730" t="b">
        <v>1</v>
      </c>
      <c r="T730" t="b">
        <v>1</v>
      </c>
    </row>
    <row r="731" spans="1:20" x14ac:dyDescent="0.25">
      <c r="A731">
        <v>729</v>
      </c>
      <c r="B731" t="s">
        <v>684</v>
      </c>
      <c r="C731" t="s">
        <v>19</v>
      </c>
      <c r="D731">
        <v>85197</v>
      </c>
      <c r="E731">
        <v>5687</v>
      </c>
      <c r="F731" t="s">
        <v>24</v>
      </c>
      <c r="G731" t="s">
        <v>29</v>
      </c>
      <c r="H731">
        <v>82</v>
      </c>
      <c r="I731">
        <v>72</v>
      </c>
      <c r="J731">
        <v>5687</v>
      </c>
      <c r="K731">
        <v>1381</v>
      </c>
      <c r="L731">
        <v>1524</v>
      </c>
      <c r="M731">
        <v>1602</v>
      </c>
      <c r="N731">
        <v>1687</v>
      </c>
      <c r="O731" t="s">
        <v>26</v>
      </c>
      <c r="P731" t="s">
        <v>26</v>
      </c>
      <c r="Q731" t="s">
        <v>26</v>
      </c>
      <c r="R731" t="b">
        <v>0</v>
      </c>
      <c r="S731" t="b">
        <v>1</v>
      </c>
      <c r="T731" t="b">
        <v>1</v>
      </c>
    </row>
    <row r="732" spans="1:20" x14ac:dyDescent="0.25">
      <c r="A732">
        <v>730</v>
      </c>
      <c r="B732" t="s">
        <v>685</v>
      </c>
      <c r="C732" t="s">
        <v>19</v>
      </c>
      <c r="D732">
        <v>26216</v>
      </c>
      <c r="E732">
        <v>5691</v>
      </c>
      <c r="F732" t="s">
        <v>28</v>
      </c>
      <c r="G732" t="s">
        <v>61</v>
      </c>
      <c r="H732">
        <v>85</v>
      </c>
      <c r="I732">
        <v>116</v>
      </c>
      <c r="J732">
        <v>5691</v>
      </c>
      <c r="K732">
        <v>1510</v>
      </c>
      <c r="L732">
        <v>1757</v>
      </c>
      <c r="M732">
        <v>1527</v>
      </c>
      <c r="N732">
        <v>1773</v>
      </c>
      <c r="O732" t="s">
        <v>22</v>
      </c>
      <c r="P732" t="s">
        <v>26</v>
      </c>
      <c r="Q732" t="s">
        <v>26</v>
      </c>
      <c r="R732" t="b">
        <v>0</v>
      </c>
      <c r="S732" t="b">
        <v>0</v>
      </c>
      <c r="T732" t="b">
        <v>0</v>
      </c>
    </row>
    <row r="733" spans="1:20" x14ac:dyDescent="0.25">
      <c r="A733">
        <v>731</v>
      </c>
      <c r="B733" t="s">
        <v>686</v>
      </c>
      <c r="C733" t="s">
        <v>47</v>
      </c>
      <c r="D733">
        <v>34064</v>
      </c>
      <c r="E733">
        <v>5693</v>
      </c>
      <c r="F733" t="s">
        <v>48</v>
      </c>
      <c r="G733" t="s">
        <v>33</v>
      </c>
      <c r="H733">
        <v>100</v>
      </c>
      <c r="I733">
        <v>70</v>
      </c>
      <c r="J733">
        <v>5693</v>
      </c>
      <c r="K733">
        <v>1488</v>
      </c>
      <c r="L733">
        <v>1674</v>
      </c>
      <c r="M733">
        <v>1662</v>
      </c>
      <c r="N733">
        <v>1638</v>
      </c>
      <c r="O733" t="s">
        <v>26</v>
      </c>
      <c r="P733" t="s">
        <v>22</v>
      </c>
      <c r="Q733" t="s">
        <v>26</v>
      </c>
      <c r="R733" t="b">
        <v>1</v>
      </c>
      <c r="S733" t="b">
        <v>0</v>
      </c>
      <c r="T733" t="b">
        <v>1</v>
      </c>
    </row>
    <row r="734" spans="1:20" x14ac:dyDescent="0.25">
      <c r="A734">
        <v>732</v>
      </c>
      <c r="B734" t="s">
        <v>687</v>
      </c>
      <c r="C734" t="s">
        <v>43</v>
      </c>
      <c r="D734">
        <v>40817</v>
      </c>
      <c r="E734">
        <v>5692</v>
      </c>
      <c r="F734" t="s">
        <v>63</v>
      </c>
      <c r="G734" t="s">
        <v>56</v>
      </c>
      <c r="H734">
        <v>118</v>
      </c>
      <c r="I734">
        <v>88</v>
      </c>
      <c r="J734">
        <v>5692</v>
      </c>
      <c r="K734">
        <v>1375</v>
      </c>
      <c r="L734">
        <v>1701</v>
      </c>
      <c r="M734">
        <v>1556</v>
      </c>
      <c r="N734">
        <v>1739</v>
      </c>
      <c r="O734" t="s">
        <v>26</v>
      </c>
      <c r="P734" t="s">
        <v>26</v>
      </c>
      <c r="Q734" t="s">
        <v>26</v>
      </c>
      <c r="R734" t="b">
        <v>0</v>
      </c>
      <c r="S734" t="b">
        <v>1</v>
      </c>
      <c r="T734" t="b">
        <v>1</v>
      </c>
    </row>
    <row r="735" spans="1:20" x14ac:dyDescent="0.25">
      <c r="A735">
        <v>733</v>
      </c>
      <c r="B735" t="s">
        <v>688</v>
      </c>
      <c r="C735" t="s">
        <v>19</v>
      </c>
      <c r="D735">
        <v>54790</v>
      </c>
      <c r="E735">
        <v>5694</v>
      </c>
      <c r="F735" t="s">
        <v>52</v>
      </c>
      <c r="G735" t="s">
        <v>49</v>
      </c>
      <c r="H735">
        <v>111</v>
      </c>
      <c r="I735">
        <v>84</v>
      </c>
      <c r="J735">
        <v>5694</v>
      </c>
      <c r="K735">
        <v>1909</v>
      </c>
      <c r="L735">
        <v>1475</v>
      </c>
      <c r="M735">
        <v>1854</v>
      </c>
      <c r="N735">
        <v>1446</v>
      </c>
      <c r="O735" t="s">
        <v>26</v>
      </c>
      <c r="P735" t="s">
        <v>22</v>
      </c>
      <c r="Q735" t="s">
        <v>22</v>
      </c>
      <c r="R735" t="b">
        <v>0</v>
      </c>
      <c r="S735" t="b">
        <v>0</v>
      </c>
      <c r="T735" t="b">
        <v>0</v>
      </c>
    </row>
    <row r="736" spans="1:20" x14ac:dyDescent="0.25">
      <c r="A736">
        <v>734</v>
      </c>
      <c r="B736" t="s">
        <v>689</v>
      </c>
      <c r="C736" t="s">
        <v>39</v>
      </c>
      <c r="D736">
        <v>23748</v>
      </c>
      <c r="E736">
        <v>5695</v>
      </c>
      <c r="F736" t="s">
        <v>40</v>
      </c>
      <c r="G736" t="s">
        <v>29</v>
      </c>
      <c r="H736">
        <v>79</v>
      </c>
      <c r="I736">
        <v>124</v>
      </c>
      <c r="J736">
        <v>5695</v>
      </c>
      <c r="K736">
        <v>1684</v>
      </c>
      <c r="L736">
        <v>1386</v>
      </c>
      <c r="M736">
        <v>1805</v>
      </c>
      <c r="N736">
        <v>1497</v>
      </c>
      <c r="O736" t="s">
        <v>22</v>
      </c>
      <c r="P736" t="s">
        <v>22</v>
      </c>
      <c r="Q736" t="s">
        <v>22</v>
      </c>
      <c r="R736" t="b">
        <v>0</v>
      </c>
      <c r="S736" t="b">
        <v>1</v>
      </c>
      <c r="T736" t="b">
        <v>1</v>
      </c>
    </row>
    <row r="737" spans="1:20" x14ac:dyDescent="0.25">
      <c r="A737">
        <v>735</v>
      </c>
      <c r="B737" t="s">
        <v>690</v>
      </c>
      <c r="C737" t="s">
        <v>88</v>
      </c>
      <c r="D737">
        <v>23172</v>
      </c>
      <c r="E737">
        <v>5696</v>
      </c>
      <c r="F737" t="s">
        <v>24</v>
      </c>
      <c r="G737" t="s">
        <v>53</v>
      </c>
      <c r="H737">
        <v>98</v>
      </c>
      <c r="I737">
        <v>30</v>
      </c>
      <c r="J737">
        <v>5696</v>
      </c>
      <c r="K737">
        <v>1950</v>
      </c>
      <c r="L737">
        <v>1316</v>
      </c>
      <c r="M737">
        <v>1981</v>
      </c>
      <c r="N737">
        <v>1319</v>
      </c>
      <c r="O737" t="s">
        <v>26</v>
      </c>
      <c r="P737" t="s">
        <v>22</v>
      </c>
      <c r="Q737" t="s">
        <v>22</v>
      </c>
      <c r="R737" t="b">
        <v>0</v>
      </c>
      <c r="S737" t="b">
        <v>0</v>
      </c>
      <c r="T737" t="b">
        <v>0</v>
      </c>
    </row>
    <row r="738" spans="1:20" x14ac:dyDescent="0.25">
      <c r="A738">
        <v>736</v>
      </c>
      <c r="B738" t="s">
        <v>691</v>
      </c>
      <c r="C738" t="s">
        <v>348</v>
      </c>
      <c r="D738">
        <v>11197</v>
      </c>
      <c r="E738">
        <v>5697</v>
      </c>
      <c r="F738" t="s">
        <v>20</v>
      </c>
      <c r="G738" t="s">
        <v>249</v>
      </c>
      <c r="H738">
        <v>53</v>
      </c>
      <c r="I738">
        <v>44</v>
      </c>
      <c r="J738">
        <v>5697</v>
      </c>
      <c r="K738">
        <v>1489</v>
      </c>
      <c r="L738">
        <v>1695</v>
      </c>
      <c r="M738">
        <v>1526</v>
      </c>
      <c r="N738">
        <v>1779</v>
      </c>
      <c r="O738" t="s">
        <v>26</v>
      </c>
      <c r="P738" t="s">
        <v>26</v>
      </c>
      <c r="Q738" t="s">
        <v>26</v>
      </c>
      <c r="R738" t="b">
        <v>0</v>
      </c>
      <c r="S738" t="b">
        <v>1</v>
      </c>
      <c r="T738" t="b">
        <v>1</v>
      </c>
    </row>
    <row r="739" spans="1:20" x14ac:dyDescent="0.25">
      <c r="A739">
        <v>737</v>
      </c>
      <c r="B739" t="s">
        <v>692</v>
      </c>
      <c r="C739" t="s">
        <v>43</v>
      </c>
      <c r="D739">
        <v>30949</v>
      </c>
      <c r="E739">
        <v>5698</v>
      </c>
      <c r="F739" t="s">
        <v>78</v>
      </c>
      <c r="G739" t="s">
        <v>33</v>
      </c>
      <c r="H739">
        <v>110</v>
      </c>
      <c r="I739">
        <v>74</v>
      </c>
      <c r="J739">
        <v>5698</v>
      </c>
      <c r="K739">
        <v>1626</v>
      </c>
      <c r="L739">
        <v>1632</v>
      </c>
      <c r="M739">
        <v>1561</v>
      </c>
      <c r="N739">
        <v>1738</v>
      </c>
      <c r="O739" t="s">
        <v>26</v>
      </c>
      <c r="P739" t="s">
        <v>26</v>
      </c>
      <c r="Q739" t="s">
        <v>26</v>
      </c>
      <c r="R739" t="b">
        <v>0</v>
      </c>
      <c r="S739" t="b">
        <v>1</v>
      </c>
      <c r="T739" t="b">
        <v>1</v>
      </c>
    </row>
    <row r="740" spans="1:20" x14ac:dyDescent="0.25">
      <c r="A740">
        <v>738</v>
      </c>
      <c r="B740" t="s">
        <v>692</v>
      </c>
      <c r="C740" t="s">
        <v>35</v>
      </c>
      <c r="D740">
        <v>18131</v>
      </c>
      <c r="E740">
        <v>5699</v>
      </c>
      <c r="F740" t="s">
        <v>36</v>
      </c>
      <c r="G740" t="s">
        <v>41</v>
      </c>
      <c r="H740">
        <v>117</v>
      </c>
      <c r="I740">
        <v>105</v>
      </c>
      <c r="J740">
        <v>5699</v>
      </c>
      <c r="K740">
        <v>1279</v>
      </c>
      <c r="L740">
        <v>1727</v>
      </c>
      <c r="M740">
        <v>1444</v>
      </c>
      <c r="N740">
        <v>1856</v>
      </c>
      <c r="O740" t="s">
        <v>26</v>
      </c>
      <c r="P740" t="s">
        <v>26</v>
      </c>
      <c r="Q740" t="s">
        <v>26</v>
      </c>
      <c r="R740" t="b">
        <v>0</v>
      </c>
      <c r="S740" t="b">
        <v>1</v>
      </c>
      <c r="T740" t="b">
        <v>1</v>
      </c>
    </row>
    <row r="741" spans="1:20" x14ac:dyDescent="0.25">
      <c r="A741">
        <v>739</v>
      </c>
      <c r="B741" t="s">
        <v>693</v>
      </c>
      <c r="C741" t="s">
        <v>76</v>
      </c>
      <c r="D741">
        <v>21757</v>
      </c>
      <c r="E741">
        <v>5700</v>
      </c>
      <c r="F741" t="s">
        <v>32</v>
      </c>
      <c r="G741" t="s">
        <v>399</v>
      </c>
      <c r="H741">
        <v>171</v>
      </c>
      <c r="I741">
        <v>42</v>
      </c>
      <c r="J741">
        <v>5700</v>
      </c>
      <c r="K741">
        <v>1416</v>
      </c>
      <c r="L741">
        <v>1588</v>
      </c>
      <c r="M741">
        <v>1580</v>
      </c>
      <c r="N741">
        <v>1721</v>
      </c>
      <c r="O741" t="s">
        <v>26</v>
      </c>
      <c r="P741" t="s">
        <v>26</v>
      </c>
      <c r="Q741" t="s">
        <v>26</v>
      </c>
      <c r="R741" t="b">
        <v>0</v>
      </c>
      <c r="S741" t="b">
        <v>1</v>
      </c>
      <c r="T741" t="b">
        <v>1</v>
      </c>
    </row>
    <row r="742" spans="1:20" x14ac:dyDescent="0.25">
      <c r="A742">
        <v>740</v>
      </c>
      <c r="B742" t="s">
        <v>694</v>
      </c>
      <c r="C742" t="s">
        <v>47</v>
      </c>
      <c r="D742">
        <v>39839</v>
      </c>
      <c r="E742">
        <v>5701</v>
      </c>
      <c r="F742" t="s">
        <v>55</v>
      </c>
      <c r="G742" t="s">
        <v>64</v>
      </c>
      <c r="H742">
        <v>93</v>
      </c>
      <c r="I742">
        <v>121</v>
      </c>
      <c r="J742">
        <v>5701</v>
      </c>
      <c r="K742">
        <v>1585</v>
      </c>
      <c r="L742">
        <v>1714</v>
      </c>
      <c r="M742">
        <v>1524</v>
      </c>
      <c r="N742">
        <v>1779</v>
      </c>
      <c r="O742" t="s">
        <v>22</v>
      </c>
      <c r="P742" t="s">
        <v>26</v>
      </c>
      <c r="Q742" t="s">
        <v>26</v>
      </c>
      <c r="R742" t="b">
        <v>0</v>
      </c>
      <c r="S742" t="b">
        <v>0</v>
      </c>
      <c r="T742" t="b">
        <v>0</v>
      </c>
    </row>
    <row r="743" spans="1:20" x14ac:dyDescent="0.25">
      <c r="A743">
        <v>741</v>
      </c>
      <c r="B743" t="s">
        <v>695</v>
      </c>
      <c r="C743" t="s">
        <v>43</v>
      </c>
      <c r="D743">
        <v>32500</v>
      </c>
      <c r="E743">
        <v>5702</v>
      </c>
      <c r="F743" t="s">
        <v>44</v>
      </c>
      <c r="G743" t="s">
        <v>25</v>
      </c>
      <c r="H743">
        <v>90</v>
      </c>
      <c r="I743">
        <v>121</v>
      </c>
      <c r="J743">
        <v>5702</v>
      </c>
      <c r="K743">
        <v>1535</v>
      </c>
      <c r="L743">
        <v>1547</v>
      </c>
      <c r="M743">
        <v>1541</v>
      </c>
      <c r="N743">
        <v>1761</v>
      </c>
      <c r="O743" t="s">
        <v>22</v>
      </c>
      <c r="P743" t="s">
        <v>26</v>
      </c>
      <c r="Q743" t="s">
        <v>26</v>
      </c>
      <c r="R743" t="b">
        <v>0</v>
      </c>
      <c r="S743" t="b">
        <v>0</v>
      </c>
      <c r="T743" t="b">
        <v>0</v>
      </c>
    </row>
    <row r="744" spans="1:20" x14ac:dyDescent="0.25">
      <c r="A744">
        <v>742</v>
      </c>
      <c r="B744" t="s">
        <v>696</v>
      </c>
      <c r="C744" t="s">
        <v>43</v>
      </c>
      <c r="D744">
        <v>37443</v>
      </c>
      <c r="E744">
        <v>5703</v>
      </c>
      <c r="F744" t="s">
        <v>72</v>
      </c>
      <c r="G744" t="s">
        <v>21</v>
      </c>
      <c r="H744">
        <v>108</v>
      </c>
      <c r="I744">
        <v>109</v>
      </c>
      <c r="J744">
        <v>5703</v>
      </c>
      <c r="K744">
        <v>1444</v>
      </c>
      <c r="L744">
        <v>1622</v>
      </c>
      <c r="M744">
        <v>1508</v>
      </c>
      <c r="N744">
        <v>1794</v>
      </c>
      <c r="O744" t="s">
        <v>22</v>
      </c>
      <c r="P744" t="s">
        <v>26</v>
      </c>
      <c r="Q744" t="s">
        <v>26</v>
      </c>
      <c r="R744" t="b">
        <v>0</v>
      </c>
      <c r="S744" t="b">
        <v>0</v>
      </c>
      <c r="T744" t="b">
        <v>0</v>
      </c>
    </row>
    <row r="745" spans="1:20" x14ac:dyDescent="0.25">
      <c r="A745">
        <v>743</v>
      </c>
      <c r="B745" t="s">
        <v>697</v>
      </c>
      <c r="C745" t="s">
        <v>96</v>
      </c>
      <c r="D745">
        <v>14022</v>
      </c>
      <c r="E745">
        <v>5704</v>
      </c>
      <c r="F745" t="s">
        <v>68</v>
      </c>
      <c r="G745" t="s">
        <v>66</v>
      </c>
      <c r="H745">
        <v>95</v>
      </c>
      <c r="I745">
        <v>76</v>
      </c>
      <c r="J745">
        <v>5704</v>
      </c>
      <c r="K745">
        <v>1340</v>
      </c>
      <c r="L745">
        <v>1668</v>
      </c>
      <c r="M745">
        <v>1513</v>
      </c>
      <c r="N745">
        <v>1785</v>
      </c>
      <c r="O745" t="s">
        <v>26</v>
      </c>
      <c r="P745" t="s">
        <v>26</v>
      </c>
      <c r="Q745" t="s">
        <v>26</v>
      </c>
      <c r="R745" t="b">
        <v>0</v>
      </c>
      <c r="S745" t="b">
        <v>1</v>
      </c>
      <c r="T745" t="b">
        <v>1</v>
      </c>
    </row>
    <row r="746" spans="1:20" x14ac:dyDescent="0.25">
      <c r="A746">
        <v>744</v>
      </c>
      <c r="B746" t="s">
        <v>698</v>
      </c>
      <c r="C746" t="s">
        <v>459</v>
      </c>
      <c r="D746">
        <v>10783</v>
      </c>
      <c r="E746">
        <v>5705</v>
      </c>
      <c r="F746" t="s">
        <v>382</v>
      </c>
      <c r="G746" t="s">
        <v>25</v>
      </c>
      <c r="H746">
        <v>77</v>
      </c>
      <c r="I746">
        <v>116</v>
      </c>
      <c r="J746">
        <v>5705</v>
      </c>
      <c r="K746">
        <v>1563</v>
      </c>
      <c r="L746">
        <v>1536</v>
      </c>
      <c r="M746">
        <v>1717</v>
      </c>
      <c r="N746">
        <v>1584</v>
      </c>
      <c r="O746" t="s">
        <v>22</v>
      </c>
      <c r="P746" t="s">
        <v>22</v>
      </c>
      <c r="Q746" t="s">
        <v>22</v>
      </c>
      <c r="R746" t="b">
        <v>0</v>
      </c>
      <c r="S746" t="b">
        <v>1</v>
      </c>
      <c r="T746" t="b">
        <v>1</v>
      </c>
    </row>
    <row r="747" spans="1:20" x14ac:dyDescent="0.25">
      <c r="A747">
        <v>745</v>
      </c>
      <c r="B747" t="s">
        <v>699</v>
      </c>
      <c r="C747" t="s">
        <v>301</v>
      </c>
      <c r="D747">
        <v>19721</v>
      </c>
      <c r="E747">
        <v>5706</v>
      </c>
      <c r="F747" t="s">
        <v>238</v>
      </c>
      <c r="G747" t="s">
        <v>45</v>
      </c>
      <c r="H747">
        <v>85</v>
      </c>
      <c r="I747">
        <v>78</v>
      </c>
      <c r="J747">
        <v>5706</v>
      </c>
      <c r="K747">
        <v>1335</v>
      </c>
      <c r="L747">
        <v>1658</v>
      </c>
      <c r="M747">
        <v>1527</v>
      </c>
      <c r="N747">
        <v>1773</v>
      </c>
      <c r="O747" t="s">
        <v>26</v>
      </c>
      <c r="P747" t="s">
        <v>26</v>
      </c>
      <c r="Q747" t="s">
        <v>26</v>
      </c>
      <c r="R747" t="b">
        <v>0</v>
      </c>
      <c r="S747" t="b">
        <v>1</v>
      </c>
      <c r="T747" t="b">
        <v>1</v>
      </c>
    </row>
    <row r="748" spans="1:20" x14ac:dyDescent="0.25">
      <c r="A748">
        <v>746</v>
      </c>
      <c r="B748" t="s">
        <v>700</v>
      </c>
      <c r="C748" t="s">
        <v>123</v>
      </c>
      <c r="D748">
        <v>7615</v>
      </c>
      <c r="E748">
        <v>5708</v>
      </c>
      <c r="F748" t="s">
        <v>28</v>
      </c>
      <c r="G748" t="s">
        <v>74</v>
      </c>
      <c r="H748">
        <v>75</v>
      </c>
      <c r="I748">
        <v>94</v>
      </c>
      <c r="J748">
        <v>5708</v>
      </c>
      <c r="K748">
        <v>1536</v>
      </c>
      <c r="L748">
        <v>1607</v>
      </c>
      <c r="M748">
        <v>1701</v>
      </c>
      <c r="N748">
        <v>1598</v>
      </c>
      <c r="O748" t="s">
        <v>22</v>
      </c>
      <c r="P748" t="s">
        <v>22</v>
      </c>
      <c r="Q748" t="s">
        <v>26</v>
      </c>
      <c r="R748" t="b">
        <v>1</v>
      </c>
      <c r="S748" t="b">
        <v>1</v>
      </c>
      <c r="T748" t="b">
        <v>0</v>
      </c>
    </row>
    <row r="749" spans="1:20" x14ac:dyDescent="0.25">
      <c r="A749">
        <v>747</v>
      </c>
      <c r="B749" t="s">
        <v>701</v>
      </c>
      <c r="C749" t="s">
        <v>43</v>
      </c>
      <c r="D749">
        <v>14878</v>
      </c>
      <c r="E749">
        <v>5707</v>
      </c>
      <c r="F749" t="s">
        <v>58</v>
      </c>
      <c r="G749" t="s">
        <v>56</v>
      </c>
      <c r="H749">
        <v>92</v>
      </c>
      <c r="I749">
        <v>97</v>
      </c>
      <c r="J749">
        <v>5707</v>
      </c>
      <c r="K749">
        <v>1481</v>
      </c>
      <c r="L749">
        <v>1643</v>
      </c>
      <c r="M749">
        <v>1622</v>
      </c>
      <c r="N749">
        <v>1677</v>
      </c>
      <c r="O749" t="s">
        <v>22</v>
      </c>
      <c r="P749" t="s">
        <v>26</v>
      </c>
      <c r="Q749" t="s">
        <v>26</v>
      </c>
      <c r="R749" t="b">
        <v>0</v>
      </c>
      <c r="S749" t="b">
        <v>0</v>
      </c>
      <c r="T749" t="b">
        <v>0</v>
      </c>
    </row>
    <row r="750" spans="1:20" x14ac:dyDescent="0.25">
      <c r="A750">
        <v>748</v>
      </c>
      <c r="B750" t="s">
        <v>702</v>
      </c>
      <c r="C750" t="s">
        <v>19</v>
      </c>
      <c r="D750">
        <v>40125</v>
      </c>
      <c r="E750">
        <v>5709</v>
      </c>
      <c r="F750" t="s">
        <v>20</v>
      </c>
      <c r="G750" t="s">
        <v>64</v>
      </c>
      <c r="H750">
        <v>84</v>
      </c>
      <c r="I750">
        <v>57</v>
      </c>
      <c r="J750">
        <v>5709</v>
      </c>
      <c r="K750">
        <v>1628</v>
      </c>
      <c r="L750">
        <v>1700</v>
      </c>
      <c r="M750">
        <v>1637</v>
      </c>
      <c r="N750">
        <v>1664</v>
      </c>
      <c r="O750" t="s">
        <v>26</v>
      </c>
      <c r="P750" t="s">
        <v>26</v>
      </c>
      <c r="Q750" t="s">
        <v>26</v>
      </c>
      <c r="R750" t="b">
        <v>0</v>
      </c>
      <c r="S750" t="b">
        <v>1</v>
      </c>
      <c r="T750" t="b">
        <v>1</v>
      </c>
    </row>
    <row r="751" spans="1:20" x14ac:dyDescent="0.25">
      <c r="A751">
        <v>749</v>
      </c>
      <c r="B751" t="s">
        <v>703</v>
      </c>
      <c r="C751" t="s">
        <v>47</v>
      </c>
      <c r="D751">
        <v>35166</v>
      </c>
      <c r="E751">
        <v>5710</v>
      </c>
      <c r="F751" t="s">
        <v>55</v>
      </c>
      <c r="G751" t="s">
        <v>61</v>
      </c>
      <c r="H751">
        <v>79</v>
      </c>
      <c r="I751">
        <v>113</v>
      </c>
      <c r="J751">
        <v>5710</v>
      </c>
      <c r="K751">
        <v>1473</v>
      </c>
      <c r="L751">
        <v>1588</v>
      </c>
      <c r="M751">
        <v>1605</v>
      </c>
      <c r="N751">
        <v>1698</v>
      </c>
      <c r="O751" t="s">
        <v>22</v>
      </c>
      <c r="P751" t="s">
        <v>26</v>
      </c>
      <c r="Q751" t="s">
        <v>26</v>
      </c>
      <c r="R751" t="b">
        <v>0</v>
      </c>
      <c r="S751" t="b">
        <v>0</v>
      </c>
      <c r="T751" t="b">
        <v>0</v>
      </c>
    </row>
    <row r="752" spans="1:20" x14ac:dyDescent="0.25">
      <c r="A752">
        <v>750</v>
      </c>
      <c r="B752" t="s">
        <v>704</v>
      </c>
      <c r="C752" t="s">
        <v>39</v>
      </c>
      <c r="D752">
        <v>28603</v>
      </c>
      <c r="E752">
        <v>5711</v>
      </c>
      <c r="F752" t="s">
        <v>60</v>
      </c>
      <c r="G752" t="s">
        <v>69</v>
      </c>
      <c r="H752">
        <v>94</v>
      </c>
      <c r="I752">
        <v>92</v>
      </c>
      <c r="J752">
        <v>5711</v>
      </c>
      <c r="K752">
        <v>1334</v>
      </c>
      <c r="L752">
        <v>1848</v>
      </c>
      <c r="M752">
        <v>1356</v>
      </c>
      <c r="N752">
        <v>1946</v>
      </c>
      <c r="O752" t="s">
        <v>26</v>
      </c>
      <c r="P752" t="s">
        <v>26</v>
      </c>
      <c r="Q752" t="s">
        <v>26</v>
      </c>
      <c r="R752" t="b">
        <v>0</v>
      </c>
      <c r="S752" t="b">
        <v>1</v>
      </c>
      <c r="T752" t="b">
        <v>1</v>
      </c>
    </row>
    <row r="753" spans="1:20" x14ac:dyDescent="0.25">
      <c r="A753">
        <v>751</v>
      </c>
      <c r="B753" t="s">
        <v>705</v>
      </c>
      <c r="C753" t="s">
        <v>43</v>
      </c>
      <c r="D753">
        <v>49505</v>
      </c>
      <c r="E753">
        <v>5712</v>
      </c>
      <c r="F753" t="s">
        <v>63</v>
      </c>
      <c r="G753" t="s">
        <v>29</v>
      </c>
      <c r="H753">
        <v>87</v>
      </c>
      <c r="I753">
        <v>143</v>
      </c>
      <c r="J753">
        <v>5712</v>
      </c>
      <c r="K753">
        <v>1747</v>
      </c>
      <c r="L753">
        <v>1493</v>
      </c>
      <c r="M753">
        <v>1776</v>
      </c>
      <c r="N753">
        <v>1523</v>
      </c>
      <c r="O753" t="s">
        <v>22</v>
      </c>
      <c r="P753" t="s">
        <v>22</v>
      </c>
      <c r="Q753" t="s">
        <v>22</v>
      </c>
      <c r="R753" t="b">
        <v>0</v>
      </c>
      <c r="S753" t="b">
        <v>1</v>
      </c>
      <c r="T753" t="b">
        <v>1</v>
      </c>
    </row>
    <row r="754" spans="1:20" x14ac:dyDescent="0.25">
      <c r="A754">
        <v>752</v>
      </c>
      <c r="B754" t="s">
        <v>706</v>
      </c>
      <c r="C754" t="s">
        <v>301</v>
      </c>
      <c r="D754">
        <v>19460</v>
      </c>
      <c r="E754">
        <v>5713</v>
      </c>
      <c r="F754" t="s">
        <v>238</v>
      </c>
      <c r="G754" t="s">
        <v>21</v>
      </c>
      <c r="H754">
        <v>77</v>
      </c>
      <c r="I754">
        <v>120</v>
      </c>
      <c r="J754">
        <v>5713</v>
      </c>
      <c r="K754">
        <v>1323</v>
      </c>
      <c r="L754">
        <v>1825</v>
      </c>
      <c r="M754">
        <v>1354</v>
      </c>
      <c r="N754">
        <v>1944</v>
      </c>
      <c r="O754" t="s">
        <v>22</v>
      </c>
      <c r="P754" t="s">
        <v>26</v>
      </c>
      <c r="Q754" t="s">
        <v>26</v>
      </c>
      <c r="R754" t="b">
        <v>0</v>
      </c>
      <c r="S754" t="b">
        <v>0</v>
      </c>
      <c r="T754" t="b">
        <v>0</v>
      </c>
    </row>
    <row r="755" spans="1:20" x14ac:dyDescent="0.25">
      <c r="A755">
        <v>753</v>
      </c>
      <c r="B755" t="s">
        <v>707</v>
      </c>
      <c r="C755" t="s">
        <v>43</v>
      </c>
      <c r="D755">
        <v>16959</v>
      </c>
      <c r="E755">
        <v>5714</v>
      </c>
      <c r="F755" t="s">
        <v>28</v>
      </c>
      <c r="G755" t="s">
        <v>41</v>
      </c>
      <c r="H755">
        <v>28</v>
      </c>
      <c r="I755">
        <v>150</v>
      </c>
      <c r="J755">
        <v>5714</v>
      </c>
      <c r="K755">
        <v>1586</v>
      </c>
      <c r="L755">
        <v>1702</v>
      </c>
      <c r="M755">
        <v>1559</v>
      </c>
      <c r="N755">
        <v>1744</v>
      </c>
      <c r="O755" t="s">
        <v>22</v>
      </c>
      <c r="P755" t="s">
        <v>26</v>
      </c>
      <c r="Q755" t="s">
        <v>26</v>
      </c>
      <c r="R755" t="b">
        <v>0</v>
      </c>
      <c r="S755" t="b">
        <v>0</v>
      </c>
      <c r="T755" t="b">
        <v>0</v>
      </c>
    </row>
    <row r="756" spans="1:20" x14ac:dyDescent="0.25">
      <c r="A756">
        <v>754</v>
      </c>
      <c r="B756" t="s">
        <v>708</v>
      </c>
      <c r="C756" t="s">
        <v>19</v>
      </c>
      <c r="D756">
        <v>32691</v>
      </c>
      <c r="E756">
        <v>5715</v>
      </c>
      <c r="F756" t="s">
        <v>52</v>
      </c>
      <c r="G756" t="s">
        <v>399</v>
      </c>
      <c r="H756">
        <v>106</v>
      </c>
      <c r="I756">
        <v>66</v>
      </c>
      <c r="J756">
        <v>5715</v>
      </c>
      <c r="K756">
        <v>1701</v>
      </c>
      <c r="L756">
        <v>1491</v>
      </c>
      <c r="M756">
        <v>1816</v>
      </c>
      <c r="N756">
        <v>1485</v>
      </c>
      <c r="O756" t="s">
        <v>26</v>
      </c>
      <c r="P756" t="s">
        <v>22</v>
      </c>
      <c r="Q756" t="s">
        <v>22</v>
      </c>
      <c r="R756" t="b">
        <v>0</v>
      </c>
      <c r="S756" t="b">
        <v>0</v>
      </c>
      <c r="T756" t="b">
        <v>0</v>
      </c>
    </row>
    <row r="757" spans="1:20" x14ac:dyDescent="0.25">
      <c r="A757">
        <v>755</v>
      </c>
      <c r="B757" t="s">
        <v>709</v>
      </c>
      <c r="C757" t="s">
        <v>47</v>
      </c>
      <c r="D757">
        <v>28765</v>
      </c>
      <c r="E757">
        <v>5717</v>
      </c>
      <c r="F757" t="s">
        <v>48</v>
      </c>
      <c r="G757" t="s">
        <v>49</v>
      </c>
      <c r="H757">
        <v>75</v>
      </c>
      <c r="I757">
        <v>53</v>
      </c>
      <c r="J757">
        <v>5717</v>
      </c>
      <c r="K757">
        <v>1571</v>
      </c>
      <c r="L757">
        <v>1358</v>
      </c>
      <c r="M757">
        <v>1760</v>
      </c>
      <c r="N757">
        <v>1543</v>
      </c>
      <c r="O757" t="s">
        <v>26</v>
      </c>
      <c r="P757" t="s">
        <v>22</v>
      </c>
      <c r="Q757" t="s">
        <v>22</v>
      </c>
      <c r="R757" t="b">
        <v>0</v>
      </c>
      <c r="S757" t="b">
        <v>0</v>
      </c>
      <c r="T757" t="b">
        <v>0</v>
      </c>
    </row>
    <row r="758" spans="1:20" x14ac:dyDescent="0.25">
      <c r="A758">
        <v>756</v>
      </c>
      <c r="B758" t="s">
        <v>710</v>
      </c>
      <c r="C758" t="s">
        <v>88</v>
      </c>
      <c r="D758">
        <v>27200</v>
      </c>
      <c r="E758">
        <v>5716</v>
      </c>
      <c r="F758" t="s">
        <v>24</v>
      </c>
      <c r="G758" t="s">
        <v>33</v>
      </c>
      <c r="H758">
        <v>137</v>
      </c>
      <c r="I758">
        <v>36</v>
      </c>
      <c r="J758">
        <v>5716</v>
      </c>
      <c r="K758">
        <v>1493</v>
      </c>
      <c r="L758">
        <v>1417</v>
      </c>
      <c r="M758">
        <v>1684</v>
      </c>
      <c r="N758">
        <v>1614</v>
      </c>
      <c r="O758" t="s">
        <v>26</v>
      </c>
      <c r="P758" t="s">
        <v>22</v>
      </c>
      <c r="Q758" t="s">
        <v>22</v>
      </c>
      <c r="R758" t="b">
        <v>0</v>
      </c>
      <c r="S758" t="b">
        <v>0</v>
      </c>
      <c r="T758" t="b">
        <v>0</v>
      </c>
    </row>
    <row r="759" spans="1:20" x14ac:dyDescent="0.25">
      <c r="A759">
        <v>757</v>
      </c>
      <c r="B759" t="s">
        <v>711</v>
      </c>
      <c r="C759" t="s">
        <v>39</v>
      </c>
      <c r="D759">
        <v>22631</v>
      </c>
      <c r="E759">
        <v>5718</v>
      </c>
      <c r="F759" t="s">
        <v>40</v>
      </c>
      <c r="G759" t="s">
        <v>74</v>
      </c>
      <c r="H759">
        <v>71</v>
      </c>
      <c r="I759">
        <v>62</v>
      </c>
      <c r="J759">
        <v>5718</v>
      </c>
      <c r="K759">
        <v>1662</v>
      </c>
      <c r="L759">
        <v>1673</v>
      </c>
      <c r="M759">
        <v>1625</v>
      </c>
      <c r="N759">
        <v>1674</v>
      </c>
      <c r="O759" t="s">
        <v>26</v>
      </c>
      <c r="P759" t="s">
        <v>26</v>
      </c>
      <c r="Q759" t="s">
        <v>26</v>
      </c>
      <c r="R759" t="b">
        <v>0</v>
      </c>
      <c r="S759" t="b">
        <v>1</v>
      </c>
      <c r="T759" t="b">
        <v>1</v>
      </c>
    </row>
    <row r="760" spans="1:20" x14ac:dyDescent="0.25">
      <c r="A760">
        <v>758</v>
      </c>
      <c r="B760" t="s">
        <v>712</v>
      </c>
      <c r="C760" t="s">
        <v>43</v>
      </c>
      <c r="D760">
        <v>17019</v>
      </c>
      <c r="E760">
        <v>5720</v>
      </c>
      <c r="F760" t="s">
        <v>44</v>
      </c>
      <c r="G760" t="s">
        <v>37</v>
      </c>
      <c r="H760">
        <v>111</v>
      </c>
      <c r="I760">
        <v>89</v>
      </c>
      <c r="J760">
        <v>5720</v>
      </c>
      <c r="K760">
        <v>1406</v>
      </c>
      <c r="L760">
        <v>1738</v>
      </c>
      <c r="M760">
        <v>1380</v>
      </c>
      <c r="N760">
        <v>1920</v>
      </c>
      <c r="O760" t="s">
        <v>26</v>
      </c>
      <c r="P760" t="s">
        <v>26</v>
      </c>
      <c r="Q760" t="s">
        <v>26</v>
      </c>
      <c r="R760" t="b">
        <v>0</v>
      </c>
      <c r="S760" t="b">
        <v>1</v>
      </c>
      <c r="T760" t="b">
        <v>1</v>
      </c>
    </row>
    <row r="761" spans="1:20" x14ac:dyDescent="0.25">
      <c r="A761">
        <v>759</v>
      </c>
      <c r="B761" t="s">
        <v>713</v>
      </c>
      <c r="C761" t="s">
        <v>76</v>
      </c>
      <c r="D761">
        <v>29738</v>
      </c>
      <c r="E761">
        <v>5719</v>
      </c>
      <c r="F761" t="s">
        <v>32</v>
      </c>
      <c r="G761" t="s">
        <v>77</v>
      </c>
      <c r="H761">
        <v>110</v>
      </c>
      <c r="I761">
        <v>63</v>
      </c>
      <c r="J761">
        <v>5719</v>
      </c>
      <c r="K761">
        <v>1378</v>
      </c>
      <c r="L761">
        <v>1567</v>
      </c>
      <c r="M761">
        <v>1568</v>
      </c>
      <c r="N761">
        <v>1737</v>
      </c>
      <c r="O761" t="s">
        <v>26</v>
      </c>
      <c r="P761" t="s">
        <v>26</v>
      </c>
      <c r="Q761" t="s">
        <v>26</v>
      </c>
      <c r="R761" t="b">
        <v>0</v>
      </c>
      <c r="S761" t="b">
        <v>1</v>
      </c>
      <c r="T761" t="b">
        <v>1</v>
      </c>
    </row>
    <row r="762" spans="1:20" x14ac:dyDescent="0.25">
      <c r="A762">
        <v>760</v>
      </c>
      <c r="B762" t="s">
        <v>714</v>
      </c>
      <c r="C762" t="s">
        <v>43</v>
      </c>
      <c r="D762">
        <v>33584</v>
      </c>
      <c r="E762">
        <v>5721</v>
      </c>
      <c r="F762" t="s">
        <v>72</v>
      </c>
      <c r="G762" t="s">
        <v>69</v>
      </c>
      <c r="H762">
        <v>96</v>
      </c>
      <c r="I762">
        <v>86</v>
      </c>
      <c r="J762">
        <v>5721</v>
      </c>
      <c r="K762">
        <v>1438</v>
      </c>
      <c r="L762">
        <v>1576</v>
      </c>
      <c r="M762">
        <v>1524</v>
      </c>
      <c r="N762">
        <v>1774</v>
      </c>
      <c r="O762" t="s">
        <v>26</v>
      </c>
      <c r="P762" t="s">
        <v>26</v>
      </c>
      <c r="Q762" t="s">
        <v>26</v>
      </c>
      <c r="R762" t="b">
        <v>0</v>
      </c>
      <c r="S762" t="b">
        <v>1</v>
      </c>
      <c r="T762" t="b">
        <v>1</v>
      </c>
    </row>
    <row r="763" spans="1:20" x14ac:dyDescent="0.25">
      <c r="A763">
        <v>761</v>
      </c>
      <c r="B763" t="s">
        <v>715</v>
      </c>
      <c r="C763" t="s">
        <v>459</v>
      </c>
      <c r="D763">
        <v>8308</v>
      </c>
      <c r="E763">
        <v>5723</v>
      </c>
      <c r="F763" t="s">
        <v>382</v>
      </c>
      <c r="G763" t="s">
        <v>53</v>
      </c>
      <c r="H763">
        <v>124</v>
      </c>
      <c r="I763">
        <v>87</v>
      </c>
      <c r="J763">
        <v>5723</v>
      </c>
      <c r="K763">
        <v>1336</v>
      </c>
      <c r="L763">
        <v>1660</v>
      </c>
      <c r="M763">
        <v>1485</v>
      </c>
      <c r="N763">
        <v>1817</v>
      </c>
      <c r="O763" t="s">
        <v>26</v>
      </c>
      <c r="P763" t="s">
        <v>26</v>
      </c>
      <c r="Q763" t="s">
        <v>26</v>
      </c>
      <c r="R763" t="b">
        <v>0</v>
      </c>
      <c r="S763" t="b">
        <v>1</v>
      </c>
      <c r="T763" t="b">
        <v>1</v>
      </c>
    </row>
    <row r="764" spans="1:20" x14ac:dyDescent="0.25">
      <c r="A764">
        <v>762</v>
      </c>
      <c r="B764" t="s">
        <v>716</v>
      </c>
      <c r="C764" t="s">
        <v>19</v>
      </c>
      <c r="D764">
        <v>64324</v>
      </c>
      <c r="E764">
        <v>5722</v>
      </c>
      <c r="F764" t="s">
        <v>68</v>
      </c>
      <c r="G764" t="s">
        <v>77</v>
      </c>
      <c r="H764">
        <v>66</v>
      </c>
      <c r="I764">
        <v>107</v>
      </c>
      <c r="J764">
        <v>5722</v>
      </c>
      <c r="K764">
        <v>1544</v>
      </c>
      <c r="L764">
        <v>1372</v>
      </c>
      <c r="M764">
        <v>1720</v>
      </c>
      <c r="N764">
        <v>1577</v>
      </c>
      <c r="O764" t="s">
        <v>22</v>
      </c>
      <c r="P764" t="s">
        <v>22</v>
      </c>
      <c r="Q764" t="s">
        <v>22</v>
      </c>
      <c r="R764" t="b">
        <v>0</v>
      </c>
      <c r="S764" t="b">
        <v>1</v>
      </c>
      <c r="T764" t="b">
        <v>1</v>
      </c>
    </row>
    <row r="765" spans="1:20" x14ac:dyDescent="0.25">
      <c r="A765">
        <v>763</v>
      </c>
      <c r="B765" t="s">
        <v>717</v>
      </c>
      <c r="C765" t="s">
        <v>47</v>
      </c>
      <c r="D765">
        <v>32140</v>
      </c>
      <c r="E765">
        <v>5724</v>
      </c>
      <c r="F765" t="s">
        <v>55</v>
      </c>
      <c r="G765" t="s">
        <v>249</v>
      </c>
      <c r="H765">
        <v>130</v>
      </c>
      <c r="I765">
        <v>113</v>
      </c>
      <c r="J765">
        <v>5724</v>
      </c>
      <c r="K765">
        <v>1613</v>
      </c>
      <c r="L765">
        <v>1416</v>
      </c>
      <c r="M765">
        <v>1778</v>
      </c>
      <c r="N765">
        <v>1523</v>
      </c>
      <c r="O765" t="s">
        <v>26</v>
      </c>
      <c r="P765" t="s">
        <v>22</v>
      </c>
      <c r="Q765" t="s">
        <v>22</v>
      </c>
      <c r="R765" t="b">
        <v>0</v>
      </c>
      <c r="S765" t="b">
        <v>0</v>
      </c>
      <c r="T765" t="b">
        <v>0</v>
      </c>
    </row>
    <row r="766" spans="1:20" x14ac:dyDescent="0.25">
      <c r="A766">
        <v>764</v>
      </c>
      <c r="B766" t="s">
        <v>718</v>
      </c>
      <c r="C766" t="s">
        <v>43</v>
      </c>
      <c r="D766">
        <v>30457</v>
      </c>
      <c r="E766">
        <v>5725</v>
      </c>
      <c r="F766" t="s">
        <v>78</v>
      </c>
      <c r="G766" t="s">
        <v>64</v>
      </c>
      <c r="H766">
        <v>80</v>
      </c>
      <c r="I766">
        <v>116</v>
      </c>
      <c r="J766">
        <v>5725</v>
      </c>
      <c r="K766">
        <v>1760</v>
      </c>
      <c r="L766">
        <v>1434</v>
      </c>
      <c r="M766">
        <v>1876</v>
      </c>
      <c r="N766">
        <v>1421</v>
      </c>
      <c r="O766" t="s">
        <v>22</v>
      </c>
      <c r="P766" t="s">
        <v>22</v>
      </c>
      <c r="Q766" t="s">
        <v>22</v>
      </c>
      <c r="R766" t="b">
        <v>0</v>
      </c>
      <c r="S766" t="b">
        <v>1</v>
      </c>
      <c r="T766" t="b">
        <v>1</v>
      </c>
    </row>
    <row r="767" spans="1:20" x14ac:dyDescent="0.25">
      <c r="A767">
        <v>765</v>
      </c>
      <c r="B767" t="s">
        <v>718</v>
      </c>
      <c r="C767" t="s">
        <v>35</v>
      </c>
      <c r="D767">
        <v>19856</v>
      </c>
      <c r="E767">
        <v>5726</v>
      </c>
      <c r="F767" t="s">
        <v>36</v>
      </c>
      <c r="G767" t="s">
        <v>33</v>
      </c>
      <c r="H767">
        <v>108</v>
      </c>
      <c r="I767">
        <v>77</v>
      </c>
      <c r="J767">
        <v>5726</v>
      </c>
      <c r="K767">
        <v>1323</v>
      </c>
      <c r="L767">
        <v>1677</v>
      </c>
      <c r="M767">
        <v>1439</v>
      </c>
      <c r="N767">
        <v>1858</v>
      </c>
      <c r="O767" t="s">
        <v>26</v>
      </c>
      <c r="P767" t="s">
        <v>26</v>
      </c>
      <c r="Q767" t="s">
        <v>26</v>
      </c>
      <c r="R767" t="b">
        <v>0</v>
      </c>
      <c r="S767" t="b">
        <v>1</v>
      </c>
      <c r="T767" t="b">
        <v>1</v>
      </c>
    </row>
    <row r="768" spans="1:20" x14ac:dyDescent="0.25">
      <c r="A768">
        <v>766</v>
      </c>
      <c r="B768" t="s">
        <v>719</v>
      </c>
      <c r="C768" t="s">
        <v>43</v>
      </c>
      <c r="D768">
        <v>22647</v>
      </c>
      <c r="E768">
        <v>5727</v>
      </c>
      <c r="F768" t="s">
        <v>44</v>
      </c>
      <c r="G768" t="s">
        <v>61</v>
      </c>
      <c r="H768">
        <v>99</v>
      </c>
      <c r="I768">
        <v>134</v>
      </c>
      <c r="J768">
        <v>5727</v>
      </c>
      <c r="K768">
        <v>1922</v>
      </c>
      <c r="L768">
        <v>1384</v>
      </c>
      <c r="M768">
        <v>1930</v>
      </c>
      <c r="N768">
        <v>1369</v>
      </c>
      <c r="O768" t="s">
        <v>22</v>
      </c>
      <c r="P768" t="s">
        <v>22</v>
      </c>
      <c r="Q768" t="s">
        <v>22</v>
      </c>
      <c r="R768" t="b">
        <v>0</v>
      </c>
      <c r="S768" t="b">
        <v>1</v>
      </c>
      <c r="T768" t="b">
        <v>1</v>
      </c>
    </row>
    <row r="769" spans="1:20" x14ac:dyDescent="0.25">
      <c r="A769">
        <v>767</v>
      </c>
      <c r="B769" t="s">
        <v>720</v>
      </c>
      <c r="C769" t="s">
        <v>39</v>
      </c>
      <c r="D769">
        <v>43368</v>
      </c>
      <c r="E769">
        <v>5728</v>
      </c>
      <c r="F769" t="s">
        <v>60</v>
      </c>
      <c r="G769" t="s">
        <v>56</v>
      </c>
      <c r="H769">
        <v>103</v>
      </c>
      <c r="I769">
        <v>107</v>
      </c>
      <c r="J769">
        <v>5728</v>
      </c>
      <c r="K769">
        <v>1478</v>
      </c>
      <c r="L769">
        <v>1616</v>
      </c>
      <c r="M769">
        <v>1544</v>
      </c>
      <c r="N769">
        <v>1756</v>
      </c>
      <c r="O769" t="s">
        <v>22</v>
      </c>
      <c r="P769" t="s">
        <v>26</v>
      </c>
      <c r="Q769" t="s">
        <v>26</v>
      </c>
      <c r="R769" t="b">
        <v>0</v>
      </c>
      <c r="S769" t="b">
        <v>0</v>
      </c>
      <c r="T769" t="b">
        <v>0</v>
      </c>
    </row>
    <row r="770" spans="1:20" x14ac:dyDescent="0.25">
      <c r="A770">
        <v>768</v>
      </c>
      <c r="B770" t="s">
        <v>721</v>
      </c>
      <c r="C770" t="s">
        <v>19</v>
      </c>
      <c r="D770">
        <v>69821</v>
      </c>
      <c r="E770">
        <v>5729</v>
      </c>
      <c r="F770" t="s">
        <v>52</v>
      </c>
      <c r="G770" t="s">
        <v>25</v>
      </c>
      <c r="H770">
        <v>133</v>
      </c>
      <c r="I770">
        <v>54</v>
      </c>
      <c r="J770">
        <v>5729</v>
      </c>
      <c r="K770">
        <v>1344</v>
      </c>
      <c r="L770">
        <v>1615</v>
      </c>
      <c r="M770">
        <v>1495</v>
      </c>
      <c r="N770">
        <v>1801</v>
      </c>
      <c r="O770" t="s">
        <v>26</v>
      </c>
      <c r="P770" t="s">
        <v>26</v>
      </c>
      <c r="Q770" t="s">
        <v>26</v>
      </c>
      <c r="R770" t="b">
        <v>0</v>
      </c>
      <c r="S770" t="b">
        <v>1</v>
      </c>
      <c r="T770" t="b">
        <v>1</v>
      </c>
    </row>
    <row r="771" spans="1:20" x14ac:dyDescent="0.25">
      <c r="A771">
        <v>769</v>
      </c>
      <c r="B771" t="s">
        <v>722</v>
      </c>
      <c r="C771" t="s">
        <v>43</v>
      </c>
      <c r="D771">
        <v>24765</v>
      </c>
      <c r="E771">
        <v>5730</v>
      </c>
      <c r="F771" t="s">
        <v>58</v>
      </c>
      <c r="G771" t="s">
        <v>29</v>
      </c>
      <c r="H771">
        <v>56</v>
      </c>
      <c r="I771">
        <v>102</v>
      </c>
      <c r="J771">
        <v>5730</v>
      </c>
      <c r="K771">
        <v>1419</v>
      </c>
      <c r="L771">
        <v>1851</v>
      </c>
      <c r="M771">
        <v>1445</v>
      </c>
      <c r="N771">
        <v>1856</v>
      </c>
      <c r="O771" t="s">
        <v>22</v>
      </c>
      <c r="P771" t="s">
        <v>26</v>
      </c>
      <c r="Q771" t="s">
        <v>26</v>
      </c>
      <c r="R771" t="b">
        <v>0</v>
      </c>
      <c r="S771" t="b">
        <v>0</v>
      </c>
      <c r="T771" t="b">
        <v>0</v>
      </c>
    </row>
    <row r="772" spans="1:20" x14ac:dyDescent="0.25">
      <c r="A772">
        <v>770</v>
      </c>
      <c r="B772" t="s">
        <v>723</v>
      </c>
      <c r="C772" t="s">
        <v>19</v>
      </c>
      <c r="D772">
        <v>46961</v>
      </c>
      <c r="E772">
        <v>5731</v>
      </c>
      <c r="F772" t="s">
        <v>20</v>
      </c>
      <c r="G772" t="s">
        <v>74</v>
      </c>
      <c r="H772">
        <v>97</v>
      </c>
      <c r="I772">
        <v>74</v>
      </c>
      <c r="J772">
        <v>5731</v>
      </c>
      <c r="K772">
        <v>1390</v>
      </c>
      <c r="L772">
        <v>1761</v>
      </c>
      <c r="M772">
        <v>1505</v>
      </c>
      <c r="N772">
        <v>1796</v>
      </c>
      <c r="O772" t="s">
        <v>26</v>
      </c>
      <c r="P772" t="s">
        <v>26</v>
      </c>
      <c r="Q772" t="s">
        <v>26</v>
      </c>
      <c r="R772" t="b">
        <v>0</v>
      </c>
      <c r="S772" t="b">
        <v>1</v>
      </c>
      <c r="T772" t="b">
        <v>1</v>
      </c>
    </row>
    <row r="773" spans="1:20" x14ac:dyDescent="0.25">
      <c r="A773">
        <v>771</v>
      </c>
      <c r="B773" t="s">
        <v>724</v>
      </c>
      <c r="C773" t="s">
        <v>88</v>
      </c>
      <c r="D773">
        <v>24784</v>
      </c>
      <c r="E773">
        <v>5732</v>
      </c>
      <c r="F773" t="s">
        <v>24</v>
      </c>
      <c r="G773" t="s">
        <v>56</v>
      </c>
      <c r="H773">
        <v>129</v>
      </c>
      <c r="I773">
        <v>104</v>
      </c>
      <c r="J773">
        <v>5732</v>
      </c>
      <c r="K773">
        <v>1468</v>
      </c>
      <c r="L773">
        <v>1558</v>
      </c>
      <c r="M773">
        <v>1660</v>
      </c>
      <c r="N773">
        <v>1638</v>
      </c>
      <c r="O773" t="s">
        <v>26</v>
      </c>
      <c r="P773" t="s">
        <v>22</v>
      </c>
      <c r="Q773" t="s">
        <v>26</v>
      </c>
      <c r="R773" t="b">
        <v>1</v>
      </c>
      <c r="S773" t="b">
        <v>0</v>
      </c>
      <c r="T773" t="b">
        <v>1</v>
      </c>
    </row>
    <row r="774" spans="1:20" x14ac:dyDescent="0.25">
      <c r="A774">
        <v>772</v>
      </c>
      <c r="B774" t="s">
        <v>725</v>
      </c>
      <c r="C774" t="s">
        <v>43</v>
      </c>
      <c r="D774">
        <v>31126</v>
      </c>
      <c r="E774">
        <v>5733</v>
      </c>
      <c r="F774" t="s">
        <v>78</v>
      </c>
      <c r="G774" t="s">
        <v>66</v>
      </c>
      <c r="H774">
        <v>89</v>
      </c>
      <c r="I774">
        <v>117</v>
      </c>
      <c r="J774">
        <v>5733</v>
      </c>
      <c r="K774">
        <v>1374</v>
      </c>
      <c r="L774">
        <v>1893</v>
      </c>
      <c r="M774">
        <v>1434</v>
      </c>
      <c r="N774">
        <v>1865</v>
      </c>
      <c r="O774" t="s">
        <v>22</v>
      </c>
      <c r="P774" t="s">
        <v>26</v>
      </c>
      <c r="Q774" t="s">
        <v>26</v>
      </c>
      <c r="R774" t="b">
        <v>0</v>
      </c>
      <c r="S774" t="b">
        <v>0</v>
      </c>
      <c r="T774" t="b">
        <v>0</v>
      </c>
    </row>
    <row r="775" spans="1:20" x14ac:dyDescent="0.25">
      <c r="A775">
        <v>773</v>
      </c>
      <c r="B775" t="s">
        <v>726</v>
      </c>
      <c r="C775" t="s">
        <v>31</v>
      </c>
      <c r="D775">
        <v>42627</v>
      </c>
      <c r="E775">
        <v>5734</v>
      </c>
      <c r="F775" t="s">
        <v>32</v>
      </c>
      <c r="G775" t="s">
        <v>45</v>
      </c>
      <c r="H775">
        <v>71</v>
      </c>
      <c r="I775">
        <v>100</v>
      </c>
      <c r="J775">
        <v>5734</v>
      </c>
      <c r="K775">
        <v>1547</v>
      </c>
      <c r="L775">
        <v>1630</v>
      </c>
      <c r="M775">
        <v>1481</v>
      </c>
      <c r="N775">
        <v>1819</v>
      </c>
      <c r="O775" t="s">
        <v>22</v>
      </c>
      <c r="P775" t="s">
        <v>26</v>
      </c>
      <c r="Q775" t="s">
        <v>26</v>
      </c>
      <c r="R775" t="b">
        <v>0</v>
      </c>
      <c r="S775" t="b">
        <v>0</v>
      </c>
      <c r="T775" t="b">
        <v>0</v>
      </c>
    </row>
    <row r="776" spans="1:20" x14ac:dyDescent="0.25">
      <c r="A776">
        <v>774</v>
      </c>
      <c r="B776" t="s">
        <v>726</v>
      </c>
      <c r="C776" t="s">
        <v>301</v>
      </c>
      <c r="D776">
        <v>13840</v>
      </c>
      <c r="E776">
        <v>5735</v>
      </c>
      <c r="F776" t="s">
        <v>238</v>
      </c>
      <c r="G776" t="s">
        <v>53</v>
      </c>
      <c r="H776">
        <v>90</v>
      </c>
      <c r="I776">
        <v>77</v>
      </c>
      <c r="J776">
        <v>5735</v>
      </c>
      <c r="K776">
        <v>1607</v>
      </c>
      <c r="L776">
        <v>1378</v>
      </c>
      <c r="M776">
        <v>1656</v>
      </c>
      <c r="N776">
        <v>1645</v>
      </c>
      <c r="O776" t="s">
        <v>26</v>
      </c>
      <c r="P776" t="s">
        <v>22</v>
      </c>
      <c r="Q776" t="s">
        <v>22</v>
      </c>
      <c r="R776" t="b">
        <v>0</v>
      </c>
      <c r="S776" t="b">
        <v>0</v>
      </c>
      <c r="T776" t="b">
        <v>0</v>
      </c>
    </row>
    <row r="777" spans="1:20" x14ac:dyDescent="0.25">
      <c r="A777">
        <v>775</v>
      </c>
      <c r="B777" t="s">
        <v>727</v>
      </c>
      <c r="C777" t="s">
        <v>43</v>
      </c>
      <c r="D777">
        <v>32595</v>
      </c>
      <c r="E777">
        <v>5736</v>
      </c>
      <c r="F777" t="s">
        <v>63</v>
      </c>
      <c r="G777" t="s">
        <v>37</v>
      </c>
      <c r="H777">
        <v>67</v>
      </c>
      <c r="I777">
        <v>120</v>
      </c>
      <c r="J777">
        <v>5736</v>
      </c>
      <c r="K777">
        <v>1288</v>
      </c>
      <c r="L777">
        <v>1778</v>
      </c>
      <c r="M777">
        <v>1388</v>
      </c>
      <c r="N777">
        <v>1917</v>
      </c>
      <c r="O777" t="s">
        <v>22</v>
      </c>
      <c r="P777" t="s">
        <v>26</v>
      </c>
      <c r="Q777" t="s">
        <v>26</v>
      </c>
      <c r="R777" t="b">
        <v>0</v>
      </c>
      <c r="S777" t="b">
        <v>0</v>
      </c>
      <c r="T777" t="b">
        <v>0</v>
      </c>
    </row>
    <row r="778" spans="1:20" x14ac:dyDescent="0.25">
      <c r="A778">
        <v>776</v>
      </c>
      <c r="B778" t="s">
        <v>728</v>
      </c>
      <c r="C778" t="s">
        <v>47</v>
      </c>
      <c r="D778">
        <v>31390</v>
      </c>
      <c r="E778">
        <v>5737</v>
      </c>
      <c r="F778" t="s">
        <v>48</v>
      </c>
      <c r="G778" t="s">
        <v>399</v>
      </c>
      <c r="H778">
        <v>157</v>
      </c>
      <c r="I778">
        <v>44</v>
      </c>
      <c r="J778">
        <v>5737</v>
      </c>
      <c r="K778">
        <v>1788</v>
      </c>
      <c r="L778">
        <v>1282</v>
      </c>
      <c r="M778">
        <v>1990</v>
      </c>
      <c r="N778">
        <v>1312</v>
      </c>
      <c r="O778" t="s">
        <v>26</v>
      </c>
      <c r="P778" t="s">
        <v>22</v>
      </c>
      <c r="Q778" t="s">
        <v>22</v>
      </c>
      <c r="R778" t="b">
        <v>0</v>
      </c>
      <c r="S778" t="b">
        <v>0</v>
      </c>
      <c r="T778" t="b">
        <v>0</v>
      </c>
    </row>
    <row r="779" spans="1:20" x14ac:dyDescent="0.25">
      <c r="A779">
        <v>777</v>
      </c>
      <c r="B779" t="s">
        <v>729</v>
      </c>
      <c r="C779" t="s">
        <v>39</v>
      </c>
      <c r="D779">
        <v>31801</v>
      </c>
      <c r="E779">
        <v>5738</v>
      </c>
      <c r="F779" t="s">
        <v>60</v>
      </c>
      <c r="G779" t="s">
        <v>41</v>
      </c>
      <c r="H779">
        <v>79</v>
      </c>
      <c r="I779">
        <v>70</v>
      </c>
      <c r="J779">
        <v>5738</v>
      </c>
      <c r="K779">
        <v>1270</v>
      </c>
      <c r="L779">
        <v>1482</v>
      </c>
      <c r="M779">
        <v>1570</v>
      </c>
      <c r="N779">
        <v>1727</v>
      </c>
      <c r="O779" t="s">
        <v>26</v>
      </c>
      <c r="P779" t="s">
        <v>26</v>
      </c>
      <c r="Q779" t="s">
        <v>26</v>
      </c>
      <c r="R779" t="b">
        <v>0</v>
      </c>
      <c r="S779" t="b">
        <v>1</v>
      </c>
      <c r="T779" t="b">
        <v>1</v>
      </c>
    </row>
    <row r="780" spans="1:20" x14ac:dyDescent="0.25">
      <c r="A780">
        <v>778</v>
      </c>
      <c r="B780" t="s">
        <v>730</v>
      </c>
      <c r="C780" t="s">
        <v>19</v>
      </c>
      <c r="D780">
        <v>71533</v>
      </c>
      <c r="E780">
        <v>5741</v>
      </c>
      <c r="F780" t="s">
        <v>68</v>
      </c>
      <c r="G780" t="s">
        <v>45</v>
      </c>
      <c r="H780">
        <v>119</v>
      </c>
      <c r="I780">
        <v>84</v>
      </c>
      <c r="J780">
        <v>5741</v>
      </c>
      <c r="K780">
        <v>1573</v>
      </c>
      <c r="L780">
        <v>1558</v>
      </c>
      <c r="M780">
        <v>1722</v>
      </c>
      <c r="N780">
        <v>1578</v>
      </c>
      <c r="O780" t="s">
        <v>26</v>
      </c>
      <c r="P780" t="s">
        <v>22</v>
      </c>
      <c r="Q780" t="s">
        <v>22</v>
      </c>
      <c r="R780" t="b">
        <v>0</v>
      </c>
      <c r="S780" t="b">
        <v>0</v>
      </c>
      <c r="T780" t="b">
        <v>0</v>
      </c>
    </row>
    <row r="781" spans="1:20" x14ac:dyDescent="0.25">
      <c r="A781">
        <v>779</v>
      </c>
      <c r="B781" t="s">
        <v>731</v>
      </c>
      <c r="C781" t="s">
        <v>39</v>
      </c>
      <c r="D781">
        <v>18703</v>
      </c>
      <c r="E781">
        <v>5743</v>
      </c>
      <c r="F781" t="s">
        <v>40</v>
      </c>
      <c r="G781" t="s">
        <v>249</v>
      </c>
      <c r="H781">
        <v>113</v>
      </c>
      <c r="I781">
        <v>96</v>
      </c>
      <c r="J781">
        <v>5743</v>
      </c>
      <c r="K781">
        <v>1174</v>
      </c>
      <c r="L781">
        <v>2032</v>
      </c>
      <c r="M781">
        <v>1237</v>
      </c>
      <c r="N781">
        <v>2065</v>
      </c>
      <c r="O781" t="s">
        <v>26</v>
      </c>
      <c r="P781" t="s">
        <v>26</v>
      </c>
      <c r="Q781" t="s">
        <v>26</v>
      </c>
      <c r="R781" t="b">
        <v>0</v>
      </c>
      <c r="S781" t="b">
        <v>1</v>
      </c>
      <c r="T781" t="b">
        <v>1</v>
      </c>
    </row>
    <row r="782" spans="1:20" x14ac:dyDescent="0.25">
      <c r="A782">
        <v>780</v>
      </c>
      <c r="B782" t="s">
        <v>732</v>
      </c>
      <c r="C782" t="s">
        <v>19</v>
      </c>
      <c r="D782">
        <v>63825</v>
      </c>
      <c r="E782">
        <v>5740</v>
      </c>
      <c r="F782" t="s">
        <v>20</v>
      </c>
      <c r="G782" t="s">
        <v>21</v>
      </c>
      <c r="H782">
        <v>96</v>
      </c>
      <c r="I782">
        <v>106</v>
      </c>
      <c r="J782">
        <v>5740</v>
      </c>
      <c r="K782">
        <v>1547</v>
      </c>
      <c r="L782">
        <v>1508</v>
      </c>
      <c r="M782">
        <v>1637</v>
      </c>
      <c r="N782">
        <v>1668</v>
      </c>
      <c r="O782" t="s">
        <v>22</v>
      </c>
      <c r="P782" t="s">
        <v>26</v>
      </c>
      <c r="Q782" t="s">
        <v>22</v>
      </c>
      <c r="R782" t="b">
        <v>1</v>
      </c>
      <c r="S782" t="b">
        <v>0</v>
      </c>
      <c r="T782" t="b">
        <v>1</v>
      </c>
    </row>
    <row r="783" spans="1:20" x14ac:dyDescent="0.25">
      <c r="A783">
        <v>781</v>
      </c>
      <c r="B783" t="s">
        <v>733</v>
      </c>
      <c r="C783" t="s">
        <v>43</v>
      </c>
      <c r="D783">
        <v>34102</v>
      </c>
      <c r="E783">
        <v>5747</v>
      </c>
      <c r="F783" t="s">
        <v>63</v>
      </c>
      <c r="G783" t="s">
        <v>41</v>
      </c>
      <c r="H783">
        <v>70</v>
      </c>
      <c r="I783">
        <v>115</v>
      </c>
      <c r="J783">
        <v>5747</v>
      </c>
      <c r="K783">
        <v>1301</v>
      </c>
      <c r="L783">
        <v>1579</v>
      </c>
      <c r="M783">
        <v>1534</v>
      </c>
      <c r="N783">
        <v>1762</v>
      </c>
      <c r="O783" t="s">
        <v>22</v>
      </c>
      <c r="P783" t="s">
        <v>26</v>
      </c>
      <c r="Q783" t="s">
        <v>26</v>
      </c>
      <c r="R783" t="b">
        <v>0</v>
      </c>
      <c r="S783" t="b">
        <v>0</v>
      </c>
      <c r="T783" t="b">
        <v>0</v>
      </c>
    </row>
    <row r="784" spans="1:20" x14ac:dyDescent="0.25">
      <c r="A784">
        <v>782</v>
      </c>
      <c r="B784" t="s">
        <v>734</v>
      </c>
      <c r="C784" t="s">
        <v>47</v>
      </c>
      <c r="D784">
        <v>34394</v>
      </c>
      <c r="E784">
        <v>5745</v>
      </c>
      <c r="F784" t="s">
        <v>55</v>
      </c>
      <c r="G784" t="s">
        <v>69</v>
      </c>
      <c r="H784">
        <v>41</v>
      </c>
      <c r="I784">
        <v>107</v>
      </c>
      <c r="J784">
        <v>5745</v>
      </c>
      <c r="K784">
        <v>1576</v>
      </c>
      <c r="L784">
        <v>1340</v>
      </c>
      <c r="M784">
        <v>1799</v>
      </c>
      <c r="N784">
        <v>1503</v>
      </c>
      <c r="O784" t="s">
        <v>22</v>
      </c>
      <c r="P784" t="s">
        <v>22</v>
      </c>
      <c r="Q784" t="s">
        <v>22</v>
      </c>
      <c r="R784" t="b">
        <v>0</v>
      </c>
      <c r="S784" t="b">
        <v>1</v>
      </c>
      <c r="T784" t="b">
        <v>1</v>
      </c>
    </row>
    <row r="785" spans="1:20" x14ac:dyDescent="0.25">
      <c r="A785">
        <v>783</v>
      </c>
      <c r="B785" t="s">
        <v>735</v>
      </c>
      <c r="C785" t="s">
        <v>35</v>
      </c>
      <c r="D785">
        <v>13855</v>
      </c>
      <c r="E785">
        <v>5744</v>
      </c>
      <c r="F785" t="s">
        <v>36</v>
      </c>
      <c r="G785" t="s">
        <v>399</v>
      </c>
      <c r="H785">
        <v>123</v>
      </c>
      <c r="I785">
        <v>63</v>
      </c>
      <c r="J785">
        <v>5744</v>
      </c>
      <c r="K785">
        <v>1792</v>
      </c>
      <c r="L785">
        <v>1475</v>
      </c>
      <c r="M785">
        <v>1883</v>
      </c>
      <c r="N785">
        <v>1416</v>
      </c>
      <c r="O785" t="s">
        <v>26</v>
      </c>
      <c r="P785" t="s">
        <v>22</v>
      </c>
      <c r="Q785" t="s">
        <v>22</v>
      </c>
      <c r="R785" t="b">
        <v>0</v>
      </c>
      <c r="S785" t="b">
        <v>0</v>
      </c>
      <c r="T785" t="b">
        <v>0</v>
      </c>
    </row>
    <row r="786" spans="1:20" x14ac:dyDescent="0.25">
      <c r="A786">
        <v>784</v>
      </c>
      <c r="B786" t="s">
        <v>736</v>
      </c>
      <c r="C786" t="s">
        <v>19</v>
      </c>
      <c r="D786">
        <v>13768</v>
      </c>
      <c r="E786">
        <v>5746</v>
      </c>
      <c r="F786" t="s">
        <v>28</v>
      </c>
      <c r="G786" t="s">
        <v>64</v>
      </c>
      <c r="H786">
        <v>38</v>
      </c>
      <c r="I786">
        <v>133</v>
      </c>
      <c r="J786">
        <v>5746</v>
      </c>
      <c r="K786">
        <v>1536</v>
      </c>
      <c r="L786">
        <v>1689</v>
      </c>
      <c r="M786">
        <v>1527</v>
      </c>
      <c r="N786">
        <v>1772</v>
      </c>
      <c r="O786" t="s">
        <v>22</v>
      </c>
      <c r="P786" t="s">
        <v>26</v>
      </c>
      <c r="Q786" t="s">
        <v>26</v>
      </c>
      <c r="R786" t="b">
        <v>0</v>
      </c>
      <c r="S786" t="b">
        <v>0</v>
      </c>
      <c r="T786" t="b">
        <v>0</v>
      </c>
    </row>
    <row r="787" spans="1:20" x14ac:dyDescent="0.25">
      <c r="A787">
        <v>785</v>
      </c>
      <c r="B787" t="s">
        <v>737</v>
      </c>
      <c r="C787" t="s">
        <v>76</v>
      </c>
      <c r="D787">
        <v>26730</v>
      </c>
      <c r="E787">
        <v>5739</v>
      </c>
      <c r="F787" t="s">
        <v>32</v>
      </c>
      <c r="G787" t="s">
        <v>33</v>
      </c>
      <c r="H787">
        <v>118</v>
      </c>
      <c r="I787">
        <v>59</v>
      </c>
      <c r="J787">
        <v>5739</v>
      </c>
      <c r="K787">
        <v>1611</v>
      </c>
      <c r="L787">
        <v>1362</v>
      </c>
      <c r="M787">
        <v>1773</v>
      </c>
      <c r="N787">
        <v>1527</v>
      </c>
      <c r="O787" t="s">
        <v>26</v>
      </c>
      <c r="P787" t="s">
        <v>22</v>
      </c>
      <c r="Q787" t="s">
        <v>22</v>
      </c>
      <c r="R787" t="b">
        <v>0</v>
      </c>
      <c r="S787" t="b">
        <v>0</v>
      </c>
      <c r="T787" t="b">
        <v>0</v>
      </c>
    </row>
    <row r="788" spans="1:20" x14ac:dyDescent="0.25">
      <c r="A788">
        <v>786</v>
      </c>
      <c r="B788" t="s">
        <v>738</v>
      </c>
      <c r="C788" t="s">
        <v>43</v>
      </c>
      <c r="D788">
        <v>17159</v>
      </c>
      <c r="E788">
        <v>5742</v>
      </c>
      <c r="F788" t="s">
        <v>44</v>
      </c>
      <c r="G788" t="s">
        <v>49</v>
      </c>
      <c r="H788">
        <v>131</v>
      </c>
      <c r="I788">
        <v>114</v>
      </c>
      <c r="J788">
        <v>5742</v>
      </c>
      <c r="K788">
        <v>1303</v>
      </c>
      <c r="L788">
        <v>1676</v>
      </c>
      <c r="M788">
        <v>1460</v>
      </c>
      <c r="N788">
        <v>1843</v>
      </c>
      <c r="O788" t="s">
        <v>26</v>
      </c>
      <c r="P788" t="s">
        <v>26</v>
      </c>
      <c r="Q788" t="s">
        <v>26</v>
      </c>
      <c r="R788" t="b">
        <v>0</v>
      </c>
      <c r="S788" t="b">
        <v>1</v>
      </c>
      <c r="T788" t="b">
        <v>1</v>
      </c>
    </row>
    <row r="789" spans="1:20" x14ac:dyDescent="0.25">
      <c r="A789">
        <v>787</v>
      </c>
      <c r="B789" t="s">
        <v>739</v>
      </c>
      <c r="C789" t="s">
        <v>19</v>
      </c>
      <c r="D789">
        <v>41198</v>
      </c>
      <c r="E789">
        <v>5748</v>
      </c>
      <c r="F789" t="s">
        <v>52</v>
      </c>
      <c r="G789" t="s">
        <v>37</v>
      </c>
      <c r="H789">
        <v>101</v>
      </c>
      <c r="I789">
        <v>39</v>
      </c>
      <c r="J789">
        <v>5748</v>
      </c>
      <c r="K789">
        <v>1231</v>
      </c>
      <c r="L789">
        <v>1745</v>
      </c>
      <c r="M789">
        <v>1490</v>
      </c>
      <c r="N789">
        <v>1811</v>
      </c>
      <c r="O789" t="s">
        <v>26</v>
      </c>
      <c r="P789" t="s">
        <v>26</v>
      </c>
      <c r="Q789" t="s">
        <v>26</v>
      </c>
      <c r="R789" t="b">
        <v>0</v>
      </c>
      <c r="S789" t="b">
        <v>1</v>
      </c>
      <c r="T789" t="b">
        <v>1</v>
      </c>
    </row>
    <row r="790" spans="1:20" x14ac:dyDescent="0.25">
      <c r="A790">
        <v>788</v>
      </c>
      <c r="B790" t="s">
        <v>740</v>
      </c>
      <c r="C790" t="s">
        <v>39</v>
      </c>
      <c r="D790">
        <v>35643</v>
      </c>
      <c r="E790">
        <v>5749</v>
      </c>
      <c r="F790" t="s">
        <v>60</v>
      </c>
      <c r="G790" t="s">
        <v>53</v>
      </c>
      <c r="H790">
        <v>120</v>
      </c>
      <c r="I790">
        <v>52</v>
      </c>
      <c r="J790">
        <v>5749</v>
      </c>
      <c r="K790">
        <v>1449</v>
      </c>
      <c r="L790">
        <v>1477</v>
      </c>
      <c r="M790">
        <v>1668</v>
      </c>
      <c r="N790">
        <v>1634</v>
      </c>
      <c r="O790" t="s">
        <v>26</v>
      </c>
      <c r="P790" t="s">
        <v>22</v>
      </c>
      <c r="Q790" t="s">
        <v>26</v>
      </c>
      <c r="R790" t="b">
        <v>1</v>
      </c>
      <c r="S790" t="b">
        <v>0</v>
      </c>
      <c r="T790" t="b">
        <v>1</v>
      </c>
    </row>
    <row r="791" spans="1:20" x14ac:dyDescent="0.25">
      <c r="A791">
        <v>789</v>
      </c>
      <c r="B791" t="s">
        <v>741</v>
      </c>
      <c r="C791" t="s">
        <v>43</v>
      </c>
      <c r="D791">
        <v>33039</v>
      </c>
      <c r="E791">
        <v>5750</v>
      </c>
      <c r="F791" t="s">
        <v>72</v>
      </c>
      <c r="G791" t="s">
        <v>29</v>
      </c>
      <c r="H791">
        <v>103</v>
      </c>
      <c r="I791">
        <v>117</v>
      </c>
      <c r="J791">
        <v>5750</v>
      </c>
      <c r="K791">
        <v>1575</v>
      </c>
      <c r="L791">
        <v>1445</v>
      </c>
      <c r="M791">
        <v>1733</v>
      </c>
      <c r="N791">
        <v>1571</v>
      </c>
      <c r="O791" t="s">
        <v>22</v>
      </c>
      <c r="P791" t="s">
        <v>22</v>
      </c>
      <c r="Q791" t="s">
        <v>22</v>
      </c>
      <c r="R791" t="b">
        <v>0</v>
      </c>
      <c r="S791" t="b">
        <v>1</v>
      </c>
      <c r="T791" t="b">
        <v>1</v>
      </c>
    </row>
    <row r="792" spans="1:20" x14ac:dyDescent="0.25">
      <c r="A792">
        <v>790</v>
      </c>
      <c r="B792" t="s">
        <v>742</v>
      </c>
      <c r="C792" t="s">
        <v>88</v>
      </c>
      <c r="D792">
        <v>28459</v>
      </c>
      <c r="E792">
        <v>5751</v>
      </c>
      <c r="F792" t="s">
        <v>24</v>
      </c>
      <c r="G792" t="s">
        <v>61</v>
      </c>
      <c r="H792">
        <v>92</v>
      </c>
      <c r="I792">
        <v>48</v>
      </c>
      <c r="J792">
        <v>5751</v>
      </c>
      <c r="K792">
        <v>1374</v>
      </c>
      <c r="L792">
        <v>1431</v>
      </c>
      <c r="M792">
        <v>1691</v>
      </c>
      <c r="N792">
        <v>1609</v>
      </c>
      <c r="O792" t="s">
        <v>26</v>
      </c>
      <c r="P792" t="s">
        <v>22</v>
      </c>
      <c r="Q792" t="s">
        <v>26</v>
      </c>
      <c r="R792" t="b">
        <v>1</v>
      </c>
      <c r="S792" t="b">
        <v>0</v>
      </c>
      <c r="T792" t="b">
        <v>1</v>
      </c>
    </row>
    <row r="793" spans="1:20" x14ac:dyDescent="0.25">
      <c r="A793">
        <v>791</v>
      </c>
      <c r="B793" t="s">
        <v>743</v>
      </c>
      <c r="C793" t="s">
        <v>47</v>
      </c>
      <c r="D793">
        <v>35565</v>
      </c>
      <c r="E793">
        <v>5752</v>
      </c>
      <c r="F793" t="s">
        <v>48</v>
      </c>
      <c r="G793" t="s">
        <v>56</v>
      </c>
      <c r="H793">
        <v>134</v>
      </c>
      <c r="I793">
        <v>60</v>
      </c>
      <c r="J793">
        <v>5752</v>
      </c>
      <c r="K793">
        <v>1424</v>
      </c>
      <c r="L793">
        <v>1569</v>
      </c>
      <c r="M793">
        <v>1521</v>
      </c>
      <c r="N793">
        <v>1779</v>
      </c>
      <c r="O793" t="s">
        <v>26</v>
      </c>
      <c r="P793" t="s">
        <v>26</v>
      </c>
      <c r="Q793" t="s">
        <v>26</v>
      </c>
      <c r="R793" t="b">
        <v>0</v>
      </c>
      <c r="S793" t="b">
        <v>1</v>
      </c>
      <c r="T793" t="b">
        <v>1</v>
      </c>
    </row>
    <row r="794" spans="1:20" x14ac:dyDescent="0.25">
      <c r="A794">
        <v>792</v>
      </c>
      <c r="B794" t="s">
        <v>744</v>
      </c>
      <c r="C794" t="s">
        <v>19</v>
      </c>
      <c r="D794">
        <v>53630</v>
      </c>
      <c r="E794">
        <v>5753</v>
      </c>
      <c r="F794" t="s">
        <v>78</v>
      </c>
      <c r="G794" t="s">
        <v>25</v>
      </c>
      <c r="H794">
        <v>76</v>
      </c>
      <c r="I794">
        <v>82</v>
      </c>
      <c r="J794">
        <v>5753</v>
      </c>
      <c r="K794">
        <v>1405</v>
      </c>
      <c r="L794">
        <v>1725</v>
      </c>
      <c r="M794">
        <v>1424</v>
      </c>
      <c r="N794">
        <v>1876</v>
      </c>
      <c r="O794" t="s">
        <v>22</v>
      </c>
      <c r="P794" t="s">
        <v>26</v>
      </c>
      <c r="Q794" t="s">
        <v>26</v>
      </c>
      <c r="R794" t="b">
        <v>0</v>
      </c>
      <c r="S794" t="b">
        <v>0</v>
      </c>
      <c r="T794" t="b">
        <v>0</v>
      </c>
    </row>
    <row r="795" spans="1:20" x14ac:dyDescent="0.25">
      <c r="A795">
        <v>793</v>
      </c>
      <c r="B795" t="s">
        <v>745</v>
      </c>
      <c r="C795" t="s">
        <v>43</v>
      </c>
      <c r="D795">
        <v>17622</v>
      </c>
      <c r="E795">
        <v>5754</v>
      </c>
      <c r="F795" t="s">
        <v>58</v>
      </c>
      <c r="G795" t="s">
        <v>249</v>
      </c>
      <c r="H795">
        <v>116</v>
      </c>
      <c r="I795">
        <v>70</v>
      </c>
      <c r="J795">
        <v>5754</v>
      </c>
      <c r="K795">
        <v>1271</v>
      </c>
      <c r="L795">
        <v>1661</v>
      </c>
      <c r="M795">
        <v>1439</v>
      </c>
      <c r="N795">
        <v>1861</v>
      </c>
      <c r="O795" t="s">
        <v>26</v>
      </c>
      <c r="P795" t="s">
        <v>26</v>
      </c>
      <c r="Q795" t="s">
        <v>26</v>
      </c>
      <c r="R795" t="b">
        <v>0</v>
      </c>
      <c r="S795" t="b">
        <v>1</v>
      </c>
      <c r="T795" t="b">
        <v>1</v>
      </c>
    </row>
    <row r="796" spans="1:20" x14ac:dyDescent="0.25">
      <c r="A796">
        <v>794</v>
      </c>
      <c r="B796" t="s">
        <v>746</v>
      </c>
      <c r="C796" t="s">
        <v>459</v>
      </c>
      <c r="D796">
        <v>12314</v>
      </c>
      <c r="E796">
        <v>5755</v>
      </c>
      <c r="F796" t="s">
        <v>382</v>
      </c>
      <c r="G796" t="s">
        <v>77</v>
      </c>
      <c r="H796">
        <v>42</v>
      </c>
      <c r="I796">
        <v>163</v>
      </c>
      <c r="J796">
        <v>5755</v>
      </c>
      <c r="K796">
        <v>1494</v>
      </c>
      <c r="L796">
        <v>1651</v>
      </c>
      <c r="M796">
        <v>1458</v>
      </c>
      <c r="N796">
        <v>1839</v>
      </c>
      <c r="O796" t="s">
        <v>22</v>
      </c>
      <c r="P796" t="s">
        <v>26</v>
      </c>
      <c r="Q796" t="s">
        <v>26</v>
      </c>
      <c r="R796" t="b">
        <v>0</v>
      </c>
      <c r="S796" t="b">
        <v>0</v>
      </c>
      <c r="T796" t="b">
        <v>0</v>
      </c>
    </row>
    <row r="797" spans="1:20" x14ac:dyDescent="0.25">
      <c r="A797">
        <v>795</v>
      </c>
      <c r="B797" t="s">
        <v>747</v>
      </c>
      <c r="C797" t="s">
        <v>35</v>
      </c>
      <c r="D797">
        <v>20130</v>
      </c>
      <c r="E797">
        <v>5756</v>
      </c>
      <c r="F797" t="s">
        <v>36</v>
      </c>
      <c r="G797" t="s">
        <v>66</v>
      </c>
      <c r="H797">
        <v>100</v>
      </c>
      <c r="I797">
        <v>93</v>
      </c>
      <c r="J797">
        <v>5756</v>
      </c>
      <c r="K797">
        <v>1400</v>
      </c>
      <c r="L797">
        <v>1600</v>
      </c>
      <c r="M797">
        <v>1548</v>
      </c>
      <c r="N797">
        <v>1753</v>
      </c>
      <c r="O797" t="s">
        <v>26</v>
      </c>
      <c r="P797" t="s">
        <v>26</v>
      </c>
      <c r="Q797" t="s">
        <v>26</v>
      </c>
      <c r="R797" t="b">
        <v>0</v>
      </c>
      <c r="S797" t="b">
        <v>1</v>
      </c>
      <c r="T797" t="b">
        <v>1</v>
      </c>
    </row>
    <row r="798" spans="1:20" x14ac:dyDescent="0.25">
      <c r="A798">
        <v>796</v>
      </c>
      <c r="B798" t="s">
        <v>748</v>
      </c>
      <c r="C798" t="s">
        <v>43</v>
      </c>
      <c r="D798">
        <v>37571</v>
      </c>
      <c r="E798">
        <v>5757</v>
      </c>
      <c r="F798" t="s">
        <v>52</v>
      </c>
      <c r="G798" t="s">
        <v>64</v>
      </c>
      <c r="H798">
        <v>46</v>
      </c>
      <c r="I798">
        <v>116</v>
      </c>
      <c r="J798">
        <v>5757</v>
      </c>
      <c r="K798">
        <v>1604</v>
      </c>
      <c r="L798">
        <v>1509</v>
      </c>
      <c r="M798">
        <v>1781</v>
      </c>
      <c r="N798">
        <v>1516</v>
      </c>
      <c r="O798" t="s">
        <v>22</v>
      </c>
      <c r="P798" t="s">
        <v>22</v>
      </c>
      <c r="Q798" t="s">
        <v>22</v>
      </c>
      <c r="R798" t="b">
        <v>0</v>
      </c>
      <c r="S798" t="b">
        <v>1</v>
      </c>
      <c r="T798" t="b">
        <v>1</v>
      </c>
    </row>
    <row r="799" spans="1:20" x14ac:dyDescent="0.25">
      <c r="A799">
        <v>797</v>
      </c>
      <c r="B799" t="s">
        <v>749</v>
      </c>
      <c r="C799" t="s">
        <v>459</v>
      </c>
      <c r="D799">
        <v>17102</v>
      </c>
      <c r="E799">
        <v>5758</v>
      </c>
      <c r="F799" t="s">
        <v>382</v>
      </c>
      <c r="G799" t="s">
        <v>61</v>
      </c>
      <c r="H799">
        <v>99</v>
      </c>
      <c r="I799">
        <v>67</v>
      </c>
      <c r="J799">
        <v>5758</v>
      </c>
      <c r="K799">
        <v>1395</v>
      </c>
      <c r="L799">
        <v>1576</v>
      </c>
      <c r="M799">
        <v>1531</v>
      </c>
      <c r="N799">
        <v>1771</v>
      </c>
      <c r="O799" t="s">
        <v>26</v>
      </c>
      <c r="P799" t="s">
        <v>26</v>
      </c>
      <c r="Q799" t="s">
        <v>26</v>
      </c>
      <c r="R799" t="b">
        <v>0</v>
      </c>
      <c r="S799" t="b">
        <v>1</v>
      </c>
      <c r="T799" t="b">
        <v>1</v>
      </c>
    </row>
    <row r="800" spans="1:20" x14ac:dyDescent="0.25">
      <c r="A800">
        <v>798</v>
      </c>
      <c r="B800" t="s">
        <v>750</v>
      </c>
      <c r="C800" t="s">
        <v>301</v>
      </c>
      <c r="D800">
        <v>19425</v>
      </c>
      <c r="E800">
        <v>5759</v>
      </c>
      <c r="F800" t="s">
        <v>238</v>
      </c>
      <c r="G800" t="s">
        <v>77</v>
      </c>
      <c r="H800">
        <v>87</v>
      </c>
      <c r="I800">
        <v>69</v>
      </c>
      <c r="J800">
        <v>5759</v>
      </c>
      <c r="K800">
        <v>1619</v>
      </c>
      <c r="L800">
        <v>1495</v>
      </c>
      <c r="M800">
        <v>1638</v>
      </c>
      <c r="N800">
        <v>1662</v>
      </c>
      <c r="O800" t="s">
        <v>26</v>
      </c>
      <c r="P800" t="s">
        <v>26</v>
      </c>
      <c r="Q800" t="s">
        <v>22</v>
      </c>
      <c r="R800" t="b">
        <v>1</v>
      </c>
      <c r="S800" t="b">
        <v>1</v>
      </c>
      <c r="T800" t="b">
        <v>0</v>
      </c>
    </row>
    <row r="801" spans="1:20" x14ac:dyDescent="0.25">
      <c r="A801">
        <v>799</v>
      </c>
      <c r="B801" t="s">
        <v>751</v>
      </c>
      <c r="C801" t="s">
        <v>43</v>
      </c>
      <c r="D801">
        <v>24460</v>
      </c>
      <c r="E801">
        <v>5760</v>
      </c>
      <c r="F801" t="s">
        <v>78</v>
      </c>
      <c r="G801" t="s">
        <v>56</v>
      </c>
      <c r="H801">
        <v>87</v>
      </c>
      <c r="I801">
        <v>120</v>
      </c>
      <c r="J801">
        <v>5760</v>
      </c>
      <c r="K801">
        <v>1667</v>
      </c>
      <c r="L801">
        <v>1310</v>
      </c>
      <c r="M801">
        <v>1762</v>
      </c>
      <c r="N801">
        <v>1540</v>
      </c>
      <c r="O801" t="s">
        <v>22</v>
      </c>
      <c r="P801" t="s">
        <v>22</v>
      </c>
      <c r="Q801" t="s">
        <v>22</v>
      </c>
      <c r="R801" t="b">
        <v>0</v>
      </c>
      <c r="S801" t="b">
        <v>1</v>
      </c>
      <c r="T801" t="b">
        <v>1</v>
      </c>
    </row>
    <row r="802" spans="1:20" x14ac:dyDescent="0.25">
      <c r="A802">
        <v>800</v>
      </c>
      <c r="B802" t="s">
        <v>752</v>
      </c>
      <c r="C802" t="s">
        <v>88</v>
      </c>
      <c r="D802">
        <v>23622</v>
      </c>
      <c r="E802">
        <v>5761</v>
      </c>
      <c r="F802" t="s">
        <v>24</v>
      </c>
      <c r="G802" t="s">
        <v>49</v>
      </c>
      <c r="H802">
        <v>119</v>
      </c>
      <c r="I802">
        <v>81</v>
      </c>
      <c r="J802">
        <v>5761</v>
      </c>
      <c r="K802">
        <v>1442</v>
      </c>
      <c r="L802">
        <v>1682</v>
      </c>
      <c r="M802">
        <v>1531</v>
      </c>
      <c r="N802">
        <v>1770</v>
      </c>
      <c r="O802" t="s">
        <v>26</v>
      </c>
      <c r="P802" t="s">
        <v>26</v>
      </c>
      <c r="Q802" t="s">
        <v>26</v>
      </c>
      <c r="R802" t="b">
        <v>0</v>
      </c>
      <c r="S802" t="b">
        <v>1</v>
      </c>
      <c r="T802" t="b">
        <v>1</v>
      </c>
    </row>
    <row r="803" spans="1:20" x14ac:dyDescent="0.25">
      <c r="A803">
        <v>801</v>
      </c>
      <c r="B803" t="s">
        <v>753</v>
      </c>
      <c r="C803" t="s">
        <v>43</v>
      </c>
      <c r="D803">
        <v>42332</v>
      </c>
      <c r="E803">
        <v>5762</v>
      </c>
      <c r="F803" t="s">
        <v>72</v>
      </c>
      <c r="G803" t="s">
        <v>25</v>
      </c>
      <c r="H803">
        <v>60</v>
      </c>
      <c r="I803">
        <v>99</v>
      </c>
      <c r="J803">
        <v>5762</v>
      </c>
      <c r="K803">
        <v>2012</v>
      </c>
      <c r="L803">
        <v>1289</v>
      </c>
      <c r="M803">
        <v>1980</v>
      </c>
      <c r="N803">
        <v>1319</v>
      </c>
      <c r="O803" t="s">
        <v>22</v>
      </c>
      <c r="P803" t="s">
        <v>22</v>
      </c>
      <c r="Q803" t="s">
        <v>22</v>
      </c>
      <c r="R803" t="b">
        <v>0</v>
      </c>
      <c r="S803" t="b">
        <v>1</v>
      </c>
      <c r="T803" t="b">
        <v>1</v>
      </c>
    </row>
    <row r="804" spans="1:20" x14ac:dyDescent="0.25">
      <c r="A804">
        <v>802</v>
      </c>
      <c r="B804" t="s">
        <v>754</v>
      </c>
      <c r="C804" t="s">
        <v>96</v>
      </c>
      <c r="D804">
        <v>12430</v>
      </c>
      <c r="E804">
        <v>5763</v>
      </c>
      <c r="F804" t="s">
        <v>68</v>
      </c>
      <c r="G804" t="s">
        <v>74</v>
      </c>
      <c r="H804">
        <v>139</v>
      </c>
      <c r="I804">
        <v>91</v>
      </c>
      <c r="J804">
        <v>5763</v>
      </c>
      <c r="K804">
        <v>1377</v>
      </c>
      <c r="L804">
        <v>1723</v>
      </c>
      <c r="M804">
        <v>1457</v>
      </c>
      <c r="N804">
        <v>1845</v>
      </c>
      <c r="O804" t="s">
        <v>26</v>
      </c>
      <c r="P804" t="s">
        <v>26</v>
      </c>
      <c r="Q804" t="s">
        <v>26</v>
      </c>
      <c r="R804" t="b">
        <v>0</v>
      </c>
      <c r="S804" t="b">
        <v>1</v>
      </c>
      <c r="T804" t="b">
        <v>1</v>
      </c>
    </row>
    <row r="805" spans="1:20" x14ac:dyDescent="0.25">
      <c r="A805">
        <v>803</v>
      </c>
      <c r="B805" t="s">
        <v>755</v>
      </c>
      <c r="C805" t="s">
        <v>43</v>
      </c>
      <c r="D805">
        <v>31607</v>
      </c>
      <c r="E805">
        <v>5764</v>
      </c>
      <c r="F805" t="s">
        <v>58</v>
      </c>
      <c r="G805" t="s">
        <v>53</v>
      </c>
      <c r="H805">
        <v>68</v>
      </c>
      <c r="I805">
        <v>51</v>
      </c>
      <c r="J805">
        <v>5764</v>
      </c>
      <c r="K805">
        <v>1638</v>
      </c>
      <c r="L805">
        <v>1579</v>
      </c>
      <c r="M805">
        <v>1674</v>
      </c>
      <c r="N805">
        <v>1625</v>
      </c>
      <c r="O805" t="s">
        <v>26</v>
      </c>
      <c r="P805" t="s">
        <v>22</v>
      </c>
      <c r="Q805" t="s">
        <v>22</v>
      </c>
      <c r="R805" t="b">
        <v>0</v>
      </c>
      <c r="S805" t="b">
        <v>0</v>
      </c>
      <c r="T805" t="b">
        <v>0</v>
      </c>
    </row>
    <row r="806" spans="1:20" x14ac:dyDescent="0.25">
      <c r="A806">
        <v>804</v>
      </c>
      <c r="B806" t="s">
        <v>756</v>
      </c>
      <c r="C806" t="s">
        <v>47</v>
      </c>
      <c r="D806">
        <v>36752</v>
      </c>
      <c r="E806">
        <v>5765</v>
      </c>
      <c r="F806" t="s">
        <v>55</v>
      </c>
      <c r="G806" t="s">
        <v>66</v>
      </c>
      <c r="H806">
        <v>134</v>
      </c>
      <c r="I806">
        <v>69</v>
      </c>
      <c r="J806">
        <v>5765</v>
      </c>
      <c r="K806">
        <v>1539</v>
      </c>
      <c r="L806">
        <v>1687</v>
      </c>
      <c r="M806">
        <v>1494</v>
      </c>
      <c r="N806">
        <v>1806</v>
      </c>
      <c r="O806" t="s">
        <v>26</v>
      </c>
      <c r="P806" t="s">
        <v>26</v>
      </c>
      <c r="Q806" t="s">
        <v>26</v>
      </c>
      <c r="R806" t="b">
        <v>0</v>
      </c>
      <c r="S806" t="b">
        <v>1</v>
      </c>
      <c r="T806" t="b">
        <v>1</v>
      </c>
    </row>
    <row r="807" spans="1:20" x14ac:dyDescent="0.25">
      <c r="A807">
        <v>805</v>
      </c>
      <c r="B807" t="s">
        <v>757</v>
      </c>
      <c r="C807" t="s">
        <v>19</v>
      </c>
      <c r="D807">
        <v>62037</v>
      </c>
      <c r="E807">
        <v>5766</v>
      </c>
      <c r="F807" t="s">
        <v>20</v>
      </c>
      <c r="G807" t="s">
        <v>21</v>
      </c>
      <c r="H807">
        <v>98</v>
      </c>
      <c r="I807">
        <v>86</v>
      </c>
      <c r="J807">
        <v>5766</v>
      </c>
      <c r="K807">
        <v>1491</v>
      </c>
      <c r="L807">
        <v>1504</v>
      </c>
      <c r="M807">
        <v>1570</v>
      </c>
      <c r="N807">
        <v>1730</v>
      </c>
      <c r="O807" t="s">
        <v>26</v>
      </c>
      <c r="P807" t="s">
        <v>26</v>
      </c>
      <c r="Q807" t="s">
        <v>26</v>
      </c>
      <c r="R807" t="b">
        <v>0</v>
      </c>
      <c r="S807" t="b">
        <v>1</v>
      </c>
      <c r="T807" t="b">
        <v>1</v>
      </c>
    </row>
    <row r="808" spans="1:20" x14ac:dyDescent="0.25">
      <c r="A808">
        <v>806</v>
      </c>
      <c r="B808" t="s">
        <v>758</v>
      </c>
      <c r="C808" t="s">
        <v>43</v>
      </c>
      <c r="D808">
        <v>44163</v>
      </c>
      <c r="E808">
        <v>5767</v>
      </c>
      <c r="F808" t="s">
        <v>63</v>
      </c>
      <c r="G808" t="s">
        <v>29</v>
      </c>
      <c r="H808">
        <v>86</v>
      </c>
      <c r="I808">
        <v>90</v>
      </c>
      <c r="J808">
        <v>5767</v>
      </c>
      <c r="K808">
        <v>1369</v>
      </c>
      <c r="L808">
        <v>1829</v>
      </c>
      <c r="M808">
        <v>1479</v>
      </c>
      <c r="N808">
        <v>1822</v>
      </c>
      <c r="O808" t="s">
        <v>22</v>
      </c>
      <c r="P808" t="s">
        <v>26</v>
      </c>
      <c r="Q808" t="s">
        <v>26</v>
      </c>
      <c r="R808" t="b">
        <v>0</v>
      </c>
      <c r="S808" t="b">
        <v>0</v>
      </c>
      <c r="T808" t="b">
        <v>0</v>
      </c>
    </row>
    <row r="809" spans="1:20" x14ac:dyDescent="0.25">
      <c r="A809">
        <v>807</v>
      </c>
      <c r="B809" t="s">
        <v>759</v>
      </c>
      <c r="C809" t="s">
        <v>43</v>
      </c>
      <c r="D809">
        <v>19640</v>
      </c>
      <c r="E809">
        <v>5768</v>
      </c>
      <c r="F809" t="s">
        <v>58</v>
      </c>
      <c r="G809" t="s">
        <v>399</v>
      </c>
      <c r="H809">
        <v>95</v>
      </c>
      <c r="I809">
        <v>88</v>
      </c>
      <c r="J809">
        <v>5768</v>
      </c>
      <c r="K809">
        <v>1522</v>
      </c>
      <c r="L809">
        <v>1692</v>
      </c>
      <c r="M809">
        <v>1624</v>
      </c>
      <c r="N809">
        <v>1676</v>
      </c>
      <c r="O809" t="s">
        <v>26</v>
      </c>
      <c r="P809" t="s">
        <v>26</v>
      </c>
      <c r="Q809" t="s">
        <v>26</v>
      </c>
      <c r="R809" t="b">
        <v>0</v>
      </c>
      <c r="S809" t="b">
        <v>1</v>
      </c>
      <c r="T809" t="b">
        <v>1</v>
      </c>
    </row>
    <row r="810" spans="1:20" x14ac:dyDescent="0.25">
      <c r="A810">
        <v>808</v>
      </c>
      <c r="B810" t="s">
        <v>760</v>
      </c>
      <c r="C810" t="s">
        <v>761</v>
      </c>
      <c r="D810">
        <v>50397</v>
      </c>
      <c r="E810">
        <v>5769</v>
      </c>
      <c r="F810" t="s">
        <v>40</v>
      </c>
      <c r="G810" t="s">
        <v>49</v>
      </c>
      <c r="H810">
        <v>127</v>
      </c>
      <c r="I810">
        <v>73</v>
      </c>
      <c r="J810">
        <v>5769</v>
      </c>
      <c r="K810">
        <v>1563</v>
      </c>
      <c r="L810">
        <v>1620</v>
      </c>
      <c r="M810">
        <v>1516</v>
      </c>
      <c r="N810">
        <v>1785</v>
      </c>
      <c r="O810" t="s">
        <v>26</v>
      </c>
      <c r="P810" t="s">
        <v>26</v>
      </c>
      <c r="Q810" t="s">
        <v>26</v>
      </c>
      <c r="R810" t="b">
        <v>0</v>
      </c>
      <c r="S810" t="b">
        <v>1</v>
      </c>
      <c r="T810" t="b">
        <v>1</v>
      </c>
    </row>
    <row r="811" spans="1:20" x14ac:dyDescent="0.25">
      <c r="A811">
        <v>809</v>
      </c>
      <c r="B811" t="s">
        <v>762</v>
      </c>
      <c r="C811" t="s">
        <v>47</v>
      </c>
      <c r="D811">
        <v>35583</v>
      </c>
      <c r="E811">
        <v>5770</v>
      </c>
      <c r="F811" t="s">
        <v>48</v>
      </c>
      <c r="G811" t="s">
        <v>249</v>
      </c>
      <c r="H811">
        <v>87</v>
      </c>
      <c r="I811">
        <v>39</v>
      </c>
      <c r="J811">
        <v>5770</v>
      </c>
      <c r="K811">
        <v>1338</v>
      </c>
      <c r="L811">
        <v>1515</v>
      </c>
      <c r="M811">
        <v>1512</v>
      </c>
      <c r="N811">
        <v>1788</v>
      </c>
      <c r="O811" t="s">
        <v>26</v>
      </c>
      <c r="P811" t="s">
        <v>26</v>
      </c>
      <c r="Q811" t="s">
        <v>26</v>
      </c>
      <c r="R811" t="b">
        <v>0</v>
      </c>
      <c r="S811" t="b">
        <v>1</v>
      </c>
      <c r="T811" t="b">
        <v>1</v>
      </c>
    </row>
    <row r="812" spans="1:20" x14ac:dyDescent="0.25">
      <c r="A812">
        <v>810</v>
      </c>
      <c r="B812" t="s">
        <v>763</v>
      </c>
      <c r="C812" t="s">
        <v>31</v>
      </c>
      <c r="D812">
        <v>32347</v>
      </c>
      <c r="E812">
        <v>5771</v>
      </c>
      <c r="F812" t="s">
        <v>32</v>
      </c>
      <c r="G812" t="s">
        <v>45</v>
      </c>
      <c r="H812">
        <v>69</v>
      </c>
      <c r="I812">
        <v>89</v>
      </c>
      <c r="J812">
        <v>5771</v>
      </c>
      <c r="K812">
        <v>1517</v>
      </c>
      <c r="L812">
        <v>1573</v>
      </c>
      <c r="M812">
        <v>1647</v>
      </c>
      <c r="N812">
        <v>1656</v>
      </c>
      <c r="O812" t="s">
        <v>22</v>
      </c>
      <c r="P812" t="s">
        <v>26</v>
      </c>
      <c r="Q812" t="s">
        <v>26</v>
      </c>
      <c r="R812" t="b">
        <v>0</v>
      </c>
      <c r="S812" t="b">
        <v>0</v>
      </c>
      <c r="T812" t="b">
        <v>0</v>
      </c>
    </row>
    <row r="813" spans="1:20" x14ac:dyDescent="0.25">
      <c r="A813">
        <v>811</v>
      </c>
      <c r="B813" t="s">
        <v>764</v>
      </c>
      <c r="C813" t="s">
        <v>35</v>
      </c>
      <c r="D813">
        <v>20933</v>
      </c>
      <c r="E813">
        <v>5772</v>
      </c>
      <c r="F813" t="s">
        <v>36</v>
      </c>
      <c r="G813" t="s">
        <v>69</v>
      </c>
      <c r="H813">
        <v>68</v>
      </c>
      <c r="I813">
        <v>93</v>
      </c>
      <c r="J813">
        <v>5772</v>
      </c>
      <c r="K813">
        <v>1499</v>
      </c>
      <c r="L813">
        <v>1501</v>
      </c>
      <c r="M813">
        <v>1699</v>
      </c>
      <c r="N813">
        <v>1605</v>
      </c>
      <c r="O813" t="s">
        <v>22</v>
      </c>
      <c r="P813" t="s">
        <v>22</v>
      </c>
      <c r="Q813" t="s">
        <v>26</v>
      </c>
      <c r="R813" t="b">
        <v>1</v>
      </c>
      <c r="S813" t="b">
        <v>1</v>
      </c>
      <c r="T813" t="b">
        <v>0</v>
      </c>
    </row>
    <row r="814" spans="1:20" x14ac:dyDescent="0.25">
      <c r="A814">
        <v>812</v>
      </c>
      <c r="B814" t="s">
        <v>765</v>
      </c>
      <c r="C814" t="s">
        <v>19</v>
      </c>
      <c r="D814">
        <v>22226</v>
      </c>
      <c r="E814">
        <v>5773</v>
      </c>
      <c r="F814" t="s">
        <v>28</v>
      </c>
      <c r="G814" t="s">
        <v>37</v>
      </c>
      <c r="H814">
        <v>30</v>
      </c>
      <c r="I814">
        <v>123</v>
      </c>
      <c r="J814">
        <v>5773</v>
      </c>
      <c r="K814">
        <v>1614</v>
      </c>
      <c r="L814">
        <v>1650</v>
      </c>
      <c r="M814">
        <v>1740</v>
      </c>
      <c r="N814">
        <v>1560</v>
      </c>
      <c r="O814" t="s">
        <v>22</v>
      </c>
      <c r="P814" t="s">
        <v>22</v>
      </c>
      <c r="Q814" t="s">
        <v>26</v>
      </c>
      <c r="R814" t="b">
        <v>1</v>
      </c>
      <c r="S814" t="b">
        <v>1</v>
      </c>
      <c r="T814" t="b">
        <v>0</v>
      </c>
    </row>
    <row r="815" spans="1:20" x14ac:dyDescent="0.25">
      <c r="A815">
        <v>813</v>
      </c>
      <c r="B815" t="s">
        <v>766</v>
      </c>
      <c r="C815" t="s">
        <v>43</v>
      </c>
      <c r="D815">
        <v>28512</v>
      </c>
      <c r="E815">
        <v>5774</v>
      </c>
      <c r="F815" t="s">
        <v>44</v>
      </c>
      <c r="G815" t="s">
        <v>41</v>
      </c>
      <c r="H815">
        <v>54</v>
      </c>
      <c r="I815">
        <v>83</v>
      </c>
      <c r="J815">
        <v>5774</v>
      </c>
      <c r="K815">
        <v>1589</v>
      </c>
      <c r="L815">
        <v>1450</v>
      </c>
      <c r="M815">
        <v>1705</v>
      </c>
      <c r="N815">
        <v>1593</v>
      </c>
      <c r="O815" t="s">
        <v>22</v>
      </c>
      <c r="P815" t="s">
        <v>22</v>
      </c>
      <c r="Q815" t="s">
        <v>22</v>
      </c>
      <c r="R815" t="b">
        <v>0</v>
      </c>
      <c r="S815" t="b">
        <v>1</v>
      </c>
      <c r="T815" t="b">
        <v>1</v>
      </c>
    </row>
    <row r="816" spans="1:20" x14ac:dyDescent="0.25">
      <c r="A816">
        <v>814</v>
      </c>
      <c r="B816" t="s">
        <v>767</v>
      </c>
      <c r="C816" t="s">
        <v>19</v>
      </c>
      <c r="D816">
        <v>43583</v>
      </c>
      <c r="E816">
        <v>5775</v>
      </c>
      <c r="F816" t="s">
        <v>68</v>
      </c>
      <c r="G816" t="s">
        <v>64</v>
      </c>
      <c r="H816">
        <v>137</v>
      </c>
      <c r="I816">
        <v>79</v>
      </c>
      <c r="J816">
        <v>5775</v>
      </c>
      <c r="K816">
        <v>1290</v>
      </c>
      <c r="L816">
        <v>1962</v>
      </c>
      <c r="M816">
        <v>1289</v>
      </c>
      <c r="N816">
        <v>2009</v>
      </c>
      <c r="O816" t="s">
        <v>26</v>
      </c>
      <c r="P816" t="s">
        <v>26</v>
      </c>
      <c r="Q816" t="s">
        <v>26</v>
      </c>
      <c r="R816" t="b">
        <v>0</v>
      </c>
      <c r="S816" t="b">
        <v>1</v>
      </c>
      <c r="T816" t="b">
        <v>1</v>
      </c>
    </row>
    <row r="817" spans="1:20" x14ac:dyDescent="0.25">
      <c r="A817">
        <v>815</v>
      </c>
      <c r="B817" t="s">
        <v>768</v>
      </c>
      <c r="C817" t="s">
        <v>761</v>
      </c>
      <c r="D817">
        <v>47426</v>
      </c>
      <c r="E817">
        <v>5777</v>
      </c>
      <c r="F817" t="s">
        <v>60</v>
      </c>
      <c r="G817" t="s">
        <v>61</v>
      </c>
      <c r="H817">
        <v>71</v>
      </c>
      <c r="I817">
        <v>134</v>
      </c>
      <c r="J817">
        <v>5777</v>
      </c>
      <c r="K817">
        <v>1521</v>
      </c>
      <c r="L817">
        <v>1569</v>
      </c>
      <c r="M817">
        <v>1680</v>
      </c>
      <c r="N817">
        <v>1620</v>
      </c>
      <c r="O817" t="s">
        <v>22</v>
      </c>
      <c r="P817" t="s">
        <v>22</v>
      </c>
      <c r="Q817" t="s">
        <v>26</v>
      </c>
      <c r="R817" t="b">
        <v>1</v>
      </c>
      <c r="S817" t="b">
        <v>1</v>
      </c>
      <c r="T817" t="b">
        <v>0</v>
      </c>
    </row>
    <row r="818" spans="1:20" x14ac:dyDescent="0.25">
      <c r="A818">
        <v>816</v>
      </c>
      <c r="B818" t="s">
        <v>769</v>
      </c>
      <c r="C818" t="s">
        <v>43</v>
      </c>
      <c r="D818">
        <v>31724</v>
      </c>
      <c r="E818">
        <v>5776</v>
      </c>
      <c r="F818" t="s">
        <v>44</v>
      </c>
      <c r="G818" t="s">
        <v>77</v>
      </c>
      <c r="H818">
        <v>100</v>
      </c>
      <c r="I818">
        <v>98</v>
      </c>
      <c r="J818">
        <v>5776</v>
      </c>
      <c r="K818">
        <v>1465</v>
      </c>
      <c r="L818">
        <v>1486</v>
      </c>
      <c r="M818">
        <v>1646</v>
      </c>
      <c r="N818">
        <v>1651</v>
      </c>
      <c r="O818" t="s">
        <v>26</v>
      </c>
      <c r="P818" t="s">
        <v>26</v>
      </c>
      <c r="Q818" t="s">
        <v>26</v>
      </c>
      <c r="R818" t="b">
        <v>0</v>
      </c>
      <c r="S818" t="b">
        <v>1</v>
      </c>
      <c r="T818" t="b">
        <v>1</v>
      </c>
    </row>
    <row r="819" spans="1:20" x14ac:dyDescent="0.25">
      <c r="A819">
        <v>817</v>
      </c>
      <c r="B819" t="s">
        <v>770</v>
      </c>
      <c r="C819" t="s">
        <v>301</v>
      </c>
      <c r="D819">
        <v>16593</v>
      </c>
      <c r="E819">
        <v>5778</v>
      </c>
      <c r="F819" t="s">
        <v>238</v>
      </c>
      <c r="G819" t="s">
        <v>74</v>
      </c>
      <c r="H819">
        <v>114</v>
      </c>
      <c r="I819">
        <v>61</v>
      </c>
      <c r="J819">
        <v>5778</v>
      </c>
      <c r="K819">
        <v>1538</v>
      </c>
      <c r="L819">
        <v>1570</v>
      </c>
      <c r="M819">
        <v>1574</v>
      </c>
      <c r="N819">
        <v>1728</v>
      </c>
      <c r="O819" t="s">
        <v>26</v>
      </c>
      <c r="P819" t="s">
        <v>26</v>
      </c>
      <c r="Q819" t="s">
        <v>26</v>
      </c>
      <c r="R819" t="b">
        <v>0</v>
      </c>
      <c r="S819" t="b">
        <v>1</v>
      </c>
      <c r="T819" t="b">
        <v>1</v>
      </c>
    </row>
    <row r="820" spans="1:20" x14ac:dyDescent="0.25">
      <c r="A820">
        <v>818</v>
      </c>
      <c r="B820" t="s">
        <v>771</v>
      </c>
      <c r="C820" t="s">
        <v>47</v>
      </c>
      <c r="D820">
        <v>36448</v>
      </c>
      <c r="E820">
        <v>5779</v>
      </c>
      <c r="F820" t="s">
        <v>55</v>
      </c>
      <c r="G820" t="s">
        <v>33</v>
      </c>
      <c r="H820">
        <v>83</v>
      </c>
      <c r="I820">
        <v>58</v>
      </c>
      <c r="J820">
        <v>5779</v>
      </c>
      <c r="K820">
        <v>1435</v>
      </c>
      <c r="L820">
        <v>1499</v>
      </c>
      <c r="M820">
        <v>1597</v>
      </c>
      <c r="N820">
        <v>1671</v>
      </c>
      <c r="O820" t="s">
        <v>26</v>
      </c>
      <c r="P820" t="s">
        <v>26</v>
      </c>
      <c r="Q820" t="s">
        <v>26</v>
      </c>
      <c r="R820" t="b">
        <v>0</v>
      </c>
      <c r="S820" t="b">
        <v>1</v>
      </c>
      <c r="T820" t="b">
        <v>1</v>
      </c>
    </row>
    <row r="821" spans="1:20" x14ac:dyDescent="0.25">
      <c r="A821">
        <v>819</v>
      </c>
      <c r="B821" t="s">
        <v>772</v>
      </c>
      <c r="C821" t="s">
        <v>19</v>
      </c>
      <c r="D821">
        <v>63152</v>
      </c>
      <c r="E821">
        <v>5780</v>
      </c>
      <c r="F821" t="s">
        <v>52</v>
      </c>
      <c r="G821" t="s">
        <v>69</v>
      </c>
      <c r="H821">
        <v>76</v>
      </c>
      <c r="I821">
        <v>87</v>
      </c>
      <c r="J821">
        <v>5780</v>
      </c>
      <c r="K821">
        <v>1579</v>
      </c>
      <c r="L821">
        <v>1499</v>
      </c>
      <c r="M821">
        <v>1731</v>
      </c>
      <c r="N821">
        <v>1572</v>
      </c>
      <c r="O821" t="s">
        <v>22</v>
      </c>
      <c r="P821" t="s">
        <v>22</v>
      </c>
      <c r="Q821" t="s">
        <v>22</v>
      </c>
      <c r="R821" t="b">
        <v>0</v>
      </c>
      <c r="S821" t="b">
        <v>1</v>
      </c>
      <c r="T821" t="b">
        <v>1</v>
      </c>
    </row>
    <row r="822" spans="1:20" x14ac:dyDescent="0.25">
      <c r="A822">
        <v>820</v>
      </c>
      <c r="B822" t="s">
        <v>773</v>
      </c>
      <c r="C822" t="s">
        <v>459</v>
      </c>
      <c r="D822">
        <v>7016</v>
      </c>
      <c r="E822">
        <v>5781</v>
      </c>
      <c r="F822" t="s">
        <v>382</v>
      </c>
      <c r="G822" t="s">
        <v>53</v>
      </c>
      <c r="H822">
        <v>79</v>
      </c>
      <c r="I822">
        <v>47</v>
      </c>
      <c r="J822">
        <v>5781</v>
      </c>
      <c r="K822">
        <v>1281</v>
      </c>
      <c r="L822">
        <v>1653</v>
      </c>
      <c r="M822">
        <v>1472</v>
      </c>
      <c r="N822">
        <v>1827</v>
      </c>
      <c r="O822" t="s">
        <v>26</v>
      </c>
      <c r="P822" t="s">
        <v>26</v>
      </c>
      <c r="Q822" t="s">
        <v>26</v>
      </c>
      <c r="R822" t="b">
        <v>0</v>
      </c>
      <c r="S822" t="b">
        <v>1</v>
      </c>
      <c r="T822" t="b">
        <v>1</v>
      </c>
    </row>
    <row r="823" spans="1:20" x14ac:dyDescent="0.25">
      <c r="A823">
        <v>821</v>
      </c>
      <c r="B823" t="s">
        <v>774</v>
      </c>
      <c r="C823" t="s">
        <v>43</v>
      </c>
      <c r="D823">
        <v>19111</v>
      </c>
      <c r="E823">
        <v>5782</v>
      </c>
      <c r="F823" t="s">
        <v>72</v>
      </c>
      <c r="G823" t="s">
        <v>56</v>
      </c>
      <c r="H823">
        <v>97</v>
      </c>
      <c r="I823">
        <v>90</v>
      </c>
      <c r="J823">
        <v>5782</v>
      </c>
      <c r="K823">
        <v>1527</v>
      </c>
      <c r="L823">
        <v>1832</v>
      </c>
      <c r="M823">
        <v>1527</v>
      </c>
      <c r="N823">
        <v>1771</v>
      </c>
      <c r="O823" t="s">
        <v>26</v>
      </c>
      <c r="P823" t="s">
        <v>26</v>
      </c>
      <c r="Q823" t="s">
        <v>26</v>
      </c>
      <c r="R823" t="b">
        <v>0</v>
      </c>
      <c r="S823" t="b">
        <v>1</v>
      </c>
      <c r="T823" t="b">
        <v>1</v>
      </c>
    </row>
    <row r="824" spans="1:20" x14ac:dyDescent="0.25">
      <c r="A824">
        <v>822</v>
      </c>
      <c r="B824" t="s">
        <v>775</v>
      </c>
      <c r="C824" t="s">
        <v>19</v>
      </c>
      <c r="D824">
        <v>62730</v>
      </c>
      <c r="E824">
        <v>5783</v>
      </c>
      <c r="F824" t="s">
        <v>63</v>
      </c>
      <c r="G824" t="s">
        <v>21</v>
      </c>
      <c r="H824">
        <v>138</v>
      </c>
      <c r="I824">
        <v>57</v>
      </c>
      <c r="J824">
        <v>5783</v>
      </c>
      <c r="K824">
        <v>1359</v>
      </c>
      <c r="L824">
        <v>1945</v>
      </c>
      <c r="M824">
        <v>1354</v>
      </c>
      <c r="N824">
        <v>1945</v>
      </c>
      <c r="O824" t="s">
        <v>26</v>
      </c>
      <c r="P824" t="s">
        <v>26</v>
      </c>
      <c r="Q824" t="s">
        <v>26</v>
      </c>
      <c r="R824" t="b">
        <v>0</v>
      </c>
      <c r="S824" t="b">
        <v>1</v>
      </c>
      <c r="T824" t="b">
        <v>1</v>
      </c>
    </row>
    <row r="825" spans="1:20" x14ac:dyDescent="0.25">
      <c r="A825">
        <v>823</v>
      </c>
      <c r="B825" t="s">
        <v>776</v>
      </c>
      <c r="C825" t="s">
        <v>19</v>
      </c>
      <c r="D825">
        <v>62100</v>
      </c>
      <c r="E825">
        <v>5784</v>
      </c>
      <c r="F825" t="s">
        <v>20</v>
      </c>
      <c r="G825" t="s">
        <v>45</v>
      </c>
      <c r="H825">
        <v>72</v>
      </c>
      <c r="I825">
        <v>110</v>
      </c>
      <c r="J825">
        <v>5784</v>
      </c>
      <c r="K825">
        <v>1504</v>
      </c>
      <c r="L825">
        <v>1437</v>
      </c>
      <c r="M825">
        <v>1737</v>
      </c>
      <c r="N825">
        <v>1561</v>
      </c>
      <c r="O825" t="s">
        <v>22</v>
      </c>
      <c r="P825" t="s">
        <v>22</v>
      </c>
      <c r="Q825" t="s">
        <v>22</v>
      </c>
      <c r="R825" t="b">
        <v>0</v>
      </c>
      <c r="S825" t="b">
        <v>1</v>
      </c>
      <c r="T825" t="b">
        <v>1</v>
      </c>
    </row>
    <row r="826" spans="1:20" x14ac:dyDescent="0.25">
      <c r="A826">
        <v>824</v>
      </c>
      <c r="B826" t="s">
        <v>777</v>
      </c>
      <c r="C826" t="s">
        <v>761</v>
      </c>
      <c r="D826">
        <v>36231</v>
      </c>
      <c r="E826">
        <v>5786</v>
      </c>
      <c r="F826" t="s">
        <v>40</v>
      </c>
      <c r="G826" t="s">
        <v>74</v>
      </c>
      <c r="H826">
        <v>159</v>
      </c>
      <c r="I826">
        <v>46</v>
      </c>
      <c r="J826">
        <v>5786</v>
      </c>
      <c r="K826">
        <v>1409</v>
      </c>
      <c r="L826">
        <v>1976</v>
      </c>
      <c r="M826">
        <v>1348</v>
      </c>
      <c r="N826">
        <v>1957</v>
      </c>
      <c r="O826" t="s">
        <v>26</v>
      </c>
      <c r="P826" t="s">
        <v>26</v>
      </c>
      <c r="Q826" t="s">
        <v>26</v>
      </c>
      <c r="R826" t="b">
        <v>0</v>
      </c>
      <c r="S826" t="b">
        <v>1</v>
      </c>
      <c r="T826" t="b">
        <v>1</v>
      </c>
    </row>
    <row r="827" spans="1:20" x14ac:dyDescent="0.25">
      <c r="A827">
        <v>825</v>
      </c>
      <c r="B827" t="s">
        <v>778</v>
      </c>
      <c r="C827" t="s">
        <v>19</v>
      </c>
      <c r="D827">
        <v>37323</v>
      </c>
      <c r="E827">
        <v>5785</v>
      </c>
      <c r="F827" t="s">
        <v>78</v>
      </c>
      <c r="G827" t="s">
        <v>53</v>
      </c>
      <c r="H827">
        <v>58</v>
      </c>
      <c r="I827">
        <v>81</v>
      </c>
      <c r="J827">
        <v>5785</v>
      </c>
      <c r="K827">
        <v>1527</v>
      </c>
      <c r="L827">
        <v>1571</v>
      </c>
      <c r="M827">
        <v>1635</v>
      </c>
      <c r="N827">
        <v>1662</v>
      </c>
      <c r="O827" t="s">
        <v>22</v>
      </c>
      <c r="P827" t="s">
        <v>26</v>
      </c>
      <c r="Q827" t="s">
        <v>26</v>
      </c>
      <c r="R827" t="b">
        <v>0</v>
      </c>
      <c r="S827" t="b">
        <v>0</v>
      </c>
      <c r="T827" t="b">
        <v>0</v>
      </c>
    </row>
    <row r="828" spans="1:20" x14ac:dyDescent="0.25">
      <c r="A828">
        <v>826</v>
      </c>
      <c r="B828" t="s">
        <v>779</v>
      </c>
      <c r="C828" t="s">
        <v>115</v>
      </c>
      <c r="D828">
        <v>7863</v>
      </c>
      <c r="E828">
        <v>5787</v>
      </c>
      <c r="F828" t="s">
        <v>382</v>
      </c>
      <c r="G828" t="s">
        <v>66</v>
      </c>
      <c r="H828">
        <v>83</v>
      </c>
      <c r="I828">
        <v>110</v>
      </c>
      <c r="J828">
        <v>5787</v>
      </c>
      <c r="K828">
        <v>1704</v>
      </c>
      <c r="L828">
        <v>1428</v>
      </c>
      <c r="M828">
        <v>1777</v>
      </c>
      <c r="N828">
        <v>1524</v>
      </c>
      <c r="O828" t="s">
        <v>22</v>
      </c>
      <c r="P828" t="s">
        <v>22</v>
      </c>
      <c r="Q828" t="s">
        <v>22</v>
      </c>
      <c r="R828" t="b">
        <v>0</v>
      </c>
      <c r="S828" t="b">
        <v>1</v>
      </c>
      <c r="T828" t="b">
        <v>1</v>
      </c>
    </row>
    <row r="829" spans="1:20" x14ac:dyDescent="0.25">
      <c r="A829">
        <v>827</v>
      </c>
      <c r="B829" t="s">
        <v>780</v>
      </c>
      <c r="C829" t="s">
        <v>88</v>
      </c>
      <c r="D829">
        <v>25271</v>
      </c>
      <c r="E829">
        <v>5789</v>
      </c>
      <c r="F829" t="s">
        <v>24</v>
      </c>
      <c r="G829" t="s">
        <v>37</v>
      </c>
      <c r="H829">
        <v>107</v>
      </c>
      <c r="I829">
        <v>32</v>
      </c>
      <c r="J829">
        <v>5789</v>
      </c>
      <c r="K829">
        <v>1181</v>
      </c>
      <c r="L829">
        <v>1938</v>
      </c>
      <c r="M829">
        <v>1287</v>
      </c>
      <c r="N829">
        <v>2014</v>
      </c>
      <c r="O829" t="s">
        <v>26</v>
      </c>
      <c r="P829" t="s">
        <v>26</v>
      </c>
      <c r="Q829" t="s">
        <v>26</v>
      </c>
      <c r="R829" t="b">
        <v>0</v>
      </c>
      <c r="S829" t="b">
        <v>1</v>
      </c>
      <c r="T829" t="b">
        <v>1</v>
      </c>
    </row>
    <row r="830" spans="1:20" x14ac:dyDescent="0.25">
      <c r="A830">
        <v>828</v>
      </c>
      <c r="B830" t="s">
        <v>780</v>
      </c>
      <c r="C830" t="s">
        <v>301</v>
      </c>
      <c r="D830">
        <v>17729</v>
      </c>
      <c r="E830">
        <v>5788</v>
      </c>
      <c r="F830" t="s">
        <v>238</v>
      </c>
      <c r="G830" t="s">
        <v>29</v>
      </c>
      <c r="H830">
        <v>49</v>
      </c>
      <c r="I830">
        <v>148</v>
      </c>
      <c r="J830">
        <v>5788</v>
      </c>
      <c r="K830">
        <v>1883</v>
      </c>
      <c r="L830">
        <v>1339</v>
      </c>
      <c r="M830">
        <v>1913</v>
      </c>
      <c r="N830">
        <v>1389</v>
      </c>
      <c r="O830" t="s">
        <v>22</v>
      </c>
      <c r="P830" t="s">
        <v>22</v>
      </c>
      <c r="Q830" t="s">
        <v>22</v>
      </c>
      <c r="R830" t="b">
        <v>0</v>
      </c>
      <c r="S830" t="b">
        <v>1</v>
      </c>
      <c r="T830" t="b">
        <v>1</v>
      </c>
    </row>
    <row r="831" spans="1:20" x14ac:dyDescent="0.25">
      <c r="A831">
        <v>829</v>
      </c>
      <c r="B831" t="s">
        <v>781</v>
      </c>
      <c r="C831" t="s">
        <v>76</v>
      </c>
      <c r="D831">
        <v>25505</v>
      </c>
      <c r="E831">
        <v>5790</v>
      </c>
      <c r="F831" t="s">
        <v>32</v>
      </c>
      <c r="G831" t="s">
        <v>41</v>
      </c>
      <c r="H831">
        <v>48</v>
      </c>
      <c r="I831">
        <v>91</v>
      </c>
      <c r="J831">
        <v>5790</v>
      </c>
      <c r="K831">
        <v>1686</v>
      </c>
      <c r="L831">
        <v>1461</v>
      </c>
      <c r="M831">
        <v>1809</v>
      </c>
      <c r="N831">
        <v>1491</v>
      </c>
      <c r="O831" t="s">
        <v>22</v>
      </c>
      <c r="P831" t="s">
        <v>22</v>
      </c>
      <c r="Q831" t="s">
        <v>22</v>
      </c>
      <c r="R831" t="b">
        <v>0</v>
      </c>
      <c r="S831" t="b">
        <v>1</v>
      </c>
      <c r="T831" t="b">
        <v>1</v>
      </c>
    </row>
    <row r="832" spans="1:20" x14ac:dyDescent="0.25">
      <c r="A832">
        <v>830</v>
      </c>
      <c r="B832" t="s">
        <v>782</v>
      </c>
      <c r="C832" t="s">
        <v>47</v>
      </c>
      <c r="D832">
        <v>36722</v>
      </c>
      <c r="E832">
        <v>5792</v>
      </c>
      <c r="F832" t="s">
        <v>48</v>
      </c>
      <c r="G832" t="s">
        <v>25</v>
      </c>
      <c r="H832">
        <v>113</v>
      </c>
      <c r="I832">
        <v>60</v>
      </c>
      <c r="J832">
        <v>5792</v>
      </c>
      <c r="K832">
        <v>1579</v>
      </c>
      <c r="L832">
        <v>1737</v>
      </c>
      <c r="M832">
        <v>1586</v>
      </c>
      <c r="N832">
        <v>1711</v>
      </c>
      <c r="O832" t="s">
        <v>26</v>
      </c>
      <c r="P832" t="s">
        <v>26</v>
      </c>
      <c r="Q832" t="s">
        <v>26</v>
      </c>
      <c r="R832" t="b">
        <v>0</v>
      </c>
      <c r="S832" t="b">
        <v>1</v>
      </c>
      <c r="T832" t="b">
        <v>1</v>
      </c>
    </row>
    <row r="833" spans="1:20" x14ac:dyDescent="0.25">
      <c r="A833">
        <v>831</v>
      </c>
      <c r="B833" t="s">
        <v>783</v>
      </c>
      <c r="C833" t="s">
        <v>43</v>
      </c>
      <c r="D833">
        <v>22923</v>
      </c>
      <c r="E833">
        <v>5791</v>
      </c>
      <c r="F833" t="s">
        <v>58</v>
      </c>
      <c r="G833" t="s">
        <v>49</v>
      </c>
      <c r="H833">
        <v>50</v>
      </c>
      <c r="I833">
        <v>136</v>
      </c>
      <c r="J833">
        <v>5791</v>
      </c>
      <c r="K833">
        <v>1888</v>
      </c>
      <c r="L833">
        <v>1385</v>
      </c>
      <c r="M833">
        <v>1911</v>
      </c>
      <c r="N833">
        <v>1387</v>
      </c>
      <c r="O833" t="s">
        <v>22</v>
      </c>
      <c r="P833" t="s">
        <v>22</v>
      </c>
      <c r="Q833" t="s">
        <v>22</v>
      </c>
      <c r="R833" t="b">
        <v>0</v>
      </c>
      <c r="S833" t="b">
        <v>1</v>
      </c>
      <c r="T833" t="b">
        <v>1</v>
      </c>
    </row>
    <row r="834" spans="1:20" x14ac:dyDescent="0.25">
      <c r="A834">
        <v>832</v>
      </c>
      <c r="B834" t="s">
        <v>784</v>
      </c>
      <c r="C834" t="s">
        <v>35</v>
      </c>
      <c r="D834">
        <v>20676</v>
      </c>
      <c r="E834">
        <v>5793</v>
      </c>
      <c r="F834" t="s">
        <v>36</v>
      </c>
      <c r="G834" t="s">
        <v>77</v>
      </c>
      <c r="H834">
        <v>63</v>
      </c>
      <c r="I834">
        <v>106</v>
      </c>
      <c r="J834">
        <v>5793</v>
      </c>
      <c r="K834">
        <v>1769</v>
      </c>
      <c r="L834">
        <v>1314</v>
      </c>
      <c r="M834">
        <v>1844</v>
      </c>
      <c r="N834">
        <v>1458</v>
      </c>
      <c r="O834" t="s">
        <v>22</v>
      </c>
      <c r="P834" t="s">
        <v>22</v>
      </c>
      <c r="Q834" t="s">
        <v>22</v>
      </c>
      <c r="R834" t="b">
        <v>0</v>
      </c>
      <c r="S834" t="b">
        <v>1</v>
      </c>
      <c r="T834" t="b">
        <v>1</v>
      </c>
    </row>
    <row r="835" spans="1:20" x14ac:dyDescent="0.25">
      <c r="A835">
        <v>833</v>
      </c>
      <c r="B835" t="s">
        <v>785</v>
      </c>
      <c r="C835" t="s">
        <v>19</v>
      </c>
      <c r="D835">
        <v>57116</v>
      </c>
      <c r="E835">
        <v>5794</v>
      </c>
      <c r="F835" t="s">
        <v>52</v>
      </c>
      <c r="G835" t="s">
        <v>41</v>
      </c>
      <c r="H835">
        <v>93</v>
      </c>
      <c r="I835">
        <v>58</v>
      </c>
      <c r="J835">
        <v>5794</v>
      </c>
      <c r="K835">
        <v>1469</v>
      </c>
      <c r="L835">
        <v>1809</v>
      </c>
      <c r="M835">
        <v>1438</v>
      </c>
      <c r="N835">
        <v>1863</v>
      </c>
      <c r="O835" t="s">
        <v>26</v>
      </c>
      <c r="P835" t="s">
        <v>26</v>
      </c>
      <c r="Q835" t="s">
        <v>26</v>
      </c>
      <c r="R835" t="b">
        <v>0</v>
      </c>
      <c r="S835" t="b">
        <v>1</v>
      </c>
      <c r="T835" t="b">
        <v>1</v>
      </c>
    </row>
    <row r="836" spans="1:20" x14ac:dyDescent="0.25">
      <c r="A836">
        <v>834</v>
      </c>
      <c r="B836" t="s">
        <v>786</v>
      </c>
      <c r="C836" t="s">
        <v>76</v>
      </c>
      <c r="D836">
        <v>25376</v>
      </c>
      <c r="E836">
        <v>5795</v>
      </c>
      <c r="F836" t="s">
        <v>32</v>
      </c>
      <c r="G836" t="s">
        <v>64</v>
      </c>
      <c r="H836">
        <v>92</v>
      </c>
      <c r="I836">
        <v>75</v>
      </c>
      <c r="J836">
        <v>5795</v>
      </c>
      <c r="K836">
        <v>1529</v>
      </c>
      <c r="L836">
        <v>1717</v>
      </c>
      <c r="M836">
        <v>1500</v>
      </c>
      <c r="N836">
        <v>1799</v>
      </c>
      <c r="O836" t="s">
        <v>26</v>
      </c>
      <c r="P836" t="s">
        <v>26</v>
      </c>
      <c r="Q836" t="s">
        <v>26</v>
      </c>
      <c r="R836" t="b">
        <v>0</v>
      </c>
      <c r="S836" t="b">
        <v>1</v>
      </c>
      <c r="T836" t="b">
        <v>1</v>
      </c>
    </row>
    <row r="837" spans="1:20" x14ac:dyDescent="0.25">
      <c r="A837">
        <v>835</v>
      </c>
      <c r="B837" t="s">
        <v>787</v>
      </c>
      <c r="C837" t="s">
        <v>47</v>
      </c>
      <c r="D837">
        <v>35366</v>
      </c>
      <c r="E837">
        <v>5796</v>
      </c>
      <c r="F837" t="s">
        <v>55</v>
      </c>
      <c r="G837" t="s">
        <v>56</v>
      </c>
      <c r="H837">
        <v>56</v>
      </c>
      <c r="I837">
        <v>70</v>
      </c>
      <c r="J837">
        <v>5796</v>
      </c>
      <c r="K837">
        <v>1633</v>
      </c>
      <c r="L837">
        <v>1553</v>
      </c>
      <c r="M837">
        <v>1741</v>
      </c>
      <c r="N837">
        <v>1555</v>
      </c>
      <c r="O837" t="s">
        <v>22</v>
      </c>
      <c r="P837" t="s">
        <v>22</v>
      </c>
      <c r="Q837" t="s">
        <v>22</v>
      </c>
      <c r="R837" t="b">
        <v>0</v>
      </c>
      <c r="S837" t="b">
        <v>1</v>
      </c>
      <c r="T837" t="b">
        <v>1</v>
      </c>
    </row>
    <row r="838" spans="1:20" x14ac:dyDescent="0.25">
      <c r="A838">
        <v>836</v>
      </c>
      <c r="B838" t="s">
        <v>788</v>
      </c>
      <c r="C838" t="s">
        <v>43</v>
      </c>
      <c r="D838">
        <v>36041</v>
      </c>
      <c r="E838">
        <v>5797</v>
      </c>
      <c r="F838" t="s">
        <v>63</v>
      </c>
      <c r="G838" t="s">
        <v>33</v>
      </c>
      <c r="H838">
        <v>65</v>
      </c>
      <c r="I838">
        <v>81</v>
      </c>
      <c r="J838">
        <v>5797</v>
      </c>
      <c r="K838">
        <v>1709</v>
      </c>
      <c r="L838">
        <v>1711</v>
      </c>
      <c r="M838">
        <v>1730</v>
      </c>
      <c r="N838">
        <v>1573</v>
      </c>
      <c r="O838" t="s">
        <v>22</v>
      </c>
      <c r="P838" t="s">
        <v>22</v>
      </c>
      <c r="Q838" t="s">
        <v>26</v>
      </c>
      <c r="R838" t="b">
        <v>1</v>
      </c>
      <c r="S838" t="b">
        <v>1</v>
      </c>
      <c r="T838" t="b">
        <v>0</v>
      </c>
    </row>
    <row r="839" spans="1:20" x14ac:dyDescent="0.25">
      <c r="A839">
        <v>837</v>
      </c>
      <c r="B839" t="s">
        <v>789</v>
      </c>
      <c r="C839" t="s">
        <v>761</v>
      </c>
      <c r="D839">
        <v>44770</v>
      </c>
      <c r="E839">
        <v>5798</v>
      </c>
      <c r="F839" t="s">
        <v>60</v>
      </c>
      <c r="G839" t="s">
        <v>399</v>
      </c>
      <c r="H839">
        <v>137</v>
      </c>
      <c r="I839">
        <v>72</v>
      </c>
      <c r="J839">
        <v>5798</v>
      </c>
      <c r="K839">
        <v>1325</v>
      </c>
      <c r="L839">
        <v>1826</v>
      </c>
      <c r="M839">
        <v>1395</v>
      </c>
      <c r="N839">
        <v>1905</v>
      </c>
      <c r="O839" t="s">
        <v>26</v>
      </c>
      <c r="P839" t="s">
        <v>26</v>
      </c>
      <c r="Q839" t="s">
        <v>26</v>
      </c>
      <c r="R839" t="b">
        <v>0</v>
      </c>
      <c r="S839" t="b">
        <v>1</v>
      </c>
      <c r="T839" t="b">
        <v>1</v>
      </c>
    </row>
    <row r="840" spans="1:20" x14ac:dyDescent="0.25">
      <c r="A840">
        <v>838</v>
      </c>
      <c r="B840" t="s">
        <v>790</v>
      </c>
      <c r="C840" t="s">
        <v>19</v>
      </c>
      <c r="D840">
        <v>17243</v>
      </c>
      <c r="E840">
        <v>5799</v>
      </c>
      <c r="F840" t="s">
        <v>28</v>
      </c>
      <c r="G840" t="s">
        <v>249</v>
      </c>
      <c r="H840">
        <v>78</v>
      </c>
      <c r="I840">
        <v>86</v>
      </c>
      <c r="J840">
        <v>5799</v>
      </c>
      <c r="K840">
        <v>1507</v>
      </c>
      <c r="L840">
        <v>1304</v>
      </c>
      <c r="M840">
        <v>1802</v>
      </c>
      <c r="N840">
        <v>1503</v>
      </c>
      <c r="O840" t="s">
        <v>22</v>
      </c>
      <c r="P840" t="s">
        <v>22</v>
      </c>
      <c r="Q840" t="s">
        <v>22</v>
      </c>
      <c r="R840" t="b">
        <v>0</v>
      </c>
      <c r="S840" t="b">
        <v>1</v>
      </c>
      <c r="T840" t="b">
        <v>1</v>
      </c>
    </row>
    <row r="841" spans="1:20" x14ac:dyDescent="0.25">
      <c r="A841">
        <v>839</v>
      </c>
      <c r="B841" t="s">
        <v>791</v>
      </c>
      <c r="C841" t="s">
        <v>43</v>
      </c>
      <c r="D841">
        <v>27986</v>
      </c>
      <c r="E841">
        <v>5800</v>
      </c>
      <c r="F841" t="s">
        <v>44</v>
      </c>
      <c r="G841" t="s">
        <v>21</v>
      </c>
      <c r="H841">
        <v>91</v>
      </c>
      <c r="I841">
        <v>119</v>
      </c>
      <c r="J841">
        <v>5800</v>
      </c>
      <c r="K841">
        <v>1598</v>
      </c>
      <c r="L841">
        <v>1412</v>
      </c>
      <c r="M841">
        <v>1764</v>
      </c>
      <c r="N841">
        <v>1536</v>
      </c>
      <c r="O841" t="s">
        <v>22</v>
      </c>
      <c r="P841" t="s">
        <v>22</v>
      </c>
      <c r="Q841" t="s">
        <v>22</v>
      </c>
      <c r="R841" t="b">
        <v>0</v>
      </c>
      <c r="S841" t="b">
        <v>1</v>
      </c>
      <c r="T841" t="b">
        <v>1</v>
      </c>
    </row>
    <row r="842" spans="1:20" x14ac:dyDescent="0.25">
      <c r="A842">
        <v>840</v>
      </c>
      <c r="B842" t="s">
        <v>792</v>
      </c>
      <c r="C842" t="s">
        <v>19</v>
      </c>
      <c r="D842">
        <v>80222</v>
      </c>
      <c r="E842">
        <v>5801</v>
      </c>
      <c r="F842" t="s">
        <v>24</v>
      </c>
      <c r="G842" t="s">
        <v>29</v>
      </c>
      <c r="H842">
        <v>106</v>
      </c>
      <c r="I842">
        <v>87</v>
      </c>
      <c r="J842">
        <v>5801</v>
      </c>
      <c r="K842">
        <v>1452</v>
      </c>
      <c r="L842">
        <v>1461</v>
      </c>
      <c r="M842">
        <v>1614</v>
      </c>
      <c r="N842">
        <v>1686</v>
      </c>
      <c r="O842" t="s">
        <v>26</v>
      </c>
      <c r="P842" t="s">
        <v>26</v>
      </c>
      <c r="Q842" t="s">
        <v>26</v>
      </c>
      <c r="R842" t="b">
        <v>0</v>
      </c>
      <c r="S842" t="b">
        <v>1</v>
      </c>
      <c r="T842" t="b">
        <v>1</v>
      </c>
    </row>
    <row r="843" spans="1:20" x14ac:dyDescent="0.25">
      <c r="A843">
        <v>841</v>
      </c>
      <c r="B843" t="s">
        <v>793</v>
      </c>
      <c r="C843" t="s">
        <v>19</v>
      </c>
      <c r="D843">
        <v>91731</v>
      </c>
      <c r="E843">
        <v>5802</v>
      </c>
      <c r="F843" t="s">
        <v>52</v>
      </c>
      <c r="G843" t="s">
        <v>25</v>
      </c>
      <c r="H843">
        <v>83</v>
      </c>
      <c r="I843">
        <v>60</v>
      </c>
      <c r="J843">
        <v>5802</v>
      </c>
      <c r="K843">
        <v>1591</v>
      </c>
      <c r="L843">
        <v>1642</v>
      </c>
      <c r="M843">
        <v>1614</v>
      </c>
      <c r="N843">
        <v>1685</v>
      </c>
      <c r="O843" t="s">
        <v>26</v>
      </c>
      <c r="P843" t="s">
        <v>26</v>
      </c>
      <c r="Q843" t="s">
        <v>26</v>
      </c>
      <c r="R843" t="b">
        <v>0</v>
      </c>
      <c r="S843" t="b">
        <v>1</v>
      </c>
      <c r="T843" t="b">
        <v>1</v>
      </c>
    </row>
    <row r="844" spans="1:20" x14ac:dyDescent="0.25">
      <c r="A844">
        <v>842</v>
      </c>
      <c r="B844" t="s">
        <v>794</v>
      </c>
      <c r="C844" t="s">
        <v>47</v>
      </c>
      <c r="D844">
        <v>37624</v>
      </c>
      <c r="E844">
        <v>5804</v>
      </c>
      <c r="F844" t="s">
        <v>48</v>
      </c>
      <c r="G844" t="s">
        <v>41</v>
      </c>
      <c r="H844">
        <v>61</v>
      </c>
      <c r="I844">
        <v>74</v>
      </c>
      <c r="J844">
        <v>5804</v>
      </c>
      <c r="K844">
        <v>1542</v>
      </c>
      <c r="L844">
        <v>1500</v>
      </c>
      <c r="M844">
        <v>1707</v>
      </c>
      <c r="N844">
        <v>1593</v>
      </c>
      <c r="O844" t="s">
        <v>22</v>
      </c>
      <c r="P844" t="s">
        <v>22</v>
      </c>
      <c r="Q844" t="s">
        <v>22</v>
      </c>
      <c r="R844" t="b">
        <v>0</v>
      </c>
      <c r="S844" t="b">
        <v>1</v>
      </c>
      <c r="T844" t="b">
        <v>1</v>
      </c>
    </row>
    <row r="845" spans="1:20" x14ac:dyDescent="0.25">
      <c r="A845">
        <v>843</v>
      </c>
      <c r="B845" t="s">
        <v>795</v>
      </c>
      <c r="C845" t="s">
        <v>602</v>
      </c>
      <c r="D845">
        <v>13409</v>
      </c>
      <c r="E845">
        <v>5803</v>
      </c>
      <c r="F845" t="s">
        <v>58</v>
      </c>
      <c r="G845" t="s">
        <v>74</v>
      </c>
      <c r="H845">
        <v>79</v>
      </c>
      <c r="I845">
        <v>82</v>
      </c>
      <c r="J845">
        <v>5803</v>
      </c>
      <c r="K845">
        <v>1446</v>
      </c>
      <c r="L845">
        <v>1644</v>
      </c>
      <c r="M845">
        <v>1608</v>
      </c>
      <c r="N845">
        <v>1691</v>
      </c>
      <c r="O845" t="s">
        <v>22</v>
      </c>
      <c r="P845" t="s">
        <v>26</v>
      </c>
      <c r="Q845" t="s">
        <v>26</v>
      </c>
      <c r="R845" t="b">
        <v>0</v>
      </c>
      <c r="S845" t="b">
        <v>0</v>
      </c>
      <c r="T845" t="b">
        <v>0</v>
      </c>
    </row>
    <row r="846" spans="1:20" x14ac:dyDescent="0.25">
      <c r="A846">
        <v>844</v>
      </c>
      <c r="B846" t="s">
        <v>796</v>
      </c>
      <c r="C846" t="s">
        <v>301</v>
      </c>
      <c r="D846">
        <v>11504</v>
      </c>
      <c r="E846">
        <v>5805</v>
      </c>
      <c r="F846" t="s">
        <v>238</v>
      </c>
      <c r="G846" t="s">
        <v>399</v>
      </c>
      <c r="H846">
        <v>134</v>
      </c>
      <c r="I846">
        <v>94</v>
      </c>
      <c r="J846">
        <v>5805</v>
      </c>
      <c r="K846">
        <v>1530</v>
      </c>
      <c r="L846">
        <v>1646</v>
      </c>
      <c r="M846">
        <v>1551</v>
      </c>
      <c r="N846">
        <v>1750</v>
      </c>
      <c r="O846" t="s">
        <v>26</v>
      </c>
      <c r="P846" t="s">
        <v>26</v>
      </c>
      <c r="Q846" t="s">
        <v>26</v>
      </c>
      <c r="R846" t="b">
        <v>0</v>
      </c>
      <c r="S846" t="b">
        <v>1</v>
      </c>
      <c r="T846" t="b">
        <v>1</v>
      </c>
    </row>
    <row r="847" spans="1:20" x14ac:dyDescent="0.25">
      <c r="A847">
        <v>845</v>
      </c>
      <c r="B847" t="s">
        <v>797</v>
      </c>
      <c r="C847" t="s">
        <v>43</v>
      </c>
      <c r="D847">
        <v>31005</v>
      </c>
      <c r="E847">
        <v>5806</v>
      </c>
      <c r="F847" t="s">
        <v>78</v>
      </c>
      <c r="G847" t="s">
        <v>37</v>
      </c>
      <c r="H847">
        <v>92</v>
      </c>
      <c r="I847">
        <v>89</v>
      </c>
      <c r="J847">
        <v>5806</v>
      </c>
      <c r="K847">
        <v>1454</v>
      </c>
      <c r="L847">
        <v>1689</v>
      </c>
      <c r="M847">
        <v>1544</v>
      </c>
      <c r="N847">
        <v>1757</v>
      </c>
      <c r="O847" t="s">
        <v>26</v>
      </c>
      <c r="P847" t="s">
        <v>26</v>
      </c>
      <c r="Q847" t="s">
        <v>26</v>
      </c>
      <c r="R847" t="b">
        <v>0</v>
      </c>
      <c r="S847" t="b">
        <v>1</v>
      </c>
      <c r="T847" t="b">
        <v>1</v>
      </c>
    </row>
    <row r="848" spans="1:20" x14ac:dyDescent="0.25">
      <c r="A848">
        <v>846</v>
      </c>
      <c r="B848" t="s">
        <v>798</v>
      </c>
      <c r="C848" t="s">
        <v>19</v>
      </c>
      <c r="D848">
        <v>24855</v>
      </c>
      <c r="E848">
        <v>5807</v>
      </c>
      <c r="F848" t="s">
        <v>28</v>
      </c>
      <c r="G848" t="s">
        <v>61</v>
      </c>
      <c r="H848">
        <v>38</v>
      </c>
      <c r="I848">
        <v>69</v>
      </c>
      <c r="J848">
        <v>5807</v>
      </c>
      <c r="K848">
        <v>1639</v>
      </c>
      <c r="L848">
        <v>1586</v>
      </c>
      <c r="M848">
        <v>1706</v>
      </c>
      <c r="N848">
        <v>1598</v>
      </c>
      <c r="O848" t="s">
        <v>22</v>
      </c>
      <c r="P848" t="s">
        <v>22</v>
      </c>
      <c r="Q848" t="s">
        <v>22</v>
      </c>
      <c r="R848" t="b">
        <v>0</v>
      </c>
      <c r="S848" t="b">
        <v>1</v>
      </c>
      <c r="T848" t="b">
        <v>1</v>
      </c>
    </row>
    <row r="849" spans="1:20" x14ac:dyDescent="0.25">
      <c r="A849">
        <v>847</v>
      </c>
      <c r="B849" t="s">
        <v>799</v>
      </c>
      <c r="C849" t="s">
        <v>43</v>
      </c>
      <c r="D849">
        <v>17404</v>
      </c>
      <c r="E849">
        <v>5808</v>
      </c>
      <c r="F849" t="s">
        <v>44</v>
      </c>
      <c r="G849" t="s">
        <v>49</v>
      </c>
      <c r="H849">
        <v>83</v>
      </c>
      <c r="I849">
        <v>92</v>
      </c>
      <c r="J849">
        <v>5808</v>
      </c>
      <c r="K849">
        <v>1497</v>
      </c>
      <c r="L849">
        <v>1522</v>
      </c>
      <c r="M849">
        <v>1671</v>
      </c>
      <c r="N849">
        <v>1627</v>
      </c>
      <c r="O849" t="s">
        <v>22</v>
      </c>
      <c r="P849" t="s">
        <v>22</v>
      </c>
      <c r="Q849" t="s">
        <v>26</v>
      </c>
      <c r="R849" t="b">
        <v>1</v>
      </c>
      <c r="S849" t="b">
        <v>1</v>
      </c>
      <c r="T849" t="b">
        <v>0</v>
      </c>
    </row>
    <row r="850" spans="1:20" x14ac:dyDescent="0.25">
      <c r="A850">
        <v>848</v>
      </c>
      <c r="B850" t="s">
        <v>800</v>
      </c>
      <c r="C850" t="s">
        <v>19</v>
      </c>
      <c r="D850">
        <v>52990</v>
      </c>
      <c r="E850">
        <v>5809</v>
      </c>
      <c r="F850" t="s">
        <v>20</v>
      </c>
      <c r="G850" t="s">
        <v>29</v>
      </c>
      <c r="H850">
        <v>52</v>
      </c>
      <c r="I850">
        <v>118</v>
      </c>
      <c r="J850">
        <v>5809</v>
      </c>
      <c r="K850">
        <v>1813</v>
      </c>
      <c r="L850">
        <v>1577</v>
      </c>
      <c r="M850">
        <v>1809</v>
      </c>
      <c r="N850">
        <v>1487</v>
      </c>
      <c r="O850" t="s">
        <v>22</v>
      </c>
      <c r="P850" t="s">
        <v>22</v>
      </c>
      <c r="Q850" t="s">
        <v>22</v>
      </c>
      <c r="R850" t="b">
        <v>0</v>
      </c>
      <c r="S850" t="b">
        <v>1</v>
      </c>
      <c r="T850" t="b">
        <v>1</v>
      </c>
    </row>
    <row r="851" spans="1:20" x14ac:dyDescent="0.25">
      <c r="A851">
        <v>849</v>
      </c>
      <c r="B851" t="s">
        <v>801</v>
      </c>
      <c r="C851" t="s">
        <v>761</v>
      </c>
      <c r="D851">
        <v>47007</v>
      </c>
      <c r="E851">
        <v>5810</v>
      </c>
      <c r="F851" t="s">
        <v>40</v>
      </c>
      <c r="G851" t="s">
        <v>69</v>
      </c>
      <c r="H851">
        <v>107</v>
      </c>
      <c r="I851">
        <v>67</v>
      </c>
      <c r="J851">
        <v>5810</v>
      </c>
      <c r="K851">
        <v>1464</v>
      </c>
      <c r="L851">
        <v>1636</v>
      </c>
      <c r="M851">
        <v>1540</v>
      </c>
      <c r="N851">
        <v>1762</v>
      </c>
      <c r="O851" t="s">
        <v>26</v>
      </c>
      <c r="P851" t="s">
        <v>26</v>
      </c>
      <c r="Q851" t="s">
        <v>26</v>
      </c>
      <c r="R851" t="b">
        <v>0</v>
      </c>
      <c r="S851" t="b">
        <v>1</v>
      </c>
      <c r="T851" t="b">
        <v>1</v>
      </c>
    </row>
    <row r="852" spans="1:20" x14ac:dyDescent="0.25">
      <c r="A852">
        <v>850</v>
      </c>
      <c r="B852" t="s">
        <v>802</v>
      </c>
      <c r="C852" t="s">
        <v>19</v>
      </c>
      <c r="D852">
        <v>68251</v>
      </c>
      <c r="E852">
        <v>5811</v>
      </c>
      <c r="F852" t="s">
        <v>78</v>
      </c>
      <c r="G852" t="s">
        <v>45</v>
      </c>
      <c r="H852">
        <v>70</v>
      </c>
      <c r="I852">
        <v>104</v>
      </c>
      <c r="J852">
        <v>5811</v>
      </c>
      <c r="K852">
        <v>1482</v>
      </c>
      <c r="L852">
        <v>1379</v>
      </c>
      <c r="M852">
        <v>1759</v>
      </c>
      <c r="N852">
        <v>1539</v>
      </c>
      <c r="O852" t="s">
        <v>22</v>
      </c>
      <c r="P852" t="s">
        <v>22</v>
      </c>
      <c r="Q852" t="s">
        <v>22</v>
      </c>
      <c r="R852" t="b">
        <v>0</v>
      </c>
      <c r="S852" t="b">
        <v>1</v>
      </c>
      <c r="T852" t="b">
        <v>1</v>
      </c>
    </row>
    <row r="853" spans="1:20" x14ac:dyDescent="0.25">
      <c r="A853">
        <v>851</v>
      </c>
      <c r="B853" t="s">
        <v>803</v>
      </c>
      <c r="C853" t="s">
        <v>19</v>
      </c>
      <c r="D853">
        <v>32924</v>
      </c>
      <c r="E853">
        <v>5812</v>
      </c>
      <c r="F853" t="s">
        <v>68</v>
      </c>
      <c r="G853" t="s">
        <v>33</v>
      </c>
      <c r="H853">
        <v>175</v>
      </c>
      <c r="I853">
        <v>30</v>
      </c>
      <c r="J853">
        <v>5812</v>
      </c>
      <c r="K853">
        <v>1354</v>
      </c>
      <c r="L853">
        <v>1978</v>
      </c>
      <c r="M853">
        <v>1283</v>
      </c>
      <c r="N853">
        <v>2004</v>
      </c>
      <c r="O853" t="s">
        <v>26</v>
      </c>
      <c r="P853" t="s">
        <v>26</v>
      </c>
      <c r="Q853" t="s">
        <v>26</v>
      </c>
      <c r="R853" t="b">
        <v>0</v>
      </c>
      <c r="S853" t="b">
        <v>1</v>
      </c>
      <c r="T853" t="b">
        <v>1</v>
      </c>
    </row>
    <row r="854" spans="1:20" x14ac:dyDescent="0.25">
      <c r="A854">
        <v>852</v>
      </c>
      <c r="B854" t="s">
        <v>804</v>
      </c>
      <c r="C854" t="s">
        <v>115</v>
      </c>
      <c r="D854">
        <v>6549</v>
      </c>
      <c r="E854">
        <v>5813</v>
      </c>
      <c r="F854" t="s">
        <v>382</v>
      </c>
      <c r="G854" t="s">
        <v>56</v>
      </c>
      <c r="H854">
        <v>97</v>
      </c>
      <c r="I854">
        <v>132</v>
      </c>
      <c r="J854">
        <v>5813</v>
      </c>
      <c r="K854">
        <v>1592</v>
      </c>
      <c r="L854">
        <v>1653</v>
      </c>
      <c r="M854">
        <v>1716</v>
      </c>
      <c r="N854">
        <v>1579</v>
      </c>
      <c r="O854" t="s">
        <v>22</v>
      </c>
      <c r="P854" t="s">
        <v>22</v>
      </c>
      <c r="Q854" t="s">
        <v>26</v>
      </c>
      <c r="R854" t="b">
        <v>1</v>
      </c>
      <c r="S854" t="b">
        <v>1</v>
      </c>
      <c r="T854" t="b">
        <v>0</v>
      </c>
    </row>
    <row r="855" spans="1:20" x14ac:dyDescent="0.25">
      <c r="A855">
        <v>853</v>
      </c>
      <c r="B855" t="s">
        <v>805</v>
      </c>
      <c r="C855" t="s">
        <v>761</v>
      </c>
      <c r="D855">
        <v>44216</v>
      </c>
      <c r="E855">
        <v>5814</v>
      </c>
      <c r="F855" t="s">
        <v>60</v>
      </c>
      <c r="G855" t="s">
        <v>53</v>
      </c>
      <c r="H855">
        <v>67</v>
      </c>
      <c r="I855">
        <v>70</v>
      </c>
      <c r="J855">
        <v>5814</v>
      </c>
      <c r="K855">
        <v>1514</v>
      </c>
      <c r="L855">
        <v>1469</v>
      </c>
      <c r="M855">
        <v>1734</v>
      </c>
      <c r="N855">
        <v>1568</v>
      </c>
      <c r="O855" t="s">
        <v>22</v>
      </c>
      <c r="P855" t="s">
        <v>22</v>
      </c>
      <c r="Q855" t="s">
        <v>22</v>
      </c>
      <c r="R855" t="b">
        <v>0</v>
      </c>
      <c r="S855" t="b">
        <v>1</v>
      </c>
      <c r="T855" t="b">
        <v>1</v>
      </c>
    </row>
    <row r="856" spans="1:20" x14ac:dyDescent="0.25">
      <c r="A856">
        <v>854</v>
      </c>
      <c r="B856" t="s">
        <v>806</v>
      </c>
      <c r="C856" t="s">
        <v>43</v>
      </c>
      <c r="D856">
        <v>33289</v>
      </c>
      <c r="E856">
        <v>5816</v>
      </c>
      <c r="F856" t="s">
        <v>63</v>
      </c>
      <c r="G856" t="s">
        <v>66</v>
      </c>
      <c r="H856">
        <v>73</v>
      </c>
      <c r="I856">
        <v>65</v>
      </c>
      <c r="J856">
        <v>5816</v>
      </c>
      <c r="K856">
        <v>1479</v>
      </c>
      <c r="L856">
        <v>1541</v>
      </c>
      <c r="M856">
        <v>1668</v>
      </c>
      <c r="N856">
        <v>1632</v>
      </c>
      <c r="O856" t="s">
        <v>26</v>
      </c>
      <c r="P856" t="s">
        <v>22</v>
      </c>
      <c r="Q856" t="s">
        <v>26</v>
      </c>
      <c r="R856" t="b">
        <v>1</v>
      </c>
      <c r="S856" t="b">
        <v>0</v>
      </c>
      <c r="T856" t="b">
        <v>1</v>
      </c>
    </row>
    <row r="857" spans="1:20" x14ac:dyDescent="0.25">
      <c r="A857">
        <v>855</v>
      </c>
      <c r="B857" t="s">
        <v>806</v>
      </c>
      <c r="C857" t="s">
        <v>35</v>
      </c>
      <c r="D857">
        <v>17957</v>
      </c>
      <c r="E857">
        <v>5815</v>
      </c>
      <c r="F857" t="s">
        <v>36</v>
      </c>
      <c r="G857" t="s">
        <v>61</v>
      </c>
      <c r="H857">
        <v>44</v>
      </c>
      <c r="I857">
        <v>123</v>
      </c>
      <c r="J857">
        <v>5815</v>
      </c>
      <c r="K857">
        <v>1795</v>
      </c>
      <c r="L857">
        <v>1344</v>
      </c>
      <c r="M857">
        <v>1966</v>
      </c>
      <c r="N857">
        <v>1336</v>
      </c>
      <c r="O857" t="s">
        <v>22</v>
      </c>
      <c r="P857" t="s">
        <v>22</v>
      </c>
      <c r="Q857" t="s">
        <v>22</v>
      </c>
      <c r="R857" t="b">
        <v>0</v>
      </c>
      <c r="S857" t="b">
        <v>1</v>
      </c>
      <c r="T857" t="b">
        <v>1</v>
      </c>
    </row>
    <row r="858" spans="1:20" x14ac:dyDescent="0.25">
      <c r="A858">
        <v>856</v>
      </c>
      <c r="B858" t="s">
        <v>807</v>
      </c>
      <c r="C858" t="s">
        <v>43</v>
      </c>
      <c r="D858">
        <v>19819</v>
      </c>
      <c r="E858">
        <v>5817</v>
      </c>
      <c r="F858" t="s">
        <v>72</v>
      </c>
      <c r="G858" t="s">
        <v>249</v>
      </c>
      <c r="H858">
        <v>77</v>
      </c>
      <c r="I858">
        <v>120</v>
      </c>
      <c r="J858">
        <v>5817</v>
      </c>
      <c r="K858">
        <v>1619</v>
      </c>
      <c r="L858">
        <v>1658</v>
      </c>
      <c r="M858">
        <v>1710</v>
      </c>
      <c r="N858">
        <v>1593</v>
      </c>
      <c r="O858" t="s">
        <v>22</v>
      </c>
      <c r="P858" t="s">
        <v>22</v>
      </c>
      <c r="Q858" t="s">
        <v>26</v>
      </c>
      <c r="R858" t="b">
        <v>1</v>
      </c>
      <c r="S858" t="b">
        <v>1</v>
      </c>
      <c r="T858" t="b">
        <v>0</v>
      </c>
    </row>
    <row r="859" spans="1:20" x14ac:dyDescent="0.25">
      <c r="A859">
        <v>857</v>
      </c>
      <c r="B859" t="s">
        <v>808</v>
      </c>
      <c r="C859" t="s">
        <v>47</v>
      </c>
      <c r="D859">
        <v>40476</v>
      </c>
      <c r="E859">
        <v>5819</v>
      </c>
      <c r="F859" t="s">
        <v>55</v>
      </c>
      <c r="G859" t="s">
        <v>64</v>
      </c>
      <c r="H859">
        <v>54</v>
      </c>
      <c r="I859">
        <v>73</v>
      </c>
      <c r="J859">
        <v>5819</v>
      </c>
      <c r="K859">
        <v>1826</v>
      </c>
      <c r="L859">
        <v>1390</v>
      </c>
      <c r="M859">
        <v>1894</v>
      </c>
      <c r="N859">
        <v>1407</v>
      </c>
      <c r="O859" t="s">
        <v>22</v>
      </c>
      <c r="P859" t="s">
        <v>22</v>
      </c>
      <c r="Q859" t="s">
        <v>22</v>
      </c>
      <c r="R859" t="b">
        <v>0</v>
      </c>
      <c r="S859" t="b">
        <v>1</v>
      </c>
      <c r="T859" t="b">
        <v>1</v>
      </c>
    </row>
    <row r="860" spans="1:20" x14ac:dyDescent="0.25">
      <c r="A860">
        <v>858</v>
      </c>
      <c r="B860" t="s">
        <v>809</v>
      </c>
      <c r="C860" t="s">
        <v>19</v>
      </c>
      <c r="D860">
        <v>34377</v>
      </c>
      <c r="E860">
        <v>5818</v>
      </c>
      <c r="F860" t="s">
        <v>24</v>
      </c>
      <c r="G860" t="s">
        <v>77</v>
      </c>
      <c r="H860">
        <v>81</v>
      </c>
      <c r="I860">
        <v>76</v>
      </c>
      <c r="J860">
        <v>5818</v>
      </c>
      <c r="K860">
        <v>1562</v>
      </c>
      <c r="L860">
        <v>1545</v>
      </c>
      <c r="M860">
        <v>1659</v>
      </c>
      <c r="N860">
        <v>1643</v>
      </c>
      <c r="O860" t="s">
        <v>26</v>
      </c>
      <c r="P860" t="s">
        <v>22</v>
      </c>
      <c r="Q860" t="s">
        <v>22</v>
      </c>
      <c r="R860" t="b">
        <v>0</v>
      </c>
      <c r="S860" t="b">
        <v>0</v>
      </c>
      <c r="T860" t="b">
        <v>0</v>
      </c>
    </row>
    <row r="861" spans="1:20" x14ac:dyDescent="0.25">
      <c r="A861">
        <v>859</v>
      </c>
      <c r="B861" t="s">
        <v>810</v>
      </c>
      <c r="C861" t="s">
        <v>31</v>
      </c>
      <c r="D861">
        <v>34506</v>
      </c>
      <c r="E861">
        <v>5820</v>
      </c>
      <c r="F861" t="s">
        <v>32</v>
      </c>
      <c r="G861" t="s">
        <v>29</v>
      </c>
      <c r="H861">
        <v>107</v>
      </c>
      <c r="I861">
        <v>88</v>
      </c>
      <c r="J861">
        <v>5820</v>
      </c>
      <c r="K861">
        <v>1489</v>
      </c>
      <c r="L861">
        <v>1665</v>
      </c>
      <c r="M861">
        <v>1506</v>
      </c>
      <c r="N861">
        <v>1797</v>
      </c>
      <c r="O861" t="s">
        <v>26</v>
      </c>
      <c r="P861" t="s">
        <v>26</v>
      </c>
      <c r="Q861" t="s">
        <v>26</v>
      </c>
      <c r="R861" t="b">
        <v>0</v>
      </c>
      <c r="S861" t="b">
        <v>1</v>
      </c>
      <c r="T861" t="b">
        <v>1</v>
      </c>
    </row>
    <row r="862" spans="1:20" x14ac:dyDescent="0.25">
      <c r="A862">
        <v>860</v>
      </c>
      <c r="B862" t="s">
        <v>811</v>
      </c>
      <c r="C862" t="s">
        <v>761</v>
      </c>
      <c r="D862">
        <v>38234</v>
      </c>
      <c r="E862">
        <v>5821</v>
      </c>
      <c r="F862" t="s">
        <v>40</v>
      </c>
      <c r="G862" t="s">
        <v>64</v>
      </c>
      <c r="H862">
        <v>94</v>
      </c>
      <c r="I862">
        <v>76</v>
      </c>
      <c r="J862">
        <v>5821</v>
      </c>
      <c r="K862">
        <v>1616</v>
      </c>
      <c r="L862">
        <v>1594</v>
      </c>
      <c r="M862">
        <v>1635</v>
      </c>
      <c r="N862">
        <v>1667</v>
      </c>
      <c r="O862" t="s">
        <v>26</v>
      </c>
      <c r="P862" t="s">
        <v>26</v>
      </c>
      <c r="Q862" t="s">
        <v>22</v>
      </c>
      <c r="R862" t="b">
        <v>1</v>
      </c>
      <c r="S862" t="b">
        <v>1</v>
      </c>
      <c r="T862" t="b">
        <v>0</v>
      </c>
    </row>
    <row r="863" spans="1:20" x14ac:dyDescent="0.25">
      <c r="A863">
        <v>861</v>
      </c>
      <c r="B863" t="s">
        <v>812</v>
      </c>
      <c r="C863" t="s">
        <v>35</v>
      </c>
      <c r="D863">
        <v>26432</v>
      </c>
      <c r="E863">
        <v>5822</v>
      </c>
      <c r="F863" t="s">
        <v>36</v>
      </c>
      <c r="G863" t="s">
        <v>25</v>
      </c>
      <c r="H863">
        <v>57</v>
      </c>
      <c r="I863">
        <v>65</v>
      </c>
      <c r="J863">
        <v>5822</v>
      </c>
      <c r="K863">
        <v>1758</v>
      </c>
      <c r="L863">
        <v>1470</v>
      </c>
      <c r="M863">
        <v>1795</v>
      </c>
      <c r="N863">
        <v>1507</v>
      </c>
      <c r="O863" t="s">
        <v>22</v>
      </c>
      <c r="P863" t="s">
        <v>22</v>
      </c>
      <c r="Q863" t="s">
        <v>22</v>
      </c>
      <c r="R863" t="b">
        <v>0</v>
      </c>
      <c r="S863" t="b">
        <v>1</v>
      </c>
      <c r="T863" t="b">
        <v>1</v>
      </c>
    </row>
    <row r="864" spans="1:20" x14ac:dyDescent="0.25">
      <c r="A864">
        <v>862</v>
      </c>
      <c r="B864" t="s">
        <v>813</v>
      </c>
      <c r="C864" t="s">
        <v>19</v>
      </c>
      <c r="D864">
        <v>36326</v>
      </c>
      <c r="E864">
        <v>5823</v>
      </c>
      <c r="F864" t="s">
        <v>28</v>
      </c>
      <c r="G864" t="s">
        <v>66</v>
      </c>
      <c r="H864">
        <v>83</v>
      </c>
      <c r="I864">
        <v>99</v>
      </c>
      <c r="J864">
        <v>5823</v>
      </c>
      <c r="K864">
        <v>1481</v>
      </c>
      <c r="L864">
        <v>1434</v>
      </c>
      <c r="M864">
        <v>1693</v>
      </c>
      <c r="N864">
        <v>1607</v>
      </c>
      <c r="O864" t="s">
        <v>22</v>
      </c>
      <c r="P864" t="s">
        <v>22</v>
      </c>
      <c r="Q864" t="s">
        <v>22</v>
      </c>
      <c r="R864" t="b">
        <v>0</v>
      </c>
      <c r="S864" t="b">
        <v>1</v>
      </c>
      <c r="T864" t="b">
        <v>1</v>
      </c>
    </row>
    <row r="865" spans="1:20" x14ac:dyDescent="0.25">
      <c r="A865">
        <v>863</v>
      </c>
      <c r="B865" t="s">
        <v>814</v>
      </c>
      <c r="C865" t="s">
        <v>47</v>
      </c>
      <c r="D865">
        <v>29391</v>
      </c>
      <c r="E865">
        <v>5824</v>
      </c>
      <c r="F865" t="s">
        <v>55</v>
      </c>
      <c r="G865" t="s">
        <v>399</v>
      </c>
      <c r="H865">
        <v>188</v>
      </c>
      <c r="I865">
        <v>77</v>
      </c>
      <c r="J865">
        <v>5824</v>
      </c>
      <c r="K865">
        <v>1381</v>
      </c>
      <c r="L865">
        <v>1871</v>
      </c>
      <c r="M865">
        <v>1432</v>
      </c>
      <c r="N865">
        <v>1868</v>
      </c>
      <c r="O865" t="s">
        <v>26</v>
      </c>
      <c r="P865" t="s">
        <v>26</v>
      </c>
      <c r="Q865" t="s">
        <v>26</v>
      </c>
      <c r="R865" t="b">
        <v>0</v>
      </c>
      <c r="S865" t="b">
        <v>1</v>
      </c>
      <c r="T865" t="b">
        <v>1</v>
      </c>
    </row>
    <row r="866" spans="1:20" x14ac:dyDescent="0.25">
      <c r="A866">
        <v>864</v>
      </c>
      <c r="B866" t="s">
        <v>815</v>
      </c>
      <c r="C866" t="s">
        <v>43</v>
      </c>
      <c r="D866">
        <v>26708</v>
      </c>
      <c r="E866">
        <v>5825</v>
      </c>
      <c r="F866" t="s">
        <v>58</v>
      </c>
      <c r="G866" t="s">
        <v>21</v>
      </c>
      <c r="H866">
        <v>69</v>
      </c>
      <c r="I866">
        <v>101</v>
      </c>
      <c r="J866">
        <v>5825</v>
      </c>
      <c r="K866">
        <v>1742</v>
      </c>
      <c r="L866">
        <v>1359</v>
      </c>
      <c r="M866">
        <v>1851</v>
      </c>
      <c r="N866">
        <v>1448</v>
      </c>
      <c r="O866" t="s">
        <v>22</v>
      </c>
      <c r="P866" t="s">
        <v>22</v>
      </c>
      <c r="Q866" t="s">
        <v>22</v>
      </c>
      <c r="R866" t="b">
        <v>0</v>
      </c>
      <c r="S866" t="b">
        <v>1</v>
      </c>
      <c r="T866" t="b">
        <v>1</v>
      </c>
    </row>
    <row r="867" spans="1:20" x14ac:dyDescent="0.25">
      <c r="A867">
        <v>865</v>
      </c>
      <c r="B867" t="s">
        <v>236</v>
      </c>
      <c r="C867" t="s">
        <v>237</v>
      </c>
      <c r="E867">
        <v>5826</v>
      </c>
      <c r="F867" t="s">
        <v>72</v>
      </c>
      <c r="J867">
        <v>5826</v>
      </c>
      <c r="K867">
        <v>1437</v>
      </c>
      <c r="L867">
        <v>1756</v>
      </c>
      <c r="M867">
        <v>1505</v>
      </c>
      <c r="N867">
        <v>1795</v>
      </c>
      <c r="P867" t="s">
        <v>26</v>
      </c>
      <c r="Q867" t="s">
        <v>26</v>
      </c>
      <c r="R867" t="b">
        <v>0</v>
      </c>
      <c r="S867" t="b">
        <v>0</v>
      </c>
      <c r="T867" t="b">
        <v>0</v>
      </c>
    </row>
    <row r="868" spans="1:20" x14ac:dyDescent="0.25">
      <c r="A868">
        <v>866</v>
      </c>
      <c r="B868" t="s">
        <v>236</v>
      </c>
      <c r="C868" t="s">
        <v>237</v>
      </c>
      <c r="E868">
        <v>5827</v>
      </c>
      <c r="F868" t="s">
        <v>60</v>
      </c>
      <c r="J868">
        <v>5827</v>
      </c>
      <c r="K868">
        <v>1690</v>
      </c>
      <c r="L868">
        <v>1764</v>
      </c>
      <c r="M868">
        <v>1732</v>
      </c>
      <c r="N868">
        <v>1571</v>
      </c>
      <c r="P868" t="s">
        <v>22</v>
      </c>
      <c r="Q868" t="s">
        <v>26</v>
      </c>
      <c r="R868" t="b">
        <v>1</v>
      </c>
      <c r="S868" t="b">
        <v>0</v>
      </c>
      <c r="T868" t="b">
        <v>0</v>
      </c>
    </row>
    <row r="869" spans="1:20" x14ac:dyDescent="0.25">
      <c r="A869">
        <v>867</v>
      </c>
      <c r="B869" t="s">
        <v>236</v>
      </c>
      <c r="C869" t="s">
        <v>237</v>
      </c>
      <c r="E869">
        <v>5828</v>
      </c>
      <c r="F869" t="s">
        <v>20</v>
      </c>
      <c r="J869">
        <v>5828</v>
      </c>
      <c r="K869">
        <v>1630</v>
      </c>
      <c r="L869">
        <v>1522</v>
      </c>
      <c r="M869">
        <v>1689</v>
      </c>
      <c r="N869">
        <v>1611</v>
      </c>
      <c r="P869" t="s">
        <v>22</v>
      </c>
      <c r="Q869" t="s">
        <v>22</v>
      </c>
      <c r="R869" t="b">
        <v>0</v>
      </c>
      <c r="S869" t="b">
        <v>0</v>
      </c>
      <c r="T869" t="b">
        <v>0</v>
      </c>
    </row>
    <row r="870" spans="1:20" x14ac:dyDescent="0.25">
      <c r="A870">
        <v>868</v>
      </c>
      <c r="B870" t="s">
        <v>236</v>
      </c>
      <c r="C870" t="s">
        <v>237</v>
      </c>
      <c r="E870">
        <v>5829</v>
      </c>
      <c r="F870" t="s">
        <v>24</v>
      </c>
      <c r="J870">
        <v>5829</v>
      </c>
      <c r="K870">
        <v>1356</v>
      </c>
      <c r="L870">
        <v>1731</v>
      </c>
      <c r="M870">
        <v>1266</v>
      </c>
      <c r="N870">
        <v>2033</v>
      </c>
      <c r="P870" t="s">
        <v>26</v>
      </c>
      <c r="Q870" t="s">
        <v>26</v>
      </c>
      <c r="R870" t="b">
        <v>0</v>
      </c>
      <c r="S870" t="b">
        <v>0</v>
      </c>
      <c r="T870" t="b">
        <v>0</v>
      </c>
    </row>
    <row r="871" spans="1:20" x14ac:dyDescent="0.25">
      <c r="A871">
        <v>869</v>
      </c>
      <c r="B871" t="s">
        <v>236</v>
      </c>
      <c r="C871" t="s">
        <v>237</v>
      </c>
      <c r="E871">
        <v>5830</v>
      </c>
      <c r="F871" t="s">
        <v>238</v>
      </c>
      <c r="J871">
        <v>5830</v>
      </c>
      <c r="K871">
        <v>1667</v>
      </c>
      <c r="L871">
        <v>1577</v>
      </c>
      <c r="M871">
        <v>1562</v>
      </c>
      <c r="N871">
        <v>1740</v>
      </c>
      <c r="P871" t="s">
        <v>26</v>
      </c>
      <c r="Q871" t="s">
        <v>22</v>
      </c>
      <c r="R871" t="b">
        <v>1</v>
      </c>
      <c r="S871" t="b">
        <v>0</v>
      </c>
      <c r="T871" t="b">
        <v>0</v>
      </c>
    </row>
    <row r="872" spans="1:20" x14ac:dyDescent="0.25">
      <c r="A872">
        <v>870</v>
      </c>
      <c r="B872" t="s">
        <v>236</v>
      </c>
      <c r="C872" t="s">
        <v>237</v>
      </c>
      <c r="E872">
        <v>5831</v>
      </c>
      <c r="F872" t="s">
        <v>52</v>
      </c>
      <c r="J872">
        <v>5831</v>
      </c>
      <c r="K872">
        <v>1465</v>
      </c>
      <c r="L872">
        <v>1578</v>
      </c>
      <c r="M872">
        <v>1686</v>
      </c>
      <c r="N872">
        <v>1615</v>
      </c>
      <c r="P872" t="s">
        <v>22</v>
      </c>
      <c r="Q872" t="s">
        <v>26</v>
      </c>
      <c r="R872" t="b">
        <v>1</v>
      </c>
      <c r="S872" t="b">
        <v>0</v>
      </c>
      <c r="T872" t="b">
        <v>0</v>
      </c>
    </row>
    <row r="873" spans="1:20" x14ac:dyDescent="0.25">
      <c r="A873">
        <v>871</v>
      </c>
      <c r="B873" t="s">
        <v>816</v>
      </c>
      <c r="C873" t="s">
        <v>761</v>
      </c>
      <c r="D873">
        <v>50051</v>
      </c>
      <c r="E873">
        <v>5832</v>
      </c>
      <c r="F873" t="s">
        <v>60</v>
      </c>
      <c r="G873" t="s">
        <v>45</v>
      </c>
      <c r="H873">
        <v>76</v>
      </c>
      <c r="I873">
        <v>55</v>
      </c>
      <c r="J873">
        <v>5832</v>
      </c>
      <c r="K873">
        <v>1483</v>
      </c>
      <c r="L873">
        <v>1675</v>
      </c>
      <c r="M873">
        <v>1471</v>
      </c>
      <c r="N873">
        <v>1824</v>
      </c>
      <c r="O873" t="s">
        <v>26</v>
      </c>
      <c r="P873" t="s">
        <v>26</v>
      </c>
      <c r="Q873" t="s">
        <v>26</v>
      </c>
      <c r="R873" t="b">
        <v>0</v>
      </c>
      <c r="S873" t="b">
        <v>1</v>
      </c>
      <c r="T873" t="b">
        <v>1</v>
      </c>
    </row>
    <row r="874" spans="1:20" x14ac:dyDescent="0.25">
      <c r="A874">
        <v>872</v>
      </c>
      <c r="B874" t="s">
        <v>817</v>
      </c>
      <c r="C874" t="s">
        <v>43</v>
      </c>
      <c r="D874">
        <v>41098</v>
      </c>
      <c r="E874">
        <v>5833</v>
      </c>
      <c r="F874" t="s">
        <v>63</v>
      </c>
      <c r="G874" t="s">
        <v>61</v>
      </c>
      <c r="H874">
        <v>64</v>
      </c>
      <c r="I874">
        <v>114</v>
      </c>
      <c r="J874">
        <v>5833</v>
      </c>
      <c r="K874">
        <v>1736</v>
      </c>
      <c r="L874">
        <v>1390</v>
      </c>
      <c r="M874">
        <v>1972</v>
      </c>
      <c r="N874">
        <v>1330</v>
      </c>
      <c r="O874" t="s">
        <v>22</v>
      </c>
      <c r="P874" t="s">
        <v>22</v>
      </c>
      <c r="Q874" t="s">
        <v>22</v>
      </c>
      <c r="R874" t="b">
        <v>0</v>
      </c>
      <c r="S874" t="b">
        <v>1</v>
      </c>
      <c r="T874" t="b">
        <v>1</v>
      </c>
    </row>
    <row r="875" spans="1:20" x14ac:dyDescent="0.25">
      <c r="A875">
        <v>873</v>
      </c>
      <c r="B875" t="s">
        <v>818</v>
      </c>
      <c r="C875" t="s">
        <v>19</v>
      </c>
      <c r="D875">
        <v>56960</v>
      </c>
      <c r="E875">
        <v>5834</v>
      </c>
      <c r="F875" t="s">
        <v>20</v>
      </c>
      <c r="G875" t="s">
        <v>53</v>
      </c>
      <c r="H875">
        <v>74</v>
      </c>
      <c r="I875">
        <v>91</v>
      </c>
      <c r="J875">
        <v>5834</v>
      </c>
      <c r="K875">
        <v>1761</v>
      </c>
      <c r="L875">
        <v>1564</v>
      </c>
      <c r="M875">
        <v>1655</v>
      </c>
      <c r="N875">
        <v>1643</v>
      </c>
      <c r="O875" t="s">
        <v>22</v>
      </c>
      <c r="P875" t="s">
        <v>22</v>
      </c>
      <c r="Q875" t="s">
        <v>22</v>
      </c>
      <c r="R875" t="b">
        <v>0</v>
      </c>
      <c r="S875" t="b">
        <v>1</v>
      </c>
      <c r="T875" t="b">
        <v>1</v>
      </c>
    </row>
    <row r="876" spans="1:20" x14ac:dyDescent="0.25">
      <c r="A876">
        <v>874</v>
      </c>
      <c r="B876" t="s">
        <v>819</v>
      </c>
      <c r="C876" t="s">
        <v>43</v>
      </c>
      <c r="D876">
        <v>21152</v>
      </c>
      <c r="E876">
        <v>5835</v>
      </c>
      <c r="F876" t="s">
        <v>72</v>
      </c>
      <c r="G876" t="s">
        <v>74</v>
      </c>
      <c r="H876">
        <v>125</v>
      </c>
      <c r="I876">
        <v>38</v>
      </c>
      <c r="J876">
        <v>5835</v>
      </c>
      <c r="K876">
        <v>1714</v>
      </c>
      <c r="L876">
        <v>1497</v>
      </c>
      <c r="M876">
        <v>1714</v>
      </c>
      <c r="N876">
        <v>1585</v>
      </c>
      <c r="O876" t="s">
        <v>26</v>
      </c>
      <c r="P876" t="s">
        <v>22</v>
      </c>
      <c r="Q876" t="s">
        <v>22</v>
      </c>
      <c r="R876" t="b">
        <v>0</v>
      </c>
      <c r="S876" t="b">
        <v>0</v>
      </c>
      <c r="T876" t="b">
        <v>0</v>
      </c>
    </row>
    <row r="877" spans="1:20" x14ac:dyDescent="0.25">
      <c r="A877">
        <v>875</v>
      </c>
      <c r="B877" t="s">
        <v>820</v>
      </c>
      <c r="C877" t="s">
        <v>47</v>
      </c>
      <c r="D877">
        <v>38565</v>
      </c>
      <c r="E877">
        <v>5836</v>
      </c>
      <c r="F877" t="s">
        <v>48</v>
      </c>
      <c r="G877" t="s">
        <v>69</v>
      </c>
      <c r="H877">
        <v>96</v>
      </c>
      <c r="I877">
        <v>64</v>
      </c>
      <c r="J877">
        <v>5836</v>
      </c>
      <c r="K877">
        <v>1476</v>
      </c>
      <c r="L877">
        <v>1551</v>
      </c>
      <c r="M877">
        <v>1555</v>
      </c>
      <c r="N877">
        <v>1745</v>
      </c>
      <c r="O877" t="s">
        <v>26</v>
      </c>
      <c r="P877" t="s">
        <v>26</v>
      </c>
      <c r="Q877" t="s">
        <v>26</v>
      </c>
      <c r="R877" t="b">
        <v>0</v>
      </c>
      <c r="S877" t="b">
        <v>1</v>
      </c>
      <c r="T877" t="b">
        <v>1</v>
      </c>
    </row>
    <row r="878" spans="1:20" x14ac:dyDescent="0.25">
      <c r="A878">
        <v>876</v>
      </c>
      <c r="B878" t="s">
        <v>821</v>
      </c>
      <c r="C878" t="s">
        <v>43</v>
      </c>
      <c r="D878">
        <v>14625</v>
      </c>
      <c r="E878">
        <v>5837</v>
      </c>
      <c r="F878" t="s">
        <v>58</v>
      </c>
      <c r="G878" t="s">
        <v>249</v>
      </c>
      <c r="H878">
        <v>87</v>
      </c>
      <c r="I878">
        <v>125</v>
      </c>
      <c r="J878">
        <v>5837</v>
      </c>
      <c r="K878">
        <v>1462</v>
      </c>
      <c r="L878">
        <v>1588</v>
      </c>
      <c r="M878">
        <v>1598</v>
      </c>
      <c r="N878">
        <v>1702</v>
      </c>
      <c r="O878" t="s">
        <v>22</v>
      </c>
      <c r="P878" t="s">
        <v>26</v>
      </c>
      <c r="Q878" t="s">
        <v>26</v>
      </c>
      <c r="R878" t="b">
        <v>0</v>
      </c>
      <c r="S878" t="b">
        <v>0</v>
      </c>
      <c r="T878" t="b">
        <v>0</v>
      </c>
    </row>
    <row r="879" spans="1:20" x14ac:dyDescent="0.25">
      <c r="A879">
        <v>877</v>
      </c>
      <c r="B879" t="s">
        <v>236</v>
      </c>
      <c r="C879" t="s">
        <v>237</v>
      </c>
      <c r="E879">
        <v>5838</v>
      </c>
      <c r="F879" t="s">
        <v>68</v>
      </c>
      <c r="J879">
        <v>5838</v>
      </c>
      <c r="K879">
        <v>1377</v>
      </c>
      <c r="L879">
        <v>1908</v>
      </c>
      <c r="M879">
        <v>1344</v>
      </c>
      <c r="N879">
        <v>1957</v>
      </c>
      <c r="P879" t="s">
        <v>26</v>
      </c>
      <c r="Q879" t="s">
        <v>26</v>
      </c>
      <c r="R879" t="b">
        <v>0</v>
      </c>
      <c r="S879" t="b">
        <v>0</v>
      </c>
      <c r="T879" t="b">
        <v>0</v>
      </c>
    </row>
    <row r="880" spans="1:20" x14ac:dyDescent="0.25">
      <c r="A880">
        <v>878</v>
      </c>
      <c r="B880" t="s">
        <v>236</v>
      </c>
      <c r="C880" t="s">
        <v>237</v>
      </c>
      <c r="E880">
        <v>5839</v>
      </c>
      <c r="F880" t="s">
        <v>44</v>
      </c>
      <c r="J880">
        <v>5839</v>
      </c>
      <c r="K880">
        <v>1754</v>
      </c>
      <c r="L880">
        <v>1464</v>
      </c>
      <c r="M880">
        <v>1816</v>
      </c>
      <c r="N880">
        <v>1485</v>
      </c>
      <c r="P880" t="s">
        <v>22</v>
      </c>
      <c r="Q880" t="s">
        <v>22</v>
      </c>
      <c r="R880" t="b">
        <v>0</v>
      </c>
      <c r="S880" t="b">
        <v>0</v>
      </c>
      <c r="T880" t="b">
        <v>0</v>
      </c>
    </row>
    <row r="881" spans="1:20" x14ac:dyDescent="0.25">
      <c r="A881">
        <v>879</v>
      </c>
      <c r="B881" t="s">
        <v>236</v>
      </c>
      <c r="C881" t="s">
        <v>237</v>
      </c>
      <c r="E881">
        <v>5840</v>
      </c>
      <c r="F881" t="s">
        <v>78</v>
      </c>
      <c r="J881">
        <v>5840</v>
      </c>
      <c r="K881">
        <v>1550</v>
      </c>
      <c r="L881">
        <v>1639</v>
      </c>
      <c r="M881">
        <v>1614</v>
      </c>
      <c r="N881">
        <v>1686</v>
      </c>
      <c r="P881" t="s">
        <v>26</v>
      </c>
      <c r="Q881" t="s">
        <v>26</v>
      </c>
      <c r="R881" t="b">
        <v>0</v>
      </c>
      <c r="S881" t="b">
        <v>0</v>
      </c>
      <c r="T881" t="b">
        <v>0</v>
      </c>
    </row>
    <row r="882" spans="1:20" x14ac:dyDescent="0.25">
      <c r="A882">
        <v>880</v>
      </c>
      <c r="B882" t="s">
        <v>236</v>
      </c>
      <c r="C882" t="s">
        <v>237</v>
      </c>
      <c r="E882">
        <v>5841</v>
      </c>
      <c r="F882" t="s">
        <v>55</v>
      </c>
      <c r="J882">
        <v>5841</v>
      </c>
      <c r="K882">
        <v>1511</v>
      </c>
      <c r="L882">
        <v>1392</v>
      </c>
      <c r="M882">
        <v>1657</v>
      </c>
      <c r="N882">
        <v>1643</v>
      </c>
      <c r="P882" t="s">
        <v>22</v>
      </c>
      <c r="Q882" t="s">
        <v>22</v>
      </c>
      <c r="R882" t="b">
        <v>0</v>
      </c>
      <c r="S882" t="b">
        <v>0</v>
      </c>
      <c r="T882" t="b">
        <v>0</v>
      </c>
    </row>
    <row r="883" spans="1:20" x14ac:dyDescent="0.25">
      <c r="A883">
        <v>881</v>
      </c>
      <c r="B883" t="s">
        <v>236</v>
      </c>
      <c r="C883" t="s">
        <v>237</v>
      </c>
      <c r="E883">
        <v>5842</v>
      </c>
      <c r="F883" t="s">
        <v>382</v>
      </c>
      <c r="J883">
        <v>5842</v>
      </c>
      <c r="K883">
        <v>1412</v>
      </c>
      <c r="L883">
        <v>1853</v>
      </c>
      <c r="M883">
        <v>1452</v>
      </c>
      <c r="N883">
        <v>1850</v>
      </c>
      <c r="P883" t="s">
        <v>26</v>
      </c>
      <c r="Q883" t="s">
        <v>26</v>
      </c>
      <c r="R883" t="b">
        <v>0</v>
      </c>
      <c r="S883" t="b">
        <v>0</v>
      </c>
      <c r="T883" t="b">
        <v>0</v>
      </c>
    </row>
    <row r="884" spans="1:20" x14ac:dyDescent="0.25">
      <c r="A884">
        <v>882</v>
      </c>
      <c r="B884" t="s">
        <v>236</v>
      </c>
      <c r="C884" t="s">
        <v>237</v>
      </c>
      <c r="E884">
        <v>5843</v>
      </c>
      <c r="F884" t="s">
        <v>40</v>
      </c>
      <c r="J884">
        <v>5843</v>
      </c>
      <c r="K884">
        <v>1462</v>
      </c>
      <c r="L884">
        <v>1612</v>
      </c>
      <c r="M884">
        <v>1544</v>
      </c>
      <c r="N884">
        <v>1756</v>
      </c>
      <c r="P884" t="s">
        <v>26</v>
      </c>
      <c r="Q884" t="s">
        <v>26</v>
      </c>
      <c r="R884" t="b">
        <v>0</v>
      </c>
      <c r="S884" t="b">
        <v>0</v>
      </c>
      <c r="T884" t="b">
        <v>0</v>
      </c>
    </row>
    <row r="885" spans="1:20" x14ac:dyDescent="0.25">
      <c r="A885">
        <v>883</v>
      </c>
      <c r="B885" t="s">
        <v>822</v>
      </c>
      <c r="C885" t="s">
        <v>88</v>
      </c>
      <c r="D885">
        <v>27402</v>
      </c>
      <c r="E885">
        <v>5844</v>
      </c>
      <c r="F885" t="s">
        <v>24</v>
      </c>
      <c r="G885" t="s">
        <v>41</v>
      </c>
      <c r="H885">
        <v>111</v>
      </c>
      <c r="I885">
        <v>91</v>
      </c>
      <c r="J885">
        <v>5844</v>
      </c>
      <c r="K885">
        <v>1565</v>
      </c>
      <c r="L885">
        <v>1638</v>
      </c>
      <c r="M885">
        <v>1721</v>
      </c>
      <c r="N885">
        <v>1579</v>
      </c>
      <c r="O885" t="s">
        <v>26</v>
      </c>
      <c r="P885" t="s">
        <v>22</v>
      </c>
      <c r="Q885" t="s">
        <v>26</v>
      </c>
      <c r="R885" t="b">
        <v>1</v>
      </c>
      <c r="S885" t="b">
        <v>0</v>
      </c>
      <c r="T885" t="b">
        <v>1</v>
      </c>
    </row>
    <row r="886" spans="1:20" x14ac:dyDescent="0.25">
      <c r="A886">
        <v>884</v>
      </c>
      <c r="B886" t="s">
        <v>823</v>
      </c>
      <c r="C886" t="s">
        <v>459</v>
      </c>
      <c r="D886">
        <v>8331</v>
      </c>
      <c r="E886">
        <v>5845</v>
      </c>
      <c r="F886" t="s">
        <v>382</v>
      </c>
      <c r="G886" t="s">
        <v>77</v>
      </c>
      <c r="H886">
        <v>41</v>
      </c>
      <c r="I886">
        <v>154</v>
      </c>
      <c r="J886">
        <v>5845</v>
      </c>
      <c r="K886">
        <v>1618</v>
      </c>
      <c r="L886">
        <v>1643</v>
      </c>
      <c r="M886">
        <v>1620</v>
      </c>
      <c r="N886">
        <v>1682</v>
      </c>
      <c r="O886" t="s">
        <v>22</v>
      </c>
      <c r="P886" t="s">
        <v>26</v>
      </c>
      <c r="Q886" t="s">
        <v>26</v>
      </c>
      <c r="R886" t="b">
        <v>0</v>
      </c>
      <c r="S886" t="b">
        <v>0</v>
      </c>
      <c r="T886" t="b">
        <v>0</v>
      </c>
    </row>
    <row r="887" spans="1:20" x14ac:dyDescent="0.25">
      <c r="A887">
        <v>885</v>
      </c>
      <c r="B887" t="s">
        <v>824</v>
      </c>
      <c r="C887" t="s">
        <v>19</v>
      </c>
      <c r="D887">
        <v>53049</v>
      </c>
      <c r="E887">
        <v>5846</v>
      </c>
      <c r="F887" t="s">
        <v>52</v>
      </c>
      <c r="G887" t="s">
        <v>37</v>
      </c>
      <c r="H887">
        <v>109</v>
      </c>
      <c r="I887">
        <v>101</v>
      </c>
      <c r="J887">
        <v>5846</v>
      </c>
      <c r="K887">
        <v>1684</v>
      </c>
      <c r="L887">
        <v>1695</v>
      </c>
      <c r="M887">
        <v>1725</v>
      </c>
      <c r="N887">
        <v>1574</v>
      </c>
      <c r="O887" t="s">
        <v>26</v>
      </c>
      <c r="P887" t="s">
        <v>22</v>
      </c>
      <c r="Q887" t="s">
        <v>26</v>
      </c>
      <c r="R887" t="b">
        <v>1</v>
      </c>
      <c r="S887" t="b">
        <v>0</v>
      </c>
      <c r="T887" t="b">
        <v>1</v>
      </c>
    </row>
    <row r="888" spans="1:20" x14ac:dyDescent="0.25">
      <c r="A888">
        <v>886</v>
      </c>
      <c r="B888" t="s">
        <v>825</v>
      </c>
      <c r="C888" t="s">
        <v>761</v>
      </c>
      <c r="D888">
        <v>52233</v>
      </c>
      <c r="E888">
        <v>5847</v>
      </c>
      <c r="F888" t="s">
        <v>40</v>
      </c>
      <c r="G888" t="s">
        <v>29</v>
      </c>
      <c r="H888">
        <v>100</v>
      </c>
      <c r="I888">
        <v>86</v>
      </c>
      <c r="J888">
        <v>5847</v>
      </c>
      <c r="K888">
        <v>1509</v>
      </c>
      <c r="L888">
        <v>1462</v>
      </c>
      <c r="M888">
        <v>1648</v>
      </c>
      <c r="N888">
        <v>1652</v>
      </c>
      <c r="O888" t="s">
        <v>26</v>
      </c>
      <c r="P888" t="s">
        <v>26</v>
      </c>
      <c r="Q888" t="s">
        <v>22</v>
      </c>
      <c r="R888" t="b">
        <v>1</v>
      </c>
      <c r="S888" t="b">
        <v>1</v>
      </c>
      <c r="T888" t="b">
        <v>0</v>
      </c>
    </row>
    <row r="889" spans="1:20" x14ac:dyDescent="0.25">
      <c r="A889">
        <v>887</v>
      </c>
      <c r="B889" t="s">
        <v>826</v>
      </c>
      <c r="C889" t="s">
        <v>301</v>
      </c>
      <c r="D889">
        <v>14235</v>
      </c>
      <c r="E889">
        <v>5848</v>
      </c>
      <c r="F889" t="s">
        <v>238</v>
      </c>
      <c r="G889" t="s">
        <v>66</v>
      </c>
      <c r="H889">
        <v>119</v>
      </c>
      <c r="I889">
        <v>74</v>
      </c>
      <c r="J889">
        <v>5848</v>
      </c>
      <c r="K889">
        <v>1522</v>
      </c>
      <c r="L889">
        <v>1659</v>
      </c>
      <c r="M889">
        <v>1515</v>
      </c>
      <c r="N889">
        <v>1784</v>
      </c>
      <c r="O889" t="s">
        <v>26</v>
      </c>
      <c r="P889" t="s">
        <v>26</v>
      </c>
      <c r="Q889" t="s">
        <v>26</v>
      </c>
      <c r="R889" t="b">
        <v>0</v>
      </c>
      <c r="S889" t="b">
        <v>1</v>
      </c>
      <c r="T889" t="b">
        <v>1</v>
      </c>
    </row>
    <row r="890" spans="1:20" x14ac:dyDescent="0.25">
      <c r="A890">
        <v>888</v>
      </c>
      <c r="B890" t="s">
        <v>827</v>
      </c>
      <c r="C890" t="s">
        <v>19</v>
      </c>
      <c r="D890">
        <v>32419</v>
      </c>
      <c r="E890">
        <v>5849</v>
      </c>
      <c r="F890" t="s">
        <v>78</v>
      </c>
      <c r="G890" t="s">
        <v>49</v>
      </c>
      <c r="H890">
        <v>81</v>
      </c>
      <c r="I890">
        <v>76</v>
      </c>
      <c r="J890">
        <v>5849</v>
      </c>
      <c r="K890">
        <v>1238</v>
      </c>
      <c r="L890">
        <v>1938</v>
      </c>
      <c r="M890">
        <v>1326</v>
      </c>
      <c r="N890">
        <v>1974</v>
      </c>
      <c r="O890" t="s">
        <v>26</v>
      </c>
      <c r="P890" t="s">
        <v>26</v>
      </c>
      <c r="Q890" t="s">
        <v>26</v>
      </c>
      <c r="R890" t="b">
        <v>0</v>
      </c>
      <c r="S890" t="b">
        <v>1</v>
      </c>
      <c r="T890" t="b">
        <v>1</v>
      </c>
    </row>
    <row r="891" spans="1:20" x14ac:dyDescent="0.25">
      <c r="A891">
        <v>889</v>
      </c>
      <c r="B891" t="s">
        <v>236</v>
      </c>
      <c r="C891" t="s">
        <v>237</v>
      </c>
      <c r="E891">
        <v>5850</v>
      </c>
      <c r="F891" t="s">
        <v>36</v>
      </c>
      <c r="J891">
        <v>5850</v>
      </c>
      <c r="K891">
        <v>1502</v>
      </c>
      <c r="L891">
        <v>1544</v>
      </c>
      <c r="M891">
        <v>1681</v>
      </c>
      <c r="N891">
        <v>1619</v>
      </c>
      <c r="P891" t="s">
        <v>22</v>
      </c>
      <c r="Q891" t="s">
        <v>26</v>
      </c>
      <c r="R891" t="b">
        <v>1</v>
      </c>
      <c r="S891" t="b">
        <v>0</v>
      </c>
      <c r="T891" t="b">
        <v>0</v>
      </c>
    </row>
    <row r="892" spans="1:20" x14ac:dyDescent="0.25">
      <c r="A892">
        <v>890</v>
      </c>
      <c r="B892" t="s">
        <v>236</v>
      </c>
      <c r="C892" t="s">
        <v>237</v>
      </c>
      <c r="E892">
        <v>5851</v>
      </c>
      <c r="F892" t="s">
        <v>32</v>
      </c>
      <c r="J892">
        <v>5851</v>
      </c>
      <c r="K892">
        <v>1494</v>
      </c>
      <c r="L892">
        <v>1611</v>
      </c>
      <c r="M892">
        <v>1593</v>
      </c>
      <c r="N892">
        <v>1708</v>
      </c>
      <c r="P892" t="s">
        <v>26</v>
      </c>
      <c r="Q892" t="s">
        <v>26</v>
      </c>
      <c r="R892" t="b">
        <v>0</v>
      </c>
      <c r="S892" t="b">
        <v>0</v>
      </c>
      <c r="T892" t="b">
        <v>0</v>
      </c>
    </row>
    <row r="893" spans="1:20" x14ac:dyDescent="0.25">
      <c r="A893">
        <v>891</v>
      </c>
      <c r="B893" t="s">
        <v>236</v>
      </c>
      <c r="C893" t="s">
        <v>237</v>
      </c>
      <c r="E893">
        <v>5853</v>
      </c>
      <c r="F893" t="s">
        <v>58</v>
      </c>
      <c r="J893">
        <v>5853</v>
      </c>
      <c r="K893">
        <v>1194</v>
      </c>
      <c r="L893">
        <v>1808</v>
      </c>
      <c r="M893">
        <v>1311</v>
      </c>
      <c r="N893">
        <v>1989</v>
      </c>
      <c r="P893" t="s">
        <v>26</v>
      </c>
      <c r="Q893" t="s">
        <v>26</v>
      </c>
      <c r="R893" t="b">
        <v>0</v>
      </c>
      <c r="S893" t="b">
        <v>0</v>
      </c>
      <c r="T893" t="b">
        <v>0</v>
      </c>
    </row>
    <row r="894" spans="1:20" x14ac:dyDescent="0.25">
      <c r="A894">
        <v>892</v>
      </c>
      <c r="B894" t="s">
        <v>236</v>
      </c>
      <c r="C894" t="s">
        <v>237</v>
      </c>
      <c r="E894">
        <v>5852</v>
      </c>
      <c r="F894" t="s">
        <v>63</v>
      </c>
      <c r="J894">
        <v>5852</v>
      </c>
      <c r="K894">
        <v>1534</v>
      </c>
      <c r="L894">
        <v>1553</v>
      </c>
      <c r="M894">
        <v>1760</v>
      </c>
      <c r="N894">
        <v>1541</v>
      </c>
      <c r="P894" t="s">
        <v>22</v>
      </c>
      <c r="Q894" t="s">
        <v>26</v>
      </c>
      <c r="R894" t="b">
        <v>1</v>
      </c>
      <c r="S894" t="b">
        <v>0</v>
      </c>
      <c r="T894" t="b">
        <v>0</v>
      </c>
    </row>
    <row r="895" spans="1:20" x14ac:dyDescent="0.25">
      <c r="A895">
        <v>893</v>
      </c>
      <c r="B895" t="s">
        <v>236</v>
      </c>
      <c r="C895" t="s">
        <v>237</v>
      </c>
      <c r="E895">
        <v>5854</v>
      </c>
      <c r="F895" t="s">
        <v>28</v>
      </c>
      <c r="J895">
        <v>5854</v>
      </c>
      <c r="K895">
        <v>1494</v>
      </c>
      <c r="L895">
        <v>1543</v>
      </c>
      <c r="M895">
        <v>1547</v>
      </c>
      <c r="N895">
        <v>1754</v>
      </c>
      <c r="P895" t="s">
        <v>26</v>
      </c>
      <c r="Q895" t="s">
        <v>26</v>
      </c>
      <c r="R895" t="b">
        <v>0</v>
      </c>
      <c r="S895" t="b">
        <v>0</v>
      </c>
      <c r="T895" t="b">
        <v>0</v>
      </c>
    </row>
    <row r="896" spans="1:20" x14ac:dyDescent="0.25">
      <c r="A896">
        <v>894</v>
      </c>
      <c r="B896" t="s">
        <v>236</v>
      </c>
      <c r="C896" t="s">
        <v>237</v>
      </c>
      <c r="E896">
        <v>5855</v>
      </c>
      <c r="F896" t="s">
        <v>48</v>
      </c>
      <c r="J896">
        <v>5855</v>
      </c>
      <c r="K896">
        <v>1618</v>
      </c>
      <c r="L896">
        <v>1552</v>
      </c>
      <c r="M896">
        <v>1716</v>
      </c>
      <c r="N896">
        <v>1585</v>
      </c>
      <c r="P896" t="s">
        <v>22</v>
      </c>
      <c r="Q896" t="s">
        <v>22</v>
      </c>
      <c r="R896" t="b">
        <v>0</v>
      </c>
      <c r="S896" t="b">
        <v>0</v>
      </c>
      <c r="T896" t="b">
        <v>0</v>
      </c>
    </row>
    <row r="897" spans="1:20" x14ac:dyDescent="0.25">
      <c r="A897">
        <v>895</v>
      </c>
      <c r="B897" t="s">
        <v>828</v>
      </c>
      <c r="C897" t="s">
        <v>76</v>
      </c>
      <c r="D897">
        <v>37355</v>
      </c>
      <c r="E897">
        <v>5856</v>
      </c>
      <c r="F897" t="s">
        <v>32</v>
      </c>
      <c r="G897" t="s">
        <v>69</v>
      </c>
      <c r="H897">
        <v>148</v>
      </c>
      <c r="I897">
        <v>38</v>
      </c>
      <c r="J897">
        <v>5856</v>
      </c>
      <c r="K897">
        <v>1532</v>
      </c>
      <c r="L897">
        <v>1500</v>
      </c>
      <c r="M897">
        <v>1677</v>
      </c>
      <c r="N897">
        <v>1623</v>
      </c>
      <c r="O897" t="s">
        <v>26</v>
      </c>
      <c r="P897" t="s">
        <v>22</v>
      </c>
      <c r="Q897" t="s">
        <v>22</v>
      </c>
      <c r="R897" t="b">
        <v>0</v>
      </c>
      <c r="S897" t="b">
        <v>0</v>
      </c>
      <c r="T897" t="b">
        <v>0</v>
      </c>
    </row>
    <row r="898" spans="1:20" x14ac:dyDescent="0.25">
      <c r="A898">
        <v>896</v>
      </c>
      <c r="B898" t="s">
        <v>829</v>
      </c>
      <c r="C898" t="s">
        <v>43</v>
      </c>
      <c r="D898">
        <v>34855</v>
      </c>
      <c r="E898">
        <v>5857</v>
      </c>
      <c r="F898" t="s">
        <v>58</v>
      </c>
      <c r="G898" t="s">
        <v>45</v>
      </c>
      <c r="H898">
        <v>54</v>
      </c>
      <c r="I898">
        <v>140</v>
      </c>
      <c r="J898">
        <v>5857</v>
      </c>
      <c r="K898">
        <v>1310</v>
      </c>
      <c r="L898">
        <v>1640</v>
      </c>
      <c r="M898">
        <v>1583</v>
      </c>
      <c r="N898">
        <v>1717</v>
      </c>
      <c r="O898" t="s">
        <v>22</v>
      </c>
      <c r="P898" t="s">
        <v>26</v>
      </c>
      <c r="Q898" t="s">
        <v>26</v>
      </c>
      <c r="R898" t="b">
        <v>0</v>
      </c>
      <c r="S898" t="b">
        <v>0</v>
      </c>
      <c r="T898" t="b">
        <v>0</v>
      </c>
    </row>
    <row r="899" spans="1:20" x14ac:dyDescent="0.25">
      <c r="A899">
        <v>897</v>
      </c>
      <c r="B899" t="s">
        <v>830</v>
      </c>
      <c r="C899" t="s">
        <v>831</v>
      </c>
      <c r="D899">
        <v>5655</v>
      </c>
      <c r="E899">
        <v>5858</v>
      </c>
      <c r="F899" t="s">
        <v>28</v>
      </c>
      <c r="G899" t="s">
        <v>56</v>
      </c>
      <c r="H899">
        <v>75</v>
      </c>
      <c r="I899">
        <v>95</v>
      </c>
      <c r="J899">
        <v>5858</v>
      </c>
      <c r="K899">
        <v>1712</v>
      </c>
      <c r="L899">
        <v>1554</v>
      </c>
      <c r="M899">
        <v>1699</v>
      </c>
      <c r="N899">
        <v>1603</v>
      </c>
      <c r="O899" t="s">
        <v>22</v>
      </c>
      <c r="P899" t="s">
        <v>22</v>
      </c>
      <c r="Q899" t="s">
        <v>22</v>
      </c>
      <c r="R899" t="b">
        <v>0</v>
      </c>
      <c r="S899" t="b">
        <v>1</v>
      </c>
      <c r="T899" t="b">
        <v>1</v>
      </c>
    </row>
    <row r="900" spans="1:20" x14ac:dyDescent="0.25">
      <c r="A900">
        <v>898</v>
      </c>
      <c r="B900" t="s">
        <v>832</v>
      </c>
      <c r="C900" t="s">
        <v>35</v>
      </c>
      <c r="D900">
        <v>24625</v>
      </c>
      <c r="E900">
        <v>5859</v>
      </c>
      <c r="F900" t="s">
        <v>36</v>
      </c>
      <c r="G900" t="s">
        <v>21</v>
      </c>
      <c r="H900">
        <v>98</v>
      </c>
      <c r="I900">
        <v>91</v>
      </c>
      <c r="J900">
        <v>5859</v>
      </c>
      <c r="K900">
        <v>1453</v>
      </c>
      <c r="L900">
        <v>1660</v>
      </c>
      <c r="M900">
        <v>1546</v>
      </c>
      <c r="N900">
        <v>1755</v>
      </c>
      <c r="O900" t="s">
        <v>26</v>
      </c>
      <c r="P900" t="s">
        <v>26</v>
      </c>
      <c r="Q900" t="s">
        <v>26</v>
      </c>
      <c r="R900" t="b">
        <v>0</v>
      </c>
      <c r="S900" t="b">
        <v>1</v>
      </c>
      <c r="T900" t="b">
        <v>1</v>
      </c>
    </row>
    <row r="901" spans="1:20" x14ac:dyDescent="0.25">
      <c r="A901">
        <v>899</v>
      </c>
      <c r="B901" t="s">
        <v>833</v>
      </c>
      <c r="C901" t="s">
        <v>19</v>
      </c>
      <c r="D901">
        <v>74664</v>
      </c>
      <c r="E901">
        <v>5861</v>
      </c>
      <c r="F901" t="s">
        <v>63</v>
      </c>
      <c r="G901" t="s">
        <v>77</v>
      </c>
      <c r="H901">
        <v>104</v>
      </c>
      <c r="I901">
        <v>54</v>
      </c>
      <c r="J901">
        <v>5861</v>
      </c>
      <c r="K901">
        <v>1475</v>
      </c>
      <c r="L901">
        <v>1543</v>
      </c>
      <c r="M901">
        <v>1599</v>
      </c>
      <c r="N901">
        <v>1701</v>
      </c>
      <c r="O901" t="s">
        <v>26</v>
      </c>
      <c r="P901" t="s">
        <v>26</v>
      </c>
      <c r="Q901" t="s">
        <v>26</v>
      </c>
      <c r="R901" t="b">
        <v>0</v>
      </c>
      <c r="S901" t="b">
        <v>1</v>
      </c>
      <c r="T901" t="b">
        <v>1</v>
      </c>
    </row>
    <row r="902" spans="1:20" x14ac:dyDescent="0.25">
      <c r="A902">
        <v>900</v>
      </c>
      <c r="B902" t="s">
        <v>834</v>
      </c>
      <c r="C902" t="s">
        <v>761</v>
      </c>
      <c r="D902">
        <v>49069</v>
      </c>
      <c r="E902">
        <v>5860</v>
      </c>
      <c r="F902" t="s">
        <v>60</v>
      </c>
      <c r="G902" t="s">
        <v>249</v>
      </c>
      <c r="H902">
        <v>109</v>
      </c>
      <c r="I902">
        <v>77</v>
      </c>
      <c r="J902">
        <v>5860</v>
      </c>
      <c r="K902">
        <v>1744</v>
      </c>
      <c r="L902">
        <v>1345</v>
      </c>
      <c r="M902">
        <v>1844</v>
      </c>
      <c r="N902">
        <v>1454</v>
      </c>
      <c r="O902" t="s">
        <v>26</v>
      </c>
      <c r="P902" t="s">
        <v>22</v>
      </c>
      <c r="Q902" t="s">
        <v>22</v>
      </c>
      <c r="R902" t="b">
        <v>0</v>
      </c>
      <c r="S902" t="b">
        <v>0</v>
      </c>
      <c r="T902" t="b">
        <v>0</v>
      </c>
    </row>
    <row r="903" spans="1:20" x14ac:dyDescent="0.25">
      <c r="A903">
        <v>901</v>
      </c>
      <c r="B903" t="s">
        <v>835</v>
      </c>
      <c r="C903" t="s">
        <v>43</v>
      </c>
      <c r="D903">
        <v>14913</v>
      </c>
      <c r="E903">
        <v>5862</v>
      </c>
      <c r="F903" t="s">
        <v>44</v>
      </c>
      <c r="G903" t="s">
        <v>64</v>
      </c>
      <c r="H903">
        <v>51</v>
      </c>
      <c r="I903">
        <v>89</v>
      </c>
      <c r="J903">
        <v>5862</v>
      </c>
      <c r="K903">
        <v>1219</v>
      </c>
      <c r="L903">
        <v>1842</v>
      </c>
      <c r="M903">
        <v>1318</v>
      </c>
      <c r="N903">
        <v>1980</v>
      </c>
      <c r="O903" t="s">
        <v>22</v>
      </c>
      <c r="P903" t="s">
        <v>26</v>
      </c>
      <c r="Q903" t="s">
        <v>26</v>
      </c>
      <c r="R903" t="b">
        <v>0</v>
      </c>
      <c r="S903" t="b">
        <v>0</v>
      </c>
      <c r="T903" t="b">
        <v>0</v>
      </c>
    </row>
    <row r="904" spans="1:20" x14ac:dyDescent="0.25">
      <c r="A904">
        <v>902</v>
      </c>
      <c r="B904" t="s">
        <v>836</v>
      </c>
      <c r="C904" t="s">
        <v>19</v>
      </c>
      <c r="D904">
        <v>17904</v>
      </c>
      <c r="E904">
        <v>5863</v>
      </c>
      <c r="F904" t="s">
        <v>68</v>
      </c>
      <c r="G904" t="s">
        <v>399</v>
      </c>
      <c r="H904">
        <v>94</v>
      </c>
      <c r="I904">
        <v>87</v>
      </c>
      <c r="J904">
        <v>5863</v>
      </c>
      <c r="K904">
        <v>1599</v>
      </c>
      <c r="L904">
        <v>1664</v>
      </c>
      <c r="M904">
        <v>1689</v>
      </c>
      <c r="N904">
        <v>1609</v>
      </c>
      <c r="O904" t="s">
        <v>26</v>
      </c>
      <c r="P904" t="s">
        <v>22</v>
      </c>
      <c r="Q904" t="s">
        <v>26</v>
      </c>
      <c r="R904" t="b">
        <v>1</v>
      </c>
      <c r="S904" t="b">
        <v>0</v>
      </c>
      <c r="T904" t="b">
        <v>1</v>
      </c>
    </row>
    <row r="905" spans="1:20" x14ac:dyDescent="0.25">
      <c r="A905">
        <v>903</v>
      </c>
      <c r="B905" t="s">
        <v>837</v>
      </c>
      <c r="C905" t="s">
        <v>47</v>
      </c>
      <c r="D905">
        <v>35914</v>
      </c>
      <c r="E905">
        <v>5864</v>
      </c>
      <c r="F905" t="s">
        <v>55</v>
      </c>
      <c r="G905" t="s">
        <v>41</v>
      </c>
      <c r="H905">
        <v>44</v>
      </c>
      <c r="I905">
        <v>82</v>
      </c>
      <c r="J905">
        <v>5864</v>
      </c>
      <c r="K905">
        <v>1636</v>
      </c>
      <c r="L905">
        <v>1660</v>
      </c>
      <c r="M905">
        <v>1655</v>
      </c>
      <c r="N905">
        <v>1644</v>
      </c>
      <c r="O905" t="s">
        <v>22</v>
      </c>
      <c r="P905" t="s">
        <v>22</v>
      </c>
      <c r="Q905" t="s">
        <v>26</v>
      </c>
      <c r="R905" t="b">
        <v>1</v>
      </c>
      <c r="S905" t="b">
        <v>1</v>
      </c>
      <c r="T905" t="b">
        <v>0</v>
      </c>
    </row>
    <row r="906" spans="1:20" x14ac:dyDescent="0.25">
      <c r="A906">
        <v>904</v>
      </c>
      <c r="B906" t="s">
        <v>838</v>
      </c>
      <c r="C906" t="s">
        <v>43</v>
      </c>
      <c r="D906">
        <v>36952</v>
      </c>
      <c r="E906">
        <v>5865</v>
      </c>
      <c r="F906" t="s">
        <v>24</v>
      </c>
      <c r="G906" t="s">
        <v>21</v>
      </c>
      <c r="H906">
        <v>107</v>
      </c>
      <c r="I906">
        <v>102</v>
      </c>
      <c r="J906">
        <v>5865</v>
      </c>
      <c r="K906">
        <v>1473</v>
      </c>
      <c r="L906">
        <v>1592</v>
      </c>
      <c r="M906">
        <v>1630</v>
      </c>
      <c r="N906">
        <v>1665</v>
      </c>
      <c r="O906" t="s">
        <v>26</v>
      </c>
      <c r="P906" t="s">
        <v>26</v>
      </c>
      <c r="Q906" t="s">
        <v>26</v>
      </c>
      <c r="R906" t="b">
        <v>0</v>
      </c>
      <c r="S906" t="b">
        <v>1</v>
      </c>
      <c r="T906" t="b">
        <v>1</v>
      </c>
    </row>
    <row r="907" spans="1:20" x14ac:dyDescent="0.25">
      <c r="A907">
        <v>905</v>
      </c>
      <c r="B907" t="s">
        <v>839</v>
      </c>
      <c r="C907" t="s">
        <v>96</v>
      </c>
      <c r="D907">
        <v>15504</v>
      </c>
      <c r="E907">
        <v>5866</v>
      </c>
      <c r="F907" t="s">
        <v>68</v>
      </c>
      <c r="G907" t="s">
        <v>37</v>
      </c>
      <c r="H907">
        <v>123</v>
      </c>
      <c r="I907">
        <v>79</v>
      </c>
      <c r="J907">
        <v>5866</v>
      </c>
      <c r="K907">
        <v>1408</v>
      </c>
      <c r="L907">
        <v>1865</v>
      </c>
      <c r="M907">
        <v>1416</v>
      </c>
      <c r="N907">
        <v>1880</v>
      </c>
      <c r="O907" t="s">
        <v>26</v>
      </c>
      <c r="P907" t="s">
        <v>26</v>
      </c>
      <c r="Q907" t="s">
        <v>26</v>
      </c>
      <c r="R907" t="b">
        <v>0</v>
      </c>
      <c r="S907" t="b">
        <v>1</v>
      </c>
      <c r="T907" t="b">
        <v>1</v>
      </c>
    </row>
    <row r="908" spans="1:20" x14ac:dyDescent="0.25">
      <c r="A908">
        <v>906</v>
      </c>
      <c r="B908" t="s">
        <v>840</v>
      </c>
      <c r="C908" t="s">
        <v>761</v>
      </c>
      <c r="D908">
        <v>43374</v>
      </c>
      <c r="E908">
        <v>5867</v>
      </c>
      <c r="F908" t="s">
        <v>40</v>
      </c>
      <c r="G908" t="s">
        <v>33</v>
      </c>
      <c r="H908">
        <v>129</v>
      </c>
      <c r="I908">
        <v>59</v>
      </c>
      <c r="J908">
        <v>5867</v>
      </c>
      <c r="K908">
        <v>1475</v>
      </c>
      <c r="L908">
        <v>1719</v>
      </c>
      <c r="M908">
        <v>1520</v>
      </c>
      <c r="N908">
        <v>1782</v>
      </c>
      <c r="O908" t="s">
        <v>26</v>
      </c>
      <c r="P908" t="s">
        <v>26</v>
      </c>
      <c r="Q908" t="s">
        <v>26</v>
      </c>
      <c r="R908" t="b">
        <v>0</v>
      </c>
      <c r="S908" t="b">
        <v>1</v>
      </c>
      <c r="T908" t="b">
        <v>1</v>
      </c>
    </row>
    <row r="909" spans="1:20" x14ac:dyDescent="0.25">
      <c r="A909">
        <v>907</v>
      </c>
      <c r="B909" t="s">
        <v>841</v>
      </c>
      <c r="C909" t="s">
        <v>43</v>
      </c>
      <c r="D909">
        <v>18054</v>
      </c>
      <c r="E909">
        <v>5868</v>
      </c>
      <c r="F909" t="s">
        <v>44</v>
      </c>
      <c r="G909" t="s">
        <v>74</v>
      </c>
      <c r="H909">
        <v>87</v>
      </c>
      <c r="I909">
        <v>95</v>
      </c>
      <c r="J909">
        <v>5868</v>
      </c>
      <c r="K909">
        <v>1408</v>
      </c>
      <c r="L909">
        <v>1616</v>
      </c>
      <c r="M909">
        <v>1541</v>
      </c>
      <c r="N909">
        <v>1761</v>
      </c>
      <c r="O909" t="s">
        <v>22</v>
      </c>
      <c r="P909" t="s">
        <v>26</v>
      </c>
      <c r="Q909" t="s">
        <v>26</v>
      </c>
      <c r="R909" t="b">
        <v>0</v>
      </c>
      <c r="S909" t="b">
        <v>0</v>
      </c>
      <c r="T909" t="b">
        <v>0</v>
      </c>
    </row>
    <row r="910" spans="1:20" x14ac:dyDescent="0.25">
      <c r="A910">
        <v>908</v>
      </c>
      <c r="B910" t="s">
        <v>841</v>
      </c>
      <c r="C910" t="s">
        <v>459</v>
      </c>
      <c r="D910">
        <v>8429</v>
      </c>
      <c r="E910">
        <v>5869</v>
      </c>
      <c r="F910" t="s">
        <v>382</v>
      </c>
      <c r="G910" t="s">
        <v>25</v>
      </c>
      <c r="H910">
        <v>66</v>
      </c>
      <c r="I910">
        <v>81</v>
      </c>
      <c r="J910">
        <v>5869</v>
      </c>
      <c r="K910">
        <v>1359</v>
      </c>
      <c r="L910">
        <v>1681</v>
      </c>
      <c r="M910">
        <v>1377</v>
      </c>
      <c r="N910">
        <v>1923</v>
      </c>
      <c r="O910" t="s">
        <v>22</v>
      </c>
      <c r="P910" t="s">
        <v>26</v>
      </c>
      <c r="Q910" t="s">
        <v>26</v>
      </c>
      <c r="R910" t="b">
        <v>0</v>
      </c>
      <c r="S910" t="b">
        <v>0</v>
      </c>
      <c r="T910" t="b">
        <v>0</v>
      </c>
    </row>
    <row r="911" spans="1:20" x14ac:dyDescent="0.25">
      <c r="A911">
        <v>909</v>
      </c>
      <c r="B911" t="s">
        <v>842</v>
      </c>
      <c r="C911" t="s">
        <v>47</v>
      </c>
      <c r="D911">
        <v>35389</v>
      </c>
      <c r="E911">
        <v>5870</v>
      </c>
      <c r="F911" t="s">
        <v>48</v>
      </c>
      <c r="G911" t="s">
        <v>49</v>
      </c>
      <c r="H911">
        <v>90</v>
      </c>
      <c r="I911">
        <v>50</v>
      </c>
      <c r="J911">
        <v>5870</v>
      </c>
      <c r="K911">
        <v>1576</v>
      </c>
      <c r="L911">
        <v>1626</v>
      </c>
      <c r="M911">
        <v>1664</v>
      </c>
      <c r="N911">
        <v>1639</v>
      </c>
      <c r="O911" t="s">
        <v>26</v>
      </c>
      <c r="P911" t="s">
        <v>22</v>
      </c>
      <c r="Q911" t="s">
        <v>26</v>
      </c>
      <c r="R911" t="b">
        <v>1</v>
      </c>
      <c r="S911" t="b">
        <v>0</v>
      </c>
      <c r="T911" t="b">
        <v>1</v>
      </c>
    </row>
    <row r="912" spans="1:20" x14ac:dyDescent="0.25">
      <c r="A912">
        <v>910</v>
      </c>
      <c r="B912" t="s">
        <v>843</v>
      </c>
      <c r="C912" t="s">
        <v>301</v>
      </c>
      <c r="D912">
        <v>21354</v>
      </c>
      <c r="E912">
        <v>5871</v>
      </c>
      <c r="F912" t="s">
        <v>238</v>
      </c>
      <c r="G912" t="s">
        <v>61</v>
      </c>
      <c r="H912">
        <v>74</v>
      </c>
      <c r="I912">
        <v>109</v>
      </c>
      <c r="J912">
        <v>5871</v>
      </c>
      <c r="K912">
        <v>1476</v>
      </c>
      <c r="L912">
        <v>1594</v>
      </c>
      <c r="M912">
        <v>1576</v>
      </c>
      <c r="N912">
        <v>1724</v>
      </c>
      <c r="O912" t="s">
        <v>22</v>
      </c>
      <c r="P912" t="s">
        <v>26</v>
      </c>
      <c r="Q912" t="s">
        <v>26</v>
      </c>
      <c r="R912" t="b">
        <v>0</v>
      </c>
      <c r="S912" t="b">
        <v>0</v>
      </c>
      <c r="T912" t="b">
        <v>0</v>
      </c>
    </row>
    <row r="913" spans="1:20" x14ac:dyDescent="0.25">
      <c r="A913">
        <v>911</v>
      </c>
      <c r="B913" t="s">
        <v>844</v>
      </c>
      <c r="C913" t="s">
        <v>43</v>
      </c>
      <c r="D913">
        <v>32977</v>
      </c>
      <c r="E913">
        <v>5872</v>
      </c>
      <c r="F913" t="s">
        <v>72</v>
      </c>
      <c r="G913" t="s">
        <v>77</v>
      </c>
      <c r="H913">
        <v>116</v>
      </c>
      <c r="I913">
        <v>88</v>
      </c>
      <c r="J913">
        <v>5872</v>
      </c>
      <c r="K913">
        <v>1516</v>
      </c>
      <c r="L913">
        <v>1519</v>
      </c>
      <c r="M913">
        <v>1724</v>
      </c>
      <c r="N913">
        <v>1575</v>
      </c>
      <c r="O913" t="s">
        <v>26</v>
      </c>
      <c r="P913" t="s">
        <v>22</v>
      </c>
      <c r="Q913" t="s">
        <v>26</v>
      </c>
      <c r="R913" t="b">
        <v>1</v>
      </c>
      <c r="S913" t="b">
        <v>0</v>
      </c>
      <c r="T913" t="b">
        <v>1</v>
      </c>
    </row>
    <row r="914" spans="1:20" x14ac:dyDescent="0.25">
      <c r="A914">
        <v>912</v>
      </c>
      <c r="B914" t="s">
        <v>845</v>
      </c>
      <c r="C914" t="s">
        <v>19</v>
      </c>
      <c r="D914">
        <v>68124</v>
      </c>
      <c r="E914">
        <v>5873</v>
      </c>
      <c r="F914" t="s">
        <v>28</v>
      </c>
      <c r="G914" t="s">
        <v>45</v>
      </c>
      <c r="H914">
        <v>28</v>
      </c>
      <c r="I914">
        <v>61</v>
      </c>
      <c r="J914">
        <v>5873</v>
      </c>
      <c r="K914">
        <v>1759</v>
      </c>
      <c r="L914">
        <v>1495</v>
      </c>
      <c r="M914">
        <v>1813</v>
      </c>
      <c r="N914">
        <v>1490</v>
      </c>
      <c r="O914" t="s">
        <v>22</v>
      </c>
      <c r="P914" t="s">
        <v>22</v>
      </c>
      <c r="Q914" t="s">
        <v>22</v>
      </c>
      <c r="R914" t="b">
        <v>0</v>
      </c>
      <c r="S914" t="b">
        <v>1</v>
      </c>
      <c r="T914" t="b">
        <v>1</v>
      </c>
    </row>
    <row r="915" spans="1:20" x14ac:dyDescent="0.25">
      <c r="A915">
        <v>913</v>
      </c>
      <c r="B915" t="s">
        <v>846</v>
      </c>
      <c r="C915" t="s">
        <v>19</v>
      </c>
      <c r="D915">
        <v>49615</v>
      </c>
      <c r="E915">
        <v>5874</v>
      </c>
      <c r="F915" t="s">
        <v>78</v>
      </c>
      <c r="G915" t="s">
        <v>29</v>
      </c>
      <c r="H915">
        <v>90</v>
      </c>
      <c r="I915">
        <v>118</v>
      </c>
      <c r="J915">
        <v>5874</v>
      </c>
      <c r="K915">
        <v>1507</v>
      </c>
      <c r="L915">
        <v>1604</v>
      </c>
      <c r="M915">
        <v>1583</v>
      </c>
      <c r="N915">
        <v>1720</v>
      </c>
      <c r="O915" t="s">
        <v>22</v>
      </c>
      <c r="P915" t="s">
        <v>26</v>
      </c>
      <c r="Q915" t="s">
        <v>26</v>
      </c>
      <c r="R915" t="b">
        <v>0</v>
      </c>
      <c r="S915" t="b">
        <v>0</v>
      </c>
      <c r="T915" t="b">
        <v>0</v>
      </c>
    </row>
    <row r="916" spans="1:20" x14ac:dyDescent="0.25">
      <c r="A916">
        <v>914</v>
      </c>
      <c r="B916" t="s">
        <v>847</v>
      </c>
      <c r="C916" t="s">
        <v>19</v>
      </c>
      <c r="D916">
        <v>22074</v>
      </c>
      <c r="E916">
        <v>5875</v>
      </c>
      <c r="F916" t="s">
        <v>20</v>
      </c>
      <c r="G916" t="s">
        <v>64</v>
      </c>
      <c r="H916">
        <v>85</v>
      </c>
      <c r="I916">
        <v>105</v>
      </c>
      <c r="J916">
        <v>5875</v>
      </c>
      <c r="K916">
        <v>1392</v>
      </c>
      <c r="L916">
        <v>1664</v>
      </c>
      <c r="M916">
        <v>1485</v>
      </c>
      <c r="N916">
        <v>1816</v>
      </c>
      <c r="O916" t="s">
        <v>22</v>
      </c>
      <c r="P916" t="s">
        <v>26</v>
      </c>
      <c r="Q916" t="s">
        <v>26</v>
      </c>
      <c r="R916" t="b">
        <v>0</v>
      </c>
      <c r="S916" t="b">
        <v>0</v>
      </c>
      <c r="T916" t="b">
        <v>0</v>
      </c>
    </row>
    <row r="917" spans="1:20" x14ac:dyDescent="0.25">
      <c r="A917">
        <v>915</v>
      </c>
      <c r="B917" t="s">
        <v>848</v>
      </c>
      <c r="C917" t="s">
        <v>76</v>
      </c>
      <c r="D917">
        <v>41317</v>
      </c>
      <c r="E917">
        <v>5876</v>
      </c>
      <c r="F917" t="s">
        <v>32</v>
      </c>
      <c r="G917" t="s">
        <v>56</v>
      </c>
      <c r="H917">
        <v>98</v>
      </c>
      <c r="I917">
        <v>94</v>
      </c>
      <c r="J917">
        <v>5876</v>
      </c>
      <c r="K917">
        <v>1671</v>
      </c>
      <c r="L917">
        <v>1532</v>
      </c>
      <c r="M917">
        <v>1830</v>
      </c>
      <c r="N917">
        <v>1471</v>
      </c>
      <c r="O917" t="s">
        <v>26</v>
      </c>
      <c r="P917" t="s">
        <v>22</v>
      </c>
      <c r="Q917" t="s">
        <v>22</v>
      </c>
      <c r="R917" t="b">
        <v>0</v>
      </c>
      <c r="S917" t="b">
        <v>0</v>
      </c>
      <c r="T917" t="b">
        <v>0</v>
      </c>
    </row>
    <row r="918" spans="1:20" x14ac:dyDescent="0.25">
      <c r="A918">
        <v>916</v>
      </c>
      <c r="B918" t="s">
        <v>849</v>
      </c>
      <c r="C918" t="s">
        <v>47</v>
      </c>
      <c r="D918">
        <v>32942</v>
      </c>
      <c r="E918">
        <v>5877</v>
      </c>
      <c r="F918" t="s">
        <v>55</v>
      </c>
      <c r="G918" t="s">
        <v>249</v>
      </c>
      <c r="H918">
        <v>103</v>
      </c>
      <c r="I918">
        <v>100</v>
      </c>
      <c r="J918">
        <v>5877</v>
      </c>
      <c r="K918">
        <v>1538</v>
      </c>
      <c r="L918">
        <v>1702</v>
      </c>
      <c r="M918">
        <v>1496</v>
      </c>
      <c r="N918">
        <v>1804</v>
      </c>
      <c r="O918" t="s">
        <v>26</v>
      </c>
      <c r="P918" t="s">
        <v>26</v>
      </c>
      <c r="Q918" t="s">
        <v>26</v>
      </c>
      <c r="R918" t="b">
        <v>0</v>
      </c>
      <c r="S918" t="b">
        <v>1</v>
      </c>
      <c r="T918" t="b">
        <v>1</v>
      </c>
    </row>
    <row r="919" spans="1:20" x14ac:dyDescent="0.25">
      <c r="A919">
        <v>917</v>
      </c>
      <c r="B919" t="s">
        <v>850</v>
      </c>
      <c r="C919" t="s">
        <v>761</v>
      </c>
      <c r="D919">
        <v>47205</v>
      </c>
      <c r="E919">
        <v>5879</v>
      </c>
      <c r="F919" t="s">
        <v>60</v>
      </c>
      <c r="G919" t="s">
        <v>41</v>
      </c>
      <c r="H919">
        <v>109</v>
      </c>
      <c r="I919">
        <v>73</v>
      </c>
      <c r="J919">
        <v>5879</v>
      </c>
      <c r="K919">
        <v>1321</v>
      </c>
      <c r="L919">
        <v>1726</v>
      </c>
      <c r="M919">
        <v>1539</v>
      </c>
      <c r="N919">
        <v>1761</v>
      </c>
      <c r="O919" t="s">
        <v>26</v>
      </c>
      <c r="P919" t="s">
        <v>26</v>
      </c>
      <c r="Q919" t="s">
        <v>26</v>
      </c>
      <c r="R919" t="b">
        <v>0</v>
      </c>
      <c r="S919" t="b">
        <v>1</v>
      </c>
      <c r="T919" t="b">
        <v>1</v>
      </c>
    </row>
    <row r="920" spans="1:20" x14ac:dyDescent="0.25">
      <c r="A920">
        <v>918</v>
      </c>
      <c r="B920" t="s">
        <v>851</v>
      </c>
      <c r="C920" t="s">
        <v>35</v>
      </c>
      <c r="D920">
        <v>12700</v>
      </c>
      <c r="E920">
        <v>5878</v>
      </c>
      <c r="F920" t="s">
        <v>36</v>
      </c>
      <c r="G920" t="s">
        <v>399</v>
      </c>
      <c r="H920">
        <v>80</v>
      </c>
      <c r="I920">
        <v>125</v>
      </c>
      <c r="J920">
        <v>5878</v>
      </c>
      <c r="K920">
        <v>1473</v>
      </c>
      <c r="L920">
        <v>1612</v>
      </c>
      <c r="M920">
        <v>1541</v>
      </c>
      <c r="N920">
        <v>1758</v>
      </c>
      <c r="O920" t="s">
        <v>22</v>
      </c>
      <c r="P920" t="s">
        <v>26</v>
      </c>
      <c r="Q920" t="s">
        <v>26</v>
      </c>
      <c r="R920" t="b">
        <v>0</v>
      </c>
      <c r="S920" t="b">
        <v>0</v>
      </c>
      <c r="T920" t="b">
        <v>0</v>
      </c>
    </row>
    <row r="921" spans="1:20" x14ac:dyDescent="0.25">
      <c r="A921">
        <v>919</v>
      </c>
      <c r="B921" t="s">
        <v>852</v>
      </c>
      <c r="C921" t="s">
        <v>88</v>
      </c>
      <c r="D921">
        <v>25180</v>
      </c>
      <c r="E921">
        <v>5880</v>
      </c>
      <c r="F921" t="s">
        <v>24</v>
      </c>
      <c r="G921" t="s">
        <v>33</v>
      </c>
      <c r="H921">
        <v>133</v>
      </c>
      <c r="I921">
        <v>37</v>
      </c>
      <c r="J921">
        <v>5880</v>
      </c>
      <c r="K921">
        <v>1566</v>
      </c>
      <c r="L921">
        <v>1434</v>
      </c>
      <c r="M921">
        <v>1683</v>
      </c>
      <c r="N921">
        <v>1616</v>
      </c>
      <c r="O921" t="s">
        <v>26</v>
      </c>
      <c r="P921" t="s">
        <v>22</v>
      </c>
      <c r="Q921" t="s">
        <v>22</v>
      </c>
      <c r="R921" t="b">
        <v>0</v>
      </c>
      <c r="S921" t="b">
        <v>0</v>
      </c>
      <c r="T921" t="b">
        <v>0</v>
      </c>
    </row>
    <row r="922" spans="1:20" x14ac:dyDescent="0.25">
      <c r="A922">
        <v>920</v>
      </c>
      <c r="B922" t="s">
        <v>853</v>
      </c>
      <c r="C922" t="s">
        <v>43</v>
      </c>
      <c r="D922">
        <v>28339</v>
      </c>
      <c r="E922">
        <v>5881</v>
      </c>
      <c r="F922" t="s">
        <v>52</v>
      </c>
      <c r="G922" t="s">
        <v>66</v>
      </c>
      <c r="H922">
        <v>98</v>
      </c>
      <c r="I922">
        <v>106</v>
      </c>
      <c r="J922">
        <v>5881</v>
      </c>
      <c r="K922">
        <v>1515</v>
      </c>
      <c r="L922">
        <v>1546</v>
      </c>
      <c r="M922">
        <v>1624</v>
      </c>
      <c r="N922">
        <v>1675</v>
      </c>
      <c r="O922" t="s">
        <v>22</v>
      </c>
      <c r="P922" t="s">
        <v>26</v>
      </c>
      <c r="Q922" t="s">
        <v>26</v>
      </c>
      <c r="R922" t="b">
        <v>0</v>
      </c>
      <c r="S922" t="b">
        <v>0</v>
      </c>
      <c r="T922" t="b">
        <v>0</v>
      </c>
    </row>
    <row r="923" spans="1:20" x14ac:dyDescent="0.25">
      <c r="A923">
        <v>921</v>
      </c>
      <c r="B923" t="s">
        <v>854</v>
      </c>
      <c r="C923" t="s">
        <v>19</v>
      </c>
      <c r="D923">
        <v>44622</v>
      </c>
      <c r="E923">
        <v>5882</v>
      </c>
      <c r="F923" t="s">
        <v>63</v>
      </c>
      <c r="G923" t="s">
        <v>53</v>
      </c>
      <c r="H923">
        <v>77</v>
      </c>
      <c r="I923">
        <v>78</v>
      </c>
      <c r="J923">
        <v>5882</v>
      </c>
      <c r="K923">
        <v>1453</v>
      </c>
      <c r="L923">
        <v>1705</v>
      </c>
      <c r="M923">
        <v>1484</v>
      </c>
      <c r="N923">
        <v>1813</v>
      </c>
      <c r="O923" t="s">
        <v>22</v>
      </c>
      <c r="P923" t="s">
        <v>26</v>
      </c>
      <c r="Q923" t="s">
        <v>26</v>
      </c>
      <c r="R923" t="b">
        <v>0</v>
      </c>
      <c r="S923" t="b">
        <v>0</v>
      </c>
      <c r="T923" t="b">
        <v>0</v>
      </c>
    </row>
    <row r="924" spans="1:20" x14ac:dyDescent="0.25">
      <c r="A924">
        <v>922</v>
      </c>
      <c r="B924" t="s">
        <v>855</v>
      </c>
      <c r="C924" t="s">
        <v>19</v>
      </c>
      <c r="D924">
        <v>34633</v>
      </c>
      <c r="E924">
        <v>5883</v>
      </c>
      <c r="F924" t="s">
        <v>20</v>
      </c>
      <c r="G924" t="s">
        <v>61</v>
      </c>
      <c r="H924">
        <v>51</v>
      </c>
      <c r="I924">
        <v>62</v>
      </c>
      <c r="J924">
        <v>5883</v>
      </c>
      <c r="K924">
        <v>1387</v>
      </c>
      <c r="L924">
        <v>1804</v>
      </c>
      <c r="M924">
        <v>1466</v>
      </c>
      <c r="N924">
        <v>1834</v>
      </c>
      <c r="O924" t="s">
        <v>22</v>
      </c>
      <c r="P924" t="s">
        <v>26</v>
      </c>
      <c r="Q924" t="s">
        <v>26</v>
      </c>
      <c r="R924" t="b">
        <v>0</v>
      </c>
      <c r="S924" t="b">
        <v>0</v>
      </c>
      <c r="T924" t="b">
        <v>0</v>
      </c>
    </row>
    <row r="925" spans="1:20" x14ac:dyDescent="0.25">
      <c r="A925">
        <v>923</v>
      </c>
      <c r="B925" t="s">
        <v>856</v>
      </c>
      <c r="C925" t="s">
        <v>761</v>
      </c>
      <c r="D925">
        <v>34258</v>
      </c>
      <c r="E925">
        <v>5884</v>
      </c>
      <c r="F925" t="s">
        <v>40</v>
      </c>
      <c r="G925" t="s">
        <v>66</v>
      </c>
      <c r="H925">
        <v>128</v>
      </c>
      <c r="I925">
        <v>56</v>
      </c>
      <c r="J925">
        <v>5884</v>
      </c>
      <c r="K925">
        <v>1464</v>
      </c>
      <c r="L925">
        <v>1633</v>
      </c>
      <c r="M925">
        <v>1533</v>
      </c>
      <c r="N925">
        <v>1766</v>
      </c>
      <c r="O925" t="s">
        <v>26</v>
      </c>
      <c r="P925" t="s">
        <v>26</v>
      </c>
      <c r="Q925" t="s">
        <v>26</v>
      </c>
      <c r="R925" t="b">
        <v>0</v>
      </c>
      <c r="S925" t="b">
        <v>1</v>
      </c>
      <c r="T925" t="b">
        <v>1</v>
      </c>
    </row>
    <row r="926" spans="1:20" x14ac:dyDescent="0.25">
      <c r="A926">
        <v>924</v>
      </c>
      <c r="B926" t="s">
        <v>857</v>
      </c>
      <c r="C926" t="s">
        <v>19</v>
      </c>
      <c r="D926">
        <v>74095</v>
      </c>
      <c r="E926">
        <v>5885</v>
      </c>
      <c r="F926" t="s">
        <v>68</v>
      </c>
      <c r="G926" t="s">
        <v>45</v>
      </c>
      <c r="H926">
        <v>115</v>
      </c>
      <c r="I926">
        <v>86</v>
      </c>
      <c r="J926">
        <v>5885</v>
      </c>
      <c r="K926">
        <v>1586</v>
      </c>
      <c r="L926">
        <v>1398</v>
      </c>
      <c r="M926">
        <v>1803</v>
      </c>
      <c r="N926">
        <v>1500</v>
      </c>
      <c r="O926" t="s">
        <v>26</v>
      </c>
      <c r="P926" t="s">
        <v>22</v>
      </c>
      <c r="Q926" t="s">
        <v>22</v>
      </c>
      <c r="R926" t="b">
        <v>0</v>
      </c>
      <c r="S926" t="b">
        <v>0</v>
      </c>
      <c r="T926" t="b">
        <v>0</v>
      </c>
    </row>
    <row r="927" spans="1:20" x14ac:dyDescent="0.25">
      <c r="A927">
        <v>925</v>
      </c>
      <c r="B927" t="s">
        <v>858</v>
      </c>
      <c r="C927" t="s">
        <v>301</v>
      </c>
      <c r="D927">
        <v>18236</v>
      </c>
      <c r="E927">
        <v>5886</v>
      </c>
      <c r="F927" t="s">
        <v>238</v>
      </c>
      <c r="G927" t="s">
        <v>69</v>
      </c>
      <c r="H927">
        <v>118</v>
      </c>
      <c r="I927">
        <v>78</v>
      </c>
      <c r="J927">
        <v>5886</v>
      </c>
      <c r="K927">
        <v>1404</v>
      </c>
      <c r="L927">
        <v>1529</v>
      </c>
      <c r="M927">
        <v>1559</v>
      </c>
      <c r="N927">
        <v>1742</v>
      </c>
      <c r="O927" t="s">
        <v>26</v>
      </c>
      <c r="P927" t="s">
        <v>26</v>
      </c>
      <c r="Q927" t="s">
        <v>26</v>
      </c>
      <c r="R927" t="b">
        <v>0</v>
      </c>
      <c r="S927" t="b">
        <v>1</v>
      </c>
      <c r="T927" t="b">
        <v>1</v>
      </c>
    </row>
    <row r="928" spans="1:20" x14ac:dyDescent="0.25">
      <c r="A928">
        <v>926</v>
      </c>
      <c r="B928" t="s">
        <v>859</v>
      </c>
      <c r="C928" t="s">
        <v>47</v>
      </c>
      <c r="D928">
        <v>25152</v>
      </c>
      <c r="E928">
        <v>5887</v>
      </c>
      <c r="F928" t="s">
        <v>48</v>
      </c>
      <c r="G928" t="s">
        <v>74</v>
      </c>
      <c r="H928">
        <v>105</v>
      </c>
      <c r="I928">
        <v>22</v>
      </c>
      <c r="J928">
        <v>5887</v>
      </c>
      <c r="K928">
        <v>1692</v>
      </c>
      <c r="L928">
        <v>1335</v>
      </c>
      <c r="M928">
        <v>1815</v>
      </c>
      <c r="N928">
        <v>1483</v>
      </c>
      <c r="O928" t="s">
        <v>26</v>
      </c>
      <c r="P928" t="s">
        <v>22</v>
      </c>
      <c r="Q928" t="s">
        <v>22</v>
      </c>
      <c r="R928" t="b">
        <v>0</v>
      </c>
      <c r="S928" t="b">
        <v>0</v>
      </c>
      <c r="T928" t="b">
        <v>0</v>
      </c>
    </row>
    <row r="929" spans="1:20" x14ac:dyDescent="0.25">
      <c r="A929">
        <v>927</v>
      </c>
      <c r="B929" t="s">
        <v>860</v>
      </c>
      <c r="C929" t="s">
        <v>43</v>
      </c>
      <c r="D929">
        <v>30948</v>
      </c>
      <c r="E929">
        <v>5888</v>
      </c>
      <c r="F929" t="s">
        <v>63</v>
      </c>
      <c r="G929" t="s">
        <v>49</v>
      </c>
      <c r="H929">
        <v>101</v>
      </c>
      <c r="I929">
        <v>92</v>
      </c>
      <c r="J929">
        <v>5888</v>
      </c>
      <c r="K929">
        <v>1531</v>
      </c>
      <c r="L929">
        <v>1468</v>
      </c>
      <c r="M929">
        <v>1639</v>
      </c>
      <c r="N929">
        <v>1658</v>
      </c>
      <c r="O929" t="s">
        <v>26</v>
      </c>
      <c r="P929" t="s">
        <v>26</v>
      </c>
      <c r="Q929" t="s">
        <v>22</v>
      </c>
      <c r="R929" t="b">
        <v>1</v>
      </c>
      <c r="S929" t="b">
        <v>1</v>
      </c>
      <c r="T929" t="b">
        <v>0</v>
      </c>
    </row>
    <row r="930" spans="1:20" x14ac:dyDescent="0.25">
      <c r="A930">
        <v>928</v>
      </c>
      <c r="B930" t="s">
        <v>861</v>
      </c>
      <c r="C930" t="s">
        <v>459</v>
      </c>
      <c r="D930">
        <v>9059</v>
      </c>
      <c r="E930">
        <v>5889</v>
      </c>
      <c r="F930" t="s">
        <v>382</v>
      </c>
      <c r="G930" t="s">
        <v>21</v>
      </c>
      <c r="H930">
        <v>100</v>
      </c>
      <c r="I930">
        <v>92</v>
      </c>
      <c r="J930">
        <v>5889</v>
      </c>
      <c r="K930">
        <v>1241</v>
      </c>
      <c r="L930">
        <v>1757</v>
      </c>
      <c r="M930">
        <v>1373</v>
      </c>
      <c r="N930">
        <v>1926</v>
      </c>
      <c r="O930" t="s">
        <v>26</v>
      </c>
      <c r="P930" t="s">
        <v>26</v>
      </c>
      <c r="Q930" t="s">
        <v>26</v>
      </c>
      <c r="R930" t="b">
        <v>0</v>
      </c>
      <c r="S930" t="b">
        <v>1</v>
      </c>
      <c r="T930" t="b">
        <v>1</v>
      </c>
    </row>
    <row r="931" spans="1:20" x14ac:dyDescent="0.25">
      <c r="A931">
        <v>929</v>
      </c>
      <c r="B931" t="s">
        <v>862</v>
      </c>
      <c r="C931" t="s">
        <v>43</v>
      </c>
      <c r="D931">
        <v>17317</v>
      </c>
      <c r="E931">
        <v>5890</v>
      </c>
      <c r="F931" t="s">
        <v>58</v>
      </c>
      <c r="G931" t="s">
        <v>37</v>
      </c>
      <c r="H931">
        <v>70</v>
      </c>
      <c r="I931">
        <v>103</v>
      </c>
      <c r="J931">
        <v>5890</v>
      </c>
      <c r="K931">
        <v>1613</v>
      </c>
      <c r="L931">
        <v>1553</v>
      </c>
      <c r="M931">
        <v>1744</v>
      </c>
      <c r="N931">
        <v>1559</v>
      </c>
      <c r="O931" t="s">
        <v>22</v>
      </c>
      <c r="P931" t="s">
        <v>22</v>
      </c>
      <c r="Q931" t="s">
        <v>22</v>
      </c>
      <c r="R931" t="b">
        <v>0</v>
      </c>
      <c r="S931" t="b">
        <v>1</v>
      </c>
      <c r="T931" t="b">
        <v>1</v>
      </c>
    </row>
    <row r="932" spans="1:20" x14ac:dyDescent="0.25">
      <c r="A932">
        <v>930</v>
      </c>
      <c r="B932" t="s">
        <v>863</v>
      </c>
      <c r="C932" t="s">
        <v>19</v>
      </c>
      <c r="D932">
        <v>26615</v>
      </c>
      <c r="E932">
        <v>5891</v>
      </c>
      <c r="F932" t="s">
        <v>28</v>
      </c>
      <c r="G932" t="s">
        <v>41</v>
      </c>
      <c r="H932">
        <v>66</v>
      </c>
      <c r="I932">
        <v>107</v>
      </c>
      <c r="J932">
        <v>5891</v>
      </c>
      <c r="K932">
        <v>1400</v>
      </c>
      <c r="L932">
        <v>1730</v>
      </c>
      <c r="M932">
        <v>1503</v>
      </c>
      <c r="N932">
        <v>1799</v>
      </c>
      <c r="O932" t="s">
        <v>22</v>
      </c>
      <c r="P932" t="s">
        <v>26</v>
      </c>
      <c r="Q932" t="s">
        <v>26</v>
      </c>
      <c r="R932" t="b">
        <v>0</v>
      </c>
      <c r="S932" t="b">
        <v>0</v>
      </c>
      <c r="T932" t="b">
        <v>0</v>
      </c>
    </row>
    <row r="933" spans="1:20" x14ac:dyDescent="0.25">
      <c r="A933">
        <v>931</v>
      </c>
      <c r="B933" t="s">
        <v>864</v>
      </c>
      <c r="C933" t="s">
        <v>43</v>
      </c>
      <c r="D933">
        <v>43732</v>
      </c>
      <c r="E933">
        <v>5892</v>
      </c>
      <c r="F933" t="s">
        <v>24</v>
      </c>
      <c r="G933" t="s">
        <v>25</v>
      </c>
      <c r="H933">
        <v>89</v>
      </c>
      <c r="I933">
        <v>80</v>
      </c>
      <c r="J933">
        <v>5892</v>
      </c>
      <c r="K933">
        <v>1704</v>
      </c>
      <c r="L933">
        <v>1590</v>
      </c>
      <c r="M933">
        <v>1689</v>
      </c>
      <c r="N933">
        <v>1609</v>
      </c>
      <c r="O933" t="s">
        <v>26</v>
      </c>
      <c r="P933" t="s">
        <v>22</v>
      </c>
      <c r="Q933" t="s">
        <v>22</v>
      </c>
      <c r="R933" t="b">
        <v>0</v>
      </c>
      <c r="S933" t="b">
        <v>0</v>
      </c>
      <c r="T933" t="b">
        <v>0</v>
      </c>
    </row>
    <row r="934" spans="1:20" x14ac:dyDescent="0.25">
      <c r="A934">
        <v>932</v>
      </c>
      <c r="B934" t="s">
        <v>865</v>
      </c>
      <c r="C934" t="s">
        <v>96</v>
      </c>
      <c r="D934">
        <v>13178</v>
      </c>
      <c r="E934">
        <v>5893</v>
      </c>
      <c r="F934" t="s">
        <v>68</v>
      </c>
      <c r="G934" t="s">
        <v>249</v>
      </c>
      <c r="H934">
        <v>116</v>
      </c>
      <c r="I934">
        <v>63</v>
      </c>
      <c r="J934">
        <v>5893</v>
      </c>
      <c r="K934">
        <v>1768</v>
      </c>
      <c r="L934">
        <v>1281</v>
      </c>
      <c r="M934">
        <v>1916</v>
      </c>
      <c r="N934">
        <v>1384</v>
      </c>
      <c r="O934" t="s">
        <v>26</v>
      </c>
      <c r="P934" t="s">
        <v>22</v>
      </c>
      <c r="Q934" t="s">
        <v>22</v>
      </c>
      <c r="R934" t="b">
        <v>0</v>
      </c>
      <c r="S934" t="b">
        <v>0</v>
      </c>
      <c r="T934" t="b">
        <v>0</v>
      </c>
    </row>
    <row r="935" spans="1:20" x14ac:dyDescent="0.25">
      <c r="A935">
        <v>933</v>
      </c>
      <c r="B935" t="s">
        <v>866</v>
      </c>
      <c r="C935" t="s">
        <v>43</v>
      </c>
      <c r="D935">
        <v>28487</v>
      </c>
      <c r="E935">
        <v>5894</v>
      </c>
      <c r="F935" t="s">
        <v>58</v>
      </c>
      <c r="G935" t="s">
        <v>77</v>
      </c>
      <c r="H935">
        <v>73</v>
      </c>
      <c r="I935">
        <v>117</v>
      </c>
      <c r="J935">
        <v>5894</v>
      </c>
      <c r="K935">
        <v>1435</v>
      </c>
      <c r="L935">
        <v>1662</v>
      </c>
      <c r="M935">
        <v>1460</v>
      </c>
      <c r="N935">
        <v>1839</v>
      </c>
      <c r="O935" t="s">
        <v>22</v>
      </c>
      <c r="P935" t="s">
        <v>26</v>
      </c>
      <c r="Q935" t="s">
        <v>26</v>
      </c>
      <c r="R935" t="b">
        <v>0</v>
      </c>
      <c r="S935" t="b">
        <v>0</v>
      </c>
      <c r="T935" t="b">
        <v>0</v>
      </c>
    </row>
    <row r="936" spans="1:20" x14ac:dyDescent="0.25">
      <c r="A936">
        <v>934</v>
      </c>
      <c r="B936" t="s">
        <v>867</v>
      </c>
      <c r="C936" t="s">
        <v>47</v>
      </c>
      <c r="D936">
        <v>40490</v>
      </c>
      <c r="E936">
        <v>5895</v>
      </c>
      <c r="F936" t="s">
        <v>48</v>
      </c>
      <c r="G936" t="s">
        <v>37</v>
      </c>
      <c r="H936">
        <v>88</v>
      </c>
      <c r="I936">
        <v>81</v>
      </c>
      <c r="J936">
        <v>5895</v>
      </c>
      <c r="K936">
        <v>1286</v>
      </c>
      <c r="L936">
        <v>1657</v>
      </c>
      <c r="M936">
        <v>1472</v>
      </c>
      <c r="N936">
        <v>1832</v>
      </c>
      <c r="O936" t="s">
        <v>26</v>
      </c>
      <c r="P936" t="s">
        <v>26</v>
      </c>
      <c r="Q936" t="s">
        <v>26</v>
      </c>
      <c r="R936" t="b">
        <v>0</v>
      </c>
      <c r="S936" t="b">
        <v>1</v>
      </c>
      <c r="T936" t="b">
        <v>1</v>
      </c>
    </row>
    <row r="937" spans="1:20" x14ac:dyDescent="0.25">
      <c r="A937">
        <v>935</v>
      </c>
      <c r="B937" t="s">
        <v>868</v>
      </c>
      <c r="C937" t="s">
        <v>35</v>
      </c>
      <c r="D937">
        <v>15862</v>
      </c>
      <c r="E937">
        <v>5896</v>
      </c>
      <c r="F937" t="s">
        <v>36</v>
      </c>
      <c r="G937" t="s">
        <v>41</v>
      </c>
      <c r="H937">
        <v>70</v>
      </c>
      <c r="I937">
        <v>66</v>
      </c>
      <c r="J937">
        <v>5896</v>
      </c>
      <c r="K937">
        <v>1449</v>
      </c>
      <c r="L937">
        <v>1480</v>
      </c>
      <c r="M937">
        <v>1730</v>
      </c>
      <c r="N937">
        <v>1571</v>
      </c>
      <c r="O937" t="s">
        <v>26</v>
      </c>
      <c r="P937" t="s">
        <v>22</v>
      </c>
      <c r="Q937" t="s">
        <v>26</v>
      </c>
      <c r="R937" t="b">
        <v>1</v>
      </c>
      <c r="S937" t="b">
        <v>0</v>
      </c>
      <c r="T937" t="b">
        <v>1</v>
      </c>
    </row>
    <row r="938" spans="1:20" x14ac:dyDescent="0.25">
      <c r="A938">
        <v>936</v>
      </c>
      <c r="B938" t="s">
        <v>868</v>
      </c>
      <c r="C938" t="s">
        <v>76</v>
      </c>
      <c r="D938">
        <v>27778</v>
      </c>
      <c r="E938">
        <v>5897</v>
      </c>
      <c r="F938" t="s">
        <v>32</v>
      </c>
      <c r="G938" t="s">
        <v>399</v>
      </c>
      <c r="H938">
        <v>106</v>
      </c>
      <c r="I938">
        <v>60</v>
      </c>
      <c r="J938">
        <v>5897</v>
      </c>
      <c r="K938">
        <v>1384</v>
      </c>
      <c r="L938">
        <v>1712</v>
      </c>
      <c r="M938">
        <v>1458</v>
      </c>
      <c r="N938">
        <v>1842</v>
      </c>
      <c r="O938" t="s">
        <v>26</v>
      </c>
      <c r="P938" t="s">
        <v>26</v>
      </c>
      <c r="Q938" t="s">
        <v>26</v>
      </c>
      <c r="R938" t="b">
        <v>0</v>
      </c>
      <c r="S938" t="b">
        <v>1</v>
      </c>
      <c r="T938" t="b">
        <v>1</v>
      </c>
    </row>
    <row r="939" spans="1:20" x14ac:dyDescent="0.25">
      <c r="A939">
        <v>937</v>
      </c>
      <c r="B939" t="s">
        <v>869</v>
      </c>
      <c r="C939" t="s">
        <v>43</v>
      </c>
      <c r="D939">
        <v>24953</v>
      </c>
      <c r="E939">
        <v>5898</v>
      </c>
      <c r="F939" t="s">
        <v>44</v>
      </c>
      <c r="G939" t="s">
        <v>53</v>
      </c>
      <c r="H939">
        <v>91</v>
      </c>
      <c r="I939">
        <v>85</v>
      </c>
      <c r="J939">
        <v>5898</v>
      </c>
      <c r="K939">
        <v>1535</v>
      </c>
      <c r="L939">
        <v>1550</v>
      </c>
      <c r="M939">
        <v>1581</v>
      </c>
      <c r="N939">
        <v>1718</v>
      </c>
      <c r="O939" t="s">
        <v>26</v>
      </c>
      <c r="P939" t="s">
        <v>26</v>
      </c>
      <c r="Q939" t="s">
        <v>26</v>
      </c>
      <c r="R939" t="b">
        <v>0</v>
      </c>
      <c r="S939" t="b">
        <v>1</v>
      </c>
      <c r="T939" t="b">
        <v>1</v>
      </c>
    </row>
    <row r="940" spans="1:20" x14ac:dyDescent="0.25">
      <c r="A940">
        <v>938</v>
      </c>
      <c r="B940" t="s">
        <v>870</v>
      </c>
      <c r="C940" t="s">
        <v>761</v>
      </c>
      <c r="D940">
        <v>50552</v>
      </c>
      <c r="E940">
        <v>5900</v>
      </c>
      <c r="F940" t="s">
        <v>60</v>
      </c>
      <c r="G940" t="s">
        <v>56</v>
      </c>
      <c r="H940">
        <v>99</v>
      </c>
      <c r="I940">
        <v>76</v>
      </c>
      <c r="J940">
        <v>5900</v>
      </c>
      <c r="K940">
        <v>1517</v>
      </c>
      <c r="L940">
        <v>1630</v>
      </c>
      <c r="M940">
        <v>1531</v>
      </c>
      <c r="N940">
        <v>1769</v>
      </c>
      <c r="O940" t="s">
        <v>26</v>
      </c>
      <c r="P940" t="s">
        <v>26</v>
      </c>
      <c r="Q940" t="s">
        <v>26</v>
      </c>
      <c r="R940" t="b">
        <v>0</v>
      </c>
      <c r="S940" t="b">
        <v>1</v>
      </c>
      <c r="T940" t="b">
        <v>1</v>
      </c>
    </row>
    <row r="941" spans="1:20" x14ac:dyDescent="0.25">
      <c r="A941">
        <v>939</v>
      </c>
      <c r="B941" t="s">
        <v>871</v>
      </c>
      <c r="C941" t="s">
        <v>19</v>
      </c>
      <c r="D941">
        <v>40936</v>
      </c>
      <c r="E941">
        <v>5899</v>
      </c>
      <c r="F941" t="s">
        <v>52</v>
      </c>
      <c r="G941" t="s">
        <v>21</v>
      </c>
      <c r="H941">
        <v>91</v>
      </c>
      <c r="I941">
        <v>76</v>
      </c>
      <c r="J941">
        <v>5899</v>
      </c>
      <c r="K941">
        <v>1322</v>
      </c>
      <c r="L941">
        <v>1931</v>
      </c>
      <c r="M941">
        <v>1347</v>
      </c>
      <c r="N941">
        <v>1953</v>
      </c>
      <c r="O941" t="s">
        <v>26</v>
      </c>
      <c r="P941" t="s">
        <v>26</v>
      </c>
      <c r="Q941" t="s">
        <v>26</v>
      </c>
      <c r="R941" t="b">
        <v>0</v>
      </c>
      <c r="S941" t="b">
        <v>1</v>
      </c>
      <c r="T941" t="b">
        <v>1</v>
      </c>
    </row>
    <row r="942" spans="1:20" x14ac:dyDescent="0.25">
      <c r="A942">
        <v>940</v>
      </c>
      <c r="B942" t="s">
        <v>872</v>
      </c>
      <c r="C942" t="s">
        <v>43</v>
      </c>
      <c r="D942">
        <v>35025</v>
      </c>
      <c r="E942">
        <v>5901</v>
      </c>
      <c r="F942" t="s">
        <v>72</v>
      </c>
      <c r="G942" t="s">
        <v>29</v>
      </c>
      <c r="H942">
        <v>108</v>
      </c>
      <c r="I942">
        <v>88</v>
      </c>
      <c r="J942">
        <v>5901</v>
      </c>
      <c r="K942">
        <v>1357</v>
      </c>
      <c r="L942">
        <v>1656</v>
      </c>
      <c r="M942">
        <v>1529</v>
      </c>
      <c r="N942">
        <v>1770</v>
      </c>
      <c r="O942" t="s">
        <v>26</v>
      </c>
      <c r="P942" t="s">
        <v>26</v>
      </c>
      <c r="Q942" t="s">
        <v>26</v>
      </c>
      <c r="R942" t="b">
        <v>0</v>
      </c>
      <c r="S942" t="b">
        <v>1</v>
      </c>
      <c r="T942" t="b">
        <v>1</v>
      </c>
    </row>
    <row r="943" spans="1:20" x14ac:dyDescent="0.25">
      <c r="A943">
        <v>941</v>
      </c>
      <c r="B943" t="s">
        <v>873</v>
      </c>
      <c r="C943" t="s">
        <v>19</v>
      </c>
      <c r="D943">
        <v>34560</v>
      </c>
      <c r="E943">
        <v>5902</v>
      </c>
      <c r="F943" t="s">
        <v>20</v>
      </c>
      <c r="G943" t="s">
        <v>74</v>
      </c>
      <c r="H943">
        <v>79</v>
      </c>
      <c r="I943">
        <v>54</v>
      </c>
      <c r="J943">
        <v>5902</v>
      </c>
      <c r="K943">
        <v>1331</v>
      </c>
      <c r="L943">
        <v>1954</v>
      </c>
      <c r="M943">
        <v>1352</v>
      </c>
      <c r="N943">
        <v>1949</v>
      </c>
      <c r="O943" t="s">
        <v>26</v>
      </c>
      <c r="P943" t="s">
        <v>26</v>
      </c>
      <c r="Q943" t="s">
        <v>26</v>
      </c>
      <c r="R943" t="b">
        <v>0</v>
      </c>
      <c r="S943" t="b">
        <v>1</v>
      </c>
      <c r="T943" t="b">
        <v>1</v>
      </c>
    </row>
    <row r="944" spans="1:20" x14ac:dyDescent="0.25">
      <c r="A944">
        <v>942</v>
      </c>
      <c r="B944" t="s">
        <v>874</v>
      </c>
      <c r="C944" t="s">
        <v>459</v>
      </c>
      <c r="D944">
        <v>8383</v>
      </c>
      <c r="E944">
        <v>5903</v>
      </c>
      <c r="F944" t="s">
        <v>382</v>
      </c>
      <c r="G944" t="s">
        <v>49</v>
      </c>
      <c r="H944">
        <v>72</v>
      </c>
      <c r="I944">
        <v>140</v>
      </c>
      <c r="J944">
        <v>5903</v>
      </c>
      <c r="K944">
        <v>1632</v>
      </c>
      <c r="L944">
        <v>1512</v>
      </c>
      <c r="M944">
        <v>1733</v>
      </c>
      <c r="N944">
        <v>1568</v>
      </c>
      <c r="O944" t="s">
        <v>22</v>
      </c>
      <c r="P944" t="s">
        <v>22</v>
      </c>
      <c r="Q944" t="s">
        <v>22</v>
      </c>
      <c r="R944" t="b">
        <v>0</v>
      </c>
      <c r="S944" t="b">
        <v>1</v>
      </c>
      <c r="T944" t="b">
        <v>1</v>
      </c>
    </row>
    <row r="945" spans="1:20" x14ac:dyDescent="0.25">
      <c r="A945">
        <v>943</v>
      </c>
      <c r="B945" t="s">
        <v>875</v>
      </c>
      <c r="C945" t="s">
        <v>301</v>
      </c>
      <c r="D945">
        <v>24032</v>
      </c>
      <c r="E945">
        <v>5904</v>
      </c>
      <c r="F945" t="s">
        <v>238</v>
      </c>
      <c r="G945" t="s">
        <v>45</v>
      </c>
      <c r="H945">
        <v>80</v>
      </c>
      <c r="I945">
        <v>75</v>
      </c>
      <c r="J945">
        <v>5904</v>
      </c>
      <c r="K945">
        <v>1408</v>
      </c>
      <c r="L945">
        <v>1547</v>
      </c>
      <c r="M945">
        <v>1576</v>
      </c>
      <c r="N945">
        <v>1723</v>
      </c>
      <c r="O945" t="s">
        <v>26</v>
      </c>
      <c r="P945" t="s">
        <v>26</v>
      </c>
      <c r="Q945" t="s">
        <v>26</v>
      </c>
      <c r="R945" t="b">
        <v>0</v>
      </c>
      <c r="S945" t="b">
        <v>1</v>
      </c>
      <c r="T945" t="b">
        <v>1</v>
      </c>
    </row>
    <row r="946" spans="1:20" x14ac:dyDescent="0.25">
      <c r="A946">
        <v>944</v>
      </c>
      <c r="B946" t="s">
        <v>876</v>
      </c>
      <c r="C946" t="s">
        <v>123</v>
      </c>
      <c r="D946">
        <v>9290</v>
      </c>
      <c r="E946">
        <v>5905</v>
      </c>
      <c r="F946" t="s">
        <v>28</v>
      </c>
      <c r="G946" t="s">
        <v>64</v>
      </c>
      <c r="H946">
        <v>34</v>
      </c>
      <c r="I946">
        <v>97</v>
      </c>
      <c r="J946">
        <v>5905</v>
      </c>
      <c r="K946">
        <v>1533</v>
      </c>
      <c r="L946">
        <v>1382</v>
      </c>
      <c r="M946">
        <v>1671</v>
      </c>
      <c r="N946">
        <v>1632</v>
      </c>
      <c r="O946" t="s">
        <v>22</v>
      </c>
      <c r="P946" t="s">
        <v>22</v>
      </c>
      <c r="Q946" t="s">
        <v>22</v>
      </c>
      <c r="R946" t="b">
        <v>0</v>
      </c>
      <c r="S946" t="b">
        <v>1</v>
      </c>
      <c r="T946" t="b">
        <v>1</v>
      </c>
    </row>
    <row r="947" spans="1:20" x14ac:dyDescent="0.25">
      <c r="A947">
        <v>945</v>
      </c>
      <c r="B947" t="s">
        <v>876</v>
      </c>
      <c r="C947" t="s">
        <v>761</v>
      </c>
      <c r="D947">
        <v>46786</v>
      </c>
      <c r="E947">
        <v>5906</v>
      </c>
      <c r="F947" t="s">
        <v>40</v>
      </c>
      <c r="G947" t="s">
        <v>25</v>
      </c>
      <c r="H947">
        <v>60</v>
      </c>
      <c r="I947">
        <v>62</v>
      </c>
      <c r="J947">
        <v>5906</v>
      </c>
      <c r="K947">
        <v>1366</v>
      </c>
      <c r="L947">
        <v>1517</v>
      </c>
      <c r="M947">
        <v>1643</v>
      </c>
      <c r="N947">
        <v>1659</v>
      </c>
      <c r="O947" t="s">
        <v>22</v>
      </c>
      <c r="P947" t="s">
        <v>26</v>
      </c>
      <c r="Q947" t="s">
        <v>26</v>
      </c>
      <c r="R947" t="b">
        <v>0</v>
      </c>
      <c r="S947" t="b">
        <v>0</v>
      </c>
      <c r="T947" t="b">
        <v>0</v>
      </c>
    </row>
    <row r="948" spans="1:20" x14ac:dyDescent="0.25">
      <c r="A948">
        <v>946</v>
      </c>
      <c r="B948" t="s">
        <v>877</v>
      </c>
      <c r="C948" t="s">
        <v>43</v>
      </c>
      <c r="D948">
        <v>29997</v>
      </c>
      <c r="E948">
        <v>5907</v>
      </c>
      <c r="F948" t="s">
        <v>78</v>
      </c>
      <c r="G948" t="s">
        <v>33</v>
      </c>
      <c r="H948">
        <v>151</v>
      </c>
      <c r="I948">
        <v>66</v>
      </c>
      <c r="J948">
        <v>5907</v>
      </c>
      <c r="K948">
        <v>1254</v>
      </c>
      <c r="L948">
        <v>1730</v>
      </c>
      <c r="M948">
        <v>1343</v>
      </c>
      <c r="N948">
        <v>1960</v>
      </c>
      <c r="O948" t="s">
        <v>26</v>
      </c>
      <c r="P948" t="s">
        <v>26</v>
      </c>
      <c r="Q948" t="s">
        <v>26</v>
      </c>
      <c r="R948" t="b">
        <v>0</v>
      </c>
      <c r="S948" t="b">
        <v>1</v>
      </c>
      <c r="T948" t="b">
        <v>1</v>
      </c>
    </row>
    <row r="949" spans="1:20" x14ac:dyDescent="0.25">
      <c r="A949">
        <v>947</v>
      </c>
      <c r="B949" t="s">
        <v>878</v>
      </c>
      <c r="C949" t="s">
        <v>47</v>
      </c>
      <c r="D949">
        <v>25076</v>
      </c>
      <c r="E949">
        <v>5908</v>
      </c>
      <c r="F949" t="s">
        <v>55</v>
      </c>
      <c r="G949" t="s">
        <v>61</v>
      </c>
      <c r="H949">
        <v>51</v>
      </c>
      <c r="I949">
        <v>79</v>
      </c>
      <c r="J949">
        <v>5908</v>
      </c>
      <c r="K949">
        <v>1517</v>
      </c>
      <c r="L949">
        <v>1531</v>
      </c>
      <c r="M949">
        <v>1619</v>
      </c>
      <c r="N949">
        <v>1685</v>
      </c>
      <c r="O949" t="s">
        <v>22</v>
      </c>
      <c r="P949" t="s">
        <v>26</v>
      </c>
      <c r="Q949" t="s">
        <v>26</v>
      </c>
      <c r="R949" t="b">
        <v>0</v>
      </c>
      <c r="S949" t="b">
        <v>0</v>
      </c>
      <c r="T949" t="b">
        <v>0</v>
      </c>
    </row>
    <row r="950" spans="1:20" x14ac:dyDescent="0.25">
      <c r="A950">
        <v>948</v>
      </c>
      <c r="B950" t="s">
        <v>879</v>
      </c>
      <c r="C950" t="s">
        <v>88</v>
      </c>
      <c r="D950">
        <v>24766</v>
      </c>
      <c r="E950">
        <v>5909</v>
      </c>
      <c r="F950" t="s">
        <v>24</v>
      </c>
      <c r="G950" t="s">
        <v>66</v>
      </c>
      <c r="H950">
        <v>69</v>
      </c>
      <c r="I950">
        <v>56</v>
      </c>
      <c r="J950">
        <v>5909</v>
      </c>
      <c r="K950">
        <v>1450</v>
      </c>
      <c r="L950">
        <v>1423</v>
      </c>
      <c r="M950">
        <v>1724</v>
      </c>
      <c r="N950">
        <v>1575</v>
      </c>
      <c r="O950" t="s">
        <v>26</v>
      </c>
      <c r="P950" t="s">
        <v>22</v>
      </c>
      <c r="Q950" t="s">
        <v>22</v>
      </c>
      <c r="R950" t="b">
        <v>0</v>
      </c>
      <c r="S950" t="b">
        <v>0</v>
      </c>
      <c r="T950" t="b">
        <v>0</v>
      </c>
    </row>
    <row r="951" spans="1:20" x14ac:dyDescent="0.25">
      <c r="A951">
        <v>949</v>
      </c>
      <c r="B951" t="s">
        <v>880</v>
      </c>
      <c r="C951" t="s">
        <v>761</v>
      </c>
      <c r="D951">
        <v>50321</v>
      </c>
      <c r="E951">
        <v>5910</v>
      </c>
      <c r="F951" t="s">
        <v>60</v>
      </c>
      <c r="G951" t="s">
        <v>29</v>
      </c>
      <c r="H951">
        <v>92</v>
      </c>
      <c r="I951">
        <v>104</v>
      </c>
      <c r="J951">
        <v>5910</v>
      </c>
      <c r="K951">
        <v>1470</v>
      </c>
      <c r="L951">
        <v>1450</v>
      </c>
      <c r="M951">
        <v>1563</v>
      </c>
      <c r="N951">
        <v>1741</v>
      </c>
      <c r="O951" t="s">
        <v>22</v>
      </c>
      <c r="P951" t="s">
        <v>26</v>
      </c>
      <c r="Q951" t="s">
        <v>22</v>
      </c>
      <c r="R951" t="b">
        <v>1</v>
      </c>
      <c r="S951" t="b">
        <v>0</v>
      </c>
      <c r="T951" t="b">
        <v>1</v>
      </c>
    </row>
    <row r="952" spans="1:20" x14ac:dyDescent="0.25">
      <c r="A952">
        <v>950</v>
      </c>
      <c r="B952" t="s">
        <v>881</v>
      </c>
      <c r="C952" t="s">
        <v>19</v>
      </c>
      <c r="D952">
        <v>36385</v>
      </c>
      <c r="E952">
        <v>5911</v>
      </c>
      <c r="F952" t="s">
        <v>28</v>
      </c>
      <c r="G952" t="s">
        <v>69</v>
      </c>
      <c r="H952">
        <v>36</v>
      </c>
      <c r="I952">
        <v>102</v>
      </c>
      <c r="J952">
        <v>5911</v>
      </c>
      <c r="K952">
        <v>1349</v>
      </c>
      <c r="L952">
        <v>1716</v>
      </c>
      <c r="M952">
        <v>1468</v>
      </c>
      <c r="N952">
        <v>1832</v>
      </c>
      <c r="O952" t="s">
        <v>22</v>
      </c>
      <c r="P952" t="s">
        <v>26</v>
      </c>
      <c r="Q952" t="s">
        <v>26</v>
      </c>
      <c r="R952" t="b">
        <v>0</v>
      </c>
      <c r="S952" t="b">
        <v>0</v>
      </c>
      <c r="T952" t="b">
        <v>0</v>
      </c>
    </row>
    <row r="953" spans="1:20" x14ac:dyDescent="0.25">
      <c r="A953">
        <v>951</v>
      </c>
      <c r="B953" t="s">
        <v>882</v>
      </c>
      <c r="C953" t="s">
        <v>398</v>
      </c>
      <c r="D953">
        <v>10641</v>
      </c>
      <c r="E953">
        <v>5912</v>
      </c>
      <c r="F953" t="s">
        <v>72</v>
      </c>
      <c r="G953" t="s">
        <v>33</v>
      </c>
      <c r="H953">
        <v>92</v>
      </c>
      <c r="I953">
        <v>33</v>
      </c>
      <c r="J953">
        <v>5912</v>
      </c>
      <c r="K953">
        <v>1631</v>
      </c>
      <c r="L953">
        <v>1506</v>
      </c>
      <c r="M953">
        <v>1722</v>
      </c>
      <c r="N953">
        <v>1577</v>
      </c>
      <c r="O953" t="s">
        <v>26</v>
      </c>
      <c r="P953" t="s">
        <v>22</v>
      </c>
      <c r="Q953" t="s">
        <v>22</v>
      </c>
      <c r="R953" t="b">
        <v>0</v>
      </c>
      <c r="S953" t="b">
        <v>0</v>
      </c>
      <c r="T953" t="b">
        <v>0</v>
      </c>
    </row>
    <row r="954" spans="1:20" x14ac:dyDescent="0.25">
      <c r="A954">
        <v>952</v>
      </c>
      <c r="B954" t="s">
        <v>883</v>
      </c>
      <c r="C954" t="s">
        <v>348</v>
      </c>
      <c r="D954">
        <v>9746</v>
      </c>
      <c r="E954">
        <v>5913</v>
      </c>
      <c r="F954" t="s">
        <v>44</v>
      </c>
      <c r="G954" t="s">
        <v>249</v>
      </c>
      <c r="H954">
        <v>94</v>
      </c>
      <c r="I954">
        <v>66</v>
      </c>
      <c r="J954">
        <v>5913</v>
      </c>
      <c r="K954">
        <v>1487</v>
      </c>
      <c r="L954">
        <v>1481</v>
      </c>
      <c r="M954">
        <v>1588</v>
      </c>
      <c r="N954">
        <v>1714</v>
      </c>
      <c r="O954" t="s">
        <v>26</v>
      </c>
      <c r="P954" t="s">
        <v>26</v>
      </c>
      <c r="Q954" t="s">
        <v>22</v>
      </c>
      <c r="R954" t="b">
        <v>1</v>
      </c>
      <c r="S954" t="b">
        <v>1</v>
      </c>
      <c r="T954" t="b">
        <v>0</v>
      </c>
    </row>
    <row r="955" spans="1:20" x14ac:dyDescent="0.25">
      <c r="A955">
        <v>953</v>
      </c>
      <c r="B955" t="s">
        <v>884</v>
      </c>
      <c r="C955" t="s">
        <v>35</v>
      </c>
      <c r="D955">
        <v>13610</v>
      </c>
      <c r="E955">
        <v>5915</v>
      </c>
      <c r="F955" t="s">
        <v>36</v>
      </c>
      <c r="G955" t="s">
        <v>37</v>
      </c>
      <c r="H955">
        <v>64</v>
      </c>
      <c r="I955">
        <v>76</v>
      </c>
      <c r="J955">
        <v>5915</v>
      </c>
      <c r="K955">
        <v>1572</v>
      </c>
      <c r="L955">
        <v>1457</v>
      </c>
      <c r="M955">
        <v>1762</v>
      </c>
      <c r="N955">
        <v>1534</v>
      </c>
      <c r="O955" t="s">
        <v>22</v>
      </c>
      <c r="P955" t="s">
        <v>22</v>
      </c>
      <c r="Q955" t="s">
        <v>22</v>
      </c>
      <c r="R955" t="b">
        <v>0</v>
      </c>
      <c r="S955" t="b">
        <v>1</v>
      </c>
      <c r="T955" t="b">
        <v>1</v>
      </c>
    </row>
    <row r="956" spans="1:20" x14ac:dyDescent="0.25">
      <c r="A956">
        <v>954</v>
      </c>
      <c r="B956" t="s">
        <v>884</v>
      </c>
      <c r="C956" t="s">
        <v>76</v>
      </c>
      <c r="D956">
        <v>34965</v>
      </c>
      <c r="E956">
        <v>5914</v>
      </c>
      <c r="F956" t="s">
        <v>32</v>
      </c>
      <c r="G956" t="s">
        <v>21</v>
      </c>
      <c r="H956">
        <v>122</v>
      </c>
      <c r="I956">
        <v>51</v>
      </c>
      <c r="J956">
        <v>5914</v>
      </c>
      <c r="K956">
        <v>1437</v>
      </c>
      <c r="L956">
        <v>1375</v>
      </c>
      <c r="M956">
        <v>1585</v>
      </c>
      <c r="N956">
        <v>1717</v>
      </c>
      <c r="O956" t="s">
        <v>26</v>
      </c>
      <c r="P956" t="s">
        <v>26</v>
      </c>
      <c r="Q956" t="s">
        <v>22</v>
      </c>
      <c r="R956" t="b">
        <v>1</v>
      </c>
      <c r="S956" t="b">
        <v>1</v>
      </c>
      <c r="T956" t="b">
        <v>0</v>
      </c>
    </row>
    <row r="957" spans="1:20" x14ac:dyDescent="0.25">
      <c r="A957">
        <v>955</v>
      </c>
      <c r="B957" t="s">
        <v>885</v>
      </c>
      <c r="C957" t="s">
        <v>43</v>
      </c>
      <c r="D957">
        <v>21483</v>
      </c>
      <c r="E957">
        <v>5916</v>
      </c>
      <c r="F957" t="s">
        <v>20</v>
      </c>
      <c r="G957" t="s">
        <v>56</v>
      </c>
      <c r="H957">
        <v>126</v>
      </c>
      <c r="I957">
        <v>106</v>
      </c>
      <c r="J957">
        <v>5916</v>
      </c>
      <c r="K957">
        <v>1583</v>
      </c>
      <c r="L957">
        <v>1448</v>
      </c>
      <c r="M957">
        <v>1675</v>
      </c>
      <c r="N957">
        <v>1627</v>
      </c>
      <c r="O957" t="s">
        <v>26</v>
      </c>
      <c r="P957" t="s">
        <v>22</v>
      </c>
      <c r="Q957" t="s">
        <v>22</v>
      </c>
      <c r="R957" t="b">
        <v>0</v>
      </c>
      <c r="S957" t="b">
        <v>0</v>
      </c>
      <c r="T957" t="b">
        <v>0</v>
      </c>
    </row>
    <row r="958" spans="1:20" x14ac:dyDescent="0.25">
      <c r="A958">
        <v>956</v>
      </c>
      <c r="B958" t="s">
        <v>886</v>
      </c>
      <c r="C958" t="s">
        <v>47</v>
      </c>
      <c r="D958">
        <v>33597</v>
      </c>
      <c r="E958">
        <v>5917</v>
      </c>
      <c r="F958" t="s">
        <v>48</v>
      </c>
      <c r="G958" t="s">
        <v>399</v>
      </c>
      <c r="H958">
        <v>136</v>
      </c>
      <c r="I958">
        <v>60</v>
      </c>
      <c r="J958">
        <v>5917</v>
      </c>
      <c r="K958">
        <v>1413</v>
      </c>
      <c r="L958">
        <v>1584</v>
      </c>
      <c r="M958">
        <v>1492</v>
      </c>
      <c r="N958">
        <v>1807</v>
      </c>
      <c r="O958" t="s">
        <v>26</v>
      </c>
      <c r="P958" t="s">
        <v>26</v>
      </c>
      <c r="Q958" t="s">
        <v>26</v>
      </c>
      <c r="R958" t="b">
        <v>0</v>
      </c>
      <c r="S958" t="b">
        <v>1</v>
      </c>
      <c r="T958" t="b">
        <v>1</v>
      </c>
    </row>
    <row r="959" spans="1:20" x14ac:dyDescent="0.25">
      <c r="A959">
        <v>957</v>
      </c>
      <c r="B959" t="s">
        <v>887</v>
      </c>
      <c r="C959" t="s">
        <v>19</v>
      </c>
      <c r="D959">
        <v>58992</v>
      </c>
      <c r="E959">
        <v>5918</v>
      </c>
      <c r="F959" t="s">
        <v>63</v>
      </c>
      <c r="G959" t="s">
        <v>45</v>
      </c>
      <c r="H959">
        <v>103</v>
      </c>
      <c r="I959">
        <v>39</v>
      </c>
      <c r="J959">
        <v>5918</v>
      </c>
      <c r="K959">
        <v>1533</v>
      </c>
      <c r="L959">
        <v>1684</v>
      </c>
      <c r="M959">
        <v>1583</v>
      </c>
      <c r="N959">
        <v>1719</v>
      </c>
      <c r="O959" t="s">
        <v>26</v>
      </c>
      <c r="P959" t="s">
        <v>26</v>
      </c>
      <c r="Q959" t="s">
        <v>26</v>
      </c>
      <c r="R959" t="b">
        <v>0</v>
      </c>
      <c r="S959" t="b">
        <v>1</v>
      </c>
      <c r="T959" t="b">
        <v>1</v>
      </c>
    </row>
    <row r="960" spans="1:20" x14ac:dyDescent="0.25">
      <c r="A960">
        <v>958</v>
      </c>
      <c r="B960" t="s">
        <v>888</v>
      </c>
      <c r="C960" t="s">
        <v>43</v>
      </c>
      <c r="D960">
        <v>36689</v>
      </c>
      <c r="E960">
        <v>5919</v>
      </c>
      <c r="F960" t="s">
        <v>78</v>
      </c>
      <c r="G960" t="s">
        <v>41</v>
      </c>
      <c r="H960">
        <v>109</v>
      </c>
      <c r="I960">
        <v>86</v>
      </c>
      <c r="J960">
        <v>5919</v>
      </c>
      <c r="K960">
        <v>1499</v>
      </c>
      <c r="L960">
        <v>1527</v>
      </c>
      <c r="M960">
        <v>1609</v>
      </c>
      <c r="N960">
        <v>1692</v>
      </c>
      <c r="O960" t="s">
        <v>26</v>
      </c>
      <c r="P960" t="s">
        <v>26</v>
      </c>
      <c r="Q960" t="s">
        <v>26</v>
      </c>
      <c r="R960" t="b">
        <v>0</v>
      </c>
      <c r="S960" t="b">
        <v>1</v>
      </c>
      <c r="T960" t="b">
        <v>1</v>
      </c>
    </row>
    <row r="961" spans="1:20" x14ac:dyDescent="0.25">
      <c r="A961">
        <v>959</v>
      </c>
      <c r="B961" t="s">
        <v>889</v>
      </c>
      <c r="C961" t="s">
        <v>43</v>
      </c>
      <c r="D961">
        <v>16594</v>
      </c>
      <c r="E961">
        <v>5920</v>
      </c>
      <c r="F961" t="s">
        <v>58</v>
      </c>
      <c r="G961" t="s">
        <v>64</v>
      </c>
      <c r="H961">
        <v>118</v>
      </c>
      <c r="I961">
        <v>60</v>
      </c>
      <c r="J961">
        <v>5920</v>
      </c>
      <c r="K961">
        <v>1575</v>
      </c>
      <c r="L961">
        <v>1330</v>
      </c>
      <c r="M961">
        <v>1778</v>
      </c>
      <c r="N961">
        <v>1519</v>
      </c>
      <c r="O961" t="s">
        <v>26</v>
      </c>
      <c r="P961" t="s">
        <v>22</v>
      </c>
      <c r="Q961" t="s">
        <v>22</v>
      </c>
      <c r="R961" t="b">
        <v>0</v>
      </c>
      <c r="S961" t="b">
        <v>0</v>
      </c>
      <c r="T961" t="b">
        <v>0</v>
      </c>
    </row>
    <row r="962" spans="1:20" x14ac:dyDescent="0.25">
      <c r="A962">
        <v>960</v>
      </c>
      <c r="B962" t="s">
        <v>890</v>
      </c>
      <c r="C962" t="s">
        <v>459</v>
      </c>
      <c r="D962">
        <v>7697</v>
      </c>
      <c r="E962">
        <v>5921</v>
      </c>
      <c r="F962" t="s">
        <v>382</v>
      </c>
      <c r="G962" t="s">
        <v>69</v>
      </c>
      <c r="H962">
        <v>87</v>
      </c>
      <c r="I962">
        <v>94</v>
      </c>
      <c r="J962">
        <v>5921</v>
      </c>
      <c r="K962">
        <v>1465</v>
      </c>
      <c r="L962">
        <v>1689</v>
      </c>
      <c r="M962">
        <v>1461</v>
      </c>
      <c r="N962">
        <v>1839</v>
      </c>
      <c r="O962" t="s">
        <v>22</v>
      </c>
      <c r="P962" t="s">
        <v>26</v>
      </c>
      <c r="Q962" t="s">
        <v>26</v>
      </c>
      <c r="R962" t="b">
        <v>0</v>
      </c>
      <c r="S962" t="b">
        <v>0</v>
      </c>
      <c r="T962" t="b">
        <v>0</v>
      </c>
    </row>
    <row r="963" spans="1:20" x14ac:dyDescent="0.25">
      <c r="A963">
        <v>961</v>
      </c>
      <c r="B963" t="s">
        <v>891</v>
      </c>
      <c r="C963" t="s">
        <v>761</v>
      </c>
      <c r="D963">
        <v>37894</v>
      </c>
      <c r="E963">
        <v>5922</v>
      </c>
      <c r="F963" t="s">
        <v>40</v>
      </c>
      <c r="G963" t="s">
        <v>53</v>
      </c>
      <c r="H963">
        <v>72</v>
      </c>
      <c r="I963">
        <v>69</v>
      </c>
      <c r="J963">
        <v>5922</v>
      </c>
      <c r="K963">
        <v>1504</v>
      </c>
      <c r="L963">
        <v>1666</v>
      </c>
      <c r="M963">
        <v>1505</v>
      </c>
      <c r="N963">
        <v>1797</v>
      </c>
      <c r="O963" t="s">
        <v>26</v>
      </c>
      <c r="P963" t="s">
        <v>26</v>
      </c>
      <c r="Q963" t="s">
        <v>26</v>
      </c>
      <c r="R963" t="b">
        <v>0</v>
      </c>
      <c r="S963" t="b">
        <v>1</v>
      </c>
      <c r="T963" t="b">
        <v>1</v>
      </c>
    </row>
    <row r="964" spans="1:20" x14ac:dyDescent="0.25">
      <c r="A964">
        <v>962</v>
      </c>
      <c r="B964" t="s">
        <v>892</v>
      </c>
      <c r="C964" t="s">
        <v>43</v>
      </c>
      <c r="D964">
        <v>34476</v>
      </c>
      <c r="E964">
        <v>5923</v>
      </c>
      <c r="F964" t="s">
        <v>44</v>
      </c>
      <c r="G964" t="s">
        <v>25</v>
      </c>
      <c r="H964">
        <v>94</v>
      </c>
      <c r="I964">
        <v>101</v>
      </c>
      <c r="J964">
        <v>5923</v>
      </c>
      <c r="K964">
        <v>1492</v>
      </c>
      <c r="L964">
        <v>1581</v>
      </c>
      <c r="M964">
        <v>1636</v>
      </c>
      <c r="N964">
        <v>1661</v>
      </c>
      <c r="O964" t="s">
        <v>22</v>
      </c>
      <c r="P964" t="s">
        <v>26</v>
      </c>
      <c r="Q964" t="s">
        <v>26</v>
      </c>
      <c r="R964" t="b">
        <v>0</v>
      </c>
      <c r="S964" t="b">
        <v>0</v>
      </c>
      <c r="T964" t="b">
        <v>0</v>
      </c>
    </row>
    <row r="965" spans="1:20" x14ac:dyDescent="0.25">
      <c r="A965">
        <v>963</v>
      </c>
      <c r="B965" t="s">
        <v>893</v>
      </c>
      <c r="C965" t="s">
        <v>47</v>
      </c>
      <c r="D965">
        <v>32270</v>
      </c>
      <c r="E965">
        <v>5924</v>
      </c>
      <c r="F965" t="s">
        <v>55</v>
      </c>
      <c r="G965" t="s">
        <v>77</v>
      </c>
      <c r="H965">
        <v>42</v>
      </c>
      <c r="I965">
        <v>59</v>
      </c>
      <c r="J965">
        <v>5924</v>
      </c>
      <c r="K965">
        <v>1411</v>
      </c>
      <c r="L965">
        <v>1712</v>
      </c>
      <c r="M965">
        <v>1595</v>
      </c>
      <c r="N965">
        <v>1703</v>
      </c>
      <c r="O965" t="s">
        <v>22</v>
      </c>
      <c r="P965" t="s">
        <v>26</v>
      </c>
      <c r="Q965" t="s">
        <v>26</v>
      </c>
      <c r="R965" t="b">
        <v>0</v>
      </c>
      <c r="S965" t="b">
        <v>0</v>
      </c>
      <c r="T965" t="b">
        <v>0</v>
      </c>
    </row>
    <row r="966" spans="1:20" x14ac:dyDescent="0.25">
      <c r="A966">
        <v>964</v>
      </c>
      <c r="B966" t="s">
        <v>894</v>
      </c>
      <c r="C966" t="s">
        <v>35</v>
      </c>
      <c r="D966">
        <v>27167</v>
      </c>
      <c r="E966">
        <v>5925</v>
      </c>
      <c r="F966" t="s">
        <v>36</v>
      </c>
      <c r="G966" t="s">
        <v>249</v>
      </c>
      <c r="H966">
        <v>110</v>
      </c>
      <c r="I966">
        <v>56</v>
      </c>
      <c r="J966">
        <v>5925</v>
      </c>
      <c r="K966">
        <v>1721</v>
      </c>
      <c r="L966">
        <v>1389</v>
      </c>
      <c r="M966">
        <v>1874</v>
      </c>
      <c r="N966">
        <v>1424</v>
      </c>
      <c r="O966" t="s">
        <v>26</v>
      </c>
      <c r="P966" t="s">
        <v>22</v>
      </c>
      <c r="Q966" t="s">
        <v>22</v>
      </c>
      <c r="R966" t="b">
        <v>0</v>
      </c>
      <c r="S966" t="b">
        <v>0</v>
      </c>
      <c r="T966" t="b">
        <v>0</v>
      </c>
    </row>
    <row r="967" spans="1:20" x14ac:dyDescent="0.25">
      <c r="A967">
        <v>965</v>
      </c>
      <c r="B967" t="s">
        <v>895</v>
      </c>
      <c r="C967" t="s">
        <v>19</v>
      </c>
      <c r="D967">
        <v>72760</v>
      </c>
      <c r="E967">
        <v>5927</v>
      </c>
      <c r="F967" t="s">
        <v>68</v>
      </c>
      <c r="G967" t="s">
        <v>61</v>
      </c>
      <c r="H967">
        <v>104</v>
      </c>
      <c r="I967">
        <v>94</v>
      </c>
      <c r="J967">
        <v>5927</v>
      </c>
      <c r="K967">
        <v>1479</v>
      </c>
      <c r="L967">
        <v>1919</v>
      </c>
      <c r="M967">
        <v>1460</v>
      </c>
      <c r="N967">
        <v>1843</v>
      </c>
      <c r="O967" t="s">
        <v>26</v>
      </c>
      <c r="P967" t="s">
        <v>26</v>
      </c>
      <c r="Q967" t="s">
        <v>26</v>
      </c>
      <c r="R967" t="b">
        <v>0</v>
      </c>
      <c r="S967" t="b">
        <v>1</v>
      </c>
      <c r="T967" t="b">
        <v>1</v>
      </c>
    </row>
    <row r="968" spans="1:20" x14ac:dyDescent="0.25">
      <c r="A968">
        <v>966</v>
      </c>
      <c r="B968" t="s">
        <v>896</v>
      </c>
      <c r="C968" t="s">
        <v>19</v>
      </c>
      <c r="D968">
        <v>41482</v>
      </c>
      <c r="E968">
        <v>5926</v>
      </c>
      <c r="F968" t="s">
        <v>52</v>
      </c>
      <c r="G968" t="s">
        <v>49</v>
      </c>
      <c r="H968">
        <v>82</v>
      </c>
      <c r="I968">
        <v>98</v>
      </c>
      <c r="J968">
        <v>5926</v>
      </c>
      <c r="K968">
        <v>1441</v>
      </c>
      <c r="L968">
        <v>1521</v>
      </c>
      <c r="M968">
        <v>1694</v>
      </c>
      <c r="N968">
        <v>1600</v>
      </c>
      <c r="O968" t="s">
        <v>22</v>
      </c>
      <c r="P968" t="s">
        <v>22</v>
      </c>
      <c r="Q968" t="s">
        <v>26</v>
      </c>
      <c r="R968" t="b">
        <v>1</v>
      </c>
      <c r="S968" t="b">
        <v>1</v>
      </c>
      <c r="T968" t="b">
        <v>0</v>
      </c>
    </row>
    <row r="969" spans="1:20" x14ac:dyDescent="0.25">
      <c r="A969">
        <v>967</v>
      </c>
      <c r="B969" t="s">
        <v>897</v>
      </c>
      <c r="C969" t="s">
        <v>47</v>
      </c>
      <c r="D969">
        <v>35401</v>
      </c>
      <c r="E969">
        <v>5928</v>
      </c>
      <c r="F969" t="s">
        <v>48</v>
      </c>
      <c r="G969" t="s">
        <v>21</v>
      </c>
      <c r="H969">
        <v>83</v>
      </c>
      <c r="I969">
        <v>78</v>
      </c>
      <c r="J969">
        <v>5928</v>
      </c>
      <c r="K969">
        <v>1473</v>
      </c>
      <c r="L969">
        <v>1397</v>
      </c>
      <c r="M969">
        <v>1730</v>
      </c>
      <c r="N969">
        <v>1570</v>
      </c>
      <c r="O969" t="s">
        <v>26</v>
      </c>
      <c r="P969" t="s">
        <v>22</v>
      </c>
      <c r="Q969" t="s">
        <v>22</v>
      </c>
      <c r="R969" t="b">
        <v>0</v>
      </c>
      <c r="S969" t="b">
        <v>0</v>
      </c>
      <c r="T969" t="b">
        <v>0</v>
      </c>
    </row>
    <row r="970" spans="1:20" x14ac:dyDescent="0.25">
      <c r="A970">
        <v>968</v>
      </c>
      <c r="B970" t="s">
        <v>898</v>
      </c>
      <c r="C970" t="s">
        <v>76</v>
      </c>
      <c r="D970">
        <v>36804</v>
      </c>
      <c r="E970">
        <v>5929</v>
      </c>
      <c r="F970" t="s">
        <v>32</v>
      </c>
      <c r="G970" t="s">
        <v>25</v>
      </c>
      <c r="H970">
        <v>79</v>
      </c>
      <c r="I970">
        <v>57</v>
      </c>
      <c r="J970">
        <v>5929</v>
      </c>
      <c r="K970">
        <v>1510</v>
      </c>
      <c r="L970">
        <v>1631</v>
      </c>
      <c r="M970">
        <v>1476</v>
      </c>
      <c r="N970">
        <v>1824</v>
      </c>
      <c r="O970" t="s">
        <v>26</v>
      </c>
      <c r="P970" t="s">
        <v>26</v>
      </c>
      <c r="Q970" t="s">
        <v>26</v>
      </c>
      <c r="R970" t="b">
        <v>0</v>
      </c>
      <c r="S970" t="b">
        <v>1</v>
      </c>
      <c r="T970" t="b">
        <v>1</v>
      </c>
    </row>
    <row r="971" spans="1:20" x14ac:dyDescent="0.25">
      <c r="A971">
        <v>969</v>
      </c>
      <c r="B971" t="s">
        <v>899</v>
      </c>
      <c r="C971" t="s">
        <v>761</v>
      </c>
      <c r="D971">
        <v>49470</v>
      </c>
      <c r="E971">
        <v>5930</v>
      </c>
      <c r="F971" t="s">
        <v>60</v>
      </c>
      <c r="G971" t="s">
        <v>37</v>
      </c>
      <c r="H971">
        <v>105</v>
      </c>
      <c r="I971">
        <v>136</v>
      </c>
      <c r="J971">
        <v>5930</v>
      </c>
      <c r="K971">
        <v>1437</v>
      </c>
      <c r="L971">
        <v>1191</v>
      </c>
      <c r="M971">
        <v>1824</v>
      </c>
      <c r="N971">
        <v>1475</v>
      </c>
      <c r="O971" t="s">
        <v>22</v>
      </c>
      <c r="P971" t="s">
        <v>22</v>
      </c>
      <c r="Q971" t="s">
        <v>22</v>
      </c>
      <c r="R971" t="b">
        <v>0</v>
      </c>
      <c r="S971" t="b">
        <v>1</v>
      </c>
      <c r="T971" t="b">
        <v>1</v>
      </c>
    </row>
    <row r="972" spans="1:20" x14ac:dyDescent="0.25">
      <c r="A972">
        <v>970</v>
      </c>
      <c r="B972" t="s">
        <v>900</v>
      </c>
      <c r="C972" t="s">
        <v>19</v>
      </c>
      <c r="D972">
        <v>23093</v>
      </c>
      <c r="E972">
        <v>5931</v>
      </c>
      <c r="F972" t="s">
        <v>20</v>
      </c>
      <c r="G972" t="s">
        <v>399</v>
      </c>
      <c r="H972">
        <v>89</v>
      </c>
      <c r="I972">
        <v>62</v>
      </c>
      <c r="J972">
        <v>5931</v>
      </c>
      <c r="K972">
        <v>1520</v>
      </c>
      <c r="L972">
        <v>1695</v>
      </c>
      <c r="M972">
        <v>1588</v>
      </c>
      <c r="N972">
        <v>1714</v>
      </c>
      <c r="O972" t="s">
        <v>26</v>
      </c>
      <c r="P972" t="s">
        <v>26</v>
      </c>
      <c r="Q972" t="s">
        <v>26</v>
      </c>
      <c r="R972" t="b">
        <v>0</v>
      </c>
      <c r="S972" t="b">
        <v>1</v>
      </c>
      <c r="T972" t="b">
        <v>1</v>
      </c>
    </row>
    <row r="973" spans="1:20" x14ac:dyDescent="0.25">
      <c r="A973">
        <v>971</v>
      </c>
      <c r="B973" t="s">
        <v>901</v>
      </c>
      <c r="C973" t="s">
        <v>43</v>
      </c>
      <c r="D973">
        <v>32564</v>
      </c>
      <c r="E973">
        <v>5933</v>
      </c>
      <c r="F973" t="s">
        <v>72</v>
      </c>
      <c r="G973" t="s">
        <v>69</v>
      </c>
      <c r="H973">
        <v>79</v>
      </c>
      <c r="I973">
        <v>111</v>
      </c>
      <c r="J973">
        <v>5933</v>
      </c>
      <c r="K973">
        <v>1494</v>
      </c>
      <c r="L973">
        <v>1349</v>
      </c>
      <c r="M973">
        <v>1762</v>
      </c>
      <c r="N973">
        <v>1538</v>
      </c>
      <c r="O973" t="s">
        <v>22</v>
      </c>
      <c r="P973" t="s">
        <v>22</v>
      </c>
      <c r="Q973" t="s">
        <v>22</v>
      </c>
      <c r="R973" t="b">
        <v>0</v>
      </c>
      <c r="S973" t="b">
        <v>1</v>
      </c>
      <c r="T973" t="b">
        <v>1</v>
      </c>
    </row>
    <row r="974" spans="1:20" x14ac:dyDescent="0.25">
      <c r="A974">
        <v>972</v>
      </c>
      <c r="B974" t="s">
        <v>901</v>
      </c>
      <c r="C974" t="s">
        <v>301</v>
      </c>
      <c r="D974">
        <v>12027</v>
      </c>
      <c r="E974">
        <v>5932</v>
      </c>
      <c r="F974" t="s">
        <v>238</v>
      </c>
      <c r="G974" t="s">
        <v>33</v>
      </c>
      <c r="H974">
        <v>117</v>
      </c>
      <c r="I974">
        <v>64</v>
      </c>
      <c r="J974">
        <v>5932</v>
      </c>
      <c r="K974">
        <v>1772</v>
      </c>
      <c r="L974">
        <v>1353</v>
      </c>
      <c r="M974">
        <v>1846</v>
      </c>
      <c r="N974">
        <v>1454</v>
      </c>
      <c r="O974" t="s">
        <v>26</v>
      </c>
      <c r="P974" t="s">
        <v>22</v>
      </c>
      <c r="Q974" t="s">
        <v>22</v>
      </c>
      <c r="R974" t="b">
        <v>0</v>
      </c>
      <c r="S974" t="b">
        <v>0</v>
      </c>
      <c r="T974" t="b">
        <v>0</v>
      </c>
    </row>
    <row r="975" spans="1:20" x14ac:dyDescent="0.25">
      <c r="A975">
        <v>973</v>
      </c>
      <c r="B975" t="s">
        <v>902</v>
      </c>
      <c r="C975" t="s">
        <v>43</v>
      </c>
      <c r="D975">
        <v>18079</v>
      </c>
      <c r="E975">
        <v>5934</v>
      </c>
      <c r="F975" t="s">
        <v>28</v>
      </c>
      <c r="G975" t="s">
        <v>74</v>
      </c>
      <c r="H975">
        <v>51</v>
      </c>
      <c r="I975">
        <v>74</v>
      </c>
      <c r="J975">
        <v>5934</v>
      </c>
      <c r="K975">
        <v>1353</v>
      </c>
      <c r="L975">
        <v>1821</v>
      </c>
      <c r="M975">
        <v>1482</v>
      </c>
      <c r="N975">
        <v>1817</v>
      </c>
      <c r="O975" t="s">
        <v>22</v>
      </c>
      <c r="P975" t="s">
        <v>26</v>
      </c>
      <c r="Q975" t="s">
        <v>26</v>
      </c>
      <c r="R975" t="b">
        <v>0</v>
      </c>
      <c r="S975" t="b">
        <v>0</v>
      </c>
      <c r="T975" t="b">
        <v>0</v>
      </c>
    </row>
    <row r="976" spans="1:20" x14ac:dyDescent="0.25">
      <c r="A976">
        <v>974</v>
      </c>
      <c r="B976" t="s">
        <v>903</v>
      </c>
      <c r="C976" t="s">
        <v>96</v>
      </c>
      <c r="D976">
        <v>14187</v>
      </c>
      <c r="E976">
        <v>5936</v>
      </c>
      <c r="F976" t="s">
        <v>68</v>
      </c>
      <c r="G976" t="s">
        <v>66</v>
      </c>
      <c r="H976">
        <v>107</v>
      </c>
      <c r="I976">
        <v>45</v>
      </c>
      <c r="J976">
        <v>5936</v>
      </c>
      <c r="K976">
        <v>1571</v>
      </c>
      <c r="L976">
        <v>1675</v>
      </c>
      <c r="M976">
        <v>1536</v>
      </c>
      <c r="N976">
        <v>1764</v>
      </c>
      <c r="O976" t="s">
        <v>26</v>
      </c>
      <c r="P976" t="s">
        <v>26</v>
      </c>
      <c r="Q976" t="s">
        <v>26</v>
      </c>
      <c r="R976" t="b">
        <v>0</v>
      </c>
      <c r="S976" t="b">
        <v>1</v>
      </c>
      <c r="T976" t="b">
        <v>1</v>
      </c>
    </row>
    <row r="977" spans="1:20" x14ac:dyDescent="0.25">
      <c r="A977">
        <v>975</v>
      </c>
      <c r="B977" t="s">
        <v>904</v>
      </c>
      <c r="C977" t="s">
        <v>19</v>
      </c>
      <c r="D977">
        <v>32804</v>
      </c>
      <c r="E977">
        <v>5935</v>
      </c>
      <c r="F977" t="s">
        <v>52</v>
      </c>
      <c r="G977" t="s">
        <v>56</v>
      </c>
      <c r="H977">
        <v>76</v>
      </c>
      <c r="I977">
        <v>70</v>
      </c>
      <c r="J977">
        <v>5935</v>
      </c>
      <c r="K977">
        <v>1782</v>
      </c>
      <c r="L977">
        <v>1434</v>
      </c>
      <c r="M977">
        <v>1828</v>
      </c>
      <c r="N977">
        <v>1473</v>
      </c>
      <c r="O977" t="s">
        <v>26</v>
      </c>
      <c r="P977" t="s">
        <v>22</v>
      </c>
      <c r="Q977" t="s">
        <v>22</v>
      </c>
      <c r="R977" t="b">
        <v>0</v>
      </c>
      <c r="S977" t="b">
        <v>0</v>
      </c>
      <c r="T977" t="b">
        <v>0</v>
      </c>
    </row>
    <row r="978" spans="1:20" x14ac:dyDescent="0.25">
      <c r="A978">
        <v>976</v>
      </c>
      <c r="B978" t="s">
        <v>905</v>
      </c>
      <c r="C978" t="s">
        <v>19</v>
      </c>
      <c r="D978">
        <v>58024</v>
      </c>
      <c r="E978">
        <v>5937</v>
      </c>
      <c r="F978" t="s">
        <v>20</v>
      </c>
      <c r="G978" t="s">
        <v>25</v>
      </c>
      <c r="H978">
        <v>95</v>
      </c>
      <c r="I978">
        <v>77</v>
      </c>
      <c r="J978">
        <v>5937</v>
      </c>
      <c r="K978">
        <v>1292</v>
      </c>
      <c r="L978">
        <v>1717</v>
      </c>
      <c r="M978">
        <v>1365</v>
      </c>
      <c r="N978">
        <v>1938</v>
      </c>
      <c r="O978" t="s">
        <v>26</v>
      </c>
      <c r="P978" t="s">
        <v>26</v>
      </c>
      <c r="Q978" t="s">
        <v>26</v>
      </c>
      <c r="R978" t="b">
        <v>0</v>
      </c>
      <c r="S978" t="b">
        <v>1</v>
      </c>
      <c r="T978" t="b">
        <v>1</v>
      </c>
    </row>
    <row r="979" spans="1:20" x14ac:dyDescent="0.25">
      <c r="A979">
        <v>977</v>
      </c>
      <c r="B979" t="s">
        <v>906</v>
      </c>
      <c r="C979" t="s">
        <v>115</v>
      </c>
      <c r="D979">
        <v>10211</v>
      </c>
      <c r="E979">
        <v>5938</v>
      </c>
      <c r="F979" t="s">
        <v>382</v>
      </c>
      <c r="G979" t="s">
        <v>41</v>
      </c>
      <c r="H979">
        <v>51</v>
      </c>
      <c r="I979">
        <v>126</v>
      </c>
      <c r="J979">
        <v>5938</v>
      </c>
      <c r="K979">
        <v>1386</v>
      </c>
      <c r="L979">
        <v>1503</v>
      </c>
      <c r="M979">
        <v>1582</v>
      </c>
      <c r="N979">
        <v>1717</v>
      </c>
      <c r="O979" t="s">
        <v>22</v>
      </c>
      <c r="P979" t="s">
        <v>26</v>
      </c>
      <c r="Q979" t="s">
        <v>26</v>
      </c>
      <c r="R979" t="b">
        <v>0</v>
      </c>
      <c r="S979" t="b">
        <v>0</v>
      </c>
      <c r="T979" t="b">
        <v>0</v>
      </c>
    </row>
    <row r="980" spans="1:20" x14ac:dyDescent="0.25">
      <c r="A980">
        <v>978</v>
      </c>
      <c r="B980" t="s">
        <v>907</v>
      </c>
      <c r="C980" t="s">
        <v>43</v>
      </c>
      <c r="D980">
        <v>28840</v>
      </c>
      <c r="E980">
        <v>5939</v>
      </c>
      <c r="F980" t="s">
        <v>78</v>
      </c>
      <c r="G980" t="s">
        <v>249</v>
      </c>
      <c r="H980">
        <v>97</v>
      </c>
      <c r="I980">
        <v>58</v>
      </c>
      <c r="J980">
        <v>5939</v>
      </c>
      <c r="K980">
        <v>1386</v>
      </c>
      <c r="L980">
        <v>1755</v>
      </c>
      <c r="M980">
        <v>1509</v>
      </c>
      <c r="N980">
        <v>1788</v>
      </c>
      <c r="O980" t="s">
        <v>26</v>
      </c>
      <c r="P980" t="s">
        <v>26</v>
      </c>
      <c r="Q980" t="s">
        <v>26</v>
      </c>
      <c r="R980" t="b">
        <v>0</v>
      </c>
      <c r="S980" t="b">
        <v>1</v>
      </c>
      <c r="T980" t="b">
        <v>1</v>
      </c>
    </row>
    <row r="981" spans="1:20" x14ac:dyDescent="0.25">
      <c r="A981">
        <v>979</v>
      </c>
      <c r="B981" t="s">
        <v>908</v>
      </c>
      <c r="C981" t="s">
        <v>19</v>
      </c>
      <c r="D981">
        <v>37082</v>
      </c>
      <c r="E981">
        <v>5940</v>
      </c>
      <c r="F981" t="s">
        <v>68</v>
      </c>
      <c r="G981" t="s">
        <v>53</v>
      </c>
      <c r="H981">
        <v>115</v>
      </c>
      <c r="I981">
        <v>65</v>
      </c>
      <c r="J981">
        <v>5940</v>
      </c>
      <c r="K981">
        <v>1382</v>
      </c>
      <c r="L981">
        <v>1605</v>
      </c>
      <c r="M981">
        <v>1543</v>
      </c>
      <c r="N981">
        <v>1758</v>
      </c>
      <c r="O981" t="s">
        <v>26</v>
      </c>
      <c r="P981" t="s">
        <v>26</v>
      </c>
      <c r="Q981" t="s">
        <v>26</v>
      </c>
      <c r="R981" t="b">
        <v>0</v>
      </c>
      <c r="S981" t="b">
        <v>1</v>
      </c>
      <c r="T981" t="b">
        <v>1</v>
      </c>
    </row>
    <row r="982" spans="1:20" x14ac:dyDescent="0.25">
      <c r="A982">
        <v>980</v>
      </c>
      <c r="B982" t="s">
        <v>909</v>
      </c>
      <c r="C982" t="s">
        <v>761</v>
      </c>
      <c r="D982">
        <v>50807</v>
      </c>
      <c r="E982">
        <v>5941</v>
      </c>
      <c r="F982" t="s">
        <v>40</v>
      </c>
      <c r="G982" t="s">
        <v>61</v>
      </c>
      <c r="H982">
        <v>58</v>
      </c>
      <c r="I982">
        <v>84</v>
      </c>
      <c r="J982">
        <v>5941</v>
      </c>
      <c r="K982">
        <v>1351</v>
      </c>
      <c r="L982">
        <v>1635</v>
      </c>
      <c r="M982">
        <v>1517</v>
      </c>
      <c r="N982">
        <v>1787</v>
      </c>
      <c r="O982" t="s">
        <v>22</v>
      </c>
      <c r="P982" t="s">
        <v>26</v>
      </c>
      <c r="Q982" t="s">
        <v>26</v>
      </c>
      <c r="R982" t="b">
        <v>0</v>
      </c>
      <c r="S982" t="b">
        <v>0</v>
      </c>
      <c r="T982" t="b">
        <v>0</v>
      </c>
    </row>
    <row r="983" spans="1:20" x14ac:dyDescent="0.25">
      <c r="A983">
        <v>981</v>
      </c>
      <c r="B983" t="s">
        <v>910</v>
      </c>
      <c r="C983" t="s">
        <v>88</v>
      </c>
      <c r="D983">
        <v>26855</v>
      </c>
      <c r="E983">
        <v>5942</v>
      </c>
      <c r="F983" t="s">
        <v>24</v>
      </c>
      <c r="G983" t="s">
        <v>64</v>
      </c>
      <c r="H983">
        <v>81</v>
      </c>
      <c r="I983">
        <v>79</v>
      </c>
      <c r="J983">
        <v>5942</v>
      </c>
      <c r="K983">
        <v>1603</v>
      </c>
      <c r="L983">
        <v>1599</v>
      </c>
      <c r="M983">
        <v>1616</v>
      </c>
      <c r="N983">
        <v>1688</v>
      </c>
      <c r="O983" t="s">
        <v>26</v>
      </c>
      <c r="P983" t="s">
        <v>26</v>
      </c>
      <c r="Q983" t="s">
        <v>22</v>
      </c>
      <c r="R983" t="b">
        <v>1</v>
      </c>
      <c r="S983" t="b">
        <v>1</v>
      </c>
      <c r="T983" t="b">
        <v>0</v>
      </c>
    </row>
    <row r="984" spans="1:20" x14ac:dyDescent="0.25">
      <c r="A984">
        <v>982</v>
      </c>
      <c r="B984" t="s">
        <v>911</v>
      </c>
      <c r="C984" t="s">
        <v>35</v>
      </c>
      <c r="D984">
        <v>19657</v>
      </c>
      <c r="E984">
        <v>5943</v>
      </c>
      <c r="F984" t="s">
        <v>36</v>
      </c>
      <c r="G984" t="s">
        <v>49</v>
      </c>
      <c r="H984">
        <v>63</v>
      </c>
      <c r="I984">
        <v>168</v>
      </c>
      <c r="J984">
        <v>5943</v>
      </c>
      <c r="K984">
        <v>1625</v>
      </c>
      <c r="L984">
        <v>1473</v>
      </c>
      <c r="M984">
        <v>1798</v>
      </c>
      <c r="N984">
        <v>1502</v>
      </c>
      <c r="O984" t="s">
        <v>22</v>
      </c>
      <c r="P984" t="s">
        <v>22</v>
      </c>
      <c r="Q984" t="s">
        <v>22</v>
      </c>
      <c r="R984" t="b">
        <v>0</v>
      </c>
      <c r="S984" t="b">
        <v>1</v>
      </c>
      <c r="T984" t="b">
        <v>1</v>
      </c>
    </row>
    <row r="985" spans="1:20" x14ac:dyDescent="0.25">
      <c r="A985">
        <v>983</v>
      </c>
      <c r="B985" t="s">
        <v>912</v>
      </c>
      <c r="C985" t="s">
        <v>47</v>
      </c>
      <c r="D985">
        <v>36458</v>
      </c>
      <c r="E985">
        <v>5944</v>
      </c>
      <c r="F985" t="s">
        <v>55</v>
      </c>
      <c r="G985" t="s">
        <v>45</v>
      </c>
      <c r="H985">
        <v>126</v>
      </c>
      <c r="I985">
        <v>66</v>
      </c>
      <c r="J985">
        <v>5944</v>
      </c>
      <c r="K985">
        <v>1717</v>
      </c>
      <c r="L985">
        <v>1595</v>
      </c>
      <c r="M985">
        <v>1775</v>
      </c>
      <c r="N985">
        <v>1525</v>
      </c>
      <c r="O985" t="s">
        <v>26</v>
      </c>
      <c r="P985" t="s">
        <v>22</v>
      </c>
      <c r="Q985" t="s">
        <v>22</v>
      </c>
      <c r="R985" t="b">
        <v>0</v>
      </c>
      <c r="S985" t="b">
        <v>0</v>
      </c>
      <c r="T985" t="b">
        <v>0</v>
      </c>
    </row>
    <row r="986" spans="1:20" x14ac:dyDescent="0.25">
      <c r="A986">
        <v>984</v>
      </c>
      <c r="B986" t="s">
        <v>913</v>
      </c>
      <c r="C986" t="s">
        <v>43</v>
      </c>
      <c r="D986">
        <v>30095</v>
      </c>
      <c r="E986">
        <v>5945</v>
      </c>
      <c r="F986" t="s">
        <v>58</v>
      </c>
      <c r="G986" t="s">
        <v>66</v>
      </c>
      <c r="H986">
        <v>99</v>
      </c>
      <c r="I986">
        <v>122</v>
      </c>
      <c r="J986">
        <v>5945</v>
      </c>
      <c r="K986">
        <v>1369</v>
      </c>
      <c r="L986">
        <v>1705</v>
      </c>
      <c r="M986">
        <v>1445</v>
      </c>
      <c r="N986">
        <v>1855</v>
      </c>
      <c r="O986" t="s">
        <v>22</v>
      </c>
      <c r="P986" t="s">
        <v>26</v>
      </c>
      <c r="Q986" t="s">
        <v>26</v>
      </c>
      <c r="R986" t="b">
        <v>0</v>
      </c>
      <c r="S986" t="b">
        <v>0</v>
      </c>
      <c r="T986" t="b">
        <v>0</v>
      </c>
    </row>
    <row r="987" spans="1:20" x14ac:dyDescent="0.25">
      <c r="A987">
        <v>985</v>
      </c>
      <c r="B987" t="s">
        <v>914</v>
      </c>
      <c r="C987" t="s">
        <v>43</v>
      </c>
      <c r="D987">
        <v>38812</v>
      </c>
      <c r="E987">
        <v>5948</v>
      </c>
      <c r="F987" t="s">
        <v>78</v>
      </c>
      <c r="G987" t="s">
        <v>69</v>
      </c>
      <c r="H987">
        <v>76</v>
      </c>
      <c r="I987">
        <v>82</v>
      </c>
      <c r="J987">
        <v>5948</v>
      </c>
      <c r="K987">
        <v>1902</v>
      </c>
      <c r="L987">
        <v>1224</v>
      </c>
      <c r="M987">
        <v>1989</v>
      </c>
      <c r="N987">
        <v>1311</v>
      </c>
      <c r="O987" t="s">
        <v>22</v>
      </c>
      <c r="P987" t="s">
        <v>22</v>
      </c>
      <c r="Q987" t="s">
        <v>22</v>
      </c>
      <c r="R987" t="b">
        <v>0</v>
      </c>
      <c r="S987" t="b">
        <v>1</v>
      </c>
      <c r="T987" t="b">
        <v>1</v>
      </c>
    </row>
    <row r="988" spans="1:20" x14ac:dyDescent="0.25">
      <c r="A988">
        <v>986</v>
      </c>
      <c r="B988" t="s">
        <v>915</v>
      </c>
      <c r="C988" t="s">
        <v>76</v>
      </c>
      <c r="D988">
        <v>31361</v>
      </c>
      <c r="E988">
        <v>5954</v>
      </c>
      <c r="F988" t="s">
        <v>32</v>
      </c>
      <c r="G988" t="s">
        <v>33</v>
      </c>
      <c r="H988">
        <v>127</v>
      </c>
      <c r="I988">
        <v>56</v>
      </c>
      <c r="J988">
        <v>5954</v>
      </c>
      <c r="K988">
        <v>1511</v>
      </c>
      <c r="L988">
        <v>1566</v>
      </c>
      <c r="M988">
        <v>1577</v>
      </c>
      <c r="N988">
        <v>1723</v>
      </c>
      <c r="O988" t="s">
        <v>26</v>
      </c>
      <c r="P988" t="s">
        <v>26</v>
      </c>
      <c r="Q988" t="s">
        <v>26</v>
      </c>
      <c r="R988" t="b">
        <v>0</v>
      </c>
      <c r="S988" t="b">
        <v>1</v>
      </c>
      <c r="T988" t="b">
        <v>1</v>
      </c>
    </row>
    <row r="989" spans="1:20" x14ac:dyDescent="0.25">
      <c r="A989">
        <v>987</v>
      </c>
      <c r="B989" t="s">
        <v>916</v>
      </c>
      <c r="C989" t="s">
        <v>301</v>
      </c>
      <c r="D989">
        <v>10042</v>
      </c>
      <c r="E989">
        <v>5947</v>
      </c>
      <c r="F989" t="s">
        <v>238</v>
      </c>
      <c r="G989" t="s">
        <v>56</v>
      </c>
      <c r="H989">
        <v>47</v>
      </c>
      <c r="I989">
        <v>56</v>
      </c>
      <c r="J989">
        <v>5947</v>
      </c>
      <c r="K989">
        <v>1576</v>
      </c>
      <c r="L989">
        <v>1512</v>
      </c>
      <c r="M989">
        <v>1654</v>
      </c>
      <c r="N989">
        <v>1646</v>
      </c>
      <c r="O989" t="s">
        <v>22</v>
      </c>
      <c r="P989" t="s">
        <v>22</v>
      </c>
      <c r="Q989" t="s">
        <v>22</v>
      </c>
      <c r="R989" t="b">
        <v>0</v>
      </c>
      <c r="S989" t="b">
        <v>1</v>
      </c>
      <c r="T989" t="b">
        <v>1</v>
      </c>
    </row>
    <row r="990" spans="1:20" x14ac:dyDescent="0.25">
      <c r="A990">
        <v>988</v>
      </c>
      <c r="B990" t="s">
        <v>917</v>
      </c>
      <c r="C990" t="s">
        <v>43</v>
      </c>
      <c r="D990">
        <v>35905</v>
      </c>
      <c r="E990">
        <v>5951</v>
      </c>
      <c r="F990" t="s">
        <v>63</v>
      </c>
      <c r="G990" t="s">
        <v>37</v>
      </c>
      <c r="H990">
        <v>77</v>
      </c>
      <c r="I990">
        <v>74</v>
      </c>
      <c r="J990">
        <v>5951</v>
      </c>
      <c r="K990">
        <v>1491</v>
      </c>
      <c r="L990">
        <v>1662</v>
      </c>
      <c r="M990">
        <v>1647</v>
      </c>
      <c r="N990">
        <v>1653</v>
      </c>
      <c r="O990" t="s">
        <v>26</v>
      </c>
      <c r="P990" t="s">
        <v>26</v>
      </c>
      <c r="Q990" t="s">
        <v>26</v>
      </c>
      <c r="R990" t="b">
        <v>0</v>
      </c>
      <c r="S990" t="b">
        <v>1</v>
      </c>
      <c r="T990" t="b">
        <v>1</v>
      </c>
    </row>
    <row r="991" spans="1:20" x14ac:dyDescent="0.25">
      <c r="A991">
        <v>989</v>
      </c>
      <c r="B991" t="s">
        <v>918</v>
      </c>
      <c r="C991" t="s">
        <v>761</v>
      </c>
      <c r="D991">
        <v>50459</v>
      </c>
      <c r="E991">
        <v>5950</v>
      </c>
      <c r="F991" t="s">
        <v>60</v>
      </c>
      <c r="G991" t="s">
        <v>77</v>
      </c>
      <c r="H991">
        <v>69</v>
      </c>
      <c r="I991">
        <v>79</v>
      </c>
      <c r="J991">
        <v>5950</v>
      </c>
      <c r="K991">
        <v>1308</v>
      </c>
      <c r="L991">
        <v>1648</v>
      </c>
      <c r="M991">
        <v>1462</v>
      </c>
      <c r="N991">
        <v>1840</v>
      </c>
      <c r="O991" t="s">
        <v>22</v>
      </c>
      <c r="P991" t="s">
        <v>26</v>
      </c>
      <c r="Q991" t="s">
        <v>26</v>
      </c>
      <c r="R991" t="b">
        <v>0</v>
      </c>
      <c r="S991" t="b">
        <v>0</v>
      </c>
      <c r="T991" t="b">
        <v>0</v>
      </c>
    </row>
    <row r="992" spans="1:20" x14ac:dyDescent="0.25">
      <c r="A992">
        <v>990</v>
      </c>
      <c r="B992" t="s">
        <v>919</v>
      </c>
      <c r="C992" t="s">
        <v>19</v>
      </c>
      <c r="D992">
        <v>32926</v>
      </c>
      <c r="E992">
        <v>5952</v>
      </c>
      <c r="F992" t="s">
        <v>52</v>
      </c>
      <c r="G992" t="s">
        <v>74</v>
      </c>
      <c r="H992">
        <v>56</v>
      </c>
      <c r="I992">
        <v>123</v>
      </c>
      <c r="J992">
        <v>5952</v>
      </c>
      <c r="K992">
        <v>1495</v>
      </c>
      <c r="L992">
        <v>1422</v>
      </c>
      <c r="M992">
        <v>1636</v>
      </c>
      <c r="N992">
        <v>1664</v>
      </c>
      <c r="O992" t="s">
        <v>22</v>
      </c>
      <c r="P992" t="s">
        <v>26</v>
      </c>
      <c r="Q992" t="s">
        <v>22</v>
      </c>
      <c r="R992" t="b">
        <v>1</v>
      </c>
      <c r="S992" t="b">
        <v>0</v>
      </c>
      <c r="T992" t="b">
        <v>1</v>
      </c>
    </row>
    <row r="993" spans="1:20" x14ac:dyDescent="0.25">
      <c r="A993">
        <v>991</v>
      </c>
      <c r="B993" t="s">
        <v>920</v>
      </c>
      <c r="C993" t="s">
        <v>43</v>
      </c>
      <c r="D993">
        <v>27164</v>
      </c>
      <c r="E993">
        <v>5949</v>
      </c>
      <c r="F993" t="s">
        <v>72</v>
      </c>
      <c r="G993" t="s">
        <v>66</v>
      </c>
      <c r="H993">
        <v>111</v>
      </c>
      <c r="I993">
        <v>61</v>
      </c>
      <c r="J993">
        <v>5949</v>
      </c>
      <c r="K993">
        <v>1519</v>
      </c>
      <c r="L993">
        <v>1469</v>
      </c>
      <c r="M993">
        <v>1705</v>
      </c>
      <c r="N993">
        <v>1591</v>
      </c>
      <c r="O993" t="s">
        <v>26</v>
      </c>
      <c r="P993" t="s">
        <v>22</v>
      </c>
      <c r="Q993" t="s">
        <v>22</v>
      </c>
      <c r="R993" t="b">
        <v>0</v>
      </c>
      <c r="S993" t="b">
        <v>0</v>
      </c>
      <c r="T993" t="b">
        <v>0</v>
      </c>
    </row>
    <row r="994" spans="1:20" x14ac:dyDescent="0.25">
      <c r="A994">
        <v>992</v>
      </c>
      <c r="B994" t="s">
        <v>921</v>
      </c>
      <c r="C994" t="s">
        <v>47</v>
      </c>
      <c r="D994">
        <v>35506</v>
      </c>
      <c r="E994">
        <v>5953</v>
      </c>
      <c r="F994" t="s">
        <v>48</v>
      </c>
      <c r="G994" t="s">
        <v>29</v>
      </c>
      <c r="H994">
        <v>110</v>
      </c>
      <c r="I994">
        <v>91</v>
      </c>
      <c r="J994">
        <v>5953</v>
      </c>
      <c r="K994">
        <v>1481</v>
      </c>
      <c r="L994">
        <v>1666</v>
      </c>
      <c r="M994">
        <v>1479</v>
      </c>
      <c r="N994">
        <v>1821</v>
      </c>
      <c r="O994" t="s">
        <v>26</v>
      </c>
      <c r="P994" t="s">
        <v>26</v>
      </c>
      <c r="Q994" t="s">
        <v>26</v>
      </c>
      <c r="R994" t="b">
        <v>0</v>
      </c>
      <c r="S994" t="b">
        <v>1</v>
      </c>
      <c r="T994" t="b">
        <v>1</v>
      </c>
    </row>
    <row r="995" spans="1:20" x14ac:dyDescent="0.25">
      <c r="A995">
        <v>993</v>
      </c>
      <c r="B995" t="s">
        <v>922</v>
      </c>
      <c r="C995" t="s">
        <v>19</v>
      </c>
      <c r="D995">
        <v>17218</v>
      </c>
      <c r="E995">
        <v>5946</v>
      </c>
      <c r="F995" t="s">
        <v>28</v>
      </c>
      <c r="G995" t="s">
        <v>399</v>
      </c>
      <c r="H995">
        <v>34</v>
      </c>
      <c r="I995">
        <v>98</v>
      </c>
      <c r="J995">
        <v>5946</v>
      </c>
      <c r="K995">
        <v>1578</v>
      </c>
      <c r="L995">
        <v>1545</v>
      </c>
      <c r="M995">
        <v>1692</v>
      </c>
      <c r="N995">
        <v>1609</v>
      </c>
      <c r="O995" t="s">
        <v>22</v>
      </c>
      <c r="P995" t="s">
        <v>22</v>
      </c>
      <c r="Q995" t="s">
        <v>22</v>
      </c>
      <c r="R995" t="b">
        <v>0</v>
      </c>
      <c r="S995" t="b">
        <v>1</v>
      </c>
      <c r="T995" t="b">
        <v>1</v>
      </c>
    </row>
    <row r="996" spans="1:20" x14ac:dyDescent="0.25">
      <c r="A996">
        <v>994</v>
      </c>
      <c r="B996" t="s">
        <v>923</v>
      </c>
      <c r="C996" t="s">
        <v>761</v>
      </c>
      <c r="D996">
        <v>52505</v>
      </c>
      <c r="E996">
        <v>5955</v>
      </c>
      <c r="F996" t="s">
        <v>40</v>
      </c>
      <c r="G996" t="s">
        <v>21</v>
      </c>
      <c r="H996">
        <v>140</v>
      </c>
      <c r="I996">
        <v>37</v>
      </c>
      <c r="J996">
        <v>5955</v>
      </c>
      <c r="K996">
        <v>1353</v>
      </c>
      <c r="L996">
        <v>1747</v>
      </c>
      <c r="M996">
        <v>1458</v>
      </c>
      <c r="N996">
        <v>1841</v>
      </c>
      <c r="O996" t="s">
        <v>26</v>
      </c>
      <c r="P996" t="s">
        <v>26</v>
      </c>
      <c r="Q996" t="s">
        <v>26</v>
      </c>
      <c r="R996" t="b">
        <v>0</v>
      </c>
      <c r="S996" t="b">
        <v>1</v>
      </c>
      <c r="T996" t="b">
        <v>1</v>
      </c>
    </row>
    <row r="997" spans="1:20" x14ac:dyDescent="0.25">
      <c r="A997">
        <v>995</v>
      </c>
      <c r="B997" t="s">
        <v>924</v>
      </c>
      <c r="C997" t="s">
        <v>398</v>
      </c>
      <c r="D997">
        <v>10702</v>
      </c>
      <c r="E997">
        <v>5956</v>
      </c>
      <c r="F997" t="s">
        <v>72</v>
      </c>
      <c r="G997" t="s">
        <v>49</v>
      </c>
      <c r="H997">
        <v>101</v>
      </c>
      <c r="I997">
        <v>94</v>
      </c>
      <c r="J997">
        <v>5956</v>
      </c>
      <c r="K997">
        <v>1514</v>
      </c>
      <c r="L997">
        <v>1612</v>
      </c>
      <c r="M997">
        <v>1557</v>
      </c>
      <c r="N997">
        <v>1742</v>
      </c>
      <c r="O997" t="s">
        <v>26</v>
      </c>
      <c r="P997" t="s">
        <v>26</v>
      </c>
      <c r="Q997" t="s">
        <v>26</v>
      </c>
      <c r="R997" t="b">
        <v>0</v>
      </c>
      <c r="S997" t="b">
        <v>1</v>
      </c>
      <c r="T997" t="b">
        <v>1</v>
      </c>
    </row>
    <row r="998" spans="1:20" x14ac:dyDescent="0.25">
      <c r="A998">
        <v>996</v>
      </c>
      <c r="B998" t="s">
        <v>925</v>
      </c>
      <c r="C998" t="s">
        <v>43</v>
      </c>
      <c r="D998">
        <v>33281</v>
      </c>
      <c r="E998">
        <v>5957</v>
      </c>
      <c r="F998" t="s">
        <v>63</v>
      </c>
      <c r="G998" t="s">
        <v>249</v>
      </c>
      <c r="H998">
        <v>108</v>
      </c>
      <c r="I998">
        <v>89</v>
      </c>
      <c r="J998">
        <v>5957</v>
      </c>
      <c r="K998">
        <v>1513</v>
      </c>
      <c r="L998">
        <v>1706</v>
      </c>
      <c r="M998">
        <v>1589</v>
      </c>
      <c r="N998">
        <v>1712</v>
      </c>
      <c r="O998" t="s">
        <v>26</v>
      </c>
      <c r="P998" t="s">
        <v>26</v>
      </c>
      <c r="Q998" t="s">
        <v>26</v>
      </c>
      <c r="R998" t="b">
        <v>0</v>
      </c>
      <c r="S998" t="b">
        <v>1</v>
      </c>
      <c r="T998" t="b">
        <v>1</v>
      </c>
    </row>
    <row r="999" spans="1:20" x14ac:dyDescent="0.25">
      <c r="A999">
        <v>997</v>
      </c>
      <c r="B999" t="s">
        <v>926</v>
      </c>
      <c r="C999" t="s">
        <v>459</v>
      </c>
      <c r="D999">
        <v>10851</v>
      </c>
      <c r="E999">
        <v>5958</v>
      </c>
      <c r="F999" t="s">
        <v>382</v>
      </c>
      <c r="G999" t="s">
        <v>45</v>
      </c>
      <c r="H999">
        <v>67</v>
      </c>
      <c r="I999">
        <v>75</v>
      </c>
      <c r="J999">
        <v>5958</v>
      </c>
      <c r="K999">
        <v>1354</v>
      </c>
      <c r="L999">
        <v>1510</v>
      </c>
      <c r="M999">
        <v>1518</v>
      </c>
      <c r="N999">
        <v>1785</v>
      </c>
      <c r="O999" t="s">
        <v>22</v>
      </c>
      <c r="P999" t="s">
        <v>26</v>
      </c>
      <c r="Q999" t="s">
        <v>26</v>
      </c>
      <c r="R999" t="b">
        <v>0</v>
      </c>
      <c r="S999" t="b">
        <v>0</v>
      </c>
      <c r="T999" t="b">
        <v>0</v>
      </c>
    </row>
    <row r="1000" spans="1:20" x14ac:dyDescent="0.25">
      <c r="A1000">
        <v>998</v>
      </c>
      <c r="B1000" t="s">
        <v>927</v>
      </c>
      <c r="C1000" t="s">
        <v>47</v>
      </c>
      <c r="D1000">
        <v>35083</v>
      </c>
      <c r="E1000">
        <v>5959</v>
      </c>
      <c r="F1000" t="s">
        <v>55</v>
      </c>
      <c r="G1000" t="s">
        <v>53</v>
      </c>
      <c r="H1000">
        <v>119</v>
      </c>
      <c r="I1000">
        <v>53</v>
      </c>
      <c r="J1000">
        <v>5959</v>
      </c>
      <c r="K1000">
        <v>1569</v>
      </c>
      <c r="L1000">
        <v>1296</v>
      </c>
      <c r="M1000">
        <v>1813</v>
      </c>
      <c r="N1000">
        <v>1490</v>
      </c>
      <c r="O1000" t="s">
        <v>26</v>
      </c>
      <c r="P1000" t="s">
        <v>22</v>
      </c>
      <c r="Q1000" t="s">
        <v>22</v>
      </c>
      <c r="R1000" t="b">
        <v>0</v>
      </c>
      <c r="S1000" t="b">
        <v>0</v>
      </c>
      <c r="T1000" t="b">
        <v>0</v>
      </c>
    </row>
    <row r="1001" spans="1:20" x14ac:dyDescent="0.25">
      <c r="A1001">
        <v>999</v>
      </c>
      <c r="B1001" t="s">
        <v>928</v>
      </c>
      <c r="C1001" t="s">
        <v>19</v>
      </c>
      <c r="D1001">
        <v>72212</v>
      </c>
      <c r="E1001">
        <v>5960</v>
      </c>
      <c r="F1001" t="s">
        <v>68</v>
      </c>
      <c r="G1001" t="s">
        <v>69</v>
      </c>
      <c r="H1001">
        <v>94</v>
      </c>
      <c r="I1001">
        <v>71</v>
      </c>
      <c r="J1001">
        <v>5960</v>
      </c>
      <c r="K1001">
        <v>1563</v>
      </c>
      <c r="L1001">
        <v>1435</v>
      </c>
      <c r="M1001">
        <v>1680</v>
      </c>
      <c r="N1001">
        <v>1620</v>
      </c>
      <c r="O1001" t="s">
        <v>26</v>
      </c>
      <c r="P1001" t="s">
        <v>22</v>
      </c>
      <c r="Q1001" t="s">
        <v>22</v>
      </c>
      <c r="R1001" t="b">
        <v>0</v>
      </c>
      <c r="S1001" t="b">
        <v>0</v>
      </c>
      <c r="T1001" t="b">
        <v>0</v>
      </c>
    </row>
    <row r="1002" spans="1:20" x14ac:dyDescent="0.25">
      <c r="A1002">
        <v>1000</v>
      </c>
      <c r="B1002" t="s">
        <v>929</v>
      </c>
      <c r="C1002" t="s">
        <v>35</v>
      </c>
      <c r="D1002">
        <v>17473</v>
      </c>
      <c r="E1002">
        <v>5961</v>
      </c>
      <c r="F1002" t="s">
        <v>36</v>
      </c>
      <c r="G1002" t="s">
        <v>64</v>
      </c>
      <c r="H1002">
        <v>48</v>
      </c>
      <c r="I1002">
        <v>106</v>
      </c>
      <c r="J1002">
        <v>5961</v>
      </c>
      <c r="K1002">
        <v>1326</v>
      </c>
      <c r="L1002">
        <v>1550</v>
      </c>
      <c r="M1002">
        <v>1475</v>
      </c>
      <c r="N1002">
        <v>1826</v>
      </c>
      <c r="O1002" t="s">
        <v>22</v>
      </c>
      <c r="P1002" t="s">
        <v>26</v>
      </c>
      <c r="Q1002" t="s">
        <v>26</v>
      </c>
      <c r="R1002" t="b">
        <v>0</v>
      </c>
      <c r="S1002" t="b">
        <v>0</v>
      </c>
      <c r="T1002" t="b">
        <v>0</v>
      </c>
    </row>
    <row r="1003" spans="1:20" x14ac:dyDescent="0.25">
      <c r="A1003">
        <v>1001</v>
      </c>
      <c r="B1003" t="s">
        <v>930</v>
      </c>
      <c r="C1003" t="s">
        <v>43</v>
      </c>
      <c r="D1003">
        <v>22430</v>
      </c>
      <c r="E1003">
        <v>5962</v>
      </c>
      <c r="F1003" t="s">
        <v>44</v>
      </c>
      <c r="G1003" t="s">
        <v>61</v>
      </c>
      <c r="H1003">
        <v>67</v>
      </c>
      <c r="I1003">
        <v>130</v>
      </c>
      <c r="J1003">
        <v>5962</v>
      </c>
      <c r="K1003">
        <v>1476</v>
      </c>
      <c r="L1003">
        <v>1566</v>
      </c>
      <c r="M1003">
        <v>1597</v>
      </c>
      <c r="N1003">
        <v>1701</v>
      </c>
      <c r="O1003" t="s">
        <v>22</v>
      </c>
      <c r="P1003" t="s">
        <v>26</v>
      </c>
      <c r="Q1003" t="s">
        <v>26</v>
      </c>
      <c r="R1003" t="b">
        <v>0</v>
      </c>
      <c r="S1003" t="b">
        <v>0</v>
      </c>
      <c r="T1003" t="b">
        <v>0</v>
      </c>
    </row>
    <row r="1004" spans="1:20" x14ac:dyDescent="0.25">
      <c r="A1004">
        <v>1002</v>
      </c>
      <c r="B1004" t="s">
        <v>931</v>
      </c>
      <c r="C1004" t="s">
        <v>19</v>
      </c>
      <c r="D1004">
        <v>47188</v>
      </c>
      <c r="E1004">
        <v>5963</v>
      </c>
      <c r="F1004" t="s">
        <v>20</v>
      </c>
      <c r="G1004" t="s">
        <v>33</v>
      </c>
      <c r="H1004">
        <v>98</v>
      </c>
      <c r="I1004">
        <v>72</v>
      </c>
      <c r="J1004">
        <v>5963</v>
      </c>
      <c r="K1004">
        <v>1831</v>
      </c>
      <c r="L1004">
        <v>1271</v>
      </c>
      <c r="M1004">
        <v>1934</v>
      </c>
      <c r="N1004">
        <v>1364</v>
      </c>
      <c r="O1004" t="s">
        <v>26</v>
      </c>
      <c r="P1004" t="s">
        <v>22</v>
      </c>
      <c r="Q1004" t="s">
        <v>22</v>
      </c>
      <c r="R1004" t="b">
        <v>0</v>
      </c>
      <c r="S1004" t="b">
        <v>0</v>
      </c>
      <c r="T1004" t="b">
        <v>0</v>
      </c>
    </row>
    <row r="1005" spans="1:20" x14ac:dyDescent="0.25">
      <c r="A1005">
        <v>1003</v>
      </c>
      <c r="B1005" t="s">
        <v>932</v>
      </c>
      <c r="C1005" t="s">
        <v>19</v>
      </c>
      <c r="D1005">
        <v>83493</v>
      </c>
      <c r="E1005">
        <v>5964</v>
      </c>
      <c r="F1005" t="s">
        <v>78</v>
      </c>
      <c r="G1005" t="s">
        <v>77</v>
      </c>
      <c r="H1005">
        <v>78</v>
      </c>
      <c r="I1005">
        <v>105</v>
      </c>
      <c r="J1005">
        <v>5964</v>
      </c>
      <c r="K1005">
        <v>1489</v>
      </c>
      <c r="L1005">
        <v>1395</v>
      </c>
      <c r="M1005">
        <v>1753</v>
      </c>
      <c r="N1005">
        <v>1547</v>
      </c>
      <c r="O1005" t="s">
        <v>22</v>
      </c>
      <c r="P1005" t="s">
        <v>22</v>
      </c>
      <c r="Q1005" t="s">
        <v>22</v>
      </c>
      <c r="R1005" t="b">
        <v>0</v>
      </c>
      <c r="S1005" t="b">
        <v>1</v>
      </c>
      <c r="T1005" t="b">
        <v>1</v>
      </c>
    </row>
    <row r="1006" spans="1:20" x14ac:dyDescent="0.25">
      <c r="A1006">
        <v>1004</v>
      </c>
      <c r="B1006" t="s">
        <v>933</v>
      </c>
      <c r="C1006" t="s">
        <v>19</v>
      </c>
      <c r="D1006">
        <v>27013</v>
      </c>
      <c r="E1006">
        <v>5965</v>
      </c>
      <c r="F1006" t="s">
        <v>28</v>
      </c>
      <c r="G1006" t="s">
        <v>249</v>
      </c>
      <c r="H1006">
        <v>115</v>
      </c>
      <c r="I1006">
        <v>89</v>
      </c>
      <c r="J1006">
        <v>5965</v>
      </c>
      <c r="K1006">
        <v>1335</v>
      </c>
      <c r="L1006">
        <v>1594</v>
      </c>
      <c r="M1006">
        <v>1513</v>
      </c>
      <c r="N1006">
        <v>1784</v>
      </c>
      <c r="O1006" t="s">
        <v>26</v>
      </c>
      <c r="P1006" t="s">
        <v>26</v>
      </c>
      <c r="Q1006" t="s">
        <v>26</v>
      </c>
      <c r="R1006" t="b">
        <v>0</v>
      </c>
      <c r="S1006" t="b">
        <v>1</v>
      </c>
      <c r="T1006" t="b">
        <v>1</v>
      </c>
    </row>
    <row r="1007" spans="1:20" x14ac:dyDescent="0.25">
      <c r="A1007">
        <v>1005</v>
      </c>
      <c r="B1007" t="s">
        <v>934</v>
      </c>
      <c r="C1007" t="s">
        <v>31</v>
      </c>
      <c r="D1007">
        <v>23274</v>
      </c>
      <c r="E1007">
        <v>5966</v>
      </c>
      <c r="F1007" t="s">
        <v>32</v>
      </c>
      <c r="G1007" t="s">
        <v>25</v>
      </c>
      <c r="H1007">
        <v>72</v>
      </c>
      <c r="I1007">
        <v>60</v>
      </c>
      <c r="J1007">
        <v>5966</v>
      </c>
      <c r="K1007">
        <v>1444</v>
      </c>
      <c r="L1007">
        <v>1470</v>
      </c>
      <c r="M1007">
        <v>1561</v>
      </c>
      <c r="N1007">
        <v>1733</v>
      </c>
      <c r="O1007" t="s">
        <v>26</v>
      </c>
      <c r="P1007" t="s">
        <v>26</v>
      </c>
      <c r="Q1007" t="s">
        <v>26</v>
      </c>
      <c r="R1007" t="b">
        <v>0</v>
      </c>
      <c r="S1007" t="b">
        <v>1</v>
      </c>
      <c r="T1007" t="b">
        <v>1</v>
      </c>
    </row>
    <row r="1008" spans="1:20" x14ac:dyDescent="0.25">
      <c r="A1008">
        <v>1006</v>
      </c>
      <c r="B1008" t="s">
        <v>935</v>
      </c>
      <c r="C1008" t="s">
        <v>35</v>
      </c>
      <c r="D1008">
        <v>31240</v>
      </c>
      <c r="E1008">
        <v>5967</v>
      </c>
      <c r="F1008" t="s">
        <v>36</v>
      </c>
      <c r="G1008" t="s">
        <v>45</v>
      </c>
      <c r="H1008">
        <v>74</v>
      </c>
      <c r="I1008">
        <v>86</v>
      </c>
      <c r="J1008">
        <v>5967</v>
      </c>
      <c r="K1008">
        <v>1426</v>
      </c>
      <c r="L1008">
        <v>1565</v>
      </c>
      <c r="M1008">
        <v>1661</v>
      </c>
      <c r="N1008">
        <v>1640</v>
      </c>
      <c r="O1008" t="s">
        <v>22</v>
      </c>
      <c r="P1008" t="s">
        <v>22</v>
      </c>
      <c r="Q1008" t="s">
        <v>26</v>
      </c>
      <c r="R1008" t="b">
        <v>1</v>
      </c>
      <c r="S1008" t="b">
        <v>1</v>
      </c>
      <c r="T1008" t="b">
        <v>0</v>
      </c>
    </row>
    <row r="1009" spans="1:20" x14ac:dyDescent="0.25">
      <c r="A1009">
        <v>1007</v>
      </c>
      <c r="B1009" t="s">
        <v>936</v>
      </c>
      <c r="C1009" t="s">
        <v>43</v>
      </c>
      <c r="D1009">
        <v>22366</v>
      </c>
      <c r="E1009">
        <v>5968</v>
      </c>
      <c r="F1009" t="s">
        <v>44</v>
      </c>
      <c r="G1009" t="s">
        <v>37</v>
      </c>
      <c r="H1009">
        <v>97</v>
      </c>
      <c r="I1009">
        <v>87</v>
      </c>
      <c r="J1009">
        <v>5968</v>
      </c>
      <c r="K1009">
        <v>1609</v>
      </c>
      <c r="L1009">
        <v>1657</v>
      </c>
      <c r="M1009">
        <v>1609</v>
      </c>
      <c r="N1009">
        <v>1688</v>
      </c>
      <c r="O1009" t="s">
        <v>26</v>
      </c>
      <c r="P1009" t="s">
        <v>26</v>
      </c>
      <c r="Q1009" t="s">
        <v>26</v>
      </c>
      <c r="R1009" t="b">
        <v>0</v>
      </c>
      <c r="S1009" t="b">
        <v>1</v>
      </c>
      <c r="T1009" t="b">
        <v>1</v>
      </c>
    </row>
    <row r="1010" spans="1:20" x14ac:dyDescent="0.25">
      <c r="A1010">
        <v>1008</v>
      </c>
      <c r="B1010" t="s">
        <v>937</v>
      </c>
      <c r="C1010" t="s">
        <v>43</v>
      </c>
      <c r="D1010">
        <v>18794</v>
      </c>
      <c r="E1010">
        <v>5969</v>
      </c>
      <c r="F1010" t="s">
        <v>58</v>
      </c>
      <c r="G1010" t="s">
        <v>399</v>
      </c>
      <c r="H1010">
        <v>78</v>
      </c>
      <c r="I1010">
        <v>87</v>
      </c>
      <c r="J1010">
        <v>5969</v>
      </c>
      <c r="K1010">
        <v>1430</v>
      </c>
      <c r="L1010">
        <v>1394</v>
      </c>
      <c r="M1010">
        <v>1694</v>
      </c>
      <c r="N1010">
        <v>1607</v>
      </c>
      <c r="O1010" t="s">
        <v>22</v>
      </c>
      <c r="P1010" t="s">
        <v>22</v>
      </c>
      <c r="Q1010" t="s">
        <v>22</v>
      </c>
      <c r="R1010" t="b">
        <v>0</v>
      </c>
      <c r="S1010" t="b">
        <v>1</v>
      </c>
      <c r="T1010" t="b">
        <v>1</v>
      </c>
    </row>
    <row r="1011" spans="1:20" x14ac:dyDescent="0.25">
      <c r="A1011">
        <v>1009</v>
      </c>
      <c r="B1011" t="s">
        <v>938</v>
      </c>
      <c r="C1011" t="s">
        <v>761</v>
      </c>
      <c r="D1011">
        <v>46491</v>
      </c>
      <c r="E1011">
        <v>5970</v>
      </c>
      <c r="F1011" t="s">
        <v>60</v>
      </c>
      <c r="G1011" t="s">
        <v>41</v>
      </c>
      <c r="H1011">
        <v>140</v>
      </c>
      <c r="I1011">
        <v>63</v>
      </c>
      <c r="J1011">
        <v>5970</v>
      </c>
      <c r="K1011">
        <v>1290</v>
      </c>
      <c r="L1011">
        <v>1675</v>
      </c>
      <c r="M1011">
        <v>1351</v>
      </c>
      <c r="N1011">
        <v>1950</v>
      </c>
      <c r="O1011" t="s">
        <v>26</v>
      </c>
      <c r="P1011" t="s">
        <v>26</v>
      </c>
      <c r="Q1011" t="s">
        <v>26</v>
      </c>
      <c r="R1011" t="b">
        <v>0</v>
      </c>
      <c r="S1011" t="b">
        <v>1</v>
      </c>
      <c r="T1011" t="b">
        <v>1</v>
      </c>
    </row>
    <row r="1012" spans="1:20" x14ac:dyDescent="0.25">
      <c r="A1012">
        <v>1010</v>
      </c>
      <c r="B1012" t="s">
        <v>939</v>
      </c>
      <c r="C1012" t="s">
        <v>47</v>
      </c>
      <c r="D1012">
        <v>34099</v>
      </c>
      <c r="E1012">
        <v>5971</v>
      </c>
      <c r="F1012" t="s">
        <v>48</v>
      </c>
      <c r="G1012" t="s">
        <v>56</v>
      </c>
      <c r="H1012">
        <v>75</v>
      </c>
      <c r="I1012">
        <v>68</v>
      </c>
      <c r="J1012">
        <v>5971</v>
      </c>
      <c r="K1012">
        <v>1710</v>
      </c>
      <c r="L1012">
        <v>1405</v>
      </c>
      <c r="M1012">
        <v>1720</v>
      </c>
      <c r="N1012">
        <v>1577</v>
      </c>
      <c r="O1012" t="s">
        <v>26</v>
      </c>
      <c r="P1012" t="s">
        <v>22</v>
      </c>
      <c r="Q1012" t="s">
        <v>22</v>
      </c>
      <c r="R1012" t="b">
        <v>0</v>
      </c>
      <c r="S1012" t="b">
        <v>0</v>
      </c>
      <c r="T1012" t="b">
        <v>0</v>
      </c>
    </row>
    <row r="1013" spans="1:20" x14ac:dyDescent="0.25">
      <c r="A1013">
        <v>1011</v>
      </c>
      <c r="B1013" t="s">
        <v>940</v>
      </c>
      <c r="C1013" t="s">
        <v>19</v>
      </c>
      <c r="D1013">
        <v>73584</v>
      </c>
      <c r="E1013">
        <v>5972</v>
      </c>
      <c r="F1013" t="s">
        <v>68</v>
      </c>
      <c r="G1013" t="s">
        <v>69</v>
      </c>
      <c r="H1013">
        <v>123</v>
      </c>
      <c r="I1013">
        <v>61</v>
      </c>
      <c r="J1013">
        <v>5972</v>
      </c>
      <c r="K1013">
        <v>1451</v>
      </c>
      <c r="L1013">
        <v>1689</v>
      </c>
      <c r="M1013">
        <v>1493</v>
      </c>
      <c r="N1013">
        <v>1807</v>
      </c>
      <c r="O1013" t="s">
        <v>26</v>
      </c>
      <c r="P1013" t="s">
        <v>26</v>
      </c>
      <c r="Q1013" t="s">
        <v>26</v>
      </c>
      <c r="R1013" t="b">
        <v>0</v>
      </c>
      <c r="S1013" t="b">
        <v>1</v>
      </c>
      <c r="T1013" t="b">
        <v>1</v>
      </c>
    </row>
    <row r="1014" spans="1:20" x14ac:dyDescent="0.25">
      <c r="A1014">
        <v>1012</v>
      </c>
      <c r="B1014" t="s">
        <v>941</v>
      </c>
      <c r="C1014" t="s">
        <v>47</v>
      </c>
      <c r="D1014">
        <v>34588</v>
      </c>
      <c r="E1014">
        <v>5973</v>
      </c>
      <c r="F1014" t="s">
        <v>55</v>
      </c>
      <c r="G1014" t="s">
        <v>21</v>
      </c>
      <c r="H1014">
        <v>131</v>
      </c>
      <c r="I1014">
        <v>62</v>
      </c>
      <c r="J1014">
        <v>5973</v>
      </c>
      <c r="K1014">
        <v>1415</v>
      </c>
      <c r="L1014">
        <v>1623</v>
      </c>
      <c r="M1014">
        <v>1502</v>
      </c>
      <c r="N1014">
        <v>1796</v>
      </c>
      <c r="O1014" t="s">
        <v>26</v>
      </c>
      <c r="P1014" t="s">
        <v>26</v>
      </c>
      <c r="Q1014" t="s">
        <v>26</v>
      </c>
      <c r="R1014" t="b">
        <v>0</v>
      </c>
      <c r="S1014" t="b">
        <v>1</v>
      </c>
      <c r="T1014" t="b">
        <v>1</v>
      </c>
    </row>
    <row r="1015" spans="1:20" x14ac:dyDescent="0.25">
      <c r="A1015">
        <v>1013</v>
      </c>
      <c r="B1015" t="s">
        <v>942</v>
      </c>
      <c r="C1015" t="s">
        <v>19</v>
      </c>
      <c r="D1015">
        <v>49945</v>
      </c>
      <c r="E1015">
        <v>5974</v>
      </c>
      <c r="F1015" t="s">
        <v>20</v>
      </c>
      <c r="G1015" t="s">
        <v>66</v>
      </c>
      <c r="H1015">
        <v>66</v>
      </c>
      <c r="I1015">
        <v>85</v>
      </c>
      <c r="J1015">
        <v>5974</v>
      </c>
      <c r="K1015">
        <v>1434</v>
      </c>
      <c r="L1015">
        <v>1664</v>
      </c>
      <c r="M1015">
        <v>1603</v>
      </c>
      <c r="N1015">
        <v>1696</v>
      </c>
      <c r="O1015" t="s">
        <v>22</v>
      </c>
      <c r="P1015" t="s">
        <v>26</v>
      </c>
      <c r="Q1015" t="s">
        <v>26</v>
      </c>
      <c r="R1015" t="b">
        <v>0</v>
      </c>
      <c r="S1015" t="b">
        <v>0</v>
      </c>
      <c r="T1015" t="b">
        <v>0</v>
      </c>
    </row>
    <row r="1016" spans="1:20" x14ac:dyDescent="0.25">
      <c r="A1016">
        <v>1014</v>
      </c>
      <c r="B1016" t="s">
        <v>943</v>
      </c>
      <c r="C1016" t="s">
        <v>115</v>
      </c>
      <c r="D1016">
        <v>7760</v>
      </c>
      <c r="E1016">
        <v>5975</v>
      </c>
      <c r="F1016" t="s">
        <v>382</v>
      </c>
      <c r="G1016" t="s">
        <v>53</v>
      </c>
      <c r="H1016">
        <v>101</v>
      </c>
      <c r="I1016">
        <v>56</v>
      </c>
      <c r="J1016">
        <v>5975</v>
      </c>
      <c r="K1016">
        <v>1298</v>
      </c>
      <c r="L1016">
        <v>1585</v>
      </c>
      <c r="M1016">
        <v>1499</v>
      </c>
      <c r="N1016">
        <v>1800</v>
      </c>
      <c r="O1016" t="s">
        <v>26</v>
      </c>
      <c r="P1016" t="s">
        <v>26</v>
      </c>
      <c r="Q1016" t="s">
        <v>26</v>
      </c>
      <c r="R1016" t="b">
        <v>0</v>
      </c>
      <c r="S1016" t="b">
        <v>1</v>
      </c>
      <c r="T1016" t="b">
        <v>1</v>
      </c>
    </row>
    <row r="1017" spans="1:20" x14ac:dyDescent="0.25">
      <c r="A1017">
        <v>1015</v>
      </c>
      <c r="B1017" t="s">
        <v>944</v>
      </c>
      <c r="C1017" t="s">
        <v>43</v>
      </c>
      <c r="D1017">
        <v>33771</v>
      </c>
      <c r="E1017">
        <v>5976</v>
      </c>
      <c r="F1017" t="s">
        <v>52</v>
      </c>
      <c r="G1017" t="s">
        <v>49</v>
      </c>
      <c r="H1017">
        <v>63</v>
      </c>
      <c r="I1017">
        <v>90</v>
      </c>
      <c r="J1017">
        <v>5976</v>
      </c>
      <c r="K1017">
        <v>1850</v>
      </c>
      <c r="L1017">
        <v>1397</v>
      </c>
      <c r="M1017">
        <v>1806</v>
      </c>
      <c r="N1017">
        <v>1495</v>
      </c>
      <c r="O1017" t="s">
        <v>22</v>
      </c>
      <c r="P1017" t="s">
        <v>22</v>
      </c>
      <c r="Q1017" t="s">
        <v>22</v>
      </c>
      <c r="R1017" t="b">
        <v>0</v>
      </c>
      <c r="S1017" t="b">
        <v>1</v>
      </c>
      <c r="T1017" t="b">
        <v>1</v>
      </c>
    </row>
    <row r="1018" spans="1:20" x14ac:dyDescent="0.25">
      <c r="A1018">
        <v>1016</v>
      </c>
      <c r="B1018" t="s">
        <v>945</v>
      </c>
      <c r="C1018" t="s">
        <v>761</v>
      </c>
      <c r="D1018">
        <v>49765</v>
      </c>
      <c r="E1018">
        <v>5978</v>
      </c>
      <c r="F1018" t="s">
        <v>40</v>
      </c>
      <c r="G1018" t="s">
        <v>61</v>
      </c>
      <c r="H1018">
        <v>44</v>
      </c>
      <c r="I1018">
        <v>92</v>
      </c>
      <c r="J1018">
        <v>5978</v>
      </c>
      <c r="K1018">
        <v>1716</v>
      </c>
      <c r="L1018">
        <v>1670</v>
      </c>
      <c r="M1018">
        <v>1700</v>
      </c>
      <c r="N1018">
        <v>1598</v>
      </c>
      <c r="O1018" t="s">
        <v>22</v>
      </c>
      <c r="P1018" t="s">
        <v>22</v>
      </c>
      <c r="Q1018" t="s">
        <v>22</v>
      </c>
      <c r="R1018" t="b">
        <v>0</v>
      </c>
      <c r="S1018" t="b">
        <v>1</v>
      </c>
      <c r="T1018" t="b">
        <v>1</v>
      </c>
    </row>
    <row r="1019" spans="1:20" x14ac:dyDescent="0.25">
      <c r="A1019">
        <v>1017</v>
      </c>
      <c r="B1019" t="s">
        <v>946</v>
      </c>
      <c r="C1019" t="s">
        <v>301</v>
      </c>
      <c r="D1019">
        <v>13649</v>
      </c>
      <c r="E1019">
        <v>5977</v>
      </c>
      <c r="F1019" t="s">
        <v>238</v>
      </c>
      <c r="G1019" t="s">
        <v>33</v>
      </c>
      <c r="H1019">
        <v>76</v>
      </c>
      <c r="I1019">
        <v>104</v>
      </c>
      <c r="J1019">
        <v>5977</v>
      </c>
      <c r="K1019">
        <v>1688</v>
      </c>
      <c r="L1019">
        <v>1347</v>
      </c>
      <c r="M1019">
        <v>1785</v>
      </c>
      <c r="N1019">
        <v>1520</v>
      </c>
      <c r="O1019" t="s">
        <v>22</v>
      </c>
      <c r="P1019" t="s">
        <v>22</v>
      </c>
      <c r="Q1019" t="s">
        <v>22</v>
      </c>
      <c r="R1019" t="b">
        <v>0</v>
      </c>
      <c r="S1019" t="b">
        <v>1</v>
      </c>
      <c r="T1019" t="b">
        <v>1</v>
      </c>
    </row>
    <row r="1020" spans="1:20" x14ac:dyDescent="0.25">
      <c r="A1020">
        <v>1018</v>
      </c>
      <c r="B1020" t="s">
        <v>947</v>
      </c>
      <c r="C1020" t="s">
        <v>88</v>
      </c>
      <c r="D1020">
        <v>23723</v>
      </c>
      <c r="E1020">
        <v>5979</v>
      </c>
      <c r="F1020" t="s">
        <v>24</v>
      </c>
      <c r="G1020" t="s">
        <v>64</v>
      </c>
      <c r="H1020">
        <v>60</v>
      </c>
      <c r="I1020">
        <v>104</v>
      </c>
      <c r="J1020">
        <v>5979</v>
      </c>
      <c r="K1020">
        <v>1792</v>
      </c>
      <c r="L1020">
        <v>1345</v>
      </c>
      <c r="M1020">
        <v>1886</v>
      </c>
      <c r="N1020">
        <v>1415</v>
      </c>
      <c r="O1020" t="s">
        <v>22</v>
      </c>
      <c r="P1020" t="s">
        <v>22</v>
      </c>
      <c r="Q1020" t="s">
        <v>22</v>
      </c>
      <c r="R1020" t="b">
        <v>0</v>
      </c>
      <c r="S1020" t="b">
        <v>1</v>
      </c>
      <c r="T1020" t="b">
        <v>1</v>
      </c>
    </row>
    <row r="1021" spans="1:20" x14ac:dyDescent="0.25">
      <c r="A1021">
        <v>1019</v>
      </c>
      <c r="B1021" t="s">
        <v>948</v>
      </c>
      <c r="C1021" t="s">
        <v>19</v>
      </c>
      <c r="D1021">
        <v>59866</v>
      </c>
      <c r="E1021">
        <v>5980</v>
      </c>
      <c r="F1021" t="s">
        <v>63</v>
      </c>
      <c r="G1021" t="s">
        <v>29</v>
      </c>
      <c r="H1021">
        <v>78</v>
      </c>
      <c r="I1021">
        <v>76</v>
      </c>
      <c r="J1021">
        <v>5980</v>
      </c>
      <c r="K1021">
        <v>1547</v>
      </c>
      <c r="L1021">
        <v>1806</v>
      </c>
      <c r="M1021">
        <v>1562</v>
      </c>
      <c r="N1021">
        <v>1738</v>
      </c>
      <c r="O1021" t="s">
        <v>26</v>
      </c>
      <c r="P1021" t="s">
        <v>26</v>
      </c>
      <c r="Q1021" t="s">
        <v>26</v>
      </c>
      <c r="R1021" t="b">
        <v>0</v>
      </c>
      <c r="S1021" t="b">
        <v>1</v>
      </c>
      <c r="T1021" t="b">
        <v>1</v>
      </c>
    </row>
    <row r="1022" spans="1:20" x14ac:dyDescent="0.25">
      <c r="A1022">
        <v>1020</v>
      </c>
      <c r="B1022" t="s">
        <v>949</v>
      </c>
      <c r="C1022" t="s">
        <v>43</v>
      </c>
      <c r="D1022">
        <v>22275</v>
      </c>
      <c r="E1022">
        <v>5981</v>
      </c>
      <c r="F1022" t="s">
        <v>72</v>
      </c>
      <c r="G1022" t="s">
        <v>74</v>
      </c>
      <c r="H1022">
        <v>133</v>
      </c>
      <c r="I1022">
        <v>51</v>
      </c>
      <c r="J1022">
        <v>5981</v>
      </c>
      <c r="K1022">
        <v>1257</v>
      </c>
      <c r="L1022">
        <v>1628</v>
      </c>
      <c r="M1022">
        <v>1376</v>
      </c>
      <c r="N1022">
        <v>1927</v>
      </c>
      <c r="O1022" t="s">
        <v>26</v>
      </c>
      <c r="P1022" t="s">
        <v>26</v>
      </c>
      <c r="Q1022" t="s">
        <v>26</v>
      </c>
      <c r="R1022" t="b">
        <v>0</v>
      </c>
      <c r="S1022" t="b">
        <v>1</v>
      </c>
      <c r="T1022" t="b">
        <v>1</v>
      </c>
    </row>
    <row r="1023" spans="1:20" x14ac:dyDescent="0.25">
      <c r="A1023">
        <v>1021</v>
      </c>
      <c r="B1023" t="s">
        <v>950</v>
      </c>
      <c r="C1023" t="s">
        <v>19</v>
      </c>
      <c r="D1023">
        <v>45197</v>
      </c>
      <c r="E1023">
        <v>5982</v>
      </c>
      <c r="F1023" t="s">
        <v>52</v>
      </c>
      <c r="G1023" t="s">
        <v>33</v>
      </c>
      <c r="H1023">
        <v>140</v>
      </c>
      <c r="I1023">
        <v>66</v>
      </c>
      <c r="J1023">
        <v>5982</v>
      </c>
      <c r="K1023">
        <v>1497</v>
      </c>
      <c r="L1023">
        <v>1647</v>
      </c>
      <c r="M1023">
        <v>1545</v>
      </c>
      <c r="N1023">
        <v>1756</v>
      </c>
      <c r="O1023" t="s">
        <v>26</v>
      </c>
      <c r="P1023" t="s">
        <v>26</v>
      </c>
      <c r="Q1023" t="s">
        <v>26</v>
      </c>
      <c r="R1023" t="b">
        <v>0</v>
      </c>
      <c r="S1023" t="b">
        <v>1</v>
      </c>
      <c r="T1023" t="b">
        <v>1</v>
      </c>
    </row>
    <row r="1024" spans="1:20" x14ac:dyDescent="0.25">
      <c r="A1024">
        <v>1022</v>
      </c>
      <c r="B1024" t="s">
        <v>951</v>
      </c>
      <c r="C1024" t="s">
        <v>761</v>
      </c>
      <c r="D1024">
        <v>43713</v>
      </c>
      <c r="E1024">
        <v>5984</v>
      </c>
      <c r="F1024" t="s">
        <v>60</v>
      </c>
      <c r="G1024" t="s">
        <v>53</v>
      </c>
      <c r="H1024">
        <v>80</v>
      </c>
      <c r="I1024">
        <v>55</v>
      </c>
      <c r="J1024">
        <v>5984</v>
      </c>
      <c r="K1024">
        <v>1389</v>
      </c>
      <c r="L1024">
        <v>1587</v>
      </c>
      <c r="M1024">
        <v>1573</v>
      </c>
      <c r="N1024">
        <v>1728</v>
      </c>
      <c r="O1024" t="s">
        <v>26</v>
      </c>
      <c r="P1024" t="s">
        <v>26</v>
      </c>
      <c r="Q1024" t="s">
        <v>26</v>
      </c>
      <c r="R1024" t="b">
        <v>0</v>
      </c>
      <c r="S1024" t="b">
        <v>1</v>
      </c>
      <c r="T1024" t="b">
        <v>1</v>
      </c>
    </row>
    <row r="1025" spans="1:20" x14ac:dyDescent="0.25">
      <c r="A1025">
        <v>1023</v>
      </c>
      <c r="B1025" t="s">
        <v>952</v>
      </c>
      <c r="C1025" t="s">
        <v>19</v>
      </c>
      <c r="D1025">
        <v>54854</v>
      </c>
      <c r="E1025">
        <v>5983</v>
      </c>
      <c r="F1025" t="s">
        <v>78</v>
      </c>
      <c r="G1025" t="s">
        <v>25</v>
      </c>
      <c r="H1025">
        <v>84</v>
      </c>
      <c r="I1025">
        <v>105</v>
      </c>
      <c r="J1025">
        <v>5983</v>
      </c>
      <c r="K1025">
        <v>1725</v>
      </c>
      <c r="L1025">
        <v>1325</v>
      </c>
      <c r="M1025">
        <v>1819</v>
      </c>
      <c r="N1025">
        <v>1481</v>
      </c>
      <c r="O1025" t="s">
        <v>22</v>
      </c>
      <c r="P1025" t="s">
        <v>22</v>
      </c>
      <c r="Q1025" t="s">
        <v>22</v>
      </c>
      <c r="R1025" t="b">
        <v>0</v>
      </c>
      <c r="S1025" t="b">
        <v>1</v>
      </c>
      <c r="T1025" t="b">
        <v>1</v>
      </c>
    </row>
    <row r="1026" spans="1:20" x14ac:dyDescent="0.25">
      <c r="A1026">
        <v>1024</v>
      </c>
      <c r="B1026" t="s">
        <v>953</v>
      </c>
      <c r="C1026" t="s">
        <v>76</v>
      </c>
      <c r="D1026">
        <v>31966</v>
      </c>
      <c r="E1026">
        <v>5985</v>
      </c>
      <c r="F1026" t="s">
        <v>32</v>
      </c>
      <c r="G1026" t="s">
        <v>399</v>
      </c>
      <c r="H1026">
        <v>111</v>
      </c>
      <c r="I1026">
        <v>90</v>
      </c>
      <c r="J1026">
        <v>5985</v>
      </c>
      <c r="K1026">
        <v>1640</v>
      </c>
      <c r="L1026">
        <v>1555</v>
      </c>
      <c r="M1026">
        <v>1625</v>
      </c>
      <c r="N1026">
        <v>1677</v>
      </c>
      <c r="O1026" t="s">
        <v>26</v>
      </c>
      <c r="P1026" t="s">
        <v>26</v>
      </c>
      <c r="Q1026" t="s">
        <v>22</v>
      </c>
      <c r="R1026" t="b">
        <v>1</v>
      </c>
      <c r="S1026" t="b">
        <v>1</v>
      </c>
      <c r="T1026" t="b">
        <v>0</v>
      </c>
    </row>
    <row r="1027" spans="1:20" x14ac:dyDescent="0.25">
      <c r="A1027">
        <v>1025</v>
      </c>
      <c r="B1027" t="s">
        <v>954</v>
      </c>
      <c r="C1027" t="s">
        <v>43</v>
      </c>
      <c r="D1027">
        <v>22586</v>
      </c>
      <c r="E1027">
        <v>5986</v>
      </c>
      <c r="F1027" t="s">
        <v>72</v>
      </c>
      <c r="G1027" t="s">
        <v>56</v>
      </c>
      <c r="H1027">
        <v>105</v>
      </c>
      <c r="I1027">
        <v>113</v>
      </c>
      <c r="J1027">
        <v>5986</v>
      </c>
      <c r="K1027">
        <v>1587</v>
      </c>
      <c r="L1027">
        <v>1565</v>
      </c>
      <c r="M1027">
        <v>1671</v>
      </c>
      <c r="N1027">
        <v>1630</v>
      </c>
      <c r="O1027" t="s">
        <v>22</v>
      </c>
      <c r="P1027" t="s">
        <v>22</v>
      </c>
      <c r="Q1027" t="s">
        <v>22</v>
      </c>
      <c r="R1027" t="b">
        <v>0</v>
      </c>
      <c r="S1027" t="b">
        <v>1</v>
      </c>
      <c r="T1027" t="b">
        <v>1</v>
      </c>
    </row>
    <row r="1028" spans="1:20" x14ac:dyDescent="0.25">
      <c r="A1028">
        <v>1026</v>
      </c>
      <c r="B1028" t="s">
        <v>954</v>
      </c>
      <c r="C1028" t="s">
        <v>35</v>
      </c>
      <c r="D1028">
        <v>22441</v>
      </c>
      <c r="E1028">
        <v>5987</v>
      </c>
      <c r="F1028" t="s">
        <v>36</v>
      </c>
      <c r="G1028" t="s">
        <v>77</v>
      </c>
      <c r="H1028">
        <v>58</v>
      </c>
      <c r="I1028">
        <v>137</v>
      </c>
      <c r="J1028">
        <v>5987</v>
      </c>
      <c r="K1028">
        <v>1660</v>
      </c>
      <c r="L1028">
        <v>1343</v>
      </c>
      <c r="M1028">
        <v>1851</v>
      </c>
      <c r="N1028">
        <v>1451</v>
      </c>
      <c r="O1028" t="s">
        <v>22</v>
      </c>
      <c r="P1028" t="s">
        <v>22</v>
      </c>
      <c r="Q1028" t="s">
        <v>22</v>
      </c>
      <c r="R1028" t="b">
        <v>0</v>
      </c>
      <c r="S1028" t="b">
        <v>1</v>
      </c>
      <c r="T1028" t="b">
        <v>1</v>
      </c>
    </row>
    <row r="1029" spans="1:20" x14ac:dyDescent="0.25">
      <c r="A1029">
        <v>1027</v>
      </c>
      <c r="B1029" t="s">
        <v>955</v>
      </c>
      <c r="C1029" t="s">
        <v>96</v>
      </c>
      <c r="D1029">
        <v>15559</v>
      </c>
      <c r="E1029">
        <v>5988</v>
      </c>
      <c r="F1029" t="s">
        <v>68</v>
      </c>
      <c r="G1029" t="s">
        <v>66</v>
      </c>
      <c r="H1029">
        <v>127</v>
      </c>
      <c r="I1029">
        <v>57</v>
      </c>
      <c r="J1029">
        <v>5988</v>
      </c>
      <c r="K1029">
        <v>1291</v>
      </c>
      <c r="L1029">
        <v>1969</v>
      </c>
      <c r="M1029">
        <v>1348</v>
      </c>
      <c r="N1029">
        <v>1953</v>
      </c>
      <c r="O1029" t="s">
        <v>26</v>
      </c>
      <c r="P1029" t="s">
        <v>26</v>
      </c>
      <c r="Q1029" t="s">
        <v>26</v>
      </c>
      <c r="R1029" t="b">
        <v>0</v>
      </c>
      <c r="S1029" t="b">
        <v>1</v>
      </c>
      <c r="T1029" t="b">
        <v>1</v>
      </c>
    </row>
    <row r="1030" spans="1:20" x14ac:dyDescent="0.25">
      <c r="A1030">
        <v>1028</v>
      </c>
      <c r="B1030" t="s">
        <v>956</v>
      </c>
      <c r="C1030" t="s">
        <v>47</v>
      </c>
      <c r="D1030">
        <v>39138</v>
      </c>
      <c r="E1030">
        <v>5990</v>
      </c>
      <c r="F1030" t="s">
        <v>55</v>
      </c>
      <c r="G1030" t="s">
        <v>64</v>
      </c>
      <c r="H1030">
        <v>81</v>
      </c>
      <c r="I1030">
        <v>111</v>
      </c>
      <c r="J1030">
        <v>5990</v>
      </c>
      <c r="K1030">
        <v>1824</v>
      </c>
      <c r="L1030">
        <v>1438</v>
      </c>
      <c r="M1030">
        <v>1880</v>
      </c>
      <c r="N1030">
        <v>1420</v>
      </c>
      <c r="O1030" t="s">
        <v>22</v>
      </c>
      <c r="P1030" t="s">
        <v>22</v>
      </c>
      <c r="Q1030" t="s">
        <v>22</v>
      </c>
      <c r="R1030" t="b">
        <v>0</v>
      </c>
      <c r="S1030" t="b">
        <v>1</v>
      </c>
      <c r="T1030" t="b">
        <v>1</v>
      </c>
    </row>
    <row r="1031" spans="1:20" x14ac:dyDescent="0.25">
      <c r="A1031">
        <v>1029</v>
      </c>
      <c r="B1031" t="s">
        <v>957</v>
      </c>
      <c r="C1031" t="s">
        <v>88</v>
      </c>
      <c r="D1031">
        <v>20813</v>
      </c>
      <c r="E1031">
        <v>5989</v>
      </c>
      <c r="F1031" t="s">
        <v>24</v>
      </c>
      <c r="G1031" t="s">
        <v>249</v>
      </c>
      <c r="H1031">
        <v>105</v>
      </c>
      <c r="I1031">
        <v>96</v>
      </c>
      <c r="J1031">
        <v>5989</v>
      </c>
      <c r="K1031">
        <v>1455</v>
      </c>
      <c r="L1031">
        <v>1534</v>
      </c>
      <c r="M1031">
        <v>1598</v>
      </c>
      <c r="N1031">
        <v>1699</v>
      </c>
      <c r="O1031" t="s">
        <v>26</v>
      </c>
      <c r="P1031" t="s">
        <v>26</v>
      </c>
      <c r="Q1031" t="s">
        <v>26</v>
      </c>
      <c r="R1031" t="b">
        <v>0</v>
      </c>
      <c r="S1031" t="b">
        <v>1</v>
      </c>
      <c r="T1031" t="b">
        <v>1</v>
      </c>
    </row>
    <row r="1032" spans="1:20" x14ac:dyDescent="0.25">
      <c r="A1032">
        <v>1030</v>
      </c>
      <c r="B1032" t="s">
        <v>958</v>
      </c>
      <c r="C1032" t="s">
        <v>19</v>
      </c>
      <c r="D1032">
        <v>58175</v>
      </c>
      <c r="E1032">
        <v>5991</v>
      </c>
      <c r="F1032" t="s">
        <v>20</v>
      </c>
      <c r="G1032" t="s">
        <v>53</v>
      </c>
      <c r="H1032">
        <v>51</v>
      </c>
      <c r="I1032">
        <v>83</v>
      </c>
      <c r="J1032">
        <v>5991</v>
      </c>
      <c r="K1032">
        <v>1432</v>
      </c>
      <c r="L1032">
        <v>1375</v>
      </c>
      <c r="M1032">
        <v>1728</v>
      </c>
      <c r="N1032">
        <v>1569</v>
      </c>
      <c r="O1032" t="s">
        <v>22</v>
      </c>
      <c r="P1032" t="s">
        <v>22</v>
      </c>
      <c r="Q1032" t="s">
        <v>22</v>
      </c>
      <c r="R1032" t="b">
        <v>0</v>
      </c>
      <c r="S1032" t="b">
        <v>1</v>
      </c>
      <c r="T1032" t="b">
        <v>1</v>
      </c>
    </row>
    <row r="1033" spans="1:20" x14ac:dyDescent="0.25">
      <c r="A1033">
        <v>1031</v>
      </c>
      <c r="B1033" t="s">
        <v>959</v>
      </c>
      <c r="C1033" t="s">
        <v>602</v>
      </c>
      <c r="D1033">
        <v>12125</v>
      </c>
      <c r="E1033">
        <v>5992</v>
      </c>
      <c r="F1033" t="s">
        <v>58</v>
      </c>
      <c r="G1033" t="s">
        <v>21</v>
      </c>
      <c r="H1033">
        <v>81</v>
      </c>
      <c r="I1033">
        <v>121</v>
      </c>
      <c r="J1033">
        <v>5992</v>
      </c>
      <c r="K1033">
        <v>1652</v>
      </c>
      <c r="L1033">
        <v>1418</v>
      </c>
      <c r="M1033">
        <v>1815</v>
      </c>
      <c r="N1033">
        <v>1483</v>
      </c>
      <c r="O1033" t="s">
        <v>22</v>
      </c>
      <c r="P1033" t="s">
        <v>22</v>
      </c>
      <c r="Q1033" t="s">
        <v>22</v>
      </c>
      <c r="R1033" t="b">
        <v>0</v>
      </c>
      <c r="S1033" t="b">
        <v>1</v>
      </c>
      <c r="T1033" t="b">
        <v>1</v>
      </c>
    </row>
    <row r="1034" spans="1:20" x14ac:dyDescent="0.25">
      <c r="A1034">
        <v>1032</v>
      </c>
      <c r="B1034" t="s">
        <v>960</v>
      </c>
      <c r="C1034" t="s">
        <v>19</v>
      </c>
      <c r="D1034">
        <v>88395</v>
      </c>
      <c r="E1034">
        <v>5993</v>
      </c>
      <c r="F1034" t="s">
        <v>63</v>
      </c>
      <c r="G1034" t="s">
        <v>45</v>
      </c>
      <c r="H1034">
        <v>49</v>
      </c>
      <c r="I1034">
        <v>69</v>
      </c>
      <c r="J1034">
        <v>5993</v>
      </c>
      <c r="K1034">
        <v>1449</v>
      </c>
      <c r="L1034">
        <v>1798</v>
      </c>
      <c r="M1034">
        <v>1528</v>
      </c>
      <c r="N1034">
        <v>1771</v>
      </c>
      <c r="O1034" t="s">
        <v>22</v>
      </c>
      <c r="P1034" t="s">
        <v>26</v>
      </c>
      <c r="Q1034" t="s">
        <v>26</v>
      </c>
      <c r="R1034" t="b">
        <v>0</v>
      </c>
      <c r="S1034" t="b">
        <v>0</v>
      </c>
      <c r="T1034" t="b">
        <v>0</v>
      </c>
    </row>
    <row r="1035" spans="1:20" x14ac:dyDescent="0.25">
      <c r="A1035">
        <v>1033</v>
      </c>
      <c r="B1035" t="s">
        <v>961</v>
      </c>
      <c r="C1035" t="s">
        <v>115</v>
      </c>
      <c r="D1035">
        <v>6917</v>
      </c>
      <c r="E1035">
        <v>5994</v>
      </c>
      <c r="F1035" t="s">
        <v>382</v>
      </c>
      <c r="G1035" t="s">
        <v>249</v>
      </c>
      <c r="H1035">
        <v>119</v>
      </c>
      <c r="I1035">
        <v>53</v>
      </c>
      <c r="J1035">
        <v>5994</v>
      </c>
      <c r="K1035">
        <v>1245</v>
      </c>
      <c r="L1035">
        <v>1818</v>
      </c>
      <c r="M1035">
        <v>1358</v>
      </c>
      <c r="N1035">
        <v>1942</v>
      </c>
      <c r="O1035" t="s">
        <v>26</v>
      </c>
      <c r="P1035" t="s">
        <v>26</v>
      </c>
      <c r="Q1035" t="s">
        <v>26</v>
      </c>
      <c r="R1035" t="b">
        <v>0</v>
      </c>
      <c r="S1035" t="b">
        <v>1</v>
      </c>
      <c r="T1035" t="b">
        <v>1</v>
      </c>
    </row>
    <row r="1036" spans="1:20" x14ac:dyDescent="0.25">
      <c r="A1036">
        <v>1034</v>
      </c>
      <c r="B1036" t="s">
        <v>962</v>
      </c>
      <c r="C1036" t="s">
        <v>47</v>
      </c>
      <c r="D1036">
        <v>39009</v>
      </c>
      <c r="E1036">
        <v>5996</v>
      </c>
      <c r="F1036" t="s">
        <v>48</v>
      </c>
      <c r="G1036" t="s">
        <v>61</v>
      </c>
      <c r="H1036">
        <v>74</v>
      </c>
      <c r="I1036">
        <v>60</v>
      </c>
      <c r="J1036">
        <v>5996</v>
      </c>
      <c r="K1036">
        <v>1532</v>
      </c>
      <c r="L1036">
        <v>1412</v>
      </c>
      <c r="M1036">
        <v>1653</v>
      </c>
      <c r="N1036">
        <v>1646</v>
      </c>
      <c r="O1036" t="s">
        <v>26</v>
      </c>
      <c r="P1036" t="s">
        <v>22</v>
      </c>
      <c r="Q1036" t="s">
        <v>22</v>
      </c>
      <c r="R1036" t="b">
        <v>0</v>
      </c>
      <c r="S1036" t="b">
        <v>0</v>
      </c>
      <c r="T1036" t="b">
        <v>0</v>
      </c>
    </row>
    <row r="1037" spans="1:20" x14ac:dyDescent="0.25">
      <c r="A1037">
        <v>1035</v>
      </c>
      <c r="B1037" t="s">
        <v>963</v>
      </c>
      <c r="C1037" t="s">
        <v>761</v>
      </c>
      <c r="D1037">
        <v>50675</v>
      </c>
      <c r="E1037">
        <v>5995</v>
      </c>
      <c r="F1037" t="s">
        <v>40</v>
      </c>
      <c r="G1037" t="s">
        <v>29</v>
      </c>
      <c r="H1037">
        <v>99</v>
      </c>
      <c r="I1037">
        <v>91</v>
      </c>
      <c r="J1037">
        <v>5995</v>
      </c>
      <c r="K1037">
        <v>1621</v>
      </c>
      <c r="L1037">
        <v>1450</v>
      </c>
      <c r="M1037">
        <v>1671</v>
      </c>
      <c r="N1037">
        <v>1629</v>
      </c>
      <c r="O1037" t="s">
        <v>26</v>
      </c>
      <c r="P1037" t="s">
        <v>22</v>
      </c>
      <c r="Q1037" t="s">
        <v>22</v>
      </c>
      <c r="R1037" t="b">
        <v>0</v>
      </c>
      <c r="S1037" t="b">
        <v>0</v>
      </c>
      <c r="T1037" t="b">
        <v>0</v>
      </c>
    </row>
    <row r="1038" spans="1:20" x14ac:dyDescent="0.25">
      <c r="A1038">
        <v>1036</v>
      </c>
      <c r="B1038" t="s">
        <v>964</v>
      </c>
      <c r="C1038" t="s">
        <v>35</v>
      </c>
      <c r="D1038">
        <v>16632</v>
      </c>
      <c r="E1038">
        <v>5997</v>
      </c>
      <c r="F1038" t="s">
        <v>36</v>
      </c>
      <c r="G1038" t="s">
        <v>37</v>
      </c>
      <c r="H1038">
        <v>65</v>
      </c>
      <c r="I1038">
        <v>118</v>
      </c>
      <c r="J1038">
        <v>5997</v>
      </c>
      <c r="K1038">
        <v>1547</v>
      </c>
      <c r="L1038">
        <v>1525</v>
      </c>
      <c r="M1038">
        <v>1747</v>
      </c>
      <c r="N1038">
        <v>1554</v>
      </c>
      <c r="O1038" t="s">
        <v>22</v>
      </c>
      <c r="P1038" t="s">
        <v>22</v>
      </c>
      <c r="Q1038" t="s">
        <v>22</v>
      </c>
      <c r="R1038" t="b">
        <v>0</v>
      </c>
      <c r="S1038" t="b">
        <v>1</v>
      </c>
      <c r="T1038" t="b">
        <v>1</v>
      </c>
    </row>
    <row r="1039" spans="1:20" x14ac:dyDescent="0.25">
      <c r="A1039">
        <v>1037</v>
      </c>
      <c r="B1039" t="s">
        <v>965</v>
      </c>
      <c r="C1039" t="s">
        <v>88</v>
      </c>
      <c r="D1039">
        <v>23452</v>
      </c>
      <c r="E1039">
        <v>5998</v>
      </c>
      <c r="F1039" t="s">
        <v>24</v>
      </c>
      <c r="G1039" t="s">
        <v>41</v>
      </c>
      <c r="H1039">
        <v>67</v>
      </c>
      <c r="I1039">
        <v>83</v>
      </c>
      <c r="J1039">
        <v>5998</v>
      </c>
      <c r="K1039">
        <v>1565</v>
      </c>
      <c r="L1039">
        <v>1345</v>
      </c>
      <c r="M1039">
        <v>1844</v>
      </c>
      <c r="N1039">
        <v>1459</v>
      </c>
      <c r="O1039" t="s">
        <v>22</v>
      </c>
      <c r="P1039" t="s">
        <v>22</v>
      </c>
      <c r="Q1039" t="s">
        <v>22</v>
      </c>
      <c r="R1039" t="b">
        <v>0</v>
      </c>
      <c r="S1039" t="b">
        <v>1</v>
      </c>
      <c r="T1039" t="b">
        <v>1</v>
      </c>
    </row>
    <row r="1040" spans="1:20" x14ac:dyDescent="0.25">
      <c r="A1040">
        <v>1038</v>
      </c>
      <c r="B1040" t="s">
        <v>966</v>
      </c>
      <c r="C1040" t="s">
        <v>43</v>
      </c>
      <c r="D1040">
        <v>19915</v>
      </c>
      <c r="E1040">
        <v>5999</v>
      </c>
      <c r="F1040" t="s">
        <v>44</v>
      </c>
      <c r="G1040" t="s">
        <v>49</v>
      </c>
      <c r="H1040">
        <v>125</v>
      </c>
      <c r="I1040">
        <v>68</v>
      </c>
      <c r="J1040">
        <v>5999</v>
      </c>
      <c r="K1040">
        <v>1561</v>
      </c>
      <c r="L1040">
        <v>1753</v>
      </c>
      <c r="M1040">
        <v>1432</v>
      </c>
      <c r="N1040">
        <v>1871</v>
      </c>
      <c r="O1040" t="s">
        <v>26</v>
      </c>
      <c r="P1040" t="s">
        <v>26</v>
      </c>
      <c r="Q1040" t="s">
        <v>26</v>
      </c>
      <c r="R1040" t="b">
        <v>0</v>
      </c>
      <c r="S1040" t="b">
        <v>1</v>
      </c>
      <c r="T1040" t="b">
        <v>1</v>
      </c>
    </row>
    <row r="1041" spans="1:20" x14ac:dyDescent="0.25">
      <c r="A1041">
        <v>1039</v>
      </c>
      <c r="B1041" t="s">
        <v>967</v>
      </c>
      <c r="C1041" t="s">
        <v>19</v>
      </c>
      <c r="D1041">
        <v>71759</v>
      </c>
      <c r="E1041">
        <v>6000</v>
      </c>
      <c r="F1041" t="s">
        <v>78</v>
      </c>
      <c r="G1041" t="s">
        <v>45</v>
      </c>
      <c r="H1041">
        <v>45</v>
      </c>
      <c r="I1041">
        <v>120</v>
      </c>
      <c r="J1041">
        <v>6000</v>
      </c>
      <c r="K1041">
        <v>1755</v>
      </c>
      <c r="L1041">
        <v>1132</v>
      </c>
      <c r="M1041">
        <v>2000</v>
      </c>
      <c r="N1041">
        <v>1301</v>
      </c>
      <c r="O1041" t="s">
        <v>22</v>
      </c>
      <c r="P1041" t="s">
        <v>22</v>
      </c>
      <c r="Q1041" t="s">
        <v>22</v>
      </c>
      <c r="R1041" t="b">
        <v>0</v>
      </c>
      <c r="S1041" t="b">
        <v>1</v>
      </c>
      <c r="T1041" t="b">
        <v>1</v>
      </c>
    </row>
    <row r="1042" spans="1:20" x14ac:dyDescent="0.25">
      <c r="A1042">
        <v>1040</v>
      </c>
      <c r="B1042" t="s">
        <v>968</v>
      </c>
      <c r="C1042" t="s">
        <v>19</v>
      </c>
      <c r="D1042">
        <v>45228</v>
      </c>
      <c r="E1042">
        <v>6001</v>
      </c>
      <c r="F1042" t="s">
        <v>20</v>
      </c>
      <c r="G1042" t="s">
        <v>69</v>
      </c>
      <c r="H1042">
        <v>76</v>
      </c>
      <c r="I1042">
        <v>85</v>
      </c>
      <c r="J1042">
        <v>6001</v>
      </c>
      <c r="K1042">
        <v>1474</v>
      </c>
      <c r="L1042">
        <v>1481</v>
      </c>
      <c r="M1042">
        <v>1709</v>
      </c>
      <c r="N1042">
        <v>1591</v>
      </c>
      <c r="O1042" t="s">
        <v>22</v>
      </c>
      <c r="P1042" t="s">
        <v>22</v>
      </c>
      <c r="Q1042" t="s">
        <v>26</v>
      </c>
      <c r="R1042" t="b">
        <v>1</v>
      </c>
      <c r="S1042" t="b">
        <v>1</v>
      </c>
      <c r="T1042" t="b">
        <v>0</v>
      </c>
    </row>
    <row r="1043" spans="1:20" x14ac:dyDescent="0.25">
      <c r="A1043">
        <v>1041</v>
      </c>
      <c r="B1043" t="s">
        <v>969</v>
      </c>
      <c r="C1043" t="s">
        <v>76</v>
      </c>
      <c r="D1043">
        <v>25541</v>
      </c>
      <c r="E1043">
        <v>6002</v>
      </c>
      <c r="F1043" t="s">
        <v>32</v>
      </c>
      <c r="G1043" t="s">
        <v>66</v>
      </c>
      <c r="H1043">
        <v>73</v>
      </c>
      <c r="I1043">
        <v>77</v>
      </c>
      <c r="J1043">
        <v>6002</v>
      </c>
      <c r="K1043">
        <v>1535</v>
      </c>
      <c r="L1043">
        <v>1652</v>
      </c>
      <c r="M1043">
        <v>1585</v>
      </c>
      <c r="N1043">
        <v>1716</v>
      </c>
      <c r="O1043" t="s">
        <v>22</v>
      </c>
      <c r="P1043" t="s">
        <v>26</v>
      </c>
      <c r="Q1043" t="s">
        <v>26</v>
      </c>
      <c r="R1043" t="b">
        <v>0</v>
      </c>
      <c r="S1043" t="b">
        <v>0</v>
      </c>
      <c r="T1043" t="b">
        <v>0</v>
      </c>
    </row>
    <row r="1044" spans="1:20" x14ac:dyDescent="0.25">
      <c r="A1044">
        <v>1042</v>
      </c>
      <c r="B1044" t="s">
        <v>970</v>
      </c>
      <c r="C1044" t="s">
        <v>301</v>
      </c>
      <c r="D1044">
        <v>12464</v>
      </c>
      <c r="E1044">
        <v>6003</v>
      </c>
      <c r="F1044" t="s">
        <v>238</v>
      </c>
      <c r="G1044" t="s">
        <v>74</v>
      </c>
      <c r="H1044">
        <v>118</v>
      </c>
      <c r="I1044">
        <v>54</v>
      </c>
      <c r="J1044">
        <v>6003</v>
      </c>
      <c r="K1044">
        <v>1534</v>
      </c>
      <c r="L1044">
        <v>1740</v>
      </c>
      <c r="M1044">
        <v>1444</v>
      </c>
      <c r="N1044">
        <v>1858</v>
      </c>
      <c r="O1044" t="s">
        <v>26</v>
      </c>
      <c r="P1044" t="s">
        <v>26</v>
      </c>
      <c r="Q1044" t="s">
        <v>26</v>
      </c>
      <c r="R1044" t="b">
        <v>0</v>
      </c>
      <c r="S1044" t="b">
        <v>1</v>
      </c>
      <c r="T1044" t="b">
        <v>1</v>
      </c>
    </row>
    <row r="1045" spans="1:20" x14ac:dyDescent="0.25">
      <c r="A1045">
        <v>1043</v>
      </c>
      <c r="B1045" t="s">
        <v>971</v>
      </c>
      <c r="C1045" t="s">
        <v>47</v>
      </c>
      <c r="D1045">
        <v>34554</v>
      </c>
      <c r="E1045">
        <v>6005</v>
      </c>
      <c r="F1045" t="s">
        <v>55</v>
      </c>
      <c r="G1045" t="s">
        <v>399</v>
      </c>
      <c r="H1045">
        <v>120</v>
      </c>
      <c r="I1045">
        <v>33</v>
      </c>
      <c r="J1045">
        <v>6005</v>
      </c>
      <c r="K1045">
        <v>1498</v>
      </c>
      <c r="L1045">
        <v>1778</v>
      </c>
      <c r="M1045">
        <v>1461</v>
      </c>
      <c r="N1045">
        <v>1838</v>
      </c>
      <c r="O1045" t="s">
        <v>26</v>
      </c>
      <c r="P1045" t="s">
        <v>26</v>
      </c>
      <c r="Q1045" t="s">
        <v>26</v>
      </c>
      <c r="R1045" t="b">
        <v>0</v>
      </c>
      <c r="S1045" t="b">
        <v>1</v>
      </c>
      <c r="T1045" t="b">
        <v>1</v>
      </c>
    </row>
    <row r="1046" spans="1:20" x14ac:dyDescent="0.25">
      <c r="A1046">
        <v>1044</v>
      </c>
      <c r="B1046" t="s">
        <v>972</v>
      </c>
      <c r="C1046" t="s">
        <v>43</v>
      </c>
      <c r="D1046">
        <v>38077</v>
      </c>
      <c r="E1046">
        <v>6004</v>
      </c>
      <c r="F1046" t="s">
        <v>72</v>
      </c>
      <c r="G1046" t="s">
        <v>29</v>
      </c>
      <c r="H1046">
        <v>70</v>
      </c>
      <c r="I1046">
        <v>130</v>
      </c>
      <c r="J1046">
        <v>6004</v>
      </c>
      <c r="K1046">
        <v>1774</v>
      </c>
      <c r="L1046">
        <v>1468</v>
      </c>
      <c r="M1046">
        <v>1782</v>
      </c>
      <c r="N1046">
        <v>1513</v>
      </c>
      <c r="O1046" t="s">
        <v>22</v>
      </c>
      <c r="P1046" t="s">
        <v>22</v>
      </c>
      <c r="Q1046" t="s">
        <v>22</v>
      </c>
      <c r="R1046" t="b">
        <v>0</v>
      </c>
      <c r="S1046" t="b">
        <v>1</v>
      </c>
      <c r="T1046" t="b">
        <v>1</v>
      </c>
    </row>
    <row r="1047" spans="1:20" x14ac:dyDescent="0.25">
      <c r="A1047">
        <v>1045</v>
      </c>
      <c r="B1047" t="s">
        <v>973</v>
      </c>
      <c r="C1047" t="s">
        <v>19</v>
      </c>
      <c r="D1047">
        <v>22892</v>
      </c>
      <c r="E1047">
        <v>6006</v>
      </c>
      <c r="F1047" t="s">
        <v>28</v>
      </c>
      <c r="G1047" t="s">
        <v>64</v>
      </c>
      <c r="H1047">
        <v>50</v>
      </c>
      <c r="I1047">
        <v>118</v>
      </c>
      <c r="J1047">
        <v>6006</v>
      </c>
      <c r="K1047">
        <v>1826</v>
      </c>
      <c r="L1047">
        <v>1353</v>
      </c>
      <c r="M1047">
        <v>1917</v>
      </c>
      <c r="N1047">
        <v>1384</v>
      </c>
      <c r="O1047" t="s">
        <v>22</v>
      </c>
      <c r="P1047" t="s">
        <v>22</v>
      </c>
      <c r="Q1047" t="s">
        <v>22</v>
      </c>
      <c r="R1047" t="b">
        <v>0</v>
      </c>
      <c r="S1047" t="b">
        <v>1</v>
      </c>
      <c r="T1047" t="b">
        <v>1</v>
      </c>
    </row>
    <row r="1048" spans="1:20" x14ac:dyDescent="0.25">
      <c r="A1048">
        <v>1046</v>
      </c>
      <c r="B1048" t="s">
        <v>974</v>
      </c>
      <c r="C1048" t="s">
        <v>43</v>
      </c>
      <c r="D1048">
        <v>29869</v>
      </c>
      <c r="E1048">
        <v>6007</v>
      </c>
      <c r="F1048" t="s">
        <v>58</v>
      </c>
      <c r="G1048" t="s">
        <v>25</v>
      </c>
      <c r="H1048">
        <v>80</v>
      </c>
      <c r="I1048">
        <v>82</v>
      </c>
      <c r="J1048">
        <v>6007</v>
      </c>
      <c r="K1048">
        <v>1522</v>
      </c>
      <c r="L1048">
        <v>1613</v>
      </c>
      <c r="M1048">
        <v>1610</v>
      </c>
      <c r="N1048">
        <v>1693</v>
      </c>
      <c r="O1048" t="s">
        <v>22</v>
      </c>
      <c r="P1048" t="s">
        <v>26</v>
      </c>
      <c r="Q1048" t="s">
        <v>26</v>
      </c>
      <c r="R1048" t="b">
        <v>0</v>
      </c>
      <c r="S1048" t="b">
        <v>0</v>
      </c>
      <c r="T1048" t="b">
        <v>0</v>
      </c>
    </row>
    <row r="1049" spans="1:20" x14ac:dyDescent="0.25">
      <c r="A1049">
        <v>1047</v>
      </c>
      <c r="B1049" t="s">
        <v>975</v>
      </c>
      <c r="C1049" t="s">
        <v>761</v>
      </c>
      <c r="D1049">
        <v>49735</v>
      </c>
      <c r="E1049">
        <v>6008</v>
      </c>
      <c r="F1049" t="s">
        <v>60</v>
      </c>
      <c r="G1049" t="s">
        <v>56</v>
      </c>
      <c r="H1049">
        <v>91</v>
      </c>
      <c r="I1049">
        <v>115</v>
      </c>
      <c r="J1049">
        <v>6008</v>
      </c>
      <c r="K1049">
        <v>1712</v>
      </c>
      <c r="L1049">
        <v>1450</v>
      </c>
      <c r="M1049">
        <v>1792</v>
      </c>
      <c r="N1049">
        <v>1510</v>
      </c>
      <c r="O1049" t="s">
        <v>22</v>
      </c>
      <c r="P1049" t="s">
        <v>22</v>
      </c>
      <c r="Q1049" t="s">
        <v>22</v>
      </c>
      <c r="R1049" t="b">
        <v>0</v>
      </c>
      <c r="S1049" t="b">
        <v>1</v>
      </c>
      <c r="T1049" t="b">
        <v>1</v>
      </c>
    </row>
    <row r="1050" spans="1:20" x14ac:dyDescent="0.25">
      <c r="A1050">
        <v>1048</v>
      </c>
      <c r="B1050" t="s">
        <v>976</v>
      </c>
      <c r="C1050" t="s">
        <v>19</v>
      </c>
      <c r="D1050">
        <v>52152</v>
      </c>
      <c r="E1050">
        <v>6009</v>
      </c>
      <c r="F1050" t="s">
        <v>52</v>
      </c>
      <c r="G1050" t="s">
        <v>69</v>
      </c>
      <c r="H1050">
        <v>59</v>
      </c>
      <c r="I1050">
        <v>100</v>
      </c>
      <c r="J1050">
        <v>6009</v>
      </c>
      <c r="K1050">
        <v>1855</v>
      </c>
      <c r="L1050">
        <v>1476</v>
      </c>
      <c r="M1050">
        <v>1883</v>
      </c>
      <c r="N1050">
        <v>1419</v>
      </c>
      <c r="O1050" t="s">
        <v>22</v>
      </c>
      <c r="P1050" t="s">
        <v>22</v>
      </c>
      <c r="Q1050" t="s">
        <v>22</v>
      </c>
      <c r="R1050" t="b">
        <v>0</v>
      </c>
      <c r="S1050" t="b">
        <v>1</v>
      </c>
      <c r="T1050" t="b">
        <v>1</v>
      </c>
    </row>
    <row r="1051" spans="1:20" x14ac:dyDescent="0.25">
      <c r="A1051">
        <v>1049</v>
      </c>
      <c r="B1051" t="s">
        <v>977</v>
      </c>
      <c r="C1051" t="s">
        <v>398</v>
      </c>
      <c r="D1051">
        <v>17544</v>
      </c>
      <c r="E1051">
        <v>6010</v>
      </c>
      <c r="F1051" t="s">
        <v>72</v>
      </c>
      <c r="G1051" t="s">
        <v>77</v>
      </c>
      <c r="H1051">
        <v>109</v>
      </c>
      <c r="I1051">
        <v>74</v>
      </c>
      <c r="J1051">
        <v>6010</v>
      </c>
      <c r="K1051">
        <v>1385</v>
      </c>
      <c r="L1051">
        <v>1429</v>
      </c>
      <c r="M1051">
        <v>1609</v>
      </c>
      <c r="N1051">
        <v>1690</v>
      </c>
      <c r="O1051" t="s">
        <v>26</v>
      </c>
      <c r="P1051" t="s">
        <v>26</v>
      </c>
      <c r="Q1051" t="s">
        <v>26</v>
      </c>
      <c r="R1051" t="b">
        <v>0</v>
      </c>
      <c r="S1051" t="b">
        <v>1</v>
      </c>
      <c r="T1051" t="b">
        <v>1</v>
      </c>
    </row>
    <row r="1052" spans="1:20" x14ac:dyDescent="0.25">
      <c r="A1052">
        <v>1050</v>
      </c>
      <c r="B1052" t="s">
        <v>978</v>
      </c>
      <c r="C1052" t="s">
        <v>43</v>
      </c>
      <c r="D1052">
        <v>29619</v>
      </c>
      <c r="E1052">
        <v>6011</v>
      </c>
      <c r="F1052" t="s">
        <v>44</v>
      </c>
      <c r="G1052" t="s">
        <v>33</v>
      </c>
      <c r="H1052">
        <v>87</v>
      </c>
      <c r="I1052">
        <v>94</v>
      </c>
      <c r="J1052">
        <v>6011</v>
      </c>
      <c r="K1052">
        <v>1702</v>
      </c>
      <c r="L1052">
        <v>1360</v>
      </c>
      <c r="M1052">
        <v>1814</v>
      </c>
      <c r="N1052">
        <v>1487</v>
      </c>
      <c r="O1052" t="s">
        <v>22</v>
      </c>
      <c r="P1052" t="s">
        <v>22</v>
      </c>
      <c r="Q1052" t="s">
        <v>22</v>
      </c>
      <c r="R1052" t="b">
        <v>0</v>
      </c>
      <c r="S1052" t="b">
        <v>1</v>
      </c>
      <c r="T1052" t="b">
        <v>1</v>
      </c>
    </row>
    <row r="1053" spans="1:20" x14ac:dyDescent="0.25">
      <c r="A1053">
        <v>1051</v>
      </c>
      <c r="B1053" t="s">
        <v>979</v>
      </c>
      <c r="C1053" t="s">
        <v>459</v>
      </c>
      <c r="D1053">
        <v>13556</v>
      </c>
      <c r="E1053">
        <v>6012</v>
      </c>
      <c r="F1053" t="s">
        <v>382</v>
      </c>
      <c r="G1053" t="s">
        <v>29</v>
      </c>
      <c r="H1053">
        <v>108</v>
      </c>
      <c r="I1053">
        <v>98</v>
      </c>
      <c r="J1053">
        <v>6012</v>
      </c>
      <c r="K1053">
        <v>1719</v>
      </c>
      <c r="L1053">
        <v>1543</v>
      </c>
      <c r="M1053">
        <v>1695</v>
      </c>
      <c r="N1053">
        <v>1604</v>
      </c>
      <c r="O1053" t="s">
        <v>26</v>
      </c>
      <c r="P1053" t="s">
        <v>22</v>
      </c>
      <c r="Q1053" t="s">
        <v>22</v>
      </c>
      <c r="R1053" t="b">
        <v>0</v>
      </c>
      <c r="S1053" t="b">
        <v>0</v>
      </c>
      <c r="T1053" t="b">
        <v>0</v>
      </c>
    </row>
    <row r="1054" spans="1:20" x14ac:dyDescent="0.25">
      <c r="A1054">
        <v>1052</v>
      </c>
      <c r="B1054" t="s">
        <v>980</v>
      </c>
      <c r="C1054" t="s">
        <v>301</v>
      </c>
      <c r="D1054">
        <v>12464</v>
      </c>
      <c r="E1054">
        <v>6013</v>
      </c>
      <c r="F1054" t="s">
        <v>238</v>
      </c>
      <c r="G1054" t="s">
        <v>49</v>
      </c>
      <c r="H1054">
        <v>78</v>
      </c>
      <c r="I1054">
        <v>119</v>
      </c>
      <c r="J1054">
        <v>6013</v>
      </c>
      <c r="K1054">
        <v>1799</v>
      </c>
      <c r="L1054">
        <v>1472</v>
      </c>
      <c r="M1054">
        <v>1796</v>
      </c>
      <c r="N1054">
        <v>1502</v>
      </c>
      <c r="O1054" t="s">
        <v>22</v>
      </c>
      <c r="P1054" t="s">
        <v>22</v>
      </c>
      <c r="Q1054" t="s">
        <v>22</v>
      </c>
      <c r="R1054" t="b">
        <v>0</v>
      </c>
      <c r="S1054" t="b">
        <v>1</v>
      </c>
      <c r="T1054" t="b">
        <v>1</v>
      </c>
    </row>
    <row r="1055" spans="1:20" x14ac:dyDescent="0.25">
      <c r="A1055">
        <v>1053</v>
      </c>
      <c r="B1055" t="s">
        <v>981</v>
      </c>
      <c r="C1055" t="s">
        <v>47</v>
      </c>
      <c r="D1055">
        <v>37535</v>
      </c>
      <c r="E1055">
        <v>6015</v>
      </c>
      <c r="F1055" t="s">
        <v>48</v>
      </c>
      <c r="G1055" t="s">
        <v>25</v>
      </c>
      <c r="H1055">
        <v>80</v>
      </c>
      <c r="I1055">
        <v>52</v>
      </c>
      <c r="J1055">
        <v>6015</v>
      </c>
      <c r="K1055">
        <v>1469</v>
      </c>
      <c r="L1055">
        <v>1681</v>
      </c>
      <c r="M1055">
        <v>1468</v>
      </c>
      <c r="N1055">
        <v>1832</v>
      </c>
      <c r="O1055" t="s">
        <v>26</v>
      </c>
      <c r="P1055" t="s">
        <v>26</v>
      </c>
      <c r="Q1055" t="s">
        <v>26</v>
      </c>
      <c r="R1055" t="b">
        <v>0</v>
      </c>
      <c r="S1055" t="b">
        <v>1</v>
      </c>
      <c r="T1055" t="b">
        <v>1</v>
      </c>
    </row>
    <row r="1056" spans="1:20" x14ac:dyDescent="0.25">
      <c r="A1056">
        <v>1054</v>
      </c>
      <c r="B1056" t="s">
        <v>982</v>
      </c>
      <c r="C1056" t="s">
        <v>19</v>
      </c>
      <c r="D1056">
        <v>26894</v>
      </c>
      <c r="E1056">
        <v>6014</v>
      </c>
      <c r="F1056" t="s">
        <v>28</v>
      </c>
      <c r="G1056" t="s">
        <v>61</v>
      </c>
      <c r="H1056">
        <v>50</v>
      </c>
      <c r="I1056">
        <v>88</v>
      </c>
      <c r="J1056">
        <v>6014</v>
      </c>
      <c r="K1056">
        <v>1703</v>
      </c>
      <c r="L1056">
        <v>1478</v>
      </c>
      <c r="M1056">
        <v>1813</v>
      </c>
      <c r="N1056">
        <v>1488</v>
      </c>
      <c r="O1056" t="s">
        <v>22</v>
      </c>
      <c r="P1056" t="s">
        <v>22</v>
      </c>
      <c r="Q1056" t="s">
        <v>22</v>
      </c>
      <c r="R1056" t="b">
        <v>0</v>
      </c>
      <c r="S1056" t="b">
        <v>1</v>
      </c>
      <c r="T1056" t="b">
        <v>1</v>
      </c>
    </row>
    <row r="1057" spans="1:20" x14ac:dyDescent="0.25">
      <c r="A1057">
        <v>1055</v>
      </c>
      <c r="B1057" t="s">
        <v>983</v>
      </c>
      <c r="C1057" t="s">
        <v>43</v>
      </c>
      <c r="D1057">
        <v>20273</v>
      </c>
      <c r="E1057">
        <v>6016</v>
      </c>
      <c r="F1057" t="s">
        <v>78</v>
      </c>
      <c r="G1057" t="s">
        <v>74</v>
      </c>
      <c r="H1057">
        <v>75</v>
      </c>
      <c r="I1057">
        <v>84</v>
      </c>
      <c r="J1057">
        <v>6016</v>
      </c>
      <c r="K1057">
        <v>1314</v>
      </c>
      <c r="L1057">
        <v>1425</v>
      </c>
      <c r="M1057">
        <v>1648</v>
      </c>
      <c r="N1057">
        <v>1653</v>
      </c>
      <c r="O1057" t="s">
        <v>22</v>
      </c>
      <c r="P1057" t="s">
        <v>26</v>
      </c>
      <c r="Q1057" t="s">
        <v>26</v>
      </c>
      <c r="R1057" t="b">
        <v>0</v>
      </c>
      <c r="S1057" t="b">
        <v>0</v>
      </c>
      <c r="T1057" t="b">
        <v>0</v>
      </c>
    </row>
    <row r="1058" spans="1:20" x14ac:dyDescent="0.25">
      <c r="A1058">
        <v>1056</v>
      </c>
      <c r="B1058" t="s">
        <v>984</v>
      </c>
      <c r="C1058" t="s">
        <v>761</v>
      </c>
      <c r="D1058">
        <v>38508</v>
      </c>
      <c r="E1058">
        <v>6017</v>
      </c>
      <c r="F1058" t="s">
        <v>40</v>
      </c>
      <c r="G1058" t="s">
        <v>37</v>
      </c>
      <c r="H1058">
        <v>68</v>
      </c>
      <c r="I1058">
        <v>78</v>
      </c>
      <c r="J1058">
        <v>6017</v>
      </c>
      <c r="K1058">
        <v>1562</v>
      </c>
      <c r="L1058">
        <v>1648</v>
      </c>
      <c r="M1058">
        <v>1620</v>
      </c>
      <c r="N1058">
        <v>1680</v>
      </c>
      <c r="O1058" t="s">
        <v>22</v>
      </c>
      <c r="P1058" t="s">
        <v>26</v>
      </c>
      <c r="Q1058" t="s">
        <v>26</v>
      </c>
      <c r="R1058" t="b">
        <v>0</v>
      </c>
      <c r="S1058" t="b">
        <v>0</v>
      </c>
      <c r="T1058" t="b">
        <v>0</v>
      </c>
    </row>
    <row r="1059" spans="1:20" x14ac:dyDescent="0.25">
      <c r="A1059">
        <v>1057</v>
      </c>
      <c r="B1059" t="s">
        <v>985</v>
      </c>
      <c r="C1059" t="s">
        <v>43</v>
      </c>
      <c r="D1059">
        <v>43972</v>
      </c>
      <c r="E1059">
        <v>6018</v>
      </c>
      <c r="F1059" t="s">
        <v>63</v>
      </c>
      <c r="G1059" t="s">
        <v>41</v>
      </c>
      <c r="H1059">
        <v>82</v>
      </c>
      <c r="I1059">
        <v>93</v>
      </c>
      <c r="J1059">
        <v>6018</v>
      </c>
      <c r="K1059">
        <v>1661</v>
      </c>
      <c r="L1059">
        <v>1420</v>
      </c>
      <c r="M1059">
        <v>1776</v>
      </c>
      <c r="N1059">
        <v>1527</v>
      </c>
      <c r="O1059" t="s">
        <v>22</v>
      </c>
      <c r="P1059" t="s">
        <v>22</v>
      </c>
      <c r="Q1059" t="s">
        <v>22</v>
      </c>
      <c r="R1059" t="b">
        <v>0</v>
      </c>
      <c r="S1059" t="b">
        <v>1</v>
      </c>
      <c r="T1059" t="b">
        <v>1</v>
      </c>
    </row>
    <row r="1060" spans="1:20" x14ac:dyDescent="0.25">
      <c r="A1060">
        <v>1058</v>
      </c>
      <c r="B1060" t="s">
        <v>986</v>
      </c>
      <c r="C1060" t="s">
        <v>761</v>
      </c>
      <c r="D1060">
        <v>43532</v>
      </c>
      <c r="E1060">
        <v>6019</v>
      </c>
      <c r="F1060" t="s">
        <v>60</v>
      </c>
      <c r="G1060" t="s">
        <v>33</v>
      </c>
      <c r="H1060">
        <v>119</v>
      </c>
      <c r="I1060">
        <v>73</v>
      </c>
      <c r="J1060">
        <v>6019</v>
      </c>
      <c r="K1060">
        <v>1538</v>
      </c>
      <c r="L1060">
        <v>1748</v>
      </c>
      <c r="M1060">
        <v>1534</v>
      </c>
      <c r="N1060">
        <v>1767</v>
      </c>
      <c r="O1060" t="s">
        <v>26</v>
      </c>
      <c r="P1060" t="s">
        <v>26</v>
      </c>
      <c r="Q1060" t="s">
        <v>26</v>
      </c>
      <c r="R1060" t="b">
        <v>0</v>
      </c>
      <c r="S1060" t="b">
        <v>1</v>
      </c>
      <c r="T1060" t="b">
        <v>1</v>
      </c>
    </row>
    <row r="1061" spans="1:20" x14ac:dyDescent="0.25">
      <c r="A1061">
        <v>1059</v>
      </c>
      <c r="B1061" t="s">
        <v>987</v>
      </c>
      <c r="C1061" t="s">
        <v>19</v>
      </c>
      <c r="D1061">
        <v>41935</v>
      </c>
      <c r="E1061">
        <v>6020</v>
      </c>
      <c r="F1061" t="s">
        <v>68</v>
      </c>
      <c r="G1061" t="s">
        <v>53</v>
      </c>
      <c r="H1061">
        <v>155</v>
      </c>
      <c r="I1061">
        <v>50</v>
      </c>
      <c r="J1061">
        <v>6020</v>
      </c>
      <c r="K1061">
        <v>1377</v>
      </c>
      <c r="L1061">
        <v>1732</v>
      </c>
      <c r="M1061">
        <v>1422</v>
      </c>
      <c r="N1061">
        <v>1881</v>
      </c>
      <c r="O1061" t="s">
        <v>26</v>
      </c>
      <c r="P1061" t="s">
        <v>26</v>
      </c>
      <c r="Q1061" t="s">
        <v>26</v>
      </c>
      <c r="R1061" t="b">
        <v>0</v>
      </c>
      <c r="S1061" t="b">
        <v>1</v>
      </c>
      <c r="T1061" t="b">
        <v>1</v>
      </c>
    </row>
    <row r="1062" spans="1:20" x14ac:dyDescent="0.25">
      <c r="A1062">
        <v>1060</v>
      </c>
      <c r="B1062" t="s">
        <v>988</v>
      </c>
      <c r="C1062" t="s">
        <v>43</v>
      </c>
      <c r="D1062">
        <v>16676</v>
      </c>
      <c r="E1062">
        <v>6021</v>
      </c>
      <c r="F1062" t="s">
        <v>78</v>
      </c>
      <c r="G1062" t="s">
        <v>399</v>
      </c>
      <c r="H1062">
        <v>57</v>
      </c>
      <c r="I1062">
        <v>135</v>
      </c>
      <c r="J1062">
        <v>6021</v>
      </c>
      <c r="K1062">
        <v>1753</v>
      </c>
      <c r="L1062">
        <v>1394</v>
      </c>
      <c r="M1062">
        <v>1911</v>
      </c>
      <c r="N1062">
        <v>1387</v>
      </c>
      <c r="O1062" t="s">
        <v>22</v>
      </c>
      <c r="P1062" t="s">
        <v>22</v>
      </c>
      <c r="Q1062" t="s">
        <v>22</v>
      </c>
      <c r="R1062" t="b">
        <v>0</v>
      </c>
      <c r="S1062" t="b">
        <v>1</v>
      </c>
      <c r="T1062" t="b">
        <v>1</v>
      </c>
    </row>
    <row r="1063" spans="1:20" x14ac:dyDescent="0.25">
      <c r="A1063">
        <v>1061</v>
      </c>
      <c r="B1063" t="s">
        <v>989</v>
      </c>
      <c r="C1063" t="s">
        <v>47</v>
      </c>
      <c r="D1063">
        <v>26964</v>
      </c>
      <c r="E1063">
        <v>6023</v>
      </c>
      <c r="F1063" t="s">
        <v>55</v>
      </c>
      <c r="G1063" t="s">
        <v>249</v>
      </c>
      <c r="H1063">
        <v>135</v>
      </c>
      <c r="I1063">
        <v>43</v>
      </c>
      <c r="J1063">
        <v>6023</v>
      </c>
      <c r="K1063">
        <v>1385</v>
      </c>
      <c r="L1063">
        <v>2001</v>
      </c>
      <c r="M1063">
        <v>1367</v>
      </c>
      <c r="N1063">
        <v>1936</v>
      </c>
      <c r="O1063" t="s">
        <v>26</v>
      </c>
      <c r="P1063" t="s">
        <v>26</v>
      </c>
      <c r="Q1063" t="s">
        <v>26</v>
      </c>
      <c r="R1063" t="b">
        <v>0</v>
      </c>
      <c r="S1063" t="b">
        <v>1</v>
      </c>
      <c r="T1063" t="b">
        <v>1</v>
      </c>
    </row>
    <row r="1064" spans="1:20" x14ac:dyDescent="0.25">
      <c r="A1064">
        <v>1062</v>
      </c>
      <c r="B1064" t="s">
        <v>990</v>
      </c>
      <c r="C1064" t="s">
        <v>31</v>
      </c>
      <c r="D1064">
        <v>28063</v>
      </c>
      <c r="E1064">
        <v>6022</v>
      </c>
      <c r="F1064" t="s">
        <v>32</v>
      </c>
      <c r="G1064" t="s">
        <v>69</v>
      </c>
      <c r="H1064">
        <v>120</v>
      </c>
      <c r="I1064">
        <v>77</v>
      </c>
      <c r="J1064">
        <v>6022</v>
      </c>
      <c r="K1064">
        <v>1420</v>
      </c>
      <c r="L1064">
        <v>1681</v>
      </c>
      <c r="M1064">
        <v>1527</v>
      </c>
      <c r="N1064">
        <v>1771</v>
      </c>
      <c r="O1064" t="s">
        <v>26</v>
      </c>
      <c r="P1064" t="s">
        <v>26</v>
      </c>
      <c r="Q1064" t="s">
        <v>26</v>
      </c>
      <c r="R1064" t="b">
        <v>0</v>
      </c>
      <c r="S1064" t="b">
        <v>1</v>
      </c>
      <c r="T1064" t="b">
        <v>1</v>
      </c>
    </row>
    <row r="1065" spans="1:20" x14ac:dyDescent="0.25">
      <c r="A1065">
        <v>1063</v>
      </c>
      <c r="B1065" t="s">
        <v>991</v>
      </c>
      <c r="C1065" t="s">
        <v>43</v>
      </c>
      <c r="D1065">
        <v>18170</v>
      </c>
      <c r="E1065">
        <v>6024</v>
      </c>
      <c r="F1065" t="s">
        <v>44</v>
      </c>
      <c r="G1065" t="s">
        <v>64</v>
      </c>
      <c r="H1065">
        <v>88</v>
      </c>
      <c r="I1065">
        <v>101</v>
      </c>
      <c r="J1065">
        <v>6024</v>
      </c>
      <c r="K1065">
        <v>1669</v>
      </c>
      <c r="L1065">
        <v>1592</v>
      </c>
      <c r="M1065">
        <v>1742</v>
      </c>
      <c r="N1065">
        <v>1558</v>
      </c>
      <c r="O1065" t="s">
        <v>22</v>
      </c>
      <c r="P1065" t="s">
        <v>22</v>
      </c>
      <c r="Q1065" t="s">
        <v>22</v>
      </c>
      <c r="R1065" t="b">
        <v>0</v>
      </c>
      <c r="S1065" t="b">
        <v>1</v>
      </c>
      <c r="T1065" t="b">
        <v>1</v>
      </c>
    </row>
    <row r="1066" spans="1:20" x14ac:dyDescent="0.25">
      <c r="A1066">
        <v>1064</v>
      </c>
      <c r="B1066" t="s">
        <v>992</v>
      </c>
      <c r="C1066" t="s">
        <v>19</v>
      </c>
      <c r="D1066">
        <v>59034</v>
      </c>
      <c r="E1066">
        <v>6025</v>
      </c>
      <c r="F1066" t="s">
        <v>20</v>
      </c>
      <c r="G1066" t="s">
        <v>45</v>
      </c>
      <c r="H1066">
        <v>105</v>
      </c>
      <c r="I1066">
        <v>100</v>
      </c>
      <c r="J1066">
        <v>6025</v>
      </c>
      <c r="K1066">
        <v>1339</v>
      </c>
      <c r="L1066">
        <v>1633</v>
      </c>
      <c r="M1066">
        <v>1489</v>
      </c>
      <c r="N1066">
        <v>1806</v>
      </c>
      <c r="O1066" t="s">
        <v>26</v>
      </c>
      <c r="P1066" t="s">
        <v>26</v>
      </c>
      <c r="Q1066" t="s">
        <v>26</v>
      </c>
      <c r="R1066" t="b">
        <v>0</v>
      </c>
      <c r="S1066" t="b">
        <v>1</v>
      </c>
      <c r="T1066" t="b">
        <v>1</v>
      </c>
    </row>
    <row r="1067" spans="1:20" x14ac:dyDescent="0.25">
      <c r="A1067">
        <v>1065</v>
      </c>
      <c r="B1067" t="s">
        <v>993</v>
      </c>
      <c r="C1067" t="s">
        <v>35</v>
      </c>
      <c r="D1067">
        <v>15957</v>
      </c>
      <c r="E1067">
        <v>6026</v>
      </c>
      <c r="F1067" t="s">
        <v>36</v>
      </c>
      <c r="G1067" t="s">
        <v>56</v>
      </c>
      <c r="H1067">
        <v>102</v>
      </c>
      <c r="I1067">
        <v>65</v>
      </c>
      <c r="J1067">
        <v>6026</v>
      </c>
      <c r="K1067">
        <v>1557</v>
      </c>
      <c r="L1067">
        <v>1385</v>
      </c>
      <c r="M1067">
        <v>1694</v>
      </c>
      <c r="N1067">
        <v>1606</v>
      </c>
      <c r="O1067" t="s">
        <v>26</v>
      </c>
      <c r="P1067" t="s">
        <v>22</v>
      </c>
      <c r="Q1067" t="s">
        <v>22</v>
      </c>
      <c r="R1067" t="b">
        <v>0</v>
      </c>
      <c r="S1067" t="b">
        <v>0</v>
      </c>
      <c r="T1067" t="b">
        <v>0</v>
      </c>
    </row>
    <row r="1068" spans="1:20" x14ac:dyDescent="0.25">
      <c r="A1068">
        <v>1066</v>
      </c>
      <c r="B1068" t="s">
        <v>994</v>
      </c>
      <c r="C1068" t="s">
        <v>43</v>
      </c>
      <c r="D1068">
        <v>32032</v>
      </c>
      <c r="E1068">
        <v>6027</v>
      </c>
      <c r="F1068" t="s">
        <v>24</v>
      </c>
      <c r="G1068" t="s">
        <v>21</v>
      </c>
      <c r="H1068">
        <v>140</v>
      </c>
      <c r="I1068">
        <v>63</v>
      </c>
      <c r="J1068">
        <v>6027</v>
      </c>
      <c r="K1068">
        <v>1306</v>
      </c>
      <c r="L1068">
        <v>1695</v>
      </c>
      <c r="M1068">
        <v>1431</v>
      </c>
      <c r="N1068">
        <v>1868</v>
      </c>
      <c r="O1068" t="s">
        <v>26</v>
      </c>
      <c r="P1068" t="s">
        <v>26</v>
      </c>
      <c r="Q1068" t="s">
        <v>26</v>
      </c>
      <c r="R1068" t="b">
        <v>0</v>
      </c>
      <c r="S1068" t="b">
        <v>1</v>
      </c>
      <c r="T1068" t="b">
        <v>1</v>
      </c>
    </row>
    <row r="1069" spans="1:20" x14ac:dyDescent="0.25">
      <c r="A1069">
        <v>1067</v>
      </c>
      <c r="B1069" t="s">
        <v>995</v>
      </c>
      <c r="C1069" t="s">
        <v>43</v>
      </c>
      <c r="D1069">
        <v>23598</v>
      </c>
      <c r="E1069">
        <v>6028</v>
      </c>
      <c r="F1069" t="s">
        <v>58</v>
      </c>
      <c r="G1069" t="s">
        <v>37</v>
      </c>
      <c r="H1069">
        <v>78</v>
      </c>
      <c r="I1069">
        <v>131</v>
      </c>
      <c r="J1069">
        <v>6028</v>
      </c>
      <c r="K1069">
        <v>1563</v>
      </c>
      <c r="L1069">
        <v>1606</v>
      </c>
      <c r="M1069">
        <v>1661</v>
      </c>
      <c r="N1069">
        <v>1639</v>
      </c>
      <c r="O1069" t="s">
        <v>22</v>
      </c>
      <c r="P1069" t="s">
        <v>22</v>
      </c>
      <c r="Q1069" t="s">
        <v>26</v>
      </c>
      <c r="R1069" t="b">
        <v>1</v>
      </c>
      <c r="S1069" t="b">
        <v>1</v>
      </c>
      <c r="T1069" t="b">
        <v>0</v>
      </c>
    </row>
    <row r="1070" spans="1:20" x14ac:dyDescent="0.25">
      <c r="A1070">
        <v>1068</v>
      </c>
      <c r="B1070" t="s">
        <v>996</v>
      </c>
      <c r="C1070" t="s">
        <v>459</v>
      </c>
      <c r="D1070">
        <v>9481</v>
      </c>
      <c r="E1070">
        <v>6029</v>
      </c>
      <c r="F1070" t="s">
        <v>382</v>
      </c>
      <c r="G1070" t="s">
        <v>49</v>
      </c>
      <c r="H1070">
        <v>108</v>
      </c>
      <c r="I1070">
        <v>84</v>
      </c>
      <c r="J1070">
        <v>6029</v>
      </c>
      <c r="K1070">
        <v>1361</v>
      </c>
      <c r="L1070">
        <v>1675</v>
      </c>
      <c r="M1070">
        <v>1468</v>
      </c>
      <c r="N1070">
        <v>1832</v>
      </c>
      <c r="O1070" t="s">
        <v>26</v>
      </c>
      <c r="P1070" t="s">
        <v>26</v>
      </c>
      <c r="Q1070" t="s">
        <v>26</v>
      </c>
      <c r="R1070" t="b">
        <v>0</v>
      </c>
      <c r="S1070" t="b">
        <v>1</v>
      </c>
      <c r="T1070" t="b">
        <v>1</v>
      </c>
    </row>
    <row r="1071" spans="1:20" x14ac:dyDescent="0.25">
      <c r="A1071">
        <v>1069</v>
      </c>
      <c r="B1071" t="s">
        <v>997</v>
      </c>
      <c r="C1071" t="s">
        <v>301</v>
      </c>
      <c r="D1071">
        <v>16440</v>
      </c>
      <c r="E1071">
        <v>6030</v>
      </c>
      <c r="F1071" t="s">
        <v>238</v>
      </c>
      <c r="G1071" t="s">
        <v>45</v>
      </c>
      <c r="H1071">
        <v>63</v>
      </c>
      <c r="I1071">
        <v>132</v>
      </c>
      <c r="J1071">
        <v>6030</v>
      </c>
      <c r="K1071">
        <v>1782</v>
      </c>
      <c r="L1071">
        <v>1475</v>
      </c>
      <c r="M1071">
        <v>1845</v>
      </c>
      <c r="N1071">
        <v>1458</v>
      </c>
      <c r="O1071" t="s">
        <v>22</v>
      </c>
      <c r="P1071" t="s">
        <v>22</v>
      </c>
      <c r="Q1071" t="s">
        <v>22</v>
      </c>
      <c r="R1071" t="b">
        <v>0</v>
      </c>
      <c r="S1071" t="b">
        <v>1</v>
      </c>
      <c r="T1071" t="b">
        <v>1</v>
      </c>
    </row>
    <row r="1072" spans="1:20" x14ac:dyDescent="0.25">
      <c r="A1072">
        <v>1070</v>
      </c>
      <c r="B1072" t="s">
        <v>998</v>
      </c>
      <c r="C1072" t="s">
        <v>47</v>
      </c>
      <c r="D1072">
        <v>35836</v>
      </c>
      <c r="E1072">
        <v>6032</v>
      </c>
      <c r="F1072" t="s">
        <v>48</v>
      </c>
      <c r="G1072" t="s">
        <v>41</v>
      </c>
      <c r="H1072">
        <v>115</v>
      </c>
      <c r="I1072">
        <v>42</v>
      </c>
      <c r="J1072">
        <v>6032</v>
      </c>
      <c r="K1072">
        <v>1433</v>
      </c>
      <c r="L1072">
        <v>1710</v>
      </c>
      <c r="M1072">
        <v>1402</v>
      </c>
      <c r="N1072">
        <v>1901</v>
      </c>
      <c r="O1072" t="s">
        <v>26</v>
      </c>
      <c r="P1072" t="s">
        <v>26</v>
      </c>
      <c r="Q1072" t="s">
        <v>26</v>
      </c>
      <c r="R1072" t="b">
        <v>0</v>
      </c>
      <c r="S1072" t="b">
        <v>1</v>
      </c>
      <c r="T1072" t="b">
        <v>1</v>
      </c>
    </row>
    <row r="1073" spans="1:20" x14ac:dyDescent="0.25">
      <c r="A1073">
        <v>1071</v>
      </c>
      <c r="B1073" t="s">
        <v>999</v>
      </c>
      <c r="C1073" t="s">
        <v>19</v>
      </c>
      <c r="D1073">
        <v>63319</v>
      </c>
      <c r="E1073">
        <v>6031</v>
      </c>
      <c r="F1073" t="s">
        <v>68</v>
      </c>
      <c r="G1073" t="s">
        <v>61</v>
      </c>
      <c r="H1073">
        <v>69</v>
      </c>
      <c r="I1073">
        <v>73</v>
      </c>
      <c r="J1073">
        <v>6031</v>
      </c>
      <c r="K1073">
        <v>1618</v>
      </c>
      <c r="L1073">
        <v>1577</v>
      </c>
      <c r="M1073">
        <v>1679</v>
      </c>
      <c r="N1073">
        <v>1622</v>
      </c>
      <c r="O1073" t="s">
        <v>22</v>
      </c>
      <c r="P1073" t="s">
        <v>22</v>
      </c>
      <c r="Q1073" t="s">
        <v>22</v>
      </c>
      <c r="R1073" t="b">
        <v>0</v>
      </c>
      <c r="S1073" t="b">
        <v>1</v>
      </c>
      <c r="T1073" t="b">
        <v>1</v>
      </c>
    </row>
    <row r="1074" spans="1:20" x14ac:dyDescent="0.25">
      <c r="A1074">
        <v>1072</v>
      </c>
      <c r="B1074" t="s">
        <v>1000</v>
      </c>
      <c r="C1074" t="s">
        <v>43</v>
      </c>
      <c r="D1074">
        <v>36857</v>
      </c>
      <c r="E1074">
        <v>6033</v>
      </c>
      <c r="F1074" t="s">
        <v>63</v>
      </c>
      <c r="G1074" t="s">
        <v>74</v>
      </c>
      <c r="H1074">
        <v>136</v>
      </c>
      <c r="I1074">
        <v>78</v>
      </c>
      <c r="J1074">
        <v>6033</v>
      </c>
      <c r="K1074">
        <v>1202</v>
      </c>
      <c r="L1074">
        <v>1708</v>
      </c>
      <c r="M1074">
        <v>1395</v>
      </c>
      <c r="N1074">
        <v>1907</v>
      </c>
      <c r="O1074" t="s">
        <v>26</v>
      </c>
      <c r="P1074" t="s">
        <v>26</v>
      </c>
      <c r="Q1074" t="s">
        <v>26</v>
      </c>
      <c r="R1074" t="b">
        <v>0</v>
      </c>
      <c r="S1074" t="b">
        <v>1</v>
      </c>
      <c r="T1074" t="b">
        <v>1</v>
      </c>
    </row>
    <row r="1075" spans="1:20" x14ac:dyDescent="0.25">
      <c r="A1075">
        <v>1073</v>
      </c>
      <c r="B1075" t="s">
        <v>1001</v>
      </c>
      <c r="C1075" t="s">
        <v>19</v>
      </c>
      <c r="D1075">
        <v>29381</v>
      </c>
      <c r="E1075">
        <v>6034</v>
      </c>
      <c r="F1075" t="s">
        <v>28</v>
      </c>
      <c r="G1075" t="s">
        <v>66</v>
      </c>
      <c r="H1075">
        <v>103</v>
      </c>
      <c r="I1075">
        <v>64</v>
      </c>
      <c r="J1075">
        <v>6034</v>
      </c>
      <c r="K1075">
        <v>1417</v>
      </c>
      <c r="L1075">
        <v>1767</v>
      </c>
      <c r="M1075">
        <v>1476</v>
      </c>
      <c r="N1075">
        <v>1825</v>
      </c>
      <c r="O1075" t="s">
        <v>26</v>
      </c>
      <c r="P1075" t="s">
        <v>26</v>
      </c>
      <c r="Q1075" t="s">
        <v>26</v>
      </c>
      <c r="R1075" t="b">
        <v>0</v>
      </c>
      <c r="S1075" t="b">
        <v>1</v>
      </c>
      <c r="T1075" t="b">
        <v>1</v>
      </c>
    </row>
    <row r="1076" spans="1:20" x14ac:dyDescent="0.25">
      <c r="A1076">
        <v>1074</v>
      </c>
      <c r="B1076" t="s">
        <v>1002</v>
      </c>
      <c r="C1076" t="s">
        <v>761</v>
      </c>
      <c r="D1076">
        <v>45268</v>
      </c>
      <c r="E1076">
        <v>6035</v>
      </c>
      <c r="F1076" t="s">
        <v>40</v>
      </c>
      <c r="G1076" t="s">
        <v>77</v>
      </c>
      <c r="H1076">
        <v>43</v>
      </c>
      <c r="I1076">
        <v>76</v>
      </c>
      <c r="J1076">
        <v>6035</v>
      </c>
      <c r="K1076">
        <v>1535</v>
      </c>
      <c r="L1076">
        <v>1504</v>
      </c>
      <c r="M1076">
        <v>1731</v>
      </c>
      <c r="N1076">
        <v>1571</v>
      </c>
      <c r="O1076" t="s">
        <v>22</v>
      </c>
      <c r="P1076" t="s">
        <v>22</v>
      </c>
      <c r="Q1076" t="s">
        <v>22</v>
      </c>
      <c r="R1076" t="b">
        <v>0</v>
      </c>
      <c r="S1076" t="b">
        <v>1</v>
      </c>
      <c r="T1076" t="b">
        <v>1</v>
      </c>
    </row>
    <row r="1077" spans="1:20" x14ac:dyDescent="0.25">
      <c r="A1077">
        <v>1075</v>
      </c>
      <c r="B1077" t="s">
        <v>1003</v>
      </c>
      <c r="C1077" t="s">
        <v>76</v>
      </c>
      <c r="D1077">
        <v>32105</v>
      </c>
      <c r="E1077">
        <v>6036</v>
      </c>
      <c r="F1077" t="s">
        <v>32</v>
      </c>
      <c r="G1077" t="s">
        <v>21</v>
      </c>
      <c r="H1077">
        <v>122</v>
      </c>
      <c r="I1077">
        <v>62</v>
      </c>
      <c r="J1077">
        <v>6036</v>
      </c>
      <c r="K1077">
        <v>1430</v>
      </c>
      <c r="L1077">
        <v>1836</v>
      </c>
      <c r="M1077">
        <v>1428</v>
      </c>
      <c r="N1077">
        <v>1873</v>
      </c>
      <c r="O1077" t="s">
        <v>26</v>
      </c>
      <c r="P1077" t="s">
        <v>26</v>
      </c>
      <c r="Q1077" t="s">
        <v>26</v>
      </c>
      <c r="R1077" t="b">
        <v>0</v>
      </c>
      <c r="S1077" t="b">
        <v>1</v>
      </c>
      <c r="T1077" t="b">
        <v>1</v>
      </c>
    </row>
    <row r="1078" spans="1:20" x14ac:dyDescent="0.25">
      <c r="A1078">
        <v>1076</v>
      </c>
      <c r="B1078" t="s">
        <v>1004</v>
      </c>
      <c r="C1078" t="s">
        <v>831</v>
      </c>
      <c r="D1078">
        <v>4866</v>
      </c>
      <c r="E1078">
        <v>6038</v>
      </c>
      <c r="F1078" t="s">
        <v>28</v>
      </c>
      <c r="G1078" t="s">
        <v>56</v>
      </c>
      <c r="H1078">
        <v>54</v>
      </c>
      <c r="I1078">
        <v>115</v>
      </c>
      <c r="J1078">
        <v>6038</v>
      </c>
      <c r="K1078">
        <v>1741</v>
      </c>
      <c r="L1078">
        <v>1303</v>
      </c>
      <c r="M1078">
        <v>1848</v>
      </c>
      <c r="N1078">
        <v>1451</v>
      </c>
      <c r="O1078" t="s">
        <v>22</v>
      </c>
      <c r="P1078" t="s">
        <v>22</v>
      </c>
      <c r="Q1078" t="s">
        <v>22</v>
      </c>
      <c r="R1078" t="b">
        <v>0</v>
      </c>
      <c r="S1078" t="b">
        <v>1</v>
      </c>
      <c r="T1078" t="b">
        <v>1</v>
      </c>
    </row>
    <row r="1079" spans="1:20" x14ac:dyDescent="0.25">
      <c r="A1079">
        <v>1077</v>
      </c>
      <c r="B1079" t="s">
        <v>1005</v>
      </c>
      <c r="C1079" t="s">
        <v>96</v>
      </c>
      <c r="D1079">
        <v>11320</v>
      </c>
      <c r="E1079">
        <v>6037</v>
      </c>
      <c r="F1079" t="s">
        <v>68</v>
      </c>
      <c r="G1079" t="s">
        <v>249</v>
      </c>
      <c r="H1079">
        <v>93</v>
      </c>
      <c r="I1079">
        <v>40</v>
      </c>
      <c r="J1079">
        <v>6037</v>
      </c>
      <c r="K1079">
        <v>1279</v>
      </c>
      <c r="L1079">
        <v>1980</v>
      </c>
      <c r="M1079">
        <v>1335</v>
      </c>
      <c r="N1079">
        <v>1968</v>
      </c>
      <c r="O1079" t="s">
        <v>26</v>
      </c>
      <c r="P1079" t="s">
        <v>26</v>
      </c>
      <c r="Q1079" t="s">
        <v>26</v>
      </c>
      <c r="R1079" t="b">
        <v>0</v>
      </c>
      <c r="S1079" t="b">
        <v>1</v>
      </c>
      <c r="T1079" t="b">
        <v>1</v>
      </c>
    </row>
    <row r="1080" spans="1:20" x14ac:dyDescent="0.25">
      <c r="A1080">
        <v>1078</v>
      </c>
      <c r="B1080" t="s">
        <v>1006</v>
      </c>
      <c r="C1080" t="s">
        <v>43</v>
      </c>
      <c r="D1080">
        <v>16395</v>
      </c>
      <c r="E1080">
        <v>6039</v>
      </c>
      <c r="F1080" t="s">
        <v>44</v>
      </c>
      <c r="G1080" t="s">
        <v>399</v>
      </c>
      <c r="H1080">
        <v>113</v>
      </c>
      <c r="I1080">
        <v>68</v>
      </c>
      <c r="J1080">
        <v>6039</v>
      </c>
      <c r="K1080">
        <v>1467</v>
      </c>
      <c r="L1080">
        <v>1711</v>
      </c>
      <c r="M1080">
        <v>1466</v>
      </c>
      <c r="N1080">
        <v>1836</v>
      </c>
      <c r="O1080" t="s">
        <v>26</v>
      </c>
      <c r="P1080" t="s">
        <v>26</v>
      </c>
      <c r="Q1080" t="s">
        <v>26</v>
      </c>
      <c r="R1080" t="b">
        <v>0</v>
      </c>
      <c r="S1080" t="b">
        <v>1</v>
      </c>
      <c r="T1080" t="b">
        <v>1</v>
      </c>
    </row>
    <row r="1081" spans="1:20" x14ac:dyDescent="0.25">
      <c r="A1081">
        <v>1079</v>
      </c>
      <c r="B1081" t="s">
        <v>1007</v>
      </c>
      <c r="C1081" t="s">
        <v>761</v>
      </c>
      <c r="D1081">
        <v>45518</v>
      </c>
      <c r="E1081">
        <v>6041</v>
      </c>
      <c r="F1081" t="s">
        <v>60</v>
      </c>
      <c r="G1081" t="s">
        <v>64</v>
      </c>
      <c r="H1081">
        <v>57</v>
      </c>
      <c r="I1081">
        <v>68</v>
      </c>
      <c r="J1081">
        <v>6041</v>
      </c>
      <c r="K1081">
        <v>1470</v>
      </c>
      <c r="L1081">
        <v>1586</v>
      </c>
      <c r="M1081">
        <v>1596</v>
      </c>
      <c r="N1081">
        <v>1702</v>
      </c>
      <c r="O1081" t="s">
        <v>22</v>
      </c>
      <c r="P1081" t="s">
        <v>26</v>
      </c>
      <c r="Q1081" t="s">
        <v>26</v>
      </c>
      <c r="R1081" t="b">
        <v>0</v>
      </c>
      <c r="S1081" t="b">
        <v>0</v>
      </c>
      <c r="T1081" t="b">
        <v>0</v>
      </c>
    </row>
    <row r="1082" spans="1:20" x14ac:dyDescent="0.25">
      <c r="A1082">
        <v>1080</v>
      </c>
      <c r="B1082" t="s">
        <v>1008</v>
      </c>
      <c r="C1082" t="s">
        <v>19</v>
      </c>
      <c r="D1082">
        <v>83804</v>
      </c>
      <c r="E1082">
        <v>6040</v>
      </c>
      <c r="F1082" t="s">
        <v>20</v>
      </c>
      <c r="G1082" t="s">
        <v>25</v>
      </c>
      <c r="H1082">
        <v>72</v>
      </c>
      <c r="I1082">
        <v>59</v>
      </c>
      <c r="J1082">
        <v>6040</v>
      </c>
      <c r="K1082">
        <v>1491</v>
      </c>
      <c r="L1082">
        <v>1494</v>
      </c>
      <c r="M1082">
        <v>1594</v>
      </c>
      <c r="N1082">
        <v>1707</v>
      </c>
      <c r="O1082" t="s">
        <v>26</v>
      </c>
      <c r="P1082" t="s">
        <v>26</v>
      </c>
      <c r="Q1082" t="s">
        <v>26</v>
      </c>
      <c r="R1082" t="b">
        <v>0</v>
      </c>
      <c r="S1082" t="b">
        <v>1</v>
      </c>
      <c r="T1082" t="b">
        <v>1</v>
      </c>
    </row>
    <row r="1083" spans="1:20" x14ac:dyDescent="0.25">
      <c r="A1083">
        <v>1081</v>
      </c>
      <c r="B1083" t="s">
        <v>1009</v>
      </c>
      <c r="C1083" t="s">
        <v>35</v>
      </c>
      <c r="D1083">
        <v>16898</v>
      </c>
      <c r="E1083">
        <v>6042</v>
      </c>
      <c r="F1083" t="s">
        <v>36</v>
      </c>
      <c r="G1083" t="s">
        <v>33</v>
      </c>
      <c r="H1083">
        <v>86</v>
      </c>
      <c r="I1083">
        <v>108</v>
      </c>
      <c r="J1083">
        <v>6042</v>
      </c>
      <c r="K1083">
        <v>1550</v>
      </c>
      <c r="L1083">
        <v>1509</v>
      </c>
      <c r="M1083">
        <v>1688</v>
      </c>
      <c r="N1083">
        <v>1613</v>
      </c>
      <c r="O1083" t="s">
        <v>22</v>
      </c>
      <c r="P1083" t="s">
        <v>22</v>
      </c>
      <c r="Q1083" t="s">
        <v>22</v>
      </c>
      <c r="R1083" t="b">
        <v>0</v>
      </c>
      <c r="S1083" t="b">
        <v>1</v>
      </c>
      <c r="T1083" t="b">
        <v>1</v>
      </c>
    </row>
    <row r="1084" spans="1:20" x14ac:dyDescent="0.25">
      <c r="A1084">
        <v>1082</v>
      </c>
      <c r="B1084" t="s">
        <v>1010</v>
      </c>
      <c r="C1084" t="s">
        <v>47</v>
      </c>
      <c r="D1084">
        <v>37676</v>
      </c>
      <c r="E1084">
        <v>6044</v>
      </c>
      <c r="F1084" t="s">
        <v>55</v>
      </c>
      <c r="G1084" t="s">
        <v>69</v>
      </c>
      <c r="H1084">
        <v>120</v>
      </c>
      <c r="I1084">
        <v>64</v>
      </c>
      <c r="J1084">
        <v>6044</v>
      </c>
      <c r="K1084">
        <v>1375</v>
      </c>
      <c r="L1084">
        <v>1699</v>
      </c>
      <c r="M1084">
        <v>1487</v>
      </c>
      <c r="N1084">
        <v>1812</v>
      </c>
      <c r="O1084" t="s">
        <v>26</v>
      </c>
      <c r="P1084" t="s">
        <v>26</v>
      </c>
      <c r="Q1084" t="s">
        <v>26</v>
      </c>
      <c r="R1084" t="b">
        <v>0</v>
      </c>
      <c r="S1084" t="b">
        <v>1</v>
      </c>
      <c r="T1084" t="b">
        <v>1</v>
      </c>
    </row>
    <row r="1085" spans="1:20" x14ac:dyDescent="0.25">
      <c r="A1085">
        <v>1083</v>
      </c>
      <c r="B1085" t="s">
        <v>1011</v>
      </c>
      <c r="C1085" t="s">
        <v>19</v>
      </c>
      <c r="D1085">
        <v>43452</v>
      </c>
      <c r="E1085">
        <v>6043</v>
      </c>
      <c r="F1085" t="s">
        <v>52</v>
      </c>
      <c r="G1085" t="s">
        <v>41</v>
      </c>
      <c r="H1085">
        <v>112</v>
      </c>
      <c r="I1085">
        <v>95</v>
      </c>
      <c r="J1085">
        <v>6043</v>
      </c>
      <c r="K1085">
        <v>1588</v>
      </c>
      <c r="L1085">
        <v>1627</v>
      </c>
      <c r="M1085">
        <v>1629</v>
      </c>
      <c r="N1085">
        <v>1670</v>
      </c>
      <c r="O1085" t="s">
        <v>26</v>
      </c>
      <c r="P1085" t="s">
        <v>26</v>
      </c>
      <c r="Q1085" t="s">
        <v>26</v>
      </c>
      <c r="R1085" t="b">
        <v>0</v>
      </c>
      <c r="S1085" t="b">
        <v>1</v>
      </c>
      <c r="T1085" t="b">
        <v>1</v>
      </c>
    </row>
    <row r="1086" spans="1:20" x14ac:dyDescent="0.25">
      <c r="A1086">
        <v>1084</v>
      </c>
      <c r="B1086" t="s">
        <v>1012</v>
      </c>
      <c r="C1086" t="s">
        <v>47</v>
      </c>
      <c r="D1086">
        <v>38019</v>
      </c>
      <c r="E1086">
        <v>6045</v>
      </c>
      <c r="F1086" t="s">
        <v>48</v>
      </c>
      <c r="G1086" t="s">
        <v>77</v>
      </c>
      <c r="H1086">
        <v>70</v>
      </c>
      <c r="I1086">
        <v>97</v>
      </c>
      <c r="J1086">
        <v>6045</v>
      </c>
      <c r="K1086">
        <v>1529</v>
      </c>
      <c r="L1086">
        <v>1254</v>
      </c>
      <c r="M1086">
        <v>1832</v>
      </c>
      <c r="N1086">
        <v>1470</v>
      </c>
      <c r="O1086" t="s">
        <v>22</v>
      </c>
      <c r="P1086" t="s">
        <v>22</v>
      </c>
      <c r="Q1086" t="s">
        <v>22</v>
      </c>
      <c r="R1086" t="b">
        <v>0</v>
      </c>
      <c r="S1086" t="b">
        <v>1</v>
      </c>
      <c r="T1086" t="b">
        <v>1</v>
      </c>
    </row>
    <row r="1087" spans="1:20" x14ac:dyDescent="0.25">
      <c r="A1087">
        <v>1085</v>
      </c>
      <c r="B1087" t="s">
        <v>1013</v>
      </c>
      <c r="C1087" t="s">
        <v>19</v>
      </c>
      <c r="D1087">
        <v>32035</v>
      </c>
      <c r="E1087">
        <v>6046</v>
      </c>
      <c r="F1087" t="s">
        <v>78</v>
      </c>
      <c r="G1087" t="s">
        <v>49</v>
      </c>
      <c r="H1087">
        <v>90</v>
      </c>
      <c r="I1087">
        <v>99</v>
      </c>
      <c r="J1087">
        <v>6046</v>
      </c>
      <c r="K1087">
        <v>1462</v>
      </c>
      <c r="L1087">
        <v>1645</v>
      </c>
      <c r="M1087">
        <v>1612</v>
      </c>
      <c r="N1087">
        <v>1689</v>
      </c>
      <c r="O1087" t="s">
        <v>22</v>
      </c>
      <c r="P1087" t="s">
        <v>26</v>
      </c>
      <c r="Q1087" t="s">
        <v>26</v>
      </c>
      <c r="R1087" t="b">
        <v>0</v>
      </c>
      <c r="S1087" t="b">
        <v>0</v>
      </c>
      <c r="T1087" t="b">
        <v>0</v>
      </c>
    </row>
    <row r="1088" spans="1:20" x14ac:dyDescent="0.25">
      <c r="A1088">
        <v>1086</v>
      </c>
      <c r="B1088" t="s">
        <v>1014</v>
      </c>
      <c r="C1088" t="s">
        <v>301</v>
      </c>
      <c r="D1088">
        <v>13068</v>
      </c>
      <c r="E1088">
        <v>6047</v>
      </c>
      <c r="F1088" t="s">
        <v>238</v>
      </c>
      <c r="G1088" t="s">
        <v>61</v>
      </c>
      <c r="H1088">
        <v>41</v>
      </c>
      <c r="I1088">
        <v>93</v>
      </c>
      <c r="J1088">
        <v>6047</v>
      </c>
      <c r="K1088">
        <v>1731</v>
      </c>
      <c r="L1088">
        <v>1282</v>
      </c>
      <c r="M1088">
        <v>1962</v>
      </c>
      <c r="N1088">
        <v>1339</v>
      </c>
      <c r="O1088" t="s">
        <v>22</v>
      </c>
      <c r="P1088" t="s">
        <v>22</v>
      </c>
      <c r="Q1088" t="s">
        <v>22</v>
      </c>
      <c r="R1088" t="b">
        <v>0</v>
      </c>
      <c r="S1088" t="b">
        <v>1</v>
      </c>
      <c r="T1088" t="b">
        <v>1</v>
      </c>
    </row>
    <row r="1089" spans="1:20" x14ac:dyDescent="0.25">
      <c r="A1089">
        <v>1087</v>
      </c>
      <c r="B1089" t="s">
        <v>1015</v>
      </c>
      <c r="C1089" t="s">
        <v>761</v>
      </c>
      <c r="D1089">
        <v>41813</v>
      </c>
      <c r="E1089">
        <v>6049</v>
      </c>
      <c r="F1089" t="s">
        <v>40</v>
      </c>
      <c r="G1089" t="s">
        <v>66</v>
      </c>
      <c r="H1089">
        <v>100</v>
      </c>
      <c r="I1089">
        <v>62</v>
      </c>
      <c r="J1089">
        <v>6049</v>
      </c>
      <c r="K1089">
        <v>1373</v>
      </c>
      <c r="L1089">
        <v>1682</v>
      </c>
      <c r="M1089">
        <v>1519</v>
      </c>
      <c r="N1089">
        <v>1783</v>
      </c>
      <c r="O1089" t="s">
        <v>26</v>
      </c>
      <c r="P1089" t="s">
        <v>26</v>
      </c>
      <c r="Q1089" t="s">
        <v>26</v>
      </c>
      <c r="R1089" t="b">
        <v>0</v>
      </c>
      <c r="S1089" t="b">
        <v>1</v>
      </c>
      <c r="T1089" t="b">
        <v>1</v>
      </c>
    </row>
    <row r="1090" spans="1:20" x14ac:dyDescent="0.25">
      <c r="A1090">
        <v>1088</v>
      </c>
      <c r="B1090" t="s">
        <v>1016</v>
      </c>
      <c r="C1090" t="s">
        <v>43</v>
      </c>
      <c r="D1090">
        <v>40632</v>
      </c>
      <c r="E1090">
        <v>6048</v>
      </c>
      <c r="F1090" t="s">
        <v>63</v>
      </c>
      <c r="G1090" t="s">
        <v>69</v>
      </c>
      <c r="H1090">
        <v>53</v>
      </c>
      <c r="I1090">
        <v>122</v>
      </c>
      <c r="J1090">
        <v>6048</v>
      </c>
      <c r="K1090">
        <v>1801</v>
      </c>
      <c r="L1090">
        <v>1579</v>
      </c>
      <c r="M1090">
        <v>1809</v>
      </c>
      <c r="N1090">
        <v>1492</v>
      </c>
      <c r="O1090" t="s">
        <v>22</v>
      </c>
      <c r="P1090" t="s">
        <v>22</v>
      </c>
      <c r="Q1090" t="s">
        <v>22</v>
      </c>
      <c r="R1090" t="b">
        <v>0</v>
      </c>
      <c r="S1090" t="b">
        <v>1</v>
      </c>
      <c r="T1090" t="b">
        <v>1</v>
      </c>
    </row>
    <row r="1091" spans="1:20" x14ac:dyDescent="0.25">
      <c r="A1091">
        <v>1089</v>
      </c>
      <c r="B1091" t="s">
        <v>1017</v>
      </c>
      <c r="C1091" t="s">
        <v>459</v>
      </c>
      <c r="D1091">
        <v>9079</v>
      </c>
      <c r="E1091">
        <v>6050</v>
      </c>
      <c r="F1091" t="s">
        <v>382</v>
      </c>
      <c r="G1091" t="s">
        <v>74</v>
      </c>
      <c r="H1091">
        <v>97</v>
      </c>
      <c r="I1091">
        <v>67</v>
      </c>
      <c r="J1091">
        <v>6050</v>
      </c>
      <c r="K1091">
        <v>1517</v>
      </c>
      <c r="L1091">
        <v>1608</v>
      </c>
      <c r="M1091">
        <v>1553</v>
      </c>
      <c r="N1091">
        <v>1748</v>
      </c>
      <c r="O1091" t="s">
        <v>26</v>
      </c>
      <c r="P1091" t="s">
        <v>26</v>
      </c>
      <c r="Q1091" t="s">
        <v>26</v>
      </c>
      <c r="R1091" t="b">
        <v>0</v>
      </c>
      <c r="S1091" t="b">
        <v>1</v>
      </c>
      <c r="T1091" t="b">
        <v>1</v>
      </c>
    </row>
    <row r="1092" spans="1:20" x14ac:dyDescent="0.25">
      <c r="A1092">
        <v>1090</v>
      </c>
      <c r="B1092" t="s">
        <v>1018</v>
      </c>
      <c r="C1092" t="s">
        <v>398</v>
      </c>
      <c r="D1092">
        <v>12011</v>
      </c>
      <c r="E1092">
        <v>6051</v>
      </c>
      <c r="F1092" t="s">
        <v>72</v>
      </c>
      <c r="G1092" t="s">
        <v>37</v>
      </c>
      <c r="H1092">
        <v>85</v>
      </c>
      <c r="I1092">
        <v>75</v>
      </c>
      <c r="J1092">
        <v>6051</v>
      </c>
      <c r="K1092">
        <v>1447</v>
      </c>
      <c r="L1092">
        <v>1487</v>
      </c>
      <c r="M1092">
        <v>1588</v>
      </c>
      <c r="N1092">
        <v>1714</v>
      </c>
      <c r="O1092" t="s">
        <v>26</v>
      </c>
      <c r="P1092" t="s">
        <v>26</v>
      </c>
      <c r="Q1092" t="s">
        <v>26</v>
      </c>
      <c r="R1092" t="b">
        <v>0</v>
      </c>
      <c r="S1092" t="b">
        <v>1</v>
      </c>
      <c r="T1092" t="b">
        <v>1</v>
      </c>
    </row>
    <row r="1093" spans="1:20" x14ac:dyDescent="0.25">
      <c r="A1093">
        <v>1091</v>
      </c>
      <c r="B1093" t="s">
        <v>1019</v>
      </c>
      <c r="C1093" t="s">
        <v>43</v>
      </c>
      <c r="D1093">
        <v>33886</v>
      </c>
      <c r="E1093">
        <v>6052</v>
      </c>
      <c r="F1093" t="s">
        <v>58</v>
      </c>
      <c r="G1093" t="s">
        <v>29</v>
      </c>
      <c r="H1093">
        <v>69</v>
      </c>
      <c r="I1093">
        <v>132</v>
      </c>
      <c r="J1093">
        <v>6052</v>
      </c>
      <c r="K1093">
        <v>1548</v>
      </c>
      <c r="L1093">
        <v>1674</v>
      </c>
      <c r="M1093">
        <v>1628</v>
      </c>
      <c r="N1093">
        <v>1671</v>
      </c>
      <c r="O1093" t="s">
        <v>22</v>
      </c>
      <c r="P1093" t="s">
        <v>26</v>
      </c>
      <c r="Q1093" t="s">
        <v>26</v>
      </c>
      <c r="R1093" t="b">
        <v>0</v>
      </c>
      <c r="S1093" t="b">
        <v>0</v>
      </c>
      <c r="T1093" t="b">
        <v>0</v>
      </c>
    </row>
    <row r="1094" spans="1:20" x14ac:dyDescent="0.25">
      <c r="A1094">
        <v>1092</v>
      </c>
      <c r="B1094" t="s">
        <v>1020</v>
      </c>
      <c r="C1094" t="s">
        <v>19</v>
      </c>
      <c r="D1094">
        <v>66120</v>
      </c>
      <c r="E1094">
        <v>6053</v>
      </c>
      <c r="F1094" t="s">
        <v>28</v>
      </c>
      <c r="G1094" t="s">
        <v>45</v>
      </c>
      <c r="H1094">
        <v>85</v>
      </c>
      <c r="I1094">
        <v>110</v>
      </c>
      <c r="J1094">
        <v>6053</v>
      </c>
      <c r="K1094">
        <v>1621</v>
      </c>
      <c r="L1094">
        <v>1486</v>
      </c>
      <c r="M1094">
        <v>1697</v>
      </c>
      <c r="N1094">
        <v>1603</v>
      </c>
      <c r="O1094" t="s">
        <v>22</v>
      </c>
      <c r="P1094" t="s">
        <v>22</v>
      </c>
      <c r="Q1094" t="s">
        <v>22</v>
      </c>
      <c r="R1094" t="b">
        <v>0</v>
      </c>
      <c r="S1094" t="b">
        <v>1</v>
      </c>
      <c r="T1094" t="b">
        <v>1</v>
      </c>
    </row>
    <row r="1095" spans="1:20" x14ac:dyDescent="0.25">
      <c r="A1095">
        <v>1093</v>
      </c>
      <c r="B1095" t="s">
        <v>1021</v>
      </c>
      <c r="C1095" t="s">
        <v>761</v>
      </c>
      <c r="D1095">
        <v>47058</v>
      </c>
      <c r="E1095">
        <v>6054</v>
      </c>
      <c r="F1095" t="s">
        <v>40</v>
      </c>
      <c r="G1095" t="s">
        <v>69</v>
      </c>
      <c r="H1095">
        <v>69</v>
      </c>
      <c r="I1095">
        <v>92</v>
      </c>
      <c r="J1095">
        <v>6054</v>
      </c>
      <c r="K1095">
        <v>1546</v>
      </c>
      <c r="L1095">
        <v>1403</v>
      </c>
      <c r="M1095">
        <v>1745</v>
      </c>
      <c r="N1095">
        <v>1557</v>
      </c>
      <c r="O1095" t="s">
        <v>22</v>
      </c>
      <c r="P1095" t="s">
        <v>22</v>
      </c>
      <c r="Q1095" t="s">
        <v>22</v>
      </c>
      <c r="R1095" t="b">
        <v>0</v>
      </c>
      <c r="S1095" t="b">
        <v>1</v>
      </c>
      <c r="T1095" t="b">
        <v>1</v>
      </c>
    </row>
    <row r="1096" spans="1:20" x14ac:dyDescent="0.25">
      <c r="A1096">
        <v>1094</v>
      </c>
      <c r="B1096" t="s">
        <v>1022</v>
      </c>
      <c r="C1096" t="s">
        <v>301</v>
      </c>
      <c r="D1096">
        <v>8911</v>
      </c>
      <c r="E1096">
        <v>6055</v>
      </c>
      <c r="F1096" t="s">
        <v>238</v>
      </c>
      <c r="G1096" t="s">
        <v>64</v>
      </c>
      <c r="H1096">
        <v>46</v>
      </c>
      <c r="I1096">
        <v>53</v>
      </c>
      <c r="J1096">
        <v>6055</v>
      </c>
      <c r="K1096">
        <v>1708</v>
      </c>
      <c r="L1096">
        <v>1437</v>
      </c>
      <c r="M1096">
        <v>1791</v>
      </c>
      <c r="N1096">
        <v>1505</v>
      </c>
      <c r="O1096" t="s">
        <v>22</v>
      </c>
      <c r="P1096" t="s">
        <v>22</v>
      </c>
      <c r="Q1096" t="s">
        <v>22</v>
      </c>
      <c r="R1096" t="b">
        <v>0</v>
      </c>
      <c r="S1096" t="b">
        <v>1</v>
      </c>
      <c r="T1096" t="b">
        <v>1</v>
      </c>
    </row>
    <row r="1097" spans="1:20" x14ac:dyDescent="0.25">
      <c r="A1097">
        <v>1095</v>
      </c>
      <c r="B1097" t="s">
        <v>1023</v>
      </c>
      <c r="C1097" t="s">
        <v>47</v>
      </c>
      <c r="D1097">
        <v>37306</v>
      </c>
      <c r="E1097">
        <v>6056</v>
      </c>
      <c r="F1097" t="s">
        <v>55</v>
      </c>
      <c r="G1097" t="s">
        <v>25</v>
      </c>
      <c r="H1097">
        <v>96</v>
      </c>
      <c r="I1097">
        <v>46</v>
      </c>
      <c r="J1097">
        <v>6056</v>
      </c>
      <c r="K1097">
        <v>1825</v>
      </c>
      <c r="L1097">
        <v>1563</v>
      </c>
      <c r="M1097">
        <v>1673</v>
      </c>
      <c r="N1097">
        <v>1626</v>
      </c>
      <c r="O1097" t="s">
        <v>26</v>
      </c>
      <c r="P1097" t="s">
        <v>22</v>
      </c>
      <c r="Q1097" t="s">
        <v>22</v>
      </c>
      <c r="R1097" t="b">
        <v>0</v>
      </c>
      <c r="S1097" t="b">
        <v>0</v>
      </c>
      <c r="T1097" t="b">
        <v>0</v>
      </c>
    </row>
    <row r="1098" spans="1:20" x14ac:dyDescent="0.25">
      <c r="A1098">
        <v>1096</v>
      </c>
      <c r="B1098" t="s">
        <v>1024</v>
      </c>
      <c r="C1098" t="s">
        <v>43</v>
      </c>
      <c r="D1098">
        <v>32217</v>
      </c>
      <c r="E1098">
        <v>6057</v>
      </c>
      <c r="F1098" t="s">
        <v>72</v>
      </c>
      <c r="G1098" t="s">
        <v>61</v>
      </c>
      <c r="H1098">
        <v>75</v>
      </c>
      <c r="I1098">
        <v>91</v>
      </c>
      <c r="J1098">
        <v>6057</v>
      </c>
      <c r="K1098">
        <v>1694</v>
      </c>
      <c r="L1098">
        <v>1430</v>
      </c>
      <c r="M1098">
        <v>1790</v>
      </c>
      <c r="N1098">
        <v>1513</v>
      </c>
      <c r="O1098" t="s">
        <v>22</v>
      </c>
      <c r="P1098" t="s">
        <v>22</v>
      </c>
      <c r="Q1098" t="s">
        <v>22</v>
      </c>
      <c r="R1098" t="b">
        <v>0</v>
      </c>
      <c r="S1098" t="b">
        <v>1</v>
      </c>
      <c r="T1098" t="b">
        <v>1</v>
      </c>
    </row>
    <row r="1099" spans="1:20" x14ac:dyDescent="0.25">
      <c r="A1099">
        <v>1097</v>
      </c>
      <c r="B1099" t="s">
        <v>1025</v>
      </c>
      <c r="C1099" t="s">
        <v>19</v>
      </c>
      <c r="D1099">
        <v>43390</v>
      </c>
      <c r="E1099">
        <v>6058</v>
      </c>
      <c r="F1099" t="s">
        <v>52</v>
      </c>
      <c r="G1099" t="s">
        <v>399</v>
      </c>
      <c r="H1099">
        <v>119</v>
      </c>
      <c r="I1099">
        <v>77</v>
      </c>
      <c r="J1099">
        <v>6058</v>
      </c>
      <c r="K1099">
        <v>1649</v>
      </c>
      <c r="L1099">
        <v>1635</v>
      </c>
      <c r="M1099">
        <v>1627</v>
      </c>
      <c r="N1099">
        <v>1673</v>
      </c>
      <c r="O1099" t="s">
        <v>26</v>
      </c>
      <c r="P1099" t="s">
        <v>26</v>
      </c>
      <c r="Q1099" t="s">
        <v>22</v>
      </c>
      <c r="R1099" t="b">
        <v>1</v>
      </c>
      <c r="S1099" t="b">
        <v>1</v>
      </c>
      <c r="T1099" t="b">
        <v>0</v>
      </c>
    </row>
    <row r="1100" spans="1:20" x14ac:dyDescent="0.25">
      <c r="A1100">
        <v>1098</v>
      </c>
      <c r="B1100" t="s">
        <v>1026</v>
      </c>
      <c r="C1100" t="s">
        <v>43</v>
      </c>
      <c r="D1100">
        <v>25187</v>
      </c>
      <c r="E1100">
        <v>6059</v>
      </c>
      <c r="F1100" t="s">
        <v>58</v>
      </c>
      <c r="G1100" t="s">
        <v>53</v>
      </c>
      <c r="H1100">
        <v>85</v>
      </c>
      <c r="I1100">
        <v>83</v>
      </c>
      <c r="J1100">
        <v>6059</v>
      </c>
      <c r="K1100">
        <v>1672</v>
      </c>
      <c r="L1100">
        <v>1564</v>
      </c>
      <c r="M1100">
        <v>1744</v>
      </c>
      <c r="N1100">
        <v>1557</v>
      </c>
      <c r="O1100" t="s">
        <v>26</v>
      </c>
      <c r="P1100" t="s">
        <v>22</v>
      </c>
      <c r="Q1100" t="s">
        <v>22</v>
      </c>
      <c r="R1100" t="b">
        <v>0</v>
      </c>
      <c r="S1100" t="b">
        <v>0</v>
      </c>
      <c r="T1100" t="b">
        <v>0</v>
      </c>
    </row>
    <row r="1101" spans="1:20" x14ac:dyDescent="0.25">
      <c r="A1101">
        <v>1099</v>
      </c>
      <c r="B1101" t="s">
        <v>236</v>
      </c>
      <c r="C1101" t="s">
        <v>237</v>
      </c>
      <c r="E1101">
        <v>6060</v>
      </c>
      <c r="F1101" t="s">
        <v>36</v>
      </c>
      <c r="J1101">
        <v>6060</v>
      </c>
      <c r="K1101">
        <v>1593</v>
      </c>
      <c r="L1101">
        <v>1509</v>
      </c>
      <c r="M1101">
        <v>1739</v>
      </c>
      <c r="N1101">
        <v>1563</v>
      </c>
      <c r="P1101" t="s">
        <v>22</v>
      </c>
      <c r="Q1101" t="s">
        <v>22</v>
      </c>
      <c r="R1101" t="b">
        <v>0</v>
      </c>
      <c r="S1101" t="b">
        <v>0</v>
      </c>
      <c r="T1101" t="b">
        <v>0</v>
      </c>
    </row>
    <row r="1102" spans="1:20" x14ac:dyDescent="0.25">
      <c r="A1102">
        <v>1100</v>
      </c>
      <c r="B1102" t="s">
        <v>236</v>
      </c>
      <c r="C1102" t="s">
        <v>237</v>
      </c>
      <c r="E1102">
        <v>6061</v>
      </c>
      <c r="F1102" t="s">
        <v>60</v>
      </c>
      <c r="J1102">
        <v>6061</v>
      </c>
      <c r="K1102">
        <v>1553</v>
      </c>
      <c r="L1102">
        <v>1479</v>
      </c>
      <c r="M1102">
        <v>1740</v>
      </c>
      <c r="N1102">
        <v>1561</v>
      </c>
      <c r="P1102" t="s">
        <v>22</v>
      </c>
      <c r="Q1102" t="s">
        <v>22</v>
      </c>
      <c r="R1102" t="b">
        <v>0</v>
      </c>
      <c r="S1102" t="b">
        <v>0</v>
      </c>
      <c r="T1102" t="b">
        <v>0</v>
      </c>
    </row>
    <row r="1103" spans="1:20" x14ac:dyDescent="0.25">
      <c r="A1103">
        <v>1101</v>
      </c>
      <c r="B1103" t="s">
        <v>236</v>
      </c>
      <c r="C1103" t="s">
        <v>237</v>
      </c>
      <c r="E1103">
        <v>6062</v>
      </c>
      <c r="F1103" t="s">
        <v>44</v>
      </c>
      <c r="J1103">
        <v>6062</v>
      </c>
      <c r="K1103">
        <v>1524</v>
      </c>
      <c r="L1103">
        <v>1604</v>
      </c>
      <c r="M1103">
        <v>1619</v>
      </c>
      <c r="N1103">
        <v>1682</v>
      </c>
      <c r="P1103" t="s">
        <v>26</v>
      </c>
      <c r="Q1103" t="s">
        <v>26</v>
      </c>
      <c r="R1103" t="b">
        <v>0</v>
      </c>
      <c r="S1103" t="b">
        <v>0</v>
      </c>
      <c r="T1103" t="b">
        <v>0</v>
      </c>
    </row>
    <row r="1104" spans="1:20" x14ac:dyDescent="0.25">
      <c r="A1104">
        <v>1102</v>
      </c>
      <c r="B1104" t="s">
        <v>236</v>
      </c>
      <c r="C1104" t="s">
        <v>237</v>
      </c>
      <c r="E1104">
        <v>6063</v>
      </c>
      <c r="F1104" t="s">
        <v>68</v>
      </c>
      <c r="J1104">
        <v>6063</v>
      </c>
      <c r="K1104">
        <v>1633</v>
      </c>
      <c r="L1104">
        <v>1537</v>
      </c>
      <c r="M1104">
        <v>1764</v>
      </c>
      <c r="N1104">
        <v>1536</v>
      </c>
      <c r="P1104" t="s">
        <v>22</v>
      </c>
      <c r="Q1104" t="s">
        <v>22</v>
      </c>
      <c r="R1104" t="b">
        <v>0</v>
      </c>
      <c r="S1104" t="b">
        <v>0</v>
      </c>
      <c r="T1104" t="b">
        <v>0</v>
      </c>
    </row>
    <row r="1105" spans="1:20" x14ac:dyDescent="0.25">
      <c r="A1105">
        <v>1103</v>
      </c>
      <c r="B1105" t="s">
        <v>236</v>
      </c>
      <c r="C1105" t="s">
        <v>237</v>
      </c>
      <c r="E1105">
        <v>6064</v>
      </c>
      <c r="F1105" t="s">
        <v>78</v>
      </c>
      <c r="J1105">
        <v>6064</v>
      </c>
      <c r="K1105">
        <v>1517</v>
      </c>
      <c r="L1105">
        <v>1651</v>
      </c>
      <c r="M1105">
        <v>1514</v>
      </c>
      <c r="N1105">
        <v>1787</v>
      </c>
      <c r="P1105" t="s">
        <v>26</v>
      </c>
      <c r="Q1105" t="s">
        <v>26</v>
      </c>
      <c r="R1105" t="b">
        <v>0</v>
      </c>
      <c r="S1105" t="b">
        <v>0</v>
      </c>
      <c r="T1105" t="b">
        <v>0</v>
      </c>
    </row>
    <row r="1106" spans="1:20" x14ac:dyDescent="0.25">
      <c r="A1106">
        <v>1104</v>
      </c>
      <c r="B1106" t="s">
        <v>236</v>
      </c>
      <c r="C1106" t="s">
        <v>237</v>
      </c>
      <c r="E1106">
        <v>6065</v>
      </c>
      <c r="F1106" t="s">
        <v>20</v>
      </c>
      <c r="J1106">
        <v>6065</v>
      </c>
      <c r="K1106">
        <v>1501</v>
      </c>
      <c r="L1106">
        <v>1461</v>
      </c>
      <c r="M1106">
        <v>1735</v>
      </c>
      <c r="N1106">
        <v>1569</v>
      </c>
      <c r="P1106" t="s">
        <v>22</v>
      </c>
      <c r="Q1106" t="s">
        <v>22</v>
      </c>
      <c r="R1106" t="b">
        <v>0</v>
      </c>
      <c r="S1106" t="b">
        <v>0</v>
      </c>
      <c r="T1106" t="b">
        <v>0</v>
      </c>
    </row>
    <row r="1107" spans="1:20" x14ac:dyDescent="0.25">
      <c r="A1107">
        <v>1105</v>
      </c>
      <c r="B1107" t="s">
        <v>1027</v>
      </c>
      <c r="C1107" t="s">
        <v>761</v>
      </c>
      <c r="D1107">
        <v>50023</v>
      </c>
      <c r="E1107">
        <v>6066</v>
      </c>
      <c r="F1107" t="s">
        <v>60</v>
      </c>
      <c r="G1107" t="s">
        <v>29</v>
      </c>
      <c r="H1107">
        <v>85</v>
      </c>
      <c r="I1107">
        <v>114</v>
      </c>
      <c r="J1107">
        <v>6066</v>
      </c>
      <c r="K1107">
        <v>1559</v>
      </c>
      <c r="L1107">
        <v>1537</v>
      </c>
      <c r="M1107">
        <v>1629</v>
      </c>
      <c r="N1107">
        <v>1672</v>
      </c>
      <c r="O1107" t="s">
        <v>22</v>
      </c>
      <c r="P1107" t="s">
        <v>26</v>
      </c>
      <c r="Q1107" t="s">
        <v>22</v>
      </c>
      <c r="R1107" t="b">
        <v>1</v>
      </c>
      <c r="S1107" t="b">
        <v>0</v>
      </c>
      <c r="T1107" t="b">
        <v>1</v>
      </c>
    </row>
    <row r="1108" spans="1:20" x14ac:dyDescent="0.25">
      <c r="A1108">
        <v>1106</v>
      </c>
      <c r="B1108" t="s">
        <v>1028</v>
      </c>
      <c r="C1108" t="s">
        <v>19</v>
      </c>
      <c r="D1108">
        <v>45178</v>
      </c>
      <c r="E1108">
        <v>6067</v>
      </c>
      <c r="F1108" t="s">
        <v>20</v>
      </c>
      <c r="G1108" t="s">
        <v>37</v>
      </c>
      <c r="H1108">
        <v>70</v>
      </c>
      <c r="I1108">
        <v>90</v>
      </c>
      <c r="J1108">
        <v>6067</v>
      </c>
      <c r="K1108">
        <v>1472</v>
      </c>
      <c r="L1108">
        <v>1493</v>
      </c>
      <c r="M1108">
        <v>1728</v>
      </c>
      <c r="N1108">
        <v>1572</v>
      </c>
      <c r="O1108" t="s">
        <v>22</v>
      </c>
      <c r="P1108" t="s">
        <v>22</v>
      </c>
      <c r="Q1108" t="s">
        <v>26</v>
      </c>
      <c r="R1108" t="b">
        <v>1</v>
      </c>
      <c r="S1108" t="b">
        <v>1</v>
      </c>
      <c r="T1108" t="b">
        <v>0</v>
      </c>
    </row>
    <row r="1109" spans="1:20" x14ac:dyDescent="0.25">
      <c r="A1109">
        <v>1107</v>
      </c>
      <c r="B1109" t="s">
        <v>1029</v>
      </c>
      <c r="C1109" t="s">
        <v>19</v>
      </c>
      <c r="D1109">
        <v>27693</v>
      </c>
      <c r="E1109">
        <v>6068</v>
      </c>
      <c r="F1109" t="s">
        <v>78</v>
      </c>
      <c r="G1109" t="s">
        <v>56</v>
      </c>
      <c r="H1109">
        <v>110</v>
      </c>
      <c r="I1109">
        <v>106</v>
      </c>
      <c r="J1109">
        <v>6068</v>
      </c>
      <c r="K1109">
        <v>1606</v>
      </c>
      <c r="L1109">
        <v>1642</v>
      </c>
      <c r="M1109">
        <v>1583</v>
      </c>
      <c r="N1109">
        <v>1715</v>
      </c>
      <c r="O1109" t="s">
        <v>26</v>
      </c>
      <c r="P1109" t="s">
        <v>26</v>
      </c>
      <c r="Q1109" t="s">
        <v>26</v>
      </c>
      <c r="R1109" t="b">
        <v>0</v>
      </c>
      <c r="S1109" t="b">
        <v>1</v>
      </c>
      <c r="T1109" t="b">
        <v>1</v>
      </c>
    </row>
    <row r="1110" spans="1:20" x14ac:dyDescent="0.25">
      <c r="A1110">
        <v>1108</v>
      </c>
      <c r="B1110" t="s">
        <v>1030</v>
      </c>
      <c r="C1110" t="s">
        <v>459</v>
      </c>
      <c r="D1110">
        <v>7824</v>
      </c>
      <c r="E1110">
        <v>6069</v>
      </c>
      <c r="F1110" t="s">
        <v>382</v>
      </c>
      <c r="G1110" t="s">
        <v>41</v>
      </c>
      <c r="H1110">
        <v>61</v>
      </c>
      <c r="I1110">
        <v>117</v>
      </c>
      <c r="J1110">
        <v>6069</v>
      </c>
      <c r="K1110">
        <v>1470</v>
      </c>
      <c r="L1110">
        <v>1505</v>
      </c>
      <c r="M1110">
        <v>1659</v>
      </c>
      <c r="N1110">
        <v>1640</v>
      </c>
      <c r="O1110" t="s">
        <v>22</v>
      </c>
      <c r="P1110" t="s">
        <v>22</v>
      </c>
      <c r="Q1110" t="s">
        <v>26</v>
      </c>
      <c r="R1110" t="b">
        <v>1</v>
      </c>
      <c r="S1110" t="b">
        <v>1</v>
      </c>
      <c r="T1110" t="b">
        <v>0</v>
      </c>
    </row>
    <row r="1111" spans="1:20" x14ac:dyDescent="0.25">
      <c r="A1111">
        <v>1109</v>
      </c>
      <c r="B1111" t="s">
        <v>1031</v>
      </c>
      <c r="C1111" t="s">
        <v>43</v>
      </c>
      <c r="D1111">
        <v>21129</v>
      </c>
      <c r="E1111">
        <v>6070</v>
      </c>
      <c r="F1111" t="s">
        <v>44</v>
      </c>
      <c r="G1111" t="s">
        <v>74</v>
      </c>
      <c r="H1111">
        <v>146</v>
      </c>
      <c r="I1111">
        <v>74</v>
      </c>
      <c r="J1111">
        <v>6070</v>
      </c>
      <c r="K1111">
        <v>1532</v>
      </c>
      <c r="L1111">
        <v>1632</v>
      </c>
      <c r="M1111">
        <v>1601</v>
      </c>
      <c r="N1111">
        <v>1699</v>
      </c>
      <c r="O1111" t="s">
        <v>26</v>
      </c>
      <c r="P1111" t="s">
        <v>26</v>
      </c>
      <c r="Q1111" t="s">
        <v>26</v>
      </c>
      <c r="R1111" t="b">
        <v>0</v>
      </c>
      <c r="S1111" t="b">
        <v>1</v>
      </c>
      <c r="T1111" t="b">
        <v>1</v>
      </c>
    </row>
    <row r="1112" spans="1:20" x14ac:dyDescent="0.25">
      <c r="A1112">
        <v>1110</v>
      </c>
      <c r="B1112" t="s">
        <v>1032</v>
      </c>
      <c r="C1112" t="s">
        <v>88</v>
      </c>
      <c r="D1112">
        <v>28007</v>
      </c>
      <c r="E1112">
        <v>6071</v>
      </c>
      <c r="F1112" t="s">
        <v>24</v>
      </c>
      <c r="G1112" t="s">
        <v>53</v>
      </c>
      <c r="H1112">
        <v>89</v>
      </c>
      <c r="I1112">
        <v>113</v>
      </c>
      <c r="J1112">
        <v>6071</v>
      </c>
      <c r="K1112">
        <v>1270</v>
      </c>
      <c r="L1112">
        <v>1748</v>
      </c>
      <c r="M1112">
        <v>1378</v>
      </c>
      <c r="N1112">
        <v>1920</v>
      </c>
      <c r="O1112" t="s">
        <v>22</v>
      </c>
      <c r="P1112" t="s">
        <v>26</v>
      </c>
      <c r="Q1112" t="s">
        <v>26</v>
      </c>
      <c r="R1112" t="b">
        <v>0</v>
      </c>
      <c r="S1112" t="b">
        <v>0</v>
      </c>
      <c r="T1112" t="b">
        <v>0</v>
      </c>
    </row>
    <row r="1113" spans="1:20" x14ac:dyDescent="0.25">
      <c r="A1113">
        <v>1111</v>
      </c>
      <c r="B1113" t="s">
        <v>236</v>
      </c>
      <c r="C1113" t="s">
        <v>237</v>
      </c>
      <c r="E1113">
        <v>6072</v>
      </c>
      <c r="F1113" t="s">
        <v>32</v>
      </c>
      <c r="J1113">
        <v>6072</v>
      </c>
      <c r="K1113">
        <v>1580</v>
      </c>
      <c r="L1113">
        <v>1557</v>
      </c>
      <c r="M1113">
        <v>1597</v>
      </c>
      <c r="N1113">
        <v>1702</v>
      </c>
      <c r="P1113" t="s">
        <v>26</v>
      </c>
      <c r="Q1113" t="s">
        <v>22</v>
      </c>
      <c r="R1113" t="b">
        <v>1</v>
      </c>
      <c r="S1113" t="b">
        <v>0</v>
      </c>
      <c r="T1113" t="b">
        <v>0</v>
      </c>
    </row>
    <row r="1114" spans="1:20" x14ac:dyDescent="0.25">
      <c r="A1114">
        <v>1112</v>
      </c>
      <c r="B1114" t="s">
        <v>236</v>
      </c>
      <c r="C1114" t="s">
        <v>237</v>
      </c>
      <c r="E1114">
        <v>6073</v>
      </c>
      <c r="F1114" t="s">
        <v>58</v>
      </c>
      <c r="J1114">
        <v>6073</v>
      </c>
      <c r="K1114">
        <v>1619</v>
      </c>
      <c r="L1114">
        <v>1641</v>
      </c>
      <c r="M1114">
        <v>1620</v>
      </c>
      <c r="N1114">
        <v>1677</v>
      </c>
      <c r="P1114" t="s">
        <v>26</v>
      </c>
      <c r="Q1114" t="s">
        <v>26</v>
      </c>
      <c r="R1114" t="b">
        <v>0</v>
      </c>
      <c r="S1114" t="b">
        <v>0</v>
      </c>
      <c r="T1114" t="b">
        <v>0</v>
      </c>
    </row>
    <row r="1115" spans="1:20" x14ac:dyDescent="0.25">
      <c r="A1115">
        <v>1113</v>
      </c>
      <c r="B1115" t="s">
        <v>236</v>
      </c>
      <c r="C1115" t="s">
        <v>237</v>
      </c>
      <c r="E1115">
        <v>6074</v>
      </c>
      <c r="F1115" t="s">
        <v>63</v>
      </c>
      <c r="J1115">
        <v>6074</v>
      </c>
      <c r="K1115">
        <v>1470</v>
      </c>
      <c r="L1115">
        <v>1512</v>
      </c>
      <c r="M1115">
        <v>1609</v>
      </c>
      <c r="N1115">
        <v>1692</v>
      </c>
      <c r="P1115" t="s">
        <v>26</v>
      </c>
      <c r="Q1115" t="s">
        <v>26</v>
      </c>
      <c r="R1115" t="b">
        <v>0</v>
      </c>
      <c r="S1115" t="b">
        <v>0</v>
      </c>
      <c r="T1115" t="b">
        <v>0</v>
      </c>
    </row>
    <row r="1116" spans="1:20" x14ac:dyDescent="0.25">
      <c r="A1116">
        <v>1114</v>
      </c>
      <c r="B1116" t="s">
        <v>236</v>
      </c>
      <c r="C1116" t="s">
        <v>237</v>
      </c>
      <c r="E1116">
        <v>6075</v>
      </c>
      <c r="F1116" t="s">
        <v>238</v>
      </c>
      <c r="J1116">
        <v>6075</v>
      </c>
      <c r="K1116">
        <v>1601</v>
      </c>
      <c r="L1116">
        <v>1493</v>
      </c>
      <c r="M1116">
        <v>1626</v>
      </c>
      <c r="N1116">
        <v>1674</v>
      </c>
      <c r="P1116" t="s">
        <v>26</v>
      </c>
      <c r="Q1116" t="s">
        <v>22</v>
      </c>
      <c r="R1116" t="b">
        <v>1</v>
      </c>
      <c r="S1116" t="b">
        <v>0</v>
      </c>
      <c r="T1116" t="b">
        <v>0</v>
      </c>
    </row>
    <row r="1117" spans="1:20" x14ac:dyDescent="0.25">
      <c r="A1117">
        <v>1115</v>
      </c>
      <c r="B1117" t="s">
        <v>236</v>
      </c>
      <c r="C1117" t="s">
        <v>237</v>
      </c>
      <c r="E1117">
        <v>6077</v>
      </c>
      <c r="F1117" t="s">
        <v>52</v>
      </c>
      <c r="J1117">
        <v>6077</v>
      </c>
      <c r="K1117">
        <v>1586</v>
      </c>
      <c r="L1117">
        <v>1283</v>
      </c>
      <c r="M1117">
        <v>1836</v>
      </c>
      <c r="N1117">
        <v>1463</v>
      </c>
      <c r="P1117" t="s">
        <v>22</v>
      </c>
      <c r="Q1117" t="s">
        <v>22</v>
      </c>
      <c r="R1117" t="b">
        <v>0</v>
      </c>
      <c r="S1117" t="b">
        <v>0</v>
      </c>
      <c r="T1117" t="b">
        <v>0</v>
      </c>
    </row>
    <row r="1118" spans="1:20" x14ac:dyDescent="0.25">
      <c r="A1118">
        <v>1116</v>
      </c>
      <c r="B1118" t="s">
        <v>236</v>
      </c>
      <c r="C1118" t="s">
        <v>237</v>
      </c>
      <c r="E1118">
        <v>6076</v>
      </c>
      <c r="F1118" t="s">
        <v>48</v>
      </c>
      <c r="J1118">
        <v>6076</v>
      </c>
      <c r="K1118">
        <v>1522</v>
      </c>
      <c r="L1118">
        <v>1687</v>
      </c>
      <c r="M1118">
        <v>1545</v>
      </c>
      <c r="N1118">
        <v>1757</v>
      </c>
      <c r="P1118" t="s">
        <v>26</v>
      </c>
      <c r="Q1118" t="s">
        <v>26</v>
      </c>
      <c r="R1118" t="b">
        <v>0</v>
      </c>
      <c r="S1118" t="b">
        <v>0</v>
      </c>
      <c r="T1118" t="b">
        <v>0</v>
      </c>
    </row>
    <row r="1119" spans="1:20" x14ac:dyDescent="0.25">
      <c r="A1119">
        <v>1117</v>
      </c>
      <c r="B1119" t="s">
        <v>1033</v>
      </c>
      <c r="C1119" t="s">
        <v>47</v>
      </c>
      <c r="D1119">
        <v>37145</v>
      </c>
      <c r="E1119">
        <v>6078</v>
      </c>
      <c r="F1119" t="s">
        <v>48</v>
      </c>
      <c r="G1119" t="s">
        <v>45</v>
      </c>
      <c r="H1119">
        <v>80</v>
      </c>
      <c r="I1119">
        <v>73</v>
      </c>
      <c r="J1119">
        <v>6078</v>
      </c>
      <c r="K1119">
        <v>1974</v>
      </c>
      <c r="L1119">
        <v>1265</v>
      </c>
      <c r="M1119">
        <v>2038</v>
      </c>
      <c r="N1119">
        <v>1263</v>
      </c>
      <c r="O1119" t="s">
        <v>26</v>
      </c>
      <c r="P1119" t="s">
        <v>22</v>
      </c>
      <c r="Q1119" t="s">
        <v>22</v>
      </c>
      <c r="R1119" t="b">
        <v>0</v>
      </c>
      <c r="S1119" t="b">
        <v>0</v>
      </c>
      <c r="T1119" t="b">
        <v>0</v>
      </c>
    </row>
    <row r="1120" spans="1:20" x14ac:dyDescent="0.25">
      <c r="A1120">
        <v>1118</v>
      </c>
      <c r="B1120" t="s">
        <v>1034</v>
      </c>
      <c r="C1120" t="s">
        <v>76</v>
      </c>
      <c r="D1120">
        <v>37579</v>
      </c>
      <c r="E1120">
        <v>6080</v>
      </c>
      <c r="F1120" t="s">
        <v>32</v>
      </c>
      <c r="G1120" t="s">
        <v>77</v>
      </c>
      <c r="H1120">
        <v>77</v>
      </c>
      <c r="I1120">
        <v>95</v>
      </c>
      <c r="J1120">
        <v>6080</v>
      </c>
      <c r="K1120">
        <v>1515</v>
      </c>
      <c r="L1120">
        <v>1742</v>
      </c>
      <c r="M1120">
        <v>1501</v>
      </c>
      <c r="N1120">
        <v>1801</v>
      </c>
      <c r="O1120" t="s">
        <v>22</v>
      </c>
      <c r="P1120" t="s">
        <v>26</v>
      </c>
      <c r="Q1120" t="s">
        <v>26</v>
      </c>
      <c r="R1120" t="b">
        <v>0</v>
      </c>
      <c r="S1120" t="b">
        <v>0</v>
      </c>
      <c r="T1120" t="b">
        <v>0</v>
      </c>
    </row>
    <row r="1121" spans="1:20" x14ac:dyDescent="0.25">
      <c r="A1121">
        <v>1119</v>
      </c>
      <c r="B1121" t="s">
        <v>1035</v>
      </c>
      <c r="C1121" t="s">
        <v>19</v>
      </c>
      <c r="D1121">
        <v>62500</v>
      </c>
      <c r="E1121">
        <v>6081</v>
      </c>
      <c r="F1121" t="s">
        <v>68</v>
      </c>
      <c r="G1121" t="s">
        <v>25</v>
      </c>
      <c r="H1121">
        <v>114</v>
      </c>
      <c r="I1121">
        <v>76</v>
      </c>
      <c r="J1121">
        <v>6081</v>
      </c>
      <c r="K1121">
        <v>1667</v>
      </c>
      <c r="L1121">
        <v>1533</v>
      </c>
      <c r="M1121">
        <v>1681</v>
      </c>
      <c r="N1121">
        <v>1621</v>
      </c>
      <c r="O1121" t="s">
        <v>26</v>
      </c>
      <c r="P1121" t="s">
        <v>22</v>
      </c>
      <c r="Q1121" t="s">
        <v>22</v>
      </c>
      <c r="R1121" t="b">
        <v>0</v>
      </c>
      <c r="S1121" t="b">
        <v>0</v>
      </c>
      <c r="T1121" t="b">
        <v>0</v>
      </c>
    </row>
    <row r="1122" spans="1:20" x14ac:dyDescent="0.25">
      <c r="A1122">
        <v>1120</v>
      </c>
      <c r="B1122" t="s">
        <v>1036</v>
      </c>
      <c r="C1122" t="s">
        <v>35</v>
      </c>
      <c r="D1122">
        <v>18146</v>
      </c>
      <c r="E1122">
        <v>6082</v>
      </c>
      <c r="F1122" t="s">
        <v>36</v>
      </c>
      <c r="G1122" t="s">
        <v>49</v>
      </c>
      <c r="H1122">
        <v>69</v>
      </c>
      <c r="I1122">
        <v>82</v>
      </c>
      <c r="J1122">
        <v>6082</v>
      </c>
      <c r="K1122">
        <v>1372</v>
      </c>
      <c r="L1122">
        <v>1481</v>
      </c>
      <c r="M1122">
        <v>1577</v>
      </c>
      <c r="N1122">
        <v>1722</v>
      </c>
      <c r="O1122" t="s">
        <v>22</v>
      </c>
      <c r="P1122" t="s">
        <v>26</v>
      </c>
      <c r="Q1122" t="s">
        <v>26</v>
      </c>
      <c r="R1122" t="b">
        <v>0</v>
      </c>
      <c r="S1122" t="b">
        <v>0</v>
      </c>
      <c r="T1122" t="b">
        <v>0</v>
      </c>
    </row>
    <row r="1123" spans="1:20" x14ac:dyDescent="0.25">
      <c r="A1123">
        <v>1121</v>
      </c>
      <c r="B1123" t="s">
        <v>1037</v>
      </c>
      <c r="C1123" t="s">
        <v>43</v>
      </c>
      <c r="D1123">
        <v>26511</v>
      </c>
      <c r="E1123">
        <v>6083</v>
      </c>
      <c r="F1123" t="s">
        <v>58</v>
      </c>
      <c r="G1123" t="s">
        <v>66</v>
      </c>
      <c r="H1123">
        <v>56</v>
      </c>
      <c r="I1123">
        <v>62</v>
      </c>
      <c r="J1123">
        <v>6083</v>
      </c>
      <c r="K1123">
        <v>1438</v>
      </c>
      <c r="L1123">
        <v>1521</v>
      </c>
      <c r="M1123">
        <v>1594</v>
      </c>
      <c r="N1123">
        <v>1705</v>
      </c>
      <c r="O1123" t="s">
        <v>22</v>
      </c>
      <c r="P1123" t="s">
        <v>26</v>
      </c>
      <c r="Q1123" t="s">
        <v>26</v>
      </c>
      <c r="R1123" t="b">
        <v>0</v>
      </c>
      <c r="S1123" t="b">
        <v>0</v>
      </c>
      <c r="T1123" t="b">
        <v>0</v>
      </c>
    </row>
    <row r="1124" spans="1:20" x14ac:dyDescent="0.25">
      <c r="A1124">
        <v>1122</v>
      </c>
      <c r="B1124" t="s">
        <v>1038</v>
      </c>
      <c r="C1124" t="s">
        <v>43</v>
      </c>
      <c r="D1124">
        <v>30207</v>
      </c>
      <c r="E1124">
        <v>6084</v>
      </c>
      <c r="F1124" t="s">
        <v>78</v>
      </c>
      <c r="G1124" t="s">
        <v>249</v>
      </c>
      <c r="H1124">
        <v>103</v>
      </c>
      <c r="I1124">
        <v>69</v>
      </c>
      <c r="J1124">
        <v>6084</v>
      </c>
      <c r="K1124">
        <v>1395</v>
      </c>
      <c r="L1124">
        <v>1630</v>
      </c>
      <c r="M1124">
        <v>1545</v>
      </c>
      <c r="N1124">
        <v>1755</v>
      </c>
      <c r="O1124" t="s">
        <v>26</v>
      </c>
      <c r="P1124" t="s">
        <v>26</v>
      </c>
      <c r="Q1124" t="s">
        <v>26</v>
      </c>
      <c r="R1124" t="b">
        <v>0</v>
      </c>
      <c r="S1124" t="b">
        <v>1</v>
      </c>
      <c r="T1124" t="b">
        <v>1</v>
      </c>
    </row>
    <row r="1125" spans="1:20" x14ac:dyDescent="0.25">
      <c r="A1125">
        <v>1123</v>
      </c>
      <c r="B1125" t="s">
        <v>236</v>
      </c>
      <c r="C1125" t="s">
        <v>237</v>
      </c>
      <c r="E1125">
        <v>6086</v>
      </c>
      <c r="F1125" t="s">
        <v>72</v>
      </c>
      <c r="J1125">
        <v>6086</v>
      </c>
      <c r="K1125">
        <v>1417</v>
      </c>
      <c r="L1125">
        <v>1894</v>
      </c>
      <c r="M1125">
        <v>1451</v>
      </c>
      <c r="N1125">
        <v>1850</v>
      </c>
      <c r="P1125" t="s">
        <v>26</v>
      </c>
      <c r="Q1125" t="s">
        <v>26</v>
      </c>
      <c r="R1125" t="b">
        <v>0</v>
      </c>
      <c r="S1125" t="b">
        <v>0</v>
      </c>
      <c r="T1125" t="b">
        <v>0</v>
      </c>
    </row>
    <row r="1126" spans="1:20" x14ac:dyDescent="0.25">
      <c r="A1126">
        <v>1124</v>
      </c>
      <c r="B1126" t="s">
        <v>236</v>
      </c>
      <c r="C1126" t="s">
        <v>237</v>
      </c>
      <c r="E1126">
        <v>6085</v>
      </c>
      <c r="F1126" t="s">
        <v>55</v>
      </c>
      <c r="J1126">
        <v>6085</v>
      </c>
      <c r="K1126">
        <v>1493</v>
      </c>
      <c r="L1126">
        <v>1686</v>
      </c>
      <c r="M1126">
        <v>1504</v>
      </c>
      <c r="N1126">
        <v>1798</v>
      </c>
      <c r="P1126" t="s">
        <v>26</v>
      </c>
      <c r="Q1126" t="s">
        <v>26</v>
      </c>
      <c r="R1126" t="b">
        <v>0</v>
      </c>
      <c r="S1126" t="b">
        <v>0</v>
      </c>
      <c r="T1126" t="b">
        <v>0</v>
      </c>
    </row>
    <row r="1127" spans="1:20" x14ac:dyDescent="0.25">
      <c r="A1127">
        <v>1125</v>
      </c>
      <c r="B1127" t="s">
        <v>236</v>
      </c>
      <c r="C1127" t="s">
        <v>237</v>
      </c>
      <c r="E1127">
        <v>6087</v>
      </c>
      <c r="F1127" t="s">
        <v>382</v>
      </c>
      <c r="J1127">
        <v>6087</v>
      </c>
      <c r="K1127">
        <v>1616</v>
      </c>
      <c r="L1127">
        <v>1664</v>
      </c>
      <c r="M1127">
        <v>1523</v>
      </c>
      <c r="N1127">
        <v>1774</v>
      </c>
      <c r="P1127" t="s">
        <v>26</v>
      </c>
      <c r="Q1127" t="s">
        <v>26</v>
      </c>
      <c r="R1127" t="b">
        <v>0</v>
      </c>
      <c r="S1127" t="b">
        <v>0</v>
      </c>
      <c r="T1127" t="b">
        <v>0</v>
      </c>
    </row>
    <row r="1128" spans="1:20" x14ac:dyDescent="0.25">
      <c r="A1128">
        <v>1126</v>
      </c>
      <c r="B1128" t="s">
        <v>236</v>
      </c>
      <c r="C1128" t="s">
        <v>237</v>
      </c>
      <c r="E1128">
        <v>6088</v>
      </c>
      <c r="F1128" t="s">
        <v>24</v>
      </c>
      <c r="J1128">
        <v>6088</v>
      </c>
      <c r="K1128">
        <v>1290</v>
      </c>
      <c r="L1128">
        <v>1950</v>
      </c>
      <c r="M1128">
        <v>1345</v>
      </c>
      <c r="N1128">
        <v>1953</v>
      </c>
      <c r="P1128" t="s">
        <v>26</v>
      </c>
      <c r="Q1128" t="s">
        <v>26</v>
      </c>
      <c r="R1128" t="b">
        <v>0</v>
      </c>
      <c r="S1128" t="b">
        <v>0</v>
      </c>
      <c r="T1128" t="b">
        <v>0</v>
      </c>
    </row>
    <row r="1129" spans="1:20" x14ac:dyDescent="0.25">
      <c r="A1129">
        <v>1127</v>
      </c>
      <c r="B1129" t="s">
        <v>236</v>
      </c>
      <c r="C1129" t="s">
        <v>237</v>
      </c>
      <c r="E1129">
        <v>6089</v>
      </c>
      <c r="F1129" t="s">
        <v>28</v>
      </c>
      <c r="J1129">
        <v>6089</v>
      </c>
      <c r="K1129">
        <v>1682</v>
      </c>
      <c r="L1129">
        <v>1532</v>
      </c>
      <c r="M1129">
        <v>1755</v>
      </c>
      <c r="N1129">
        <v>1546</v>
      </c>
      <c r="P1129" t="s">
        <v>22</v>
      </c>
      <c r="Q1129" t="s">
        <v>22</v>
      </c>
      <c r="R1129" t="b">
        <v>0</v>
      </c>
      <c r="S1129" t="b">
        <v>0</v>
      </c>
      <c r="T1129" t="b">
        <v>0</v>
      </c>
    </row>
    <row r="1130" spans="1:20" x14ac:dyDescent="0.25">
      <c r="A1130">
        <v>1128</v>
      </c>
      <c r="B1130" t="s">
        <v>236</v>
      </c>
      <c r="C1130" t="s">
        <v>237</v>
      </c>
      <c r="E1130">
        <v>6090</v>
      </c>
      <c r="F1130" t="s">
        <v>40</v>
      </c>
      <c r="J1130">
        <v>6090</v>
      </c>
      <c r="K1130">
        <v>1475</v>
      </c>
      <c r="L1130">
        <v>1565</v>
      </c>
      <c r="M1130">
        <v>1540</v>
      </c>
      <c r="N1130">
        <v>1761</v>
      </c>
      <c r="P1130" t="s">
        <v>26</v>
      </c>
      <c r="Q1130" t="s">
        <v>26</v>
      </c>
      <c r="R1130" t="b">
        <v>0</v>
      </c>
      <c r="S1130" t="b">
        <v>0</v>
      </c>
      <c r="T1130" t="b">
        <v>0</v>
      </c>
    </row>
    <row r="1131" spans="1:20" x14ac:dyDescent="0.25">
      <c r="A1131">
        <v>1129</v>
      </c>
      <c r="B1131" t="s">
        <v>1039</v>
      </c>
      <c r="C1131" t="s">
        <v>76</v>
      </c>
      <c r="D1131">
        <v>28316</v>
      </c>
      <c r="E1131">
        <v>6091</v>
      </c>
      <c r="F1131" t="s">
        <v>32</v>
      </c>
      <c r="G1131" t="s">
        <v>56</v>
      </c>
      <c r="H1131">
        <v>94</v>
      </c>
      <c r="I1131">
        <v>84</v>
      </c>
      <c r="J1131">
        <v>6091</v>
      </c>
      <c r="K1131">
        <v>1587</v>
      </c>
      <c r="L1131">
        <v>1756</v>
      </c>
      <c r="M1131">
        <v>1529</v>
      </c>
      <c r="N1131">
        <v>1772</v>
      </c>
      <c r="O1131" t="s">
        <v>26</v>
      </c>
      <c r="P1131" t="s">
        <v>26</v>
      </c>
      <c r="Q1131" t="s">
        <v>26</v>
      </c>
      <c r="R1131" t="b">
        <v>0</v>
      </c>
      <c r="S1131" t="b">
        <v>1</v>
      </c>
      <c r="T1131" t="b">
        <v>1</v>
      </c>
    </row>
    <row r="1132" spans="1:20" x14ac:dyDescent="0.25">
      <c r="A1132">
        <v>1130</v>
      </c>
      <c r="B1132" t="s">
        <v>1040</v>
      </c>
      <c r="C1132" t="s">
        <v>19</v>
      </c>
      <c r="D1132">
        <v>75880</v>
      </c>
      <c r="E1132">
        <v>6092</v>
      </c>
      <c r="F1132" t="s">
        <v>52</v>
      </c>
      <c r="G1132" t="s">
        <v>29</v>
      </c>
      <c r="H1132">
        <v>91</v>
      </c>
      <c r="I1132">
        <v>101</v>
      </c>
      <c r="J1132">
        <v>6092</v>
      </c>
      <c r="K1132">
        <v>1691</v>
      </c>
      <c r="L1132">
        <v>1434</v>
      </c>
      <c r="M1132">
        <v>1777</v>
      </c>
      <c r="N1132">
        <v>1524</v>
      </c>
      <c r="O1132" t="s">
        <v>22</v>
      </c>
      <c r="P1132" t="s">
        <v>22</v>
      </c>
      <c r="Q1132" t="s">
        <v>22</v>
      </c>
      <c r="R1132" t="b">
        <v>0</v>
      </c>
      <c r="S1132" t="b">
        <v>1</v>
      </c>
      <c r="T1132" t="b">
        <v>1</v>
      </c>
    </row>
    <row r="1133" spans="1:20" x14ac:dyDescent="0.25">
      <c r="A1133">
        <v>1131</v>
      </c>
      <c r="B1133" t="s">
        <v>1041</v>
      </c>
      <c r="C1133" t="s">
        <v>19</v>
      </c>
      <c r="D1133">
        <v>35968</v>
      </c>
      <c r="E1133">
        <v>6093</v>
      </c>
      <c r="F1133" t="s">
        <v>20</v>
      </c>
      <c r="G1133" t="s">
        <v>399</v>
      </c>
      <c r="H1133">
        <v>78</v>
      </c>
      <c r="I1133">
        <v>69</v>
      </c>
      <c r="J1133">
        <v>6093</v>
      </c>
      <c r="K1133">
        <v>1597</v>
      </c>
      <c r="L1133">
        <v>1631</v>
      </c>
      <c r="M1133">
        <v>1643</v>
      </c>
      <c r="N1133">
        <v>1656</v>
      </c>
      <c r="O1133" t="s">
        <v>26</v>
      </c>
      <c r="P1133" t="s">
        <v>26</v>
      </c>
      <c r="Q1133" t="s">
        <v>26</v>
      </c>
      <c r="R1133" t="b">
        <v>0</v>
      </c>
      <c r="S1133" t="b">
        <v>1</v>
      </c>
      <c r="T1133" t="b">
        <v>1</v>
      </c>
    </row>
    <row r="1134" spans="1:20" x14ac:dyDescent="0.25">
      <c r="A1134">
        <v>1132</v>
      </c>
      <c r="B1134" t="s">
        <v>1042</v>
      </c>
      <c r="C1134" t="s">
        <v>301</v>
      </c>
      <c r="D1134">
        <v>14444</v>
      </c>
      <c r="E1134">
        <v>6095</v>
      </c>
      <c r="F1134" t="s">
        <v>238</v>
      </c>
      <c r="G1134" t="s">
        <v>41</v>
      </c>
      <c r="H1134">
        <v>125</v>
      </c>
      <c r="I1134">
        <v>70</v>
      </c>
      <c r="J1134">
        <v>6095</v>
      </c>
      <c r="K1134">
        <v>1619</v>
      </c>
      <c r="L1134">
        <v>1681</v>
      </c>
      <c r="M1134">
        <v>1576</v>
      </c>
      <c r="N1134">
        <v>1723</v>
      </c>
      <c r="O1134" t="s">
        <v>26</v>
      </c>
      <c r="P1134" t="s">
        <v>26</v>
      </c>
      <c r="Q1134" t="s">
        <v>26</v>
      </c>
      <c r="R1134" t="b">
        <v>0</v>
      </c>
      <c r="S1134" t="b">
        <v>1</v>
      </c>
      <c r="T1134" t="b">
        <v>1</v>
      </c>
    </row>
    <row r="1135" spans="1:20" x14ac:dyDescent="0.25">
      <c r="A1135">
        <v>1133</v>
      </c>
      <c r="B1135" t="s">
        <v>1043</v>
      </c>
      <c r="C1135" t="s">
        <v>123</v>
      </c>
      <c r="D1135">
        <v>11873</v>
      </c>
      <c r="E1135">
        <v>6094</v>
      </c>
      <c r="F1135" t="s">
        <v>28</v>
      </c>
      <c r="G1135" t="s">
        <v>37</v>
      </c>
      <c r="H1135">
        <v>60</v>
      </c>
      <c r="I1135">
        <v>114</v>
      </c>
      <c r="J1135">
        <v>6094</v>
      </c>
      <c r="K1135">
        <v>1694</v>
      </c>
      <c r="L1135">
        <v>1551</v>
      </c>
      <c r="M1135">
        <v>1774</v>
      </c>
      <c r="N1135">
        <v>1527</v>
      </c>
      <c r="O1135" t="s">
        <v>22</v>
      </c>
      <c r="P1135" t="s">
        <v>22</v>
      </c>
      <c r="Q1135" t="s">
        <v>22</v>
      </c>
      <c r="R1135" t="b">
        <v>0</v>
      </c>
      <c r="S1135" t="b">
        <v>1</v>
      </c>
      <c r="T1135" t="b">
        <v>1</v>
      </c>
    </row>
    <row r="1136" spans="1:20" x14ac:dyDescent="0.25">
      <c r="A1136">
        <v>1134</v>
      </c>
      <c r="B1136" t="s">
        <v>1044</v>
      </c>
      <c r="C1136" t="s">
        <v>43</v>
      </c>
      <c r="D1136">
        <v>31445</v>
      </c>
      <c r="E1136">
        <v>6096</v>
      </c>
      <c r="F1136" t="s">
        <v>44</v>
      </c>
      <c r="G1136" t="s">
        <v>21</v>
      </c>
      <c r="H1136">
        <v>64</v>
      </c>
      <c r="I1136">
        <v>53</v>
      </c>
      <c r="J1136">
        <v>6096</v>
      </c>
      <c r="K1136">
        <v>1648</v>
      </c>
      <c r="L1136">
        <v>1474</v>
      </c>
      <c r="M1136">
        <v>1627</v>
      </c>
      <c r="N1136">
        <v>1673</v>
      </c>
      <c r="O1136" t="s">
        <v>26</v>
      </c>
      <c r="P1136" t="s">
        <v>26</v>
      </c>
      <c r="Q1136" t="s">
        <v>22</v>
      </c>
      <c r="R1136" t="b">
        <v>1</v>
      </c>
      <c r="S1136" t="b">
        <v>1</v>
      </c>
      <c r="T1136" t="b">
        <v>0</v>
      </c>
    </row>
    <row r="1137" spans="1:20" x14ac:dyDescent="0.25">
      <c r="A1137">
        <v>1135</v>
      </c>
      <c r="B1137" t="s">
        <v>1045</v>
      </c>
      <c r="C1137" t="s">
        <v>43</v>
      </c>
      <c r="D1137">
        <v>38020</v>
      </c>
      <c r="E1137">
        <v>6097</v>
      </c>
      <c r="F1137" t="s">
        <v>63</v>
      </c>
      <c r="G1137" t="s">
        <v>33</v>
      </c>
      <c r="H1137">
        <v>52</v>
      </c>
      <c r="I1137">
        <v>162</v>
      </c>
      <c r="J1137">
        <v>6097</v>
      </c>
      <c r="K1137">
        <v>1455</v>
      </c>
      <c r="L1137">
        <v>1567</v>
      </c>
      <c r="M1137">
        <v>1667</v>
      </c>
      <c r="N1137">
        <v>1636</v>
      </c>
      <c r="O1137" t="s">
        <v>22</v>
      </c>
      <c r="P1137" t="s">
        <v>22</v>
      </c>
      <c r="Q1137" t="s">
        <v>26</v>
      </c>
      <c r="R1137" t="b">
        <v>1</v>
      </c>
      <c r="S1137" t="b">
        <v>1</v>
      </c>
      <c r="T1137" t="b">
        <v>0</v>
      </c>
    </row>
    <row r="1138" spans="1:20" x14ac:dyDescent="0.25">
      <c r="A1138">
        <v>1136</v>
      </c>
      <c r="B1138" t="s">
        <v>1046</v>
      </c>
      <c r="C1138" t="s">
        <v>47</v>
      </c>
      <c r="D1138">
        <v>32970</v>
      </c>
      <c r="E1138">
        <v>6098</v>
      </c>
      <c r="F1138" t="s">
        <v>48</v>
      </c>
      <c r="G1138" t="s">
        <v>74</v>
      </c>
      <c r="H1138">
        <v>84</v>
      </c>
      <c r="I1138">
        <v>48</v>
      </c>
      <c r="J1138">
        <v>6098</v>
      </c>
      <c r="K1138">
        <v>1548</v>
      </c>
      <c r="L1138">
        <v>1549</v>
      </c>
      <c r="M1138">
        <v>1709</v>
      </c>
      <c r="N1138">
        <v>1594</v>
      </c>
      <c r="O1138" t="s">
        <v>26</v>
      </c>
      <c r="P1138" t="s">
        <v>22</v>
      </c>
      <c r="Q1138" t="s">
        <v>26</v>
      </c>
      <c r="R1138" t="b">
        <v>1</v>
      </c>
      <c r="S1138" t="b">
        <v>0</v>
      </c>
      <c r="T1138" t="b">
        <v>1</v>
      </c>
    </row>
    <row r="1139" spans="1:20" x14ac:dyDescent="0.25">
      <c r="A1139">
        <v>1137</v>
      </c>
      <c r="B1139" t="s">
        <v>236</v>
      </c>
      <c r="C1139" t="s">
        <v>1047</v>
      </c>
      <c r="E1139">
        <v>6099</v>
      </c>
      <c r="F1139" t="s">
        <v>60</v>
      </c>
      <c r="J1139">
        <v>6099</v>
      </c>
      <c r="K1139">
        <v>1910</v>
      </c>
      <c r="L1139">
        <v>1210</v>
      </c>
      <c r="M1139">
        <v>2102</v>
      </c>
      <c r="N1139">
        <v>1201</v>
      </c>
      <c r="P1139" t="s">
        <v>22</v>
      </c>
      <c r="Q1139" t="s">
        <v>22</v>
      </c>
      <c r="R1139" t="b">
        <v>0</v>
      </c>
      <c r="S1139" t="b">
        <v>0</v>
      </c>
      <c r="T1139" t="b">
        <v>0</v>
      </c>
    </row>
    <row r="1140" spans="1:20" x14ac:dyDescent="0.25">
      <c r="A1140">
        <v>1138</v>
      </c>
      <c r="B1140" t="s">
        <v>236</v>
      </c>
      <c r="C1140" t="s">
        <v>1047</v>
      </c>
      <c r="E1140">
        <v>6101</v>
      </c>
      <c r="F1140" t="s">
        <v>24</v>
      </c>
      <c r="J1140">
        <v>6101</v>
      </c>
      <c r="K1140">
        <v>1470</v>
      </c>
      <c r="L1140">
        <v>1560</v>
      </c>
      <c r="M1140">
        <v>1565</v>
      </c>
      <c r="N1140">
        <v>1734</v>
      </c>
      <c r="P1140" t="s">
        <v>26</v>
      </c>
      <c r="Q1140" t="s">
        <v>26</v>
      </c>
      <c r="R1140" t="b">
        <v>0</v>
      </c>
      <c r="S1140" t="b">
        <v>0</v>
      </c>
      <c r="T1140" t="b">
        <v>0</v>
      </c>
    </row>
    <row r="1141" spans="1:20" x14ac:dyDescent="0.25">
      <c r="A1141">
        <v>1139</v>
      </c>
      <c r="B1141" t="s">
        <v>1048</v>
      </c>
      <c r="C1141" t="s">
        <v>761</v>
      </c>
      <c r="D1141">
        <v>45418</v>
      </c>
      <c r="E1141">
        <v>6100</v>
      </c>
      <c r="F1141" t="s">
        <v>40</v>
      </c>
      <c r="G1141" t="s">
        <v>45</v>
      </c>
      <c r="H1141">
        <v>66</v>
      </c>
      <c r="I1141">
        <v>63</v>
      </c>
      <c r="J1141">
        <v>6100</v>
      </c>
      <c r="K1141">
        <v>1448</v>
      </c>
      <c r="L1141">
        <v>1433</v>
      </c>
      <c r="M1141">
        <v>1694</v>
      </c>
      <c r="N1141">
        <v>1607</v>
      </c>
      <c r="O1141" t="s">
        <v>26</v>
      </c>
      <c r="P1141" t="s">
        <v>22</v>
      </c>
      <c r="Q1141" t="s">
        <v>22</v>
      </c>
      <c r="R1141" t="b">
        <v>0</v>
      </c>
      <c r="S1141" t="b">
        <v>0</v>
      </c>
      <c r="T1141" t="b">
        <v>0</v>
      </c>
    </row>
    <row r="1142" spans="1:20" x14ac:dyDescent="0.25">
      <c r="A1142">
        <v>1140</v>
      </c>
      <c r="B1142" t="s">
        <v>1049</v>
      </c>
      <c r="C1142" t="s">
        <v>19</v>
      </c>
      <c r="D1142">
        <v>52564</v>
      </c>
      <c r="E1142">
        <v>6102</v>
      </c>
      <c r="F1142" t="s">
        <v>20</v>
      </c>
      <c r="G1142" t="s">
        <v>21</v>
      </c>
      <c r="H1142">
        <v>71</v>
      </c>
      <c r="I1142">
        <v>41</v>
      </c>
      <c r="J1142">
        <v>6102</v>
      </c>
      <c r="K1142">
        <v>1425</v>
      </c>
      <c r="L1142">
        <v>1578</v>
      </c>
      <c r="M1142">
        <v>1606</v>
      </c>
      <c r="N1142">
        <v>1695</v>
      </c>
      <c r="O1142" t="s">
        <v>26</v>
      </c>
      <c r="P1142" t="s">
        <v>26</v>
      </c>
      <c r="Q1142" t="s">
        <v>26</v>
      </c>
      <c r="R1142" t="b">
        <v>0</v>
      </c>
      <c r="S1142" t="b">
        <v>1</v>
      </c>
      <c r="T1142" t="b">
        <v>1</v>
      </c>
    </row>
    <row r="1143" spans="1:20" x14ac:dyDescent="0.25">
      <c r="A1143">
        <v>1141</v>
      </c>
      <c r="B1143" t="s">
        <v>1050</v>
      </c>
      <c r="C1143" t="s">
        <v>19</v>
      </c>
      <c r="D1143">
        <v>38861</v>
      </c>
      <c r="E1143">
        <v>6104</v>
      </c>
      <c r="F1143" t="s">
        <v>63</v>
      </c>
      <c r="G1143" t="s">
        <v>53</v>
      </c>
      <c r="H1143">
        <v>69</v>
      </c>
      <c r="I1143">
        <v>60</v>
      </c>
      <c r="J1143">
        <v>6104</v>
      </c>
      <c r="K1143">
        <v>1543</v>
      </c>
      <c r="L1143">
        <v>1420</v>
      </c>
      <c r="M1143">
        <v>1768</v>
      </c>
      <c r="N1143">
        <v>1535</v>
      </c>
      <c r="O1143" t="s">
        <v>26</v>
      </c>
      <c r="P1143" t="s">
        <v>22</v>
      </c>
      <c r="Q1143" t="s">
        <v>22</v>
      </c>
      <c r="R1143" t="b">
        <v>0</v>
      </c>
      <c r="S1143" t="b">
        <v>0</v>
      </c>
      <c r="T1143" t="b">
        <v>0</v>
      </c>
    </row>
    <row r="1144" spans="1:20" x14ac:dyDescent="0.25">
      <c r="A1144">
        <v>1142</v>
      </c>
      <c r="B1144" t="s">
        <v>1051</v>
      </c>
      <c r="C1144" t="s">
        <v>348</v>
      </c>
      <c r="D1144">
        <v>9449</v>
      </c>
      <c r="E1144">
        <v>6103</v>
      </c>
      <c r="F1144" t="s">
        <v>44</v>
      </c>
      <c r="G1144" t="s">
        <v>249</v>
      </c>
      <c r="H1144">
        <v>95</v>
      </c>
      <c r="I1144">
        <v>73</v>
      </c>
      <c r="J1144">
        <v>6103</v>
      </c>
      <c r="K1144">
        <v>1367</v>
      </c>
      <c r="L1144">
        <v>1650</v>
      </c>
      <c r="M1144">
        <v>1501</v>
      </c>
      <c r="N1144">
        <v>1800</v>
      </c>
      <c r="O1144" t="s">
        <v>26</v>
      </c>
      <c r="P1144" t="s">
        <v>26</v>
      </c>
      <c r="Q1144" t="s">
        <v>26</v>
      </c>
      <c r="R1144" t="b">
        <v>0</v>
      </c>
      <c r="S1144" t="b">
        <v>1</v>
      </c>
      <c r="T1144" t="b">
        <v>1</v>
      </c>
    </row>
    <row r="1145" spans="1:20" x14ac:dyDescent="0.25">
      <c r="A1145">
        <v>1143</v>
      </c>
      <c r="B1145" t="s">
        <v>1052</v>
      </c>
      <c r="C1145" t="s">
        <v>47</v>
      </c>
      <c r="D1145">
        <v>38133</v>
      </c>
      <c r="E1145">
        <v>6105</v>
      </c>
      <c r="F1145" t="s">
        <v>55</v>
      </c>
      <c r="G1145" t="s">
        <v>49</v>
      </c>
      <c r="H1145">
        <v>147</v>
      </c>
      <c r="I1145">
        <v>91</v>
      </c>
      <c r="J1145">
        <v>6105</v>
      </c>
      <c r="K1145">
        <v>1490</v>
      </c>
      <c r="L1145">
        <v>1765</v>
      </c>
      <c r="M1145">
        <v>1518</v>
      </c>
      <c r="N1145">
        <v>1782</v>
      </c>
      <c r="O1145" t="s">
        <v>26</v>
      </c>
      <c r="P1145" t="s">
        <v>26</v>
      </c>
      <c r="Q1145" t="s">
        <v>26</v>
      </c>
      <c r="R1145" t="b">
        <v>0</v>
      </c>
      <c r="S1145" t="b">
        <v>1</v>
      </c>
      <c r="T1145" t="b">
        <v>1</v>
      </c>
    </row>
    <row r="1146" spans="1:20" x14ac:dyDescent="0.25">
      <c r="A1146">
        <v>1144</v>
      </c>
      <c r="B1146" t="s">
        <v>1053</v>
      </c>
      <c r="C1146" t="s">
        <v>43</v>
      </c>
      <c r="D1146">
        <v>31270</v>
      </c>
      <c r="E1146">
        <v>6107</v>
      </c>
      <c r="F1146" t="s">
        <v>72</v>
      </c>
      <c r="G1146" t="s">
        <v>69</v>
      </c>
      <c r="H1146">
        <v>120</v>
      </c>
      <c r="I1146">
        <v>79</v>
      </c>
      <c r="J1146">
        <v>6107</v>
      </c>
      <c r="K1146">
        <v>1586</v>
      </c>
      <c r="L1146">
        <v>1685</v>
      </c>
      <c r="M1146">
        <v>1551</v>
      </c>
      <c r="N1146">
        <v>1754</v>
      </c>
      <c r="O1146" t="s">
        <v>26</v>
      </c>
      <c r="P1146" t="s">
        <v>26</v>
      </c>
      <c r="Q1146" t="s">
        <v>26</v>
      </c>
      <c r="R1146" t="b">
        <v>0</v>
      </c>
      <c r="S1146" t="b">
        <v>1</v>
      </c>
      <c r="T1146" t="b">
        <v>1</v>
      </c>
    </row>
    <row r="1147" spans="1:20" x14ac:dyDescent="0.25">
      <c r="A1147">
        <v>1145</v>
      </c>
      <c r="B1147" t="s">
        <v>1054</v>
      </c>
      <c r="C1147" t="s">
        <v>459</v>
      </c>
      <c r="D1147">
        <v>9178</v>
      </c>
      <c r="E1147">
        <v>6106</v>
      </c>
      <c r="F1147" t="s">
        <v>382</v>
      </c>
      <c r="G1147" t="s">
        <v>33</v>
      </c>
      <c r="H1147">
        <v>84</v>
      </c>
      <c r="I1147">
        <v>49</v>
      </c>
      <c r="J1147">
        <v>6106</v>
      </c>
      <c r="K1147">
        <v>1617</v>
      </c>
      <c r="L1147">
        <v>1402</v>
      </c>
      <c r="M1147">
        <v>1744</v>
      </c>
      <c r="N1147">
        <v>1555</v>
      </c>
      <c r="O1147" t="s">
        <v>26</v>
      </c>
      <c r="P1147" t="s">
        <v>22</v>
      </c>
      <c r="Q1147" t="s">
        <v>22</v>
      </c>
      <c r="R1147" t="b">
        <v>0</v>
      </c>
      <c r="S1147" t="b">
        <v>0</v>
      </c>
      <c r="T1147" t="b">
        <v>0</v>
      </c>
    </row>
    <row r="1148" spans="1:20" x14ac:dyDescent="0.25">
      <c r="A1148">
        <v>1146</v>
      </c>
      <c r="B1148" t="s">
        <v>1055</v>
      </c>
      <c r="C1148" t="s">
        <v>96</v>
      </c>
      <c r="D1148">
        <v>16792</v>
      </c>
      <c r="E1148">
        <v>6108</v>
      </c>
      <c r="F1148" t="s">
        <v>68</v>
      </c>
      <c r="G1148" t="s">
        <v>64</v>
      </c>
      <c r="H1148">
        <v>115</v>
      </c>
      <c r="I1148">
        <v>43</v>
      </c>
      <c r="J1148">
        <v>6108</v>
      </c>
      <c r="K1148">
        <v>1589</v>
      </c>
      <c r="L1148">
        <v>1431</v>
      </c>
      <c r="M1148">
        <v>1738</v>
      </c>
      <c r="N1148">
        <v>1563</v>
      </c>
      <c r="O1148" t="s">
        <v>26</v>
      </c>
      <c r="P1148" t="s">
        <v>22</v>
      </c>
      <c r="Q1148" t="s">
        <v>22</v>
      </c>
      <c r="R1148" t="b">
        <v>0</v>
      </c>
      <c r="S1148" t="b">
        <v>0</v>
      </c>
      <c r="T1148" t="b">
        <v>0</v>
      </c>
    </row>
    <row r="1149" spans="1:20" x14ac:dyDescent="0.25">
      <c r="A1149">
        <v>1147</v>
      </c>
      <c r="B1149" t="s">
        <v>1056</v>
      </c>
      <c r="C1149" t="s">
        <v>35</v>
      </c>
      <c r="D1149">
        <v>16936</v>
      </c>
      <c r="E1149">
        <v>6109</v>
      </c>
      <c r="F1149" t="s">
        <v>36</v>
      </c>
      <c r="G1149" t="s">
        <v>61</v>
      </c>
      <c r="H1149">
        <v>49</v>
      </c>
      <c r="I1149">
        <v>70</v>
      </c>
      <c r="J1149">
        <v>6109</v>
      </c>
      <c r="K1149">
        <v>1504</v>
      </c>
      <c r="L1149">
        <v>1741</v>
      </c>
      <c r="M1149">
        <v>1480</v>
      </c>
      <c r="N1149">
        <v>1820</v>
      </c>
      <c r="O1149" t="s">
        <v>22</v>
      </c>
      <c r="P1149" t="s">
        <v>26</v>
      </c>
      <c r="Q1149" t="s">
        <v>26</v>
      </c>
      <c r="R1149" t="b">
        <v>0</v>
      </c>
      <c r="S1149" t="b">
        <v>0</v>
      </c>
      <c r="T1149" t="b">
        <v>0</v>
      </c>
    </row>
    <row r="1150" spans="1:20" x14ac:dyDescent="0.25">
      <c r="A1150">
        <v>1148</v>
      </c>
      <c r="B1150" t="s">
        <v>1057</v>
      </c>
      <c r="C1150" t="s">
        <v>43</v>
      </c>
      <c r="D1150">
        <v>31025</v>
      </c>
      <c r="E1150">
        <v>6110</v>
      </c>
      <c r="F1150" t="s">
        <v>72</v>
      </c>
      <c r="G1150" t="s">
        <v>25</v>
      </c>
      <c r="H1150">
        <v>93</v>
      </c>
      <c r="I1150">
        <v>68</v>
      </c>
      <c r="J1150">
        <v>6110</v>
      </c>
      <c r="K1150">
        <v>1633</v>
      </c>
      <c r="L1150">
        <v>1466</v>
      </c>
      <c r="M1150">
        <v>1747</v>
      </c>
      <c r="N1150">
        <v>1554</v>
      </c>
      <c r="O1150" t="s">
        <v>26</v>
      </c>
      <c r="P1150" t="s">
        <v>22</v>
      </c>
      <c r="Q1150" t="s">
        <v>22</v>
      </c>
      <c r="R1150" t="b">
        <v>0</v>
      </c>
      <c r="S1150" t="b">
        <v>0</v>
      </c>
      <c r="T1150" t="b">
        <v>0</v>
      </c>
    </row>
    <row r="1151" spans="1:20" x14ac:dyDescent="0.25">
      <c r="A1151">
        <v>1149</v>
      </c>
      <c r="B1151" t="s">
        <v>1058</v>
      </c>
      <c r="C1151" t="s">
        <v>88</v>
      </c>
      <c r="D1151">
        <v>25041</v>
      </c>
      <c r="E1151">
        <v>6111</v>
      </c>
      <c r="F1151" t="s">
        <v>24</v>
      </c>
      <c r="G1151" t="s">
        <v>66</v>
      </c>
      <c r="H1151">
        <v>72</v>
      </c>
      <c r="I1151">
        <v>64</v>
      </c>
      <c r="J1151">
        <v>6111</v>
      </c>
      <c r="K1151">
        <v>1283</v>
      </c>
      <c r="L1151">
        <v>1863</v>
      </c>
      <c r="M1151">
        <v>1306</v>
      </c>
      <c r="N1151">
        <v>1997</v>
      </c>
      <c r="O1151" t="s">
        <v>26</v>
      </c>
      <c r="P1151" t="s">
        <v>26</v>
      </c>
      <c r="Q1151" t="s">
        <v>26</v>
      </c>
      <c r="R1151" t="b">
        <v>0</v>
      </c>
      <c r="S1151" t="b">
        <v>1</v>
      </c>
      <c r="T1151" t="b">
        <v>1</v>
      </c>
    </row>
    <row r="1152" spans="1:20" x14ac:dyDescent="0.25">
      <c r="A1152">
        <v>1150</v>
      </c>
      <c r="B1152" t="s">
        <v>1059</v>
      </c>
      <c r="C1152" t="s">
        <v>301</v>
      </c>
      <c r="D1152">
        <v>9589</v>
      </c>
      <c r="E1152">
        <v>6112</v>
      </c>
      <c r="F1152" t="s">
        <v>238</v>
      </c>
      <c r="G1152" t="s">
        <v>399</v>
      </c>
      <c r="H1152">
        <v>79</v>
      </c>
      <c r="I1152">
        <v>94</v>
      </c>
      <c r="J1152">
        <v>6112</v>
      </c>
      <c r="K1152">
        <v>1592</v>
      </c>
      <c r="L1152">
        <v>1258</v>
      </c>
      <c r="M1152">
        <v>1798</v>
      </c>
      <c r="N1152">
        <v>1503</v>
      </c>
      <c r="O1152" t="s">
        <v>22</v>
      </c>
      <c r="P1152" t="s">
        <v>22</v>
      </c>
      <c r="Q1152" t="s">
        <v>22</v>
      </c>
      <c r="R1152" t="b">
        <v>0</v>
      </c>
      <c r="S1152" t="b">
        <v>1</v>
      </c>
      <c r="T1152" t="b">
        <v>1</v>
      </c>
    </row>
    <row r="1153" spans="1:20" x14ac:dyDescent="0.25">
      <c r="A1153">
        <v>1151</v>
      </c>
      <c r="B1153" t="s">
        <v>1060</v>
      </c>
      <c r="C1153" t="s">
        <v>43</v>
      </c>
      <c r="D1153">
        <v>36527</v>
      </c>
      <c r="E1153">
        <v>6113</v>
      </c>
      <c r="F1153" t="s">
        <v>52</v>
      </c>
      <c r="G1153" t="s">
        <v>37</v>
      </c>
      <c r="H1153">
        <v>56</v>
      </c>
      <c r="I1153">
        <v>87</v>
      </c>
      <c r="J1153">
        <v>6113</v>
      </c>
      <c r="K1153">
        <v>1541</v>
      </c>
      <c r="L1153">
        <v>1538</v>
      </c>
      <c r="M1153">
        <v>1688</v>
      </c>
      <c r="N1153">
        <v>1612</v>
      </c>
      <c r="O1153" t="s">
        <v>22</v>
      </c>
      <c r="P1153" t="s">
        <v>22</v>
      </c>
      <c r="Q1153" t="s">
        <v>22</v>
      </c>
      <c r="R1153" t="b">
        <v>0</v>
      </c>
      <c r="S1153" t="b">
        <v>1</v>
      </c>
      <c r="T1153" t="b">
        <v>1</v>
      </c>
    </row>
    <row r="1154" spans="1:20" x14ac:dyDescent="0.25">
      <c r="A1154">
        <v>1152</v>
      </c>
      <c r="B1154" t="s">
        <v>1061</v>
      </c>
      <c r="C1154" t="s">
        <v>47</v>
      </c>
      <c r="D1154">
        <v>33581</v>
      </c>
      <c r="E1154">
        <v>6114</v>
      </c>
      <c r="F1154" t="s">
        <v>48</v>
      </c>
      <c r="G1154" t="s">
        <v>21</v>
      </c>
      <c r="H1154">
        <v>95</v>
      </c>
      <c r="I1154">
        <v>53</v>
      </c>
      <c r="J1154">
        <v>6114</v>
      </c>
      <c r="K1154">
        <v>1365</v>
      </c>
      <c r="L1154">
        <v>1672</v>
      </c>
      <c r="M1154">
        <v>1485</v>
      </c>
      <c r="N1154">
        <v>1818</v>
      </c>
      <c r="O1154" t="s">
        <v>26</v>
      </c>
      <c r="P1154" t="s">
        <v>26</v>
      </c>
      <c r="Q1154" t="s">
        <v>26</v>
      </c>
      <c r="R1154" t="b">
        <v>0</v>
      </c>
      <c r="S1154" t="b">
        <v>1</v>
      </c>
      <c r="T1154" t="b">
        <v>1</v>
      </c>
    </row>
    <row r="1155" spans="1:20" x14ac:dyDescent="0.25">
      <c r="A1155">
        <v>1153</v>
      </c>
      <c r="B1155" t="s">
        <v>1062</v>
      </c>
      <c r="C1155" t="s">
        <v>31</v>
      </c>
      <c r="D1155">
        <v>37369</v>
      </c>
      <c r="E1155">
        <v>6116</v>
      </c>
      <c r="F1155" t="s">
        <v>32</v>
      </c>
      <c r="G1155" t="s">
        <v>29</v>
      </c>
      <c r="H1155">
        <v>57</v>
      </c>
      <c r="I1155">
        <v>146</v>
      </c>
      <c r="J1155">
        <v>6116</v>
      </c>
      <c r="K1155">
        <v>1564</v>
      </c>
      <c r="L1155">
        <v>1820</v>
      </c>
      <c r="M1155">
        <v>1463</v>
      </c>
      <c r="N1155">
        <v>1838</v>
      </c>
      <c r="O1155" t="s">
        <v>22</v>
      </c>
      <c r="P1155" t="s">
        <v>26</v>
      </c>
      <c r="Q1155" t="s">
        <v>26</v>
      </c>
      <c r="R1155" t="b">
        <v>0</v>
      </c>
      <c r="S1155" t="b">
        <v>0</v>
      </c>
      <c r="T1155" t="b">
        <v>0</v>
      </c>
    </row>
    <row r="1156" spans="1:20" x14ac:dyDescent="0.25">
      <c r="A1156">
        <v>1154</v>
      </c>
      <c r="B1156" t="s">
        <v>1063</v>
      </c>
      <c r="C1156" t="s">
        <v>19</v>
      </c>
      <c r="D1156">
        <v>25149</v>
      </c>
      <c r="E1156">
        <v>6115</v>
      </c>
      <c r="F1156" t="s">
        <v>28</v>
      </c>
      <c r="G1156" t="s">
        <v>74</v>
      </c>
      <c r="H1156">
        <v>60</v>
      </c>
      <c r="I1156">
        <v>36</v>
      </c>
      <c r="J1156">
        <v>6115</v>
      </c>
      <c r="K1156">
        <v>1767</v>
      </c>
      <c r="L1156">
        <v>1555</v>
      </c>
      <c r="M1156">
        <v>1831</v>
      </c>
      <c r="N1156">
        <v>1469</v>
      </c>
      <c r="O1156" t="s">
        <v>26</v>
      </c>
      <c r="P1156" t="s">
        <v>22</v>
      </c>
      <c r="Q1156" t="s">
        <v>22</v>
      </c>
      <c r="R1156" t="b">
        <v>0</v>
      </c>
      <c r="S1156" t="b">
        <v>0</v>
      </c>
      <c r="T1156" t="b">
        <v>0</v>
      </c>
    </row>
    <row r="1157" spans="1:20" x14ac:dyDescent="0.25">
      <c r="A1157">
        <v>1155</v>
      </c>
      <c r="B1157" t="s">
        <v>1064</v>
      </c>
      <c r="C1157" t="s">
        <v>761</v>
      </c>
      <c r="D1157">
        <v>54468</v>
      </c>
      <c r="E1157">
        <v>6117</v>
      </c>
      <c r="F1157" t="s">
        <v>40</v>
      </c>
      <c r="G1157" t="s">
        <v>49</v>
      </c>
      <c r="H1157">
        <v>113</v>
      </c>
      <c r="I1157">
        <v>116</v>
      </c>
      <c r="J1157">
        <v>6117</v>
      </c>
      <c r="K1157">
        <v>1311</v>
      </c>
      <c r="L1157">
        <v>1615</v>
      </c>
      <c r="M1157">
        <v>1474</v>
      </c>
      <c r="N1157">
        <v>1826</v>
      </c>
      <c r="O1157" t="s">
        <v>22</v>
      </c>
      <c r="P1157" t="s">
        <v>26</v>
      </c>
      <c r="Q1157" t="s">
        <v>26</v>
      </c>
      <c r="R1157" t="b">
        <v>0</v>
      </c>
      <c r="S1157" t="b">
        <v>0</v>
      </c>
      <c r="T1157" t="b">
        <v>0</v>
      </c>
    </row>
    <row r="1158" spans="1:20" x14ac:dyDescent="0.25">
      <c r="A1158">
        <v>1156</v>
      </c>
      <c r="B1158" t="s">
        <v>1065</v>
      </c>
      <c r="C1158" t="s">
        <v>43</v>
      </c>
      <c r="D1158">
        <v>45722</v>
      </c>
      <c r="E1158">
        <v>6118</v>
      </c>
      <c r="F1158" t="s">
        <v>58</v>
      </c>
      <c r="G1158" t="s">
        <v>77</v>
      </c>
      <c r="H1158">
        <v>73</v>
      </c>
      <c r="I1158">
        <v>89</v>
      </c>
      <c r="J1158">
        <v>6118</v>
      </c>
      <c r="K1158">
        <v>1396</v>
      </c>
      <c r="L1158">
        <v>1615</v>
      </c>
      <c r="M1158">
        <v>1539</v>
      </c>
      <c r="N1158">
        <v>1759</v>
      </c>
      <c r="O1158" t="s">
        <v>22</v>
      </c>
      <c r="P1158" t="s">
        <v>26</v>
      </c>
      <c r="Q1158" t="s">
        <v>26</v>
      </c>
      <c r="R1158" t="b">
        <v>0</v>
      </c>
      <c r="S1158" t="b">
        <v>0</v>
      </c>
      <c r="T1158" t="b">
        <v>0</v>
      </c>
    </row>
    <row r="1159" spans="1:20" x14ac:dyDescent="0.25">
      <c r="A1159">
        <v>1157</v>
      </c>
      <c r="B1159" t="s">
        <v>1066</v>
      </c>
      <c r="C1159" t="s">
        <v>43</v>
      </c>
      <c r="D1159">
        <v>26815</v>
      </c>
      <c r="E1159">
        <v>6119</v>
      </c>
      <c r="F1159" t="s">
        <v>78</v>
      </c>
      <c r="G1159" t="s">
        <v>29</v>
      </c>
      <c r="H1159">
        <v>35</v>
      </c>
      <c r="I1159">
        <v>173</v>
      </c>
      <c r="J1159">
        <v>6119</v>
      </c>
      <c r="K1159">
        <v>1291</v>
      </c>
      <c r="L1159">
        <v>1686</v>
      </c>
      <c r="M1159">
        <v>1363</v>
      </c>
      <c r="N1159">
        <v>1937</v>
      </c>
      <c r="O1159" t="s">
        <v>22</v>
      </c>
      <c r="P1159" t="s">
        <v>26</v>
      </c>
      <c r="Q1159" t="s">
        <v>26</v>
      </c>
      <c r="R1159" t="b">
        <v>0</v>
      </c>
      <c r="S1159" t="b">
        <v>0</v>
      </c>
      <c r="T1159" t="b">
        <v>0</v>
      </c>
    </row>
    <row r="1160" spans="1:20" x14ac:dyDescent="0.25">
      <c r="A1160">
        <v>1158</v>
      </c>
      <c r="B1160" t="s">
        <v>1067</v>
      </c>
      <c r="C1160" t="s">
        <v>761</v>
      </c>
      <c r="D1160">
        <v>42656</v>
      </c>
      <c r="E1160">
        <v>6120</v>
      </c>
      <c r="F1160" t="s">
        <v>60</v>
      </c>
      <c r="G1160" t="s">
        <v>249</v>
      </c>
      <c r="H1160">
        <v>125</v>
      </c>
      <c r="I1160">
        <v>80</v>
      </c>
      <c r="J1160">
        <v>6120</v>
      </c>
      <c r="K1160">
        <v>1339</v>
      </c>
      <c r="L1160">
        <v>1670</v>
      </c>
      <c r="M1160">
        <v>1588</v>
      </c>
      <c r="N1160">
        <v>1713</v>
      </c>
      <c r="O1160" t="s">
        <v>26</v>
      </c>
      <c r="P1160" t="s">
        <v>26</v>
      </c>
      <c r="Q1160" t="s">
        <v>26</v>
      </c>
      <c r="R1160" t="b">
        <v>0</v>
      </c>
      <c r="S1160" t="b">
        <v>1</v>
      </c>
      <c r="T1160" t="b">
        <v>1</v>
      </c>
    </row>
    <row r="1161" spans="1:20" x14ac:dyDescent="0.25">
      <c r="A1161">
        <v>1159</v>
      </c>
      <c r="B1161" t="s">
        <v>1068</v>
      </c>
      <c r="C1161" t="s">
        <v>115</v>
      </c>
      <c r="D1161">
        <v>14667</v>
      </c>
      <c r="E1161">
        <v>6122</v>
      </c>
      <c r="F1161" t="s">
        <v>382</v>
      </c>
      <c r="G1161" t="s">
        <v>69</v>
      </c>
      <c r="H1161">
        <v>42</v>
      </c>
      <c r="I1161">
        <v>69</v>
      </c>
      <c r="J1161">
        <v>6122</v>
      </c>
      <c r="K1161">
        <v>1756</v>
      </c>
      <c r="L1161">
        <v>1366</v>
      </c>
      <c r="M1161">
        <v>1822</v>
      </c>
      <c r="N1161">
        <v>1477</v>
      </c>
      <c r="O1161" t="s">
        <v>22</v>
      </c>
      <c r="P1161" t="s">
        <v>22</v>
      </c>
      <c r="Q1161" t="s">
        <v>22</v>
      </c>
      <c r="R1161" t="b">
        <v>0</v>
      </c>
      <c r="S1161" t="b">
        <v>1</v>
      </c>
      <c r="T1161" t="b">
        <v>1</v>
      </c>
    </row>
    <row r="1162" spans="1:20" x14ac:dyDescent="0.25">
      <c r="A1162">
        <v>1160</v>
      </c>
      <c r="B1162" t="s">
        <v>1069</v>
      </c>
      <c r="C1162" t="s">
        <v>19</v>
      </c>
      <c r="D1162">
        <v>39777</v>
      </c>
      <c r="E1162">
        <v>6121</v>
      </c>
      <c r="F1162" t="s">
        <v>20</v>
      </c>
      <c r="G1162" t="s">
        <v>64</v>
      </c>
      <c r="H1162">
        <v>78</v>
      </c>
      <c r="I1162">
        <v>82</v>
      </c>
      <c r="J1162">
        <v>6121</v>
      </c>
      <c r="K1162">
        <v>1585</v>
      </c>
      <c r="L1162">
        <v>1774</v>
      </c>
      <c r="M1162">
        <v>1571</v>
      </c>
      <c r="N1162">
        <v>1727</v>
      </c>
      <c r="O1162" t="s">
        <v>22</v>
      </c>
      <c r="P1162" t="s">
        <v>26</v>
      </c>
      <c r="Q1162" t="s">
        <v>26</v>
      </c>
      <c r="R1162" t="b">
        <v>0</v>
      </c>
      <c r="S1162" t="b">
        <v>0</v>
      </c>
      <c r="T1162" t="b">
        <v>0</v>
      </c>
    </row>
    <row r="1163" spans="1:20" x14ac:dyDescent="0.25">
      <c r="A1163">
        <v>1161</v>
      </c>
      <c r="B1163" t="s">
        <v>1070</v>
      </c>
      <c r="C1163" t="s">
        <v>35</v>
      </c>
      <c r="D1163">
        <v>15563</v>
      </c>
      <c r="E1163">
        <v>6123</v>
      </c>
      <c r="F1163" t="s">
        <v>36</v>
      </c>
      <c r="G1163" t="s">
        <v>41</v>
      </c>
      <c r="H1163">
        <v>38</v>
      </c>
      <c r="I1163">
        <v>110</v>
      </c>
      <c r="J1163">
        <v>6123</v>
      </c>
      <c r="K1163">
        <v>1609</v>
      </c>
      <c r="L1163">
        <v>1239</v>
      </c>
      <c r="M1163">
        <v>1815</v>
      </c>
      <c r="N1163">
        <v>1489</v>
      </c>
      <c r="O1163" t="s">
        <v>22</v>
      </c>
      <c r="P1163" t="s">
        <v>22</v>
      </c>
      <c r="Q1163" t="s">
        <v>22</v>
      </c>
      <c r="R1163" t="b">
        <v>0</v>
      </c>
      <c r="S1163" t="b">
        <v>1</v>
      </c>
      <c r="T1163" t="b">
        <v>1</v>
      </c>
    </row>
    <row r="1164" spans="1:20" x14ac:dyDescent="0.25">
      <c r="A1164">
        <v>1162</v>
      </c>
      <c r="B1164" t="s">
        <v>1070</v>
      </c>
      <c r="C1164" t="s">
        <v>43</v>
      </c>
      <c r="D1164">
        <v>23705</v>
      </c>
      <c r="E1164">
        <v>6124</v>
      </c>
      <c r="F1164" t="s">
        <v>63</v>
      </c>
      <c r="G1164" t="s">
        <v>56</v>
      </c>
      <c r="H1164">
        <v>116</v>
      </c>
      <c r="I1164">
        <v>129</v>
      </c>
      <c r="J1164">
        <v>6124</v>
      </c>
      <c r="K1164">
        <v>1677</v>
      </c>
      <c r="L1164">
        <v>1461</v>
      </c>
      <c r="M1164">
        <v>1651</v>
      </c>
      <c r="N1164">
        <v>1650</v>
      </c>
      <c r="O1164" t="s">
        <v>22</v>
      </c>
      <c r="P1164" t="s">
        <v>22</v>
      </c>
      <c r="Q1164" t="s">
        <v>22</v>
      </c>
      <c r="R1164" t="b">
        <v>0</v>
      </c>
      <c r="S1164" t="b">
        <v>1</v>
      </c>
      <c r="T1164" t="b">
        <v>1</v>
      </c>
    </row>
    <row r="1165" spans="1:20" x14ac:dyDescent="0.25">
      <c r="A1165">
        <v>1163</v>
      </c>
      <c r="B1165" t="s">
        <v>1071</v>
      </c>
      <c r="C1165" t="s">
        <v>43</v>
      </c>
      <c r="D1165">
        <v>40581</v>
      </c>
      <c r="E1165">
        <v>6125</v>
      </c>
      <c r="F1165" t="s">
        <v>44</v>
      </c>
      <c r="G1165" t="s">
        <v>45</v>
      </c>
      <c r="H1165">
        <v>104</v>
      </c>
      <c r="I1165">
        <v>86</v>
      </c>
      <c r="J1165">
        <v>6125</v>
      </c>
      <c r="K1165">
        <v>1807</v>
      </c>
      <c r="L1165">
        <v>1510</v>
      </c>
      <c r="M1165">
        <v>1817</v>
      </c>
      <c r="N1165">
        <v>1482</v>
      </c>
      <c r="O1165" t="s">
        <v>26</v>
      </c>
      <c r="P1165" t="s">
        <v>22</v>
      </c>
      <c r="Q1165" t="s">
        <v>22</v>
      </c>
      <c r="R1165" t="b">
        <v>0</v>
      </c>
      <c r="S1165" t="b">
        <v>0</v>
      </c>
      <c r="T1165" t="b">
        <v>0</v>
      </c>
    </row>
    <row r="1166" spans="1:20" x14ac:dyDescent="0.25">
      <c r="A1166">
        <v>1164</v>
      </c>
      <c r="B1166" t="s">
        <v>1072</v>
      </c>
      <c r="C1166" t="s">
        <v>47</v>
      </c>
      <c r="D1166">
        <v>38760</v>
      </c>
      <c r="E1166">
        <v>6126</v>
      </c>
      <c r="F1166" t="s">
        <v>55</v>
      </c>
      <c r="G1166" t="s">
        <v>61</v>
      </c>
      <c r="H1166">
        <v>103</v>
      </c>
      <c r="I1166">
        <v>51</v>
      </c>
      <c r="J1166">
        <v>6126</v>
      </c>
      <c r="K1166">
        <v>1686</v>
      </c>
      <c r="L1166">
        <v>1618</v>
      </c>
      <c r="M1166">
        <v>1667</v>
      </c>
      <c r="N1166">
        <v>1633</v>
      </c>
      <c r="O1166" t="s">
        <v>26</v>
      </c>
      <c r="P1166" t="s">
        <v>22</v>
      </c>
      <c r="Q1166" t="s">
        <v>22</v>
      </c>
      <c r="R1166" t="b">
        <v>0</v>
      </c>
      <c r="S1166" t="b">
        <v>0</v>
      </c>
      <c r="T1166" t="b">
        <v>0</v>
      </c>
    </row>
    <row r="1167" spans="1:20" x14ac:dyDescent="0.25">
      <c r="A1167">
        <v>1165</v>
      </c>
      <c r="B1167" t="s">
        <v>1073</v>
      </c>
      <c r="C1167" t="s">
        <v>19</v>
      </c>
      <c r="D1167">
        <v>22945</v>
      </c>
      <c r="E1167">
        <v>6127</v>
      </c>
      <c r="F1167" t="s">
        <v>28</v>
      </c>
      <c r="G1167" t="s">
        <v>33</v>
      </c>
      <c r="H1167">
        <v>46</v>
      </c>
      <c r="I1167">
        <v>83</v>
      </c>
      <c r="J1167">
        <v>6127</v>
      </c>
      <c r="K1167">
        <v>1722</v>
      </c>
      <c r="L1167">
        <v>1572</v>
      </c>
      <c r="M1167">
        <v>1738</v>
      </c>
      <c r="N1167">
        <v>1562</v>
      </c>
      <c r="O1167" t="s">
        <v>22</v>
      </c>
      <c r="P1167" t="s">
        <v>22</v>
      </c>
      <c r="Q1167" t="s">
        <v>22</v>
      </c>
      <c r="R1167" t="b">
        <v>0</v>
      </c>
      <c r="S1167" t="b">
        <v>1</v>
      </c>
      <c r="T1167" t="b">
        <v>1</v>
      </c>
    </row>
    <row r="1168" spans="1:20" x14ac:dyDescent="0.25">
      <c r="A1168">
        <v>1166</v>
      </c>
      <c r="B1168" t="s">
        <v>1074</v>
      </c>
      <c r="C1168" t="s">
        <v>19</v>
      </c>
      <c r="D1168">
        <v>66305</v>
      </c>
      <c r="E1168">
        <v>6128</v>
      </c>
      <c r="F1168" t="s">
        <v>68</v>
      </c>
      <c r="G1168" t="s">
        <v>77</v>
      </c>
      <c r="H1168">
        <v>53</v>
      </c>
      <c r="I1168">
        <v>71</v>
      </c>
      <c r="J1168">
        <v>6128</v>
      </c>
      <c r="K1168">
        <v>1544</v>
      </c>
      <c r="L1168">
        <v>1493</v>
      </c>
      <c r="M1168">
        <v>1688</v>
      </c>
      <c r="N1168">
        <v>1615</v>
      </c>
      <c r="O1168" t="s">
        <v>22</v>
      </c>
      <c r="P1168" t="s">
        <v>22</v>
      </c>
      <c r="Q1168" t="s">
        <v>22</v>
      </c>
      <c r="R1168" t="b">
        <v>0</v>
      </c>
      <c r="S1168" t="b">
        <v>1</v>
      </c>
      <c r="T1168" t="b">
        <v>1</v>
      </c>
    </row>
    <row r="1169" spans="1:20" x14ac:dyDescent="0.25">
      <c r="A1169">
        <v>1167</v>
      </c>
      <c r="B1169" t="s">
        <v>1075</v>
      </c>
      <c r="C1169" t="s">
        <v>88</v>
      </c>
      <c r="D1169">
        <v>21914</v>
      </c>
      <c r="E1169">
        <v>6129</v>
      </c>
      <c r="F1169" t="s">
        <v>24</v>
      </c>
      <c r="G1169" t="s">
        <v>74</v>
      </c>
      <c r="H1169">
        <v>113</v>
      </c>
      <c r="I1169">
        <v>57</v>
      </c>
      <c r="J1169">
        <v>6129</v>
      </c>
      <c r="K1169">
        <v>1317</v>
      </c>
      <c r="L1169">
        <v>1600</v>
      </c>
      <c r="M1169">
        <v>1531</v>
      </c>
      <c r="N1169">
        <v>1768</v>
      </c>
      <c r="O1169" t="s">
        <v>26</v>
      </c>
      <c r="P1169" t="s">
        <v>26</v>
      </c>
      <c r="Q1169" t="s">
        <v>26</v>
      </c>
      <c r="R1169" t="b">
        <v>0</v>
      </c>
      <c r="S1169" t="b">
        <v>1</v>
      </c>
      <c r="T1169" t="b">
        <v>1</v>
      </c>
    </row>
    <row r="1170" spans="1:20" x14ac:dyDescent="0.25">
      <c r="A1170">
        <v>1168</v>
      </c>
      <c r="B1170" t="s">
        <v>1076</v>
      </c>
      <c r="C1170" t="s">
        <v>19</v>
      </c>
      <c r="D1170">
        <v>37894</v>
      </c>
      <c r="E1170">
        <v>6131</v>
      </c>
      <c r="F1170" t="s">
        <v>52</v>
      </c>
      <c r="G1170" t="s">
        <v>53</v>
      </c>
      <c r="H1170">
        <v>54</v>
      </c>
      <c r="I1170">
        <v>91</v>
      </c>
      <c r="J1170">
        <v>6131</v>
      </c>
      <c r="K1170">
        <v>1297</v>
      </c>
      <c r="L1170">
        <v>1701</v>
      </c>
      <c r="M1170">
        <v>1426</v>
      </c>
      <c r="N1170">
        <v>1874</v>
      </c>
      <c r="O1170" t="s">
        <v>22</v>
      </c>
      <c r="P1170" t="s">
        <v>26</v>
      </c>
      <c r="Q1170" t="s">
        <v>26</v>
      </c>
      <c r="R1170" t="b">
        <v>0</v>
      </c>
      <c r="S1170" t="b">
        <v>0</v>
      </c>
      <c r="T1170" t="b">
        <v>0</v>
      </c>
    </row>
    <row r="1171" spans="1:20" x14ac:dyDescent="0.25">
      <c r="A1171">
        <v>1169</v>
      </c>
      <c r="B1171" t="s">
        <v>1077</v>
      </c>
      <c r="C1171" t="s">
        <v>76</v>
      </c>
      <c r="D1171">
        <v>38690</v>
      </c>
      <c r="E1171">
        <v>6130</v>
      </c>
      <c r="F1171" t="s">
        <v>32</v>
      </c>
      <c r="G1171" t="s">
        <v>49</v>
      </c>
      <c r="H1171">
        <v>117</v>
      </c>
      <c r="I1171">
        <v>65</v>
      </c>
      <c r="J1171">
        <v>6130</v>
      </c>
      <c r="K1171">
        <v>1706</v>
      </c>
      <c r="L1171">
        <v>1596</v>
      </c>
      <c r="M1171">
        <v>1707</v>
      </c>
      <c r="N1171">
        <v>1593</v>
      </c>
      <c r="O1171" t="s">
        <v>26</v>
      </c>
      <c r="P1171" t="s">
        <v>22</v>
      </c>
      <c r="Q1171" t="s">
        <v>22</v>
      </c>
      <c r="R1171" t="b">
        <v>0</v>
      </c>
      <c r="S1171" t="b">
        <v>0</v>
      </c>
      <c r="T1171" t="b">
        <v>0</v>
      </c>
    </row>
    <row r="1172" spans="1:20" x14ac:dyDescent="0.25">
      <c r="A1172">
        <v>1170</v>
      </c>
      <c r="B1172" t="s">
        <v>1078</v>
      </c>
      <c r="C1172" t="s">
        <v>43</v>
      </c>
      <c r="D1172">
        <v>25251</v>
      </c>
      <c r="E1172">
        <v>6132</v>
      </c>
      <c r="F1172" t="s">
        <v>78</v>
      </c>
      <c r="G1172" t="s">
        <v>41</v>
      </c>
      <c r="H1172">
        <v>54</v>
      </c>
      <c r="I1172">
        <v>118</v>
      </c>
      <c r="J1172">
        <v>6132</v>
      </c>
      <c r="K1172">
        <v>1383</v>
      </c>
      <c r="L1172">
        <v>1790</v>
      </c>
      <c r="M1172">
        <v>1457</v>
      </c>
      <c r="N1172">
        <v>1844</v>
      </c>
      <c r="O1172" t="s">
        <v>22</v>
      </c>
      <c r="P1172" t="s">
        <v>26</v>
      </c>
      <c r="Q1172" t="s">
        <v>26</v>
      </c>
      <c r="R1172" t="b">
        <v>0</v>
      </c>
      <c r="S1172" t="b">
        <v>0</v>
      </c>
      <c r="T1172" t="b">
        <v>0</v>
      </c>
    </row>
    <row r="1173" spans="1:20" x14ac:dyDescent="0.25">
      <c r="A1173">
        <v>1171</v>
      </c>
      <c r="B1173" t="s">
        <v>1078</v>
      </c>
      <c r="C1173" t="s">
        <v>301</v>
      </c>
      <c r="D1173">
        <v>9341</v>
      </c>
      <c r="E1173">
        <v>6134</v>
      </c>
      <c r="F1173" t="s">
        <v>238</v>
      </c>
      <c r="G1173" t="s">
        <v>37</v>
      </c>
      <c r="H1173">
        <v>83</v>
      </c>
      <c r="I1173">
        <v>83</v>
      </c>
      <c r="J1173">
        <v>6134</v>
      </c>
      <c r="K1173">
        <v>1409</v>
      </c>
      <c r="L1173">
        <v>1509</v>
      </c>
      <c r="M1173">
        <v>1652</v>
      </c>
      <c r="N1173">
        <v>1647</v>
      </c>
      <c r="O1173" t="s">
        <v>150</v>
      </c>
      <c r="P1173" t="s">
        <v>22</v>
      </c>
      <c r="Q1173" t="s">
        <v>26</v>
      </c>
      <c r="R1173" t="b">
        <v>1</v>
      </c>
      <c r="S1173" t="b">
        <v>0</v>
      </c>
      <c r="T1173" t="b">
        <v>0</v>
      </c>
    </row>
    <row r="1174" spans="1:20" x14ac:dyDescent="0.25">
      <c r="A1174">
        <v>1172</v>
      </c>
      <c r="B1174" t="s">
        <v>1079</v>
      </c>
      <c r="C1174" t="s">
        <v>761</v>
      </c>
      <c r="D1174">
        <v>36850</v>
      </c>
      <c r="E1174">
        <v>6133</v>
      </c>
      <c r="F1174" t="s">
        <v>40</v>
      </c>
      <c r="G1174" t="s">
        <v>33</v>
      </c>
      <c r="H1174">
        <v>112</v>
      </c>
      <c r="I1174">
        <v>49</v>
      </c>
      <c r="J1174">
        <v>6133</v>
      </c>
      <c r="K1174">
        <v>1446</v>
      </c>
      <c r="L1174">
        <v>1800</v>
      </c>
      <c r="M1174">
        <v>1389</v>
      </c>
      <c r="N1174">
        <v>1907</v>
      </c>
      <c r="O1174" t="s">
        <v>26</v>
      </c>
      <c r="P1174" t="s">
        <v>26</v>
      </c>
      <c r="Q1174" t="s">
        <v>26</v>
      </c>
      <c r="R1174" t="b">
        <v>0</v>
      </c>
      <c r="S1174" t="b">
        <v>1</v>
      </c>
      <c r="T1174" t="b">
        <v>1</v>
      </c>
    </row>
    <row r="1175" spans="1:20" x14ac:dyDescent="0.25">
      <c r="A1175">
        <v>1173</v>
      </c>
      <c r="B1175" t="s">
        <v>1080</v>
      </c>
      <c r="C1175" t="s">
        <v>47</v>
      </c>
      <c r="D1175">
        <v>34626</v>
      </c>
      <c r="E1175">
        <v>6135</v>
      </c>
      <c r="F1175" t="s">
        <v>48</v>
      </c>
      <c r="G1175" t="s">
        <v>399</v>
      </c>
      <c r="H1175">
        <v>84</v>
      </c>
      <c r="I1175">
        <v>63</v>
      </c>
      <c r="J1175">
        <v>6135</v>
      </c>
      <c r="K1175">
        <v>1675</v>
      </c>
      <c r="L1175">
        <v>1536</v>
      </c>
      <c r="M1175">
        <v>1731</v>
      </c>
      <c r="N1175">
        <v>1571</v>
      </c>
      <c r="O1175" t="s">
        <v>26</v>
      </c>
      <c r="P1175" t="s">
        <v>22</v>
      </c>
      <c r="Q1175" t="s">
        <v>22</v>
      </c>
      <c r="R1175" t="b">
        <v>0</v>
      </c>
      <c r="S1175" t="b">
        <v>0</v>
      </c>
      <c r="T1175" t="b">
        <v>0</v>
      </c>
    </row>
    <row r="1176" spans="1:20" x14ac:dyDescent="0.25">
      <c r="A1176">
        <v>1174</v>
      </c>
      <c r="B1176" t="s">
        <v>1081</v>
      </c>
      <c r="C1176" t="s">
        <v>43</v>
      </c>
      <c r="D1176">
        <v>33466</v>
      </c>
      <c r="E1176">
        <v>6136</v>
      </c>
      <c r="F1176" t="s">
        <v>63</v>
      </c>
      <c r="G1176" t="s">
        <v>66</v>
      </c>
      <c r="H1176">
        <v>40</v>
      </c>
      <c r="I1176">
        <v>127</v>
      </c>
      <c r="J1176">
        <v>6136</v>
      </c>
      <c r="K1176">
        <v>1969</v>
      </c>
      <c r="L1176">
        <v>1440</v>
      </c>
      <c r="M1176">
        <v>1937</v>
      </c>
      <c r="N1176">
        <v>1362</v>
      </c>
      <c r="O1176" t="s">
        <v>22</v>
      </c>
      <c r="P1176" t="s">
        <v>22</v>
      </c>
      <c r="Q1176" t="s">
        <v>22</v>
      </c>
      <c r="R1176" t="b">
        <v>0</v>
      </c>
      <c r="S1176" t="b">
        <v>1</v>
      </c>
      <c r="T1176" t="b">
        <v>1</v>
      </c>
    </row>
    <row r="1177" spans="1:20" x14ac:dyDescent="0.25">
      <c r="A1177">
        <v>1175</v>
      </c>
      <c r="B1177" t="s">
        <v>1082</v>
      </c>
      <c r="C1177" t="s">
        <v>761</v>
      </c>
      <c r="D1177">
        <v>50094</v>
      </c>
      <c r="E1177">
        <v>6137</v>
      </c>
      <c r="F1177" t="s">
        <v>60</v>
      </c>
      <c r="G1177" t="s">
        <v>77</v>
      </c>
      <c r="H1177">
        <v>88</v>
      </c>
      <c r="I1177">
        <v>52</v>
      </c>
      <c r="J1177">
        <v>6137</v>
      </c>
      <c r="K1177">
        <v>1699</v>
      </c>
      <c r="L1177">
        <v>1402</v>
      </c>
      <c r="M1177">
        <v>1793</v>
      </c>
      <c r="N1177">
        <v>1507</v>
      </c>
      <c r="O1177" t="s">
        <v>26</v>
      </c>
      <c r="P1177" t="s">
        <v>22</v>
      </c>
      <c r="Q1177" t="s">
        <v>22</v>
      </c>
      <c r="R1177" t="b">
        <v>0</v>
      </c>
      <c r="S1177" t="b">
        <v>0</v>
      </c>
      <c r="T1177" t="b">
        <v>0</v>
      </c>
    </row>
    <row r="1178" spans="1:20" x14ac:dyDescent="0.25">
      <c r="A1178">
        <v>1176</v>
      </c>
      <c r="B1178" t="s">
        <v>1083</v>
      </c>
      <c r="C1178" t="s">
        <v>19</v>
      </c>
      <c r="D1178">
        <v>48133</v>
      </c>
      <c r="E1178">
        <v>6138</v>
      </c>
      <c r="F1178" t="s">
        <v>52</v>
      </c>
      <c r="G1178" t="s">
        <v>21</v>
      </c>
      <c r="H1178">
        <v>105</v>
      </c>
      <c r="I1178">
        <v>87</v>
      </c>
      <c r="J1178">
        <v>6138</v>
      </c>
      <c r="K1178">
        <v>1601</v>
      </c>
      <c r="L1178">
        <v>1521</v>
      </c>
      <c r="M1178">
        <v>1670</v>
      </c>
      <c r="N1178">
        <v>1629</v>
      </c>
      <c r="O1178" t="s">
        <v>26</v>
      </c>
      <c r="P1178" t="s">
        <v>22</v>
      </c>
      <c r="Q1178" t="s">
        <v>22</v>
      </c>
      <c r="R1178" t="b">
        <v>0</v>
      </c>
      <c r="S1178" t="b">
        <v>0</v>
      </c>
      <c r="T1178" t="b">
        <v>0</v>
      </c>
    </row>
    <row r="1179" spans="1:20" x14ac:dyDescent="0.25">
      <c r="A1179">
        <v>1177</v>
      </c>
      <c r="B1179" t="s">
        <v>1084</v>
      </c>
      <c r="C1179" t="s">
        <v>43</v>
      </c>
      <c r="D1179">
        <v>20590</v>
      </c>
      <c r="E1179">
        <v>6140</v>
      </c>
      <c r="F1179" t="s">
        <v>44</v>
      </c>
      <c r="G1179" t="s">
        <v>56</v>
      </c>
      <c r="H1179">
        <v>128</v>
      </c>
      <c r="I1179">
        <v>64</v>
      </c>
      <c r="J1179">
        <v>6140</v>
      </c>
      <c r="K1179">
        <v>1509</v>
      </c>
      <c r="L1179">
        <v>1668</v>
      </c>
      <c r="M1179">
        <v>1513</v>
      </c>
      <c r="N1179">
        <v>1789</v>
      </c>
      <c r="O1179" t="s">
        <v>26</v>
      </c>
      <c r="P1179" t="s">
        <v>26</v>
      </c>
      <c r="Q1179" t="s">
        <v>26</v>
      </c>
      <c r="R1179" t="b">
        <v>0</v>
      </c>
      <c r="S1179" t="b">
        <v>1</v>
      </c>
      <c r="T1179" t="b">
        <v>1</v>
      </c>
    </row>
    <row r="1180" spans="1:20" x14ac:dyDescent="0.25">
      <c r="A1180">
        <v>1178</v>
      </c>
      <c r="B1180" t="s">
        <v>1085</v>
      </c>
      <c r="C1180" t="s">
        <v>35</v>
      </c>
      <c r="D1180">
        <v>20025</v>
      </c>
      <c r="E1180">
        <v>6139</v>
      </c>
      <c r="F1180" t="s">
        <v>36</v>
      </c>
      <c r="G1180" t="s">
        <v>249</v>
      </c>
      <c r="H1180">
        <v>100</v>
      </c>
      <c r="I1180">
        <v>114</v>
      </c>
      <c r="J1180">
        <v>6139</v>
      </c>
      <c r="K1180">
        <v>1621</v>
      </c>
      <c r="L1180">
        <v>1501</v>
      </c>
      <c r="M1180">
        <v>1728</v>
      </c>
      <c r="N1180">
        <v>1571</v>
      </c>
      <c r="O1180" t="s">
        <v>22</v>
      </c>
      <c r="P1180" t="s">
        <v>22</v>
      </c>
      <c r="Q1180" t="s">
        <v>22</v>
      </c>
      <c r="R1180" t="b">
        <v>0</v>
      </c>
      <c r="S1180" t="b">
        <v>1</v>
      </c>
      <c r="T1180" t="b">
        <v>1</v>
      </c>
    </row>
    <row r="1181" spans="1:20" x14ac:dyDescent="0.25">
      <c r="A1181">
        <v>1179</v>
      </c>
      <c r="B1181" t="s">
        <v>1086</v>
      </c>
      <c r="C1181" t="s">
        <v>47</v>
      </c>
      <c r="D1181">
        <v>34843</v>
      </c>
      <c r="E1181">
        <v>6141</v>
      </c>
      <c r="F1181" t="s">
        <v>55</v>
      </c>
      <c r="G1181" t="s">
        <v>29</v>
      </c>
      <c r="H1181">
        <v>74</v>
      </c>
      <c r="I1181">
        <v>88</v>
      </c>
      <c r="J1181">
        <v>6141</v>
      </c>
      <c r="K1181">
        <v>1439</v>
      </c>
      <c r="L1181">
        <v>1610</v>
      </c>
      <c r="M1181">
        <v>1569</v>
      </c>
      <c r="N1181">
        <v>1731</v>
      </c>
      <c r="O1181" t="s">
        <v>22</v>
      </c>
      <c r="P1181" t="s">
        <v>26</v>
      </c>
      <c r="Q1181" t="s">
        <v>26</v>
      </c>
      <c r="R1181" t="b">
        <v>0</v>
      </c>
      <c r="S1181" t="b">
        <v>0</v>
      </c>
      <c r="T1181" t="b">
        <v>0</v>
      </c>
    </row>
    <row r="1182" spans="1:20" x14ac:dyDescent="0.25">
      <c r="A1182">
        <v>1180</v>
      </c>
      <c r="B1182" t="s">
        <v>1087</v>
      </c>
      <c r="C1182" t="s">
        <v>88</v>
      </c>
      <c r="D1182">
        <v>27910</v>
      </c>
      <c r="E1182">
        <v>6143</v>
      </c>
      <c r="F1182" t="s">
        <v>24</v>
      </c>
      <c r="G1182" t="s">
        <v>61</v>
      </c>
      <c r="H1182">
        <v>95</v>
      </c>
      <c r="I1182">
        <v>63</v>
      </c>
      <c r="J1182">
        <v>6143</v>
      </c>
      <c r="K1182">
        <v>1374</v>
      </c>
      <c r="L1182">
        <v>1734</v>
      </c>
      <c r="M1182">
        <v>1459</v>
      </c>
      <c r="N1182">
        <v>1842</v>
      </c>
      <c r="O1182" t="s">
        <v>26</v>
      </c>
      <c r="P1182" t="s">
        <v>26</v>
      </c>
      <c r="Q1182" t="s">
        <v>26</v>
      </c>
      <c r="R1182" t="b">
        <v>0</v>
      </c>
      <c r="S1182" t="b">
        <v>1</v>
      </c>
      <c r="T1182" t="b">
        <v>1</v>
      </c>
    </row>
    <row r="1183" spans="1:20" x14ac:dyDescent="0.25">
      <c r="A1183">
        <v>1181</v>
      </c>
      <c r="B1183" t="s">
        <v>1088</v>
      </c>
      <c r="C1183" t="s">
        <v>19</v>
      </c>
      <c r="D1183">
        <v>30695</v>
      </c>
      <c r="E1183">
        <v>6142</v>
      </c>
      <c r="F1183" t="s">
        <v>28</v>
      </c>
      <c r="G1183" t="s">
        <v>41</v>
      </c>
      <c r="H1183">
        <v>92</v>
      </c>
      <c r="I1183">
        <v>127</v>
      </c>
      <c r="J1183">
        <v>6142</v>
      </c>
      <c r="K1183">
        <v>1299</v>
      </c>
      <c r="L1183">
        <v>1511</v>
      </c>
      <c r="M1183">
        <v>1449</v>
      </c>
      <c r="N1183">
        <v>1851</v>
      </c>
      <c r="O1183" t="s">
        <v>22</v>
      </c>
      <c r="P1183" t="s">
        <v>26</v>
      </c>
      <c r="Q1183" t="s">
        <v>26</v>
      </c>
      <c r="R1183" t="b">
        <v>0</v>
      </c>
      <c r="S1183" t="b">
        <v>0</v>
      </c>
      <c r="T1183" t="b">
        <v>0</v>
      </c>
    </row>
    <row r="1184" spans="1:20" x14ac:dyDescent="0.25">
      <c r="A1184">
        <v>1182</v>
      </c>
      <c r="B1184" t="s">
        <v>1089</v>
      </c>
      <c r="C1184" t="s">
        <v>459</v>
      </c>
      <c r="D1184">
        <v>10093</v>
      </c>
      <c r="E1184">
        <v>6144</v>
      </c>
      <c r="F1184" t="s">
        <v>382</v>
      </c>
      <c r="G1184" t="s">
        <v>25</v>
      </c>
      <c r="H1184">
        <v>93</v>
      </c>
      <c r="I1184">
        <v>61</v>
      </c>
      <c r="J1184">
        <v>6144</v>
      </c>
      <c r="K1184">
        <v>1840</v>
      </c>
      <c r="L1184">
        <v>1423</v>
      </c>
      <c r="M1184">
        <v>1943</v>
      </c>
      <c r="N1184">
        <v>1360</v>
      </c>
      <c r="O1184" t="s">
        <v>26</v>
      </c>
      <c r="P1184" t="s">
        <v>22</v>
      </c>
      <c r="Q1184" t="s">
        <v>22</v>
      </c>
      <c r="R1184" t="b">
        <v>0</v>
      </c>
      <c r="S1184" t="b">
        <v>0</v>
      </c>
      <c r="T1184" t="b">
        <v>0</v>
      </c>
    </row>
    <row r="1185" spans="1:20" x14ac:dyDescent="0.25">
      <c r="A1185">
        <v>1183</v>
      </c>
      <c r="B1185" t="s">
        <v>1090</v>
      </c>
      <c r="C1185" t="s">
        <v>43</v>
      </c>
      <c r="D1185">
        <v>16419</v>
      </c>
      <c r="E1185">
        <v>6145</v>
      </c>
      <c r="F1185" t="s">
        <v>58</v>
      </c>
      <c r="G1185" t="s">
        <v>64</v>
      </c>
      <c r="H1185">
        <v>59</v>
      </c>
      <c r="I1185">
        <v>96</v>
      </c>
      <c r="J1185">
        <v>6145</v>
      </c>
      <c r="K1185">
        <v>1283</v>
      </c>
      <c r="L1185">
        <v>1745</v>
      </c>
      <c r="M1185">
        <v>1376</v>
      </c>
      <c r="N1185">
        <v>1924</v>
      </c>
      <c r="O1185" t="s">
        <v>22</v>
      </c>
      <c r="P1185" t="s">
        <v>26</v>
      </c>
      <c r="Q1185" t="s">
        <v>26</v>
      </c>
      <c r="R1185" t="b">
        <v>0</v>
      </c>
      <c r="S1185" t="b">
        <v>0</v>
      </c>
      <c r="T1185" t="b">
        <v>0</v>
      </c>
    </row>
    <row r="1186" spans="1:20" x14ac:dyDescent="0.25">
      <c r="A1186">
        <v>1184</v>
      </c>
      <c r="B1186" t="s">
        <v>1091</v>
      </c>
      <c r="C1186" t="s">
        <v>76</v>
      </c>
      <c r="D1186">
        <v>38408</v>
      </c>
      <c r="E1186">
        <v>6146</v>
      </c>
      <c r="F1186" t="s">
        <v>32</v>
      </c>
      <c r="G1186" t="s">
        <v>45</v>
      </c>
      <c r="H1186">
        <v>87</v>
      </c>
      <c r="I1186">
        <v>76</v>
      </c>
      <c r="J1186">
        <v>6146</v>
      </c>
      <c r="K1186">
        <v>1382</v>
      </c>
      <c r="L1186">
        <v>1848</v>
      </c>
      <c r="M1186">
        <v>1353</v>
      </c>
      <c r="N1186">
        <v>1948</v>
      </c>
      <c r="O1186" t="s">
        <v>26</v>
      </c>
      <c r="P1186" t="s">
        <v>26</v>
      </c>
      <c r="Q1186" t="s">
        <v>26</v>
      </c>
      <c r="R1186" t="b">
        <v>0</v>
      </c>
      <c r="S1186" t="b">
        <v>1</v>
      </c>
      <c r="T1186" t="b">
        <v>1</v>
      </c>
    </row>
    <row r="1187" spans="1:20" x14ac:dyDescent="0.25">
      <c r="A1187">
        <v>1185</v>
      </c>
      <c r="B1187" t="s">
        <v>1092</v>
      </c>
      <c r="C1187" t="s">
        <v>43</v>
      </c>
      <c r="D1187">
        <v>25914</v>
      </c>
      <c r="E1187">
        <v>6147</v>
      </c>
      <c r="F1187" t="s">
        <v>63</v>
      </c>
      <c r="G1187" t="s">
        <v>49</v>
      </c>
      <c r="H1187">
        <v>59</v>
      </c>
      <c r="I1187">
        <v>171</v>
      </c>
      <c r="J1187">
        <v>6147</v>
      </c>
      <c r="K1187">
        <v>1584</v>
      </c>
      <c r="L1187">
        <v>1573</v>
      </c>
      <c r="M1187">
        <v>1725</v>
      </c>
      <c r="N1187">
        <v>1575</v>
      </c>
      <c r="O1187" t="s">
        <v>22</v>
      </c>
      <c r="P1187" t="s">
        <v>22</v>
      </c>
      <c r="Q1187" t="s">
        <v>22</v>
      </c>
      <c r="R1187" t="b">
        <v>0</v>
      </c>
      <c r="S1187" t="b">
        <v>1</v>
      </c>
      <c r="T1187" t="b">
        <v>1</v>
      </c>
    </row>
    <row r="1188" spans="1:20" x14ac:dyDescent="0.25">
      <c r="A1188">
        <v>1186</v>
      </c>
      <c r="B1188" t="s">
        <v>1093</v>
      </c>
      <c r="C1188" t="s">
        <v>398</v>
      </c>
      <c r="D1188">
        <v>14346</v>
      </c>
      <c r="E1188">
        <v>6149</v>
      </c>
      <c r="F1188" t="s">
        <v>72</v>
      </c>
      <c r="G1188" t="s">
        <v>33</v>
      </c>
      <c r="H1188">
        <v>120</v>
      </c>
      <c r="I1188">
        <v>83</v>
      </c>
      <c r="J1188">
        <v>6149</v>
      </c>
      <c r="K1188">
        <v>1522</v>
      </c>
      <c r="L1188">
        <v>1322</v>
      </c>
      <c r="M1188">
        <v>1802</v>
      </c>
      <c r="N1188">
        <v>1498</v>
      </c>
      <c r="O1188" t="s">
        <v>26</v>
      </c>
      <c r="P1188" t="s">
        <v>22</v>
      </c>
      <c r="Q1188" t="s">
        <v>22</v>
      </c>
      <c r="R1188" t="b">
        <v>0</v>
      </c>
      <c r="S1188" t="b">
        <v>0</v>
      </c>
      <c r="T1188" t="b">
        <v>0</v>
      </c>
    </row>
    <row r="1189" spans="1:20" x14ac:dyDescent="0.25">
      <c r="A1189">
        <v>1187</v>
      </c>
      <c r="B1189" t="s">
        <v>1094</v>
      </c>
      <c r="C1189" t="s">
        <v>761</v>
      </c>
      <c r="D1189">
        <v>33281</v>
      </c>
      <c r="E1189">
        <v>6148</v>
      </c>
      <c r="F1189" t="s">
        <v>40</v>
      </c>
      <c r="G1189" t="s">
        <v>399</v>
      </c>
      <c r="H1189">
        <v>111</v>
      </c>
      <c r="I1189">
        <v>90</v>
      </c>
      <c r="J1189">
        <v>6148</v>
      </c>
      <c r="K1189">
        <v>1615</v>
      </c>
      <c r="L1189">
        <v>1527</v>
      </c>
      <c r="M1189">
        <v>1748</v>
      </c>
      <c r="N1189">
        <v>1551</v>
      </c>
      <c r="O1189" t="s">
        <v>26</v>
      </c>
      <c r="P1189" t="s">
        <v>22</v>
      </c>
      <c r="Q1189" t="s">
        <v>22</v>
      </c>
      <c r="R1189" t="b">
        <v>0</v>
      </c>
      <c r="S1189" t="b">
        <v>0</v>
      </c>
      <c r="T1189" t="b">
        <v>0</v>
      </c>
    </row>
    <row r="1190" spans="1:20" x14ac:dyDescent="0.25">
      <c r="A1190">
        <v>1188</v>
      </c>
      <c r="B1190" t="s">
        <v>1095</v>
      </c>
      <c r="C1190" t="s">
        <v>35</v>
      </c>
      <c r="D1190">
        <v>17744</v>
      </c>
      <c r="E1190">
        <v>6150</v>
      </c>
      <c r="F1190" t="s">
        <v>36</v>
      </c>
      <c r="G1190" t="s">
        <v>21</v>
      </c>
      <c r="H1190">
        <v>131</v>
      </c>
      <c r="I1190">
        <v>67</v>
      </c>
      <c r="J1190">
        <v>6150</v>
      </c>
      <c r="K1190">
        <v>1269</v>
      </c>
      <c r="L1190">
        <v>1602</v>
      </c>
      <c r="M1190">
        <v>1419</v>
      </c>
      <c r="N1190">
        <v>1873</v>
      </c>
      <c r="O1190" t="s">
        <v>26</v>
      </c>
      <c r="P1190" t="s">
        <v>26</v>
      </c>
      <c r="Q1190" t="s">
        <v>26</v>
      </c>
      <c r="R1190" t="b">
        <v>0</v>
      </c>
      <c r="S1190" t="b">
        <v>1</v>
      </c>
      <c r="T1190" t="b">
        <v>1</v>
      </c>
    </row>
    <row r="1191" spans="1:20" x14ac:dyDescent="0.25">
      <c r="A1191">
        <v>1189</v>
      </c>
      <c r="B1191" t="s">
        <v>1095</v>
      </c>
      <c r="C1191" t="s">
        <v>19</v>
      </c>
      <c r="D1191">
        <v>55802</v>
      </c>
      <c r="E1191">
        <v>6152</v>
      </c>
      <c r="F1191" t="s">
        <v>24</v>
      </c>
      <c r="G1191" t="s">
        <v>29</v>
      </c>
      <c r="H1191">
        <v>85</v>
      </c>
      <c r="I1191">
        <v>121</v>
      </c>
      <c r="J1191">
        <v>6152</v>
      </c>
      <c r="K1191">
        <v>1697</v>
      </c>
      <c r="L1191">
        <v>1833</v>
      </c>
      <c r="M1191">
        <v>1424</v>
      </c>
      <c r="N1191">
        <v>1875</v>
      </c>
      <c r="O1191" t="s">
        <v>22</v>
      </c>
      <c r="P1191" t="s">
        <v>26</v>
      </c>
      <c r="Q1191" t="s">
        <v>26</v>
      </c>
      <c r="R1191" t="b">
        <v>0</v>
      </c>
      <c r="S1191" t="b">
        <v>0</v>
      </c>
      <c r="T1191" t="b">
        <v>0</v>
      </c>
    </row>
    <row r="1192" spans="1:20" x14ac:dyDescent="0.25">
      <c r="A1192">
        <v>1190</v>
      </c>
      <c r="B1192" t="s">
        <v>1096</v>
      </c>
      <c r="C1192" t="s">
        <v>19</v>
      </c>
      <c r="D1192">
        <v>38508</v>
      </c>
      <c r="E1192">
        <v>6151</v>
      </c>
      <c r="F1192" t="s">
        <v>20</v>
      </c>
      <c r="G1192" t="s">
        <v>249</v>
      </c>
      <c r="H1192">
        <v>138</v>
      </c>
      <c r="I1192">
        <v>55</v>
      </c>
      <c r="J1192">
        <v>6151</v>
      </c>
      <c r="K1192">
        <v>1885</v>
      </c>
      <c r="L1192">
        <v>1436</v>
      </c>
      <c r="M1192">
        <v>1906</v>
      </c>
      <c r="N1192">
        <v>1391</v>
      </c>
      <c r="O1192" t="s">
        <v>26</v>
      </c>
      <c r="P1192" t="s">
        <v>22</v>
      </c>
      <c r="Q1192" t="s">
        <v>22</v>
      </c>
      <c r="R1192" t="b">
        <v>0</v>
      </c>
      <c r="S1192" t="b">
        <v>0</v>
      </c>
      <c r="T1192" t="b">
        <v>0</v>
      </c>
    </row>
    <row r="1193" spans="1:20" x14ac:dyDescent="0.25">
      <c r="A1193">
        <v>1191</v>
      </c>
      <c r="B1193" t="s">
        <v>1097</v>
      </c>
      <c r="C1193" t="s">
        <v>47</v>
      </c>
      <c r="D1193">
        <v>41959</v>
      </c>
      <c r="E1193">
        <v>6154</v>
      </c>
      <c r="F1193" t="s">
        <v>48</v>
      </c>
      <c r="G1193" t="s">
        <v>37</v>
      </c>
      <c r="H1193">
        <v>80</v>
      </c>
      <c r="I1193">
        <v>104</v>
      </c>
      <c r="J1193">
        <v>6154</v>
      </c>
      <c r="K1193">
        <v>1441</v>
      </c>
      <c r="L1193">
        <v>1592</v>
      </c>
      <c r="M1193">
        <v>1516</v>
      </c>
      <c r="N1193">
        <v>1783</v>
      </c>
      <c r="O1193" t="s">
        <v>22</v>
      </c>
      <c r="P1193" t="s">
        <v>26</v>
      </c>
      <c r="Q1193" t="s">
        <v>26</v>
      </c>
      <c r="R1193" t="b">
        <v>0</v>
      </c>
      <c r="S1193" t="b">
        <v>0</v>
      </c>
      <c r="T1193" t="b">
        <v>0</v>
      </c>
    </row>
    <row r="1194" spans="1:20" x14ac:dyDescent="0.25">
      <c r="A1194">
        <v>1192</v>
      </c>
      <c r="B1194" t="s">
        <v>1098</v>
      </c>
      <c r="C1194" t="s">
        <v>43</v>
      </c>
      <c r="D1194">
        <v>27805</v>
      </c>
      <c r="E1194">
        <v>6156</v>
      </c>
      <c r="F1194" t="s">
        <v>44</v>
      </c>
      <c r="G1194" t="s">
        <v>53</v>
      </c>
      <c r="H1194">
        <v>153</v>
      </c>
      <c r="I1194">
        <v>55</v>
      </c>
      <c r="J1194">
        <v>6156</v>
      </c>
      <c r="K1194">
        <v>1416</v>
      </c>
      <c r="L1194">
        <v>1828</v>
      </c>
      <c r="M1194">
        <v>1407</v>
      </c>
      <c r="N1194">
        <v>1895</v>
      </c>
      <c r="O1194" t="s">
        <v>26</v>
      </c>
      <c r="P1194" t="s">
        <v>26</v>
      </c>
      <c r="Q1194" t="s">
        <v>26</v>
      </c>
      <c r="R1194" t="b">
        <v>0</v>
      </c>
      <c r="S1194" t="b">
        <v>1</v>
      </c>
      <c r="T1194" t="b">
        <v>1</v>
      </c>
    </row>
    <row r="1195" spans="1:20" x14ac:dyDescent="0.25">
      <c r="A1195">
        <v>1193</v>
      </c>
      <c r="B1195" t="s">
        <v>1099</v>
      </c>
      <c r="C1195" t="s">
        <v>43</v>
      </c>
      <c r="D1195">
        <v>28657</v>
      </c>
      <c r="E1195">
        <v>6159</v>
      </c>
      <c r="F1195" t="s">
        <v>68</v>
      </c>
      <c r="G1195" t="s">
        <v>56</v>
      </c>
      <c r="H1195">
        <v>86</v>
      </c>
      <c r="I1195">
        <v>108</v>
      </c>
      <c r="J1195">
        <v>6159</v>
      </c>
      <c r="K1195">
        <v>1323</v>
      </c>
      <c r="L1195">
        <v>1843</v>
      </c>
      <c r="M1195">
        <v>1438</v>
      </c>
      <c r="N1195">
        <v>1861</v>
      </c>
      <c r="O1195" t="s">
        <v>22</v>
      </c>
      <c r="P1195" t="s">
        <v>26</v>
      </c>
      <c r="Q1195" t="s">
        <v>26</v>
      </c>
      <c r="R1195" t="b">
        <v>0</v>
      </c>
      <c r="S1195" t="b">
        <v>0</v>
      </c>
      <c r="T1195" t="b">
        <v>0</v>
      </c>
    </row>
    <row r="1196" spans="1:20" x14ac:dyDescent="0.25">
      <c r="A1196">
        <v>1194</v>
      </c>
      <c r="B1196" t="s">
        <v>1100</v>
      </c>
      <c r="C1196" t="s">
        <v>19</v>
      </c>
      <c r="D1196">
        <v>63178</v>
      </c>
      <c r="E1196">
        <v>6160</v>
      </c>
      <c r="F1196" t="s">
        <v>52</v>
      </c>
      <c r="G1196" t="s">
        <v>77</v>
      </c>
      <c r="H1196">
        <v>56</v>
      </c>
      <c r="I1196">
        <v>147</v>
      </c>
      <c r="J1196">
        <v>6160</v>
      </c>
      <c r="K1196">
        <v>1355</v>
      </c>
      <c r="L1196">
        <v>1803</v>
      </c>
      <c r="M1196">
        <v>1456</v>
      </c>
      <c r="N1196">
        <v>1844</v>
      </c>
      <c r="O1196" t="s">
        <v>22</v>
      </c>
      <c r="P1196" t="s">
        <v>26</v>
      </c>
      <c r="Q1196" t="s">
        <v>26</v>
      </c>
      <c r="R1196" t="b">
        <v>0</v>
      </c>
      <c r="S1196" t="b">
        <v>0</v>
      </c>
      <c r="T1196" t="b">
        <v>0</v>
      </c>
    </row>
    <row r="1197" spans="1:20" x14ac:dyDescent="0.25">
      <c r="A1197">
        <v>1195</v>
      </c>
      <c r="B1197" t="s">
        <v>1101</v>
      </c>
      <c r="C1197" t="s">
        <v>459</v>
      </c>
      <c r="D1197">
        <v>19507</v>
      </c>
      <c r="E1197">
        <v>6155</v>
      </c>
      <c r="F1197" t="s">
        <v>382</v>
      </c>
      <c r="G1197" t="s">
        <v>61</v>
      </c>
      <c r="H1197">
        <v>44</v>
      </c>
      <c r="I1197">
        <v>133</v>
      </c>
      <c r="J1197">
        <v>6155</v>
      </c>
      <c r="K1197">
        <v>1486</v>
      </c>
      <c r="L1197">
        <v>1628</v>
      </c>
      <c r="M1197">
        <v>1489</v>
      </c>
      <c r="N1197">
        <v>1814</v>
      </c>
      <c r="O1197" t="s">
        <v>22</v>
      </c>
      <c r="P1197" t="s">
        <v>26</v>
      </c>
      <c r="Q1197" t="s">
        <v>26</v>
      </c>
      <c r="R1197" t="b">
        <v>0</v>
      </c>
      <c r="S1197" t="b">
        <v>0</v>
      </c>
      <c r="T1197" t="b">
        <v>0</v>
      </c>
    </row>
    <row r="1198" spans="1:20" x14ac:dyDescent="0.25">
      <c r="A1198">
        <v>1196</v>
      </c>
      <c r="B1198" t="s">
        <v>1102</v>
      </c>
      <c r="C1198" t="s">
        <v>301</v>
      </c>
      <c r="D1198">
        <v>16253</v>
      </c>
      <c r="E1198">
        <v>6161</v>
      </c>
      <c r="F1198" t="s">
        <v>238</v>
      </c>
      <c r="G1198" t="s">
        <v>25</v>
      </c>
      <c r="H1198">
        <v>97</v>
      </c>
      <c r="I1198">
        <v>95</v>
      </c>
      <c r="J1198">
        <v>6161</v>
      </c>
      <c r="K1198">
        <v>1461</v>
      </c>
      <c r="L1198">
        <v>1806</v>
      </c>
      <c r="M1198">
        <v>1468</v>
      </c>
      <c r="N1198">
        <v>1832</v>
      </c>
      <c r="O1198" t="s">
        <v>26</v>
      </c>
      <c r="P1198" t="s">
        <v>26</v>
      </c>
      <c r="Q1198" t="s">
        <v>26</v>
      </c>
      <c r="R1198" t="b">
        <v>0</v>
      </c>
      <c r="S1198" t="b">
        <v>1</v>
      </c>
      <c r="T1198" t="b">
        <v>1</v>
      </c>
    </row>
    <row r="1199" spans="1:20" x14ac:dyDescent="0.25">
      <c r="A1199">
        <v>1197</v>
      </c>
      <c r="B1199" t="s">
        <v>1103</v>
      </c>
      <c r="C1199" t="s">
        <v>761</v>
      </c>
      <c r="D1199">
        <v>47527</v>
      </c>
      <c r="E1199">
        <v>6157</v>
      </c>
      <c r="F1199" t="s">
        <v>60</v>
      </c>
      <c r="G1199" t="s">
        <v>74</v>
      </c>
      <c r="H1199">
        <v>131</v>
      </c>
      <c r="I1199">
        <v>44</v>
      </c>
      <c r="J1199">
        <v>6157</v>
      </c>
      <c r="K1199">
        <v>1290</v>
      </c>
      <c r="L1199">
        <v>1752</v>
      </c>
      <c r="M1199">
        <v>1428</v>
      </c>
      <c r="N1199">
        <v>1873</v>
      </c>
      <c r="O1199" t="s">
        <v>26</v>
      </c>
      <c r="P1199" t="s">
        <v>26</v>
      </c>
      <c r="Q1199" t="s">
        <v>26</v>
      </c>
      <c r="R1199" t="b">
        <v>0</v>
      </c>
      <c r="S1199" t="b">
        <v>1</v>
      </c>
      <c r="T1199" t="b">
        <v>1</v>
      </c>
    </row>
    <row r="1200" spans="1:20" x14ac:dyDescent="0.25">
      <c r="A1200">
        <v>1198</v>
      </c>
      <c r="B1200" t="s">
        <v>1104</v>
      </c>
      <c r="C1200" t="s">
        <v>43</v>
      </c>
      <c r="D1200">
        <v>25245</v>
      </c>
      <c r="E1200">
        <v>6158</v>
      </c>
      <c r="F1200" t="s">
        <v>58</v>
      </c>
      <c r="G1200" t="s">
        <v>69</v>
      </c>
      <c r="H1200">
        <v>97</v>
      </c>
      <c r="I1200">
        <v>97</v>
      </c>
      <c r="J1200">
        <v>6158</v>
      </c>
      <c r="K1200">
        <v>1351</v>
      </c>
      <c r="L1200">
        <v>1724</v>
      </c>
      <c r="M1200">
        <v>1449</v>
      </c>
      <c r="N1200">
        <v>1853</v>
      </c>
      <c r="O1200" t="s">
        <v>150</v>
      </c>
      <c r="P1200" t="s">
        <v>26</v>
      </c>
      <c r="Q1200" t="s">
        <v>26</v>
      </c>
      <c r="R1200" t="b">
        <v>0</v>
      </c>
      <c r="S1200" t="b">
        <v>0</v>
      </c>
      <c r="T1200" t="b">
        <v>0</v>
      </c>
    </row>
    <row r="1201" spans="1:20" x14ac:dyDescent="0.25">
      <c r="A1201">
        <v>1199</v>
      </c>
      <c r="B1201" t="s">
        <v>1105</v>
      </c>
      <c r="C1201" t="s">
        <v>43</v>
      </c>
      <c r="D1201">
        <v>23857</v>
      </c>
      <c r="E1201">
        <v>6153</v>
      </c>
      <c r="F1201" t="s">
        <v>72</v>
      </c>
      <c r="G1201" t="s">
        <v>64</v>
      </c>
      <c r="H1201">
        <v>94</v>
      </c>
      <c r="I1201">
        <v>83</v>
      </c>
      <c r="J1201">
        <v>6153</v>
      </c>
      <c r="K1201">
        <v>1558</v>
      </c>
      <c r="L1201">
        <v>1591</v>
      </c>
      <c r="M1201">
        <v>1672</v>
      </c>
      <c r="N1201">
        <v>1627</v>
      </c>
      <c r="O1201" t="s">
        <v>26</v>
      </c>
      <c r="P1201" t="s">
        <v>22</v>
      </c>
      <c r="Q1201" t="s">
        <v>26</v>
      </c>
      <c r="R1201" t="b">
        <v>1</v>
      </c>
      <c r="S1201" t="b">
        <v>0</v>
      </c>
      <c r="T1201" t="b">
        <v>1</v>
      </c>
    </row>
    <row r="1202" spans="1:20" x14ac:dyDescent="0.25">
      <c r="A1202">
        <v>1200</v>
      </c>
      <c r="B1202" t="s">
        <v>1106</v>
      </c>
      <c r="C1202" t="s">
        <v>47</v>
      </c>
      <c r="D1202">
        <v>37733</v>
      </c>
      <c r="E1202">
        <v>6163</v>
      </c>
      <c r="F1202" t="s">
        <v>55</v>
      </c>
      <c r="G1202" t="s">
        <v>66</v>
      </c>
      <c r="H1202">
        <v>162</v>
      </c>
      <c r="I1202">
        <v>85</v>
      </c>
      <c r="J1202">
        <v>6163</v>
      </c>
      <c r="K1202">
        <v>1492</v>
      </c>
      <c r="L1202">
        <v>1491</v>
      </c>
      <c r="M1202">
        <v>1607</v>
      </c>
      <c r="N1202">
        <v>1693</v>
      </c>
      <c r="O1202" t="s">
        <v>26</v>
      </c>
      <c r="P1202" t="s">
        <v>26</v>
      </c>
      <c r="Q1202" t="s">
        <v>22</v>
      </c>
      <c r="R1202" t="b">
        <v>1</v>
      </c>
      <c r="S1202" t="b">
        <v>1</v>
      </c>
      <c r="T1202" t="b">
        <v>0</v>
      </c>
    </row>
    <row r="1203" spans="1:20" x14ac:dyDescent="0.25">
      <c r="A1203">
        <v>1201</v>
      </c>
      <c r="B1203" t="s">
        <v>1107</v>
      </c>
      <c r="C1203" t="s">
        <v>19</v>
      </c>
      <c r="D1203">
        <v>33962</v>
      </c>
      <c r="E1203">
        <v>6164</v>
      </c>
      <c r="F1203" t="s">
        <v>78</v>
      </c>
      <c r="G1203" t="s">
        <v>53</v>
      </c>
      <c r="H1203">
        <v>78</v>
      </c>
      <c r="I1203">
        <v>55</v>
      </c>
      <c r="J1203">
        <v>6164</v>
      </c>
      <c r="K1203">
        <v>1597</v>
      </c>
      <c r="L1203">
        <v>1522</v>
      </c>
      <c r="M1203">
        <v>1625</v>
      </c>
      <c r="N1203">
        <v>1673</v>
      </c>
      <c r="O1203" t="s">
        <v>26</v>
      </c>
      <c r="P1203" t="s">
        <v>26</v>
      </c>
      <c r="Q1203" t="s">
        <v>22</v>
      </c>
      <c r="R1203" t="b">
        <v>1</v>
      </c>
      <c r="S1203" t="b">
        <v>1</v>
      </c>
      <c r="T1203" t="b">
        <v>0</v>
      </c>
    </row>
    <row r="1204" spans="1:20" x14ac:dyDescent="0.25">
      <c r="A1204">
        <v>1202</v>
      </c>
      <c r="B1204" t="s">
        <v>1108</v>
      </c>
      <c r="C1204" t="s">
        <v>19</v>
      </c>
      <c r="D1204">
        <v>40582</v>
      </c>
      <c r="E1204">
        <v>6165</v>
      </c>
      <c r="F1204" t="s">
        <v>24</v>
      </c>
      <c r="G1204" t="s">
        <v>45</v>
      </c>
      <c r="H1204">
        <v>62</v>
      </c>
      <c r="I1204">
        <v>110</v>
      </c>
      <c r="J1204">
        <v>6165</v>
      </c>
      <c r="K1204">
        <v>1421</v>
      </c>
      <c r="L1204">
        <v>1613</v>
      </c>
      <c r="M1204">
        <v>1593</v>
      </c>
      <c r="N1204">
        <v>1708</v>
      </c>
      <c r="O1204" t="s">
        <v>22</v>
      </c>
      <c r="P1204" t="s">
        <v>26</v>
      </c>
      <c r="Q1204" t="s">
        <v>26</v>
      </c>
      <c r="R1204" t="b">
        <v>0</v>
      </c>
      <c r="S1204" t="b">
        <v>0</v>
      </c>
      <c r="T1204" t="b">
        <v>0</v>
      </c>
    </row>
    <row r="1205" spans="1:20" x14ac:dyDescent="0.25">
      <c r="A1205">
        <v>1203</v>
      </c>
      <c r="B1205" t="s">
        <v>1109</v>
      </c>
      <c r="C1205" t="s">
        <v>459</v>
      </c>
      <c r="D1205">
        <v>9538</v>
      </c>
      <c r="E1205">
        <v>6166</v>
      </c>
      <c r="F1205" t="s">
        <v>382</v>
      </c>
      <c r="G1205" t="s">
        <v>21</v>
      </c>
      <c r="H1205">
        <v>132</v>
      </c>
      <c r="I1205">
        <v>51</v>
      </c>
      <c r="J1205">
        <v>6166</v>
      </c>
      <c r="K1205">
        <v>1457</v>
      </c>
      <c r="L1205">
        <v>1269</v>
      </c>
      <c r="M1205">
        <v>1775</v>
      </c>
      <c r="N1205">
        <v>1524</v>
      </c>
      <c r="O1205" t="s">
        <v>26</v>
      </c>
      <c r="P1205" t="s">
        <v>22</v>
      </c>
      <c r="Q1205" t="s">
        <v>22</v>
      </c>
      <c r="R1205" t="b">
        <v>0</v>
      </c>
      <c r="S1205" t="b">
        <v>0</v>
      </c>
      <c r="T1205" t="b">
        <v>0</v>
      </c>
    </row>
    <row r="1206" spans="1:20" x14ac:dyDescent="0.25">
      <c r="A1206">
        <v>1204</v>
      </c>
      <c r="B1206" t="s">
        <v>1110</v>
      </c>
      <c r="C1206" t="s">
        <v>96</v>
      </c>
      <c r="D1206">
        <v>11731</v>
      </c>
      <c r="E1206">
        <v>6167</v>
      </c>
      <c r="F1206" t="s">
        <v>68</v>
      </c>
      <c r="G1206" t="s">
        <v>74</v>
      </c>
      <c r="H1206">
        <v>134</v>
      </c>
      <c r="I1206">
        <v>62</v>
      </c>
      <c r="J1206">
        <v>6167</v>
      </c>
      <c r="K1206">
        <v>1367</v>
      </c>
      <c r="L1206">
        <v>1796</v>
      </c>
      <c r="M1206">
        <v>1395</v>
      </c>
      <c r="N1206">
        <v>1903</v>
      </c>
      <c r="O1206" t="s">
        <v>26</v>
      </c>
      <c r="P1206" t="s">
        <v>26</v>
      </c>
      <c r="Q1206" t="s">
        <v>26</v>
      </c>
      <c r="R1206" t="b">
        <v>0</v>
      </c>
      <c r="S1206" t="b">
        <v>1</v>
      </c>
      <c r="T1206" t="b">
        <v>1</v>
      </c>
    </row>
    <row r="1207" spans="1:20" x14ac:dyDescent="0.25">
      <c r="A1207">
        <v>1205</v>
      </c>
      <c r="B1207" t="s">
        <v>1111</v>
      </c>
      <c r="C1207" t="s">
        <v>43</v>
      </c>
      <c r="D1207">
        <v>37299</v>
      </c>
      <c r="E1207">
        <v>6168</v>
      </c>
      <c r="F1207" t="s">
        <v>72</v>
      </c>
      <c r="G1207" t="s">
        <v>66</v>
      </c>
      <c r="H1207">
        <v>73</v>
      </c>
      <c r="I1207">
        <v>96</v>
      </c>
      <c r="J1207">
        <v>6168</v>
      </c>
      <c r="K1207">
        <v>1478</v>
      </c>
      <c r="L1207">
        <v>1476</v>
      </c>
      <c r="M1207">
        <v>1702</v>
      </c>
      <c r="N1207">
        <v>1600</v>
      </c>
      <c r="O1207" t="s">
        <v>22</v>
      </c>
      <c r="P1207" t="s">
        <v>22</v>
      </c>
      <c r="Q1207" t="s">
        <v>22</v>
      </c>
      <c r="R1207" t="b">
        <v>0</v>
      </c>
      <c r="S1207" t="b">
        <v>1</v>
      </c>
      <c r="T1207" t="b">
        <v>1</v>
      </c>
    </row>
    <row r="1208" spans="1:20" x14ac:dyDescent="0.25">
      <c r="A1208">
        <v>1206</v>
      </c>
      <c r="B1208" t="s">
        <v>1112</v>
      </c>
      <c r="C1208" t="s">
        <v>301</v>
      </c>
      <c r="D1208">
        <v>9343</v>
      </c>
      <c r="E1208">
        <v>6169</v>
      </c>
      <c r="F1208" t="s">
        <v>238</v>
      </c>
      <c r="G1208" t="s">
        <v>56</v>
      </c>
      <c r="H1208">
        <v>51</v>
      </c>
      <c r="I1208">
        <v>88</v>
      </c>
      <c r="J1208">
        <v>6169</v>
      </c>
      <c r="K1208">
        <v>1859</v>
      </c>
      <c r="L1208">
        <v>1521</v>
      </c>
      <c r="M1208">
        <v>1720</v>
      </c>
      <c r="N1208">
        <v>1578</v>
      </c>
      <c r="O1208" t="s">
        <v>22</v>
      </c>
      <c r="P1208" t="s">
        <v>22</v>
      </c>
      <c r="Q1208" t="s">
        <v>22</v>
      </c>
      <c r="R1208" t="b">
        <v>0</v>
      </c>
      <c r="S1208" t="b">
        <v>1</v>
      </c>
      <c r="T1208" t="b">
        <v>1</v>
      </c>
    </row>
    <row r="1209" spans="1:20" x14ac:dyDescent="0.25">
      <c r="A1209">
        <v>1207</v>
      </c>
      <c r="B1209" t="s">
        <v>1112</v>
      </c>
      <c r="C1209" t="s">
        <v>19</v>
      </c>
      <c r="D1209">
        <v>37864</v>
      </c>
      <c r="E1209">
        <v>6170</v>
      </c>
      <c r="F1209" t="s">
        <v>63</v>
      </c>
      <c r="G1209" t="s">
        <v>77</v>
      </c>
      <c r="H1209">
        <v>47</v>
      </c>
      <c r="I1209">
        <v>74</v>
      </c>
      <c r="J1209">
        <v>6170</v>
      </c>
      <c r="K1209">
        <v>1366</v>
      </c>
      <c r="L1209">
        <v>1517</v>
      </c>
      <c r="M1209">
        <v>1564</v>
      </c>
      <c r="N1209">
        <v>1739</v>
      </c>
      <c r="O1209" t="s">
        <v>22</v>
      </c>
      <c r="P1209" t="s">
        <v>26</v>
      </c>
      <c r="Q1209" t="s">
        <v>26</v>
      </c>
      <c r="R1209" t="b">
        <v>0</v>
      </c>
      <c r="S1209" t="b">
        <v>0</v>
      </c>
      <c r="T1209" t="b">
        <v>0</v>
      </c>
    </row>
    <row r="1210" spans="1:20" x14ac:dyDescent="0.25">
      <c r="A1210">
        <v>1208</v>
      </c>
      <c r="B1210" t="s">
        <v>1113</v>
      </c>
      <c r="C1210" t="s">
        <v>761</v>
      </c>
      <c r="D1210">
        <v>53445</v>
      </c>
      <c r="E1210">
        <v>6171</v>
      </c>
      <c r="F1210" t="s">
        <v>60</v>
      </c>
      <c r="G1210" t="s">
        <v>37</v>
      </c>
      <c r="H1210">
        <v>126</v>
      </c>
      <c r="I1210">
        <v>69</v>
      </c>
      <c r="J1210">
        <v>6171</v>
      </c>
      <c r="K1210">
        <v>1227</v>
      </c>
      <c r="L1210">
        <v>1933</v>
      </c>
      <c r="M1210">
        <v>1307</v>
      </c>
      <c r="N1210">
        <v>1996</v>
      </c>
      <c r="O1210" t="s">
        <v>26</v>
      </c>
      <c r="P1210" t="s">
        <v>26</v>
      </c>
      <c r="Q1210" t="s">
        <v>26</v>
      </c>
      <c r="R1210" t="b">
        <v>0</v>
      </c>
      <c r="S1210" t="b">
        <v>1</v>
      </c>
      <c r="T1210" t="b">
        <v>1</v>
      </c>
    </row>
    <row r="1211" spans="1:20" x14ac:dyDescent="0.25">
      <c r="A1211">
        <v>1209</v>
      </c>
      <c r="B1211" t="s">
        <v>1114</v>
      </c>
      <c r="C1211" t="s">
        <v>19</v>
      </c>
      <c r="D1211">
        <v>75706</v>
      </c>
      <c r="E1211">
        <v>6172</v>
      </c>
      <c r="F1211" t="s">
        <v>20</v>
      </c>
      <c r="G1211" t="s">
        <v>21</v>
      </c>
      <c r="H1211">
        <v>92</v>
      </c>
      <c r="I1211">
        <v>83</v>
      </c>
      <c r="J1211">
        <v>6172</v>
      </c>
      <c r="K1211">
        <v>1581</v>
      </c>
      <c r="L1211">
        <v>1408</v>
      </c>
      <c r="M1211">
        <v>1693</v>
      </c>
      <c r="N1211">
        <v>1608</v>
      </c>
      <c r="O1211" t="s">
        <v>26</v>
      </c>
      <c r="P1211" t="s">
        <v>22</v>
      </c>
      <c r="Q1211" t="s">
        <v>22</v>
      </c>
      <c r="R1211" t="b">
        <v>0</v>
      </c>
      <c r="S1211" t="b">
        <v>0</v>
      </c>
      <c r="T1211" t="b">
        <v>0</v>
      </c>
    </row>
    <row r="1212" spans="1:20" x14ac:dyDescent="0.25">
      <c r="A1212">
        <v>1210</v>
      </c>
      <c r="B1212" t="s">
        <v>1115</v>
      </c>
      <c r="C1212" t="s">
        <v>19</v>
      </c>
      <c r="D1212">
        <v>28505</v>
      </c>
      <c r="E1212">
        <v>6173</v>
      </c>
      <c r="F1212" t="s">
        <v>28</v>
      </c>
      <c r="G1212" t="s">
        <v>399</v>
      </c>
      <c r="H1212">
        <v>80</v>
      </c>
      <c r="I1212">
        <v>78</v>
      </c>
      <c r="J1212">
        <v>6173</v>
      </c>
      <c r="K1212">
        <v>1489</v>
      </c>
      <c r="L1212">
        <v>1509</v>
      </c>
      <c r="M1212">
        <v>1660</v>
      </c>
      <c r="N1212">
        <v>1638</v>
      </c>
      <c r="O1212" t="s">
        <v>26</v>
      </c>
      <c r="P1212" t="s">
        <v>22</v>
      </c>
      <c r="Q1212" t="s">
        <v>26</v>
      </c>
      <c r="R1212" t="b">
        <v>1</v>
      </c>
      <c r="S1212" t="b">
        <v>0</v>
      </c>
      <c r="T1212" t="b">
        <v>1</v>
      </c>
    </row>
    <row r="1213" spans="1:20" x14ac:dyDescent="0.25">
      <c r="A1213">
        <v>1211</v>
      </c>
      <c r="B1213" t="s">
        <v>1116</v>
      </c>
      <c r="C1213" t="s">
        <v>301</v>
      </c>
      <c r="D1213">
        <v>16239</v>
      </c>
      <c r="E1213">
        <v>6174</v>
      </c>
      <c r="F1213" t="s">
        <v>238</v>
      </c>
      <c r="G1213" t="s">
        <v>25</v>
      </c>
      <c r="H1213">
        <v>121</v>
      </c>
      <c r="I1213">
        <v>60</v>
      </c>
      <c r="J1213">
        <v>6174</v>
      </c>
      <c r="K1213">
        <v>1544</v>
      </c>
      <c r="L1213">
        <v>1814</v>
      </c>
      <c r="M1213">
        <v>1420</v>
      </c>
      <c r="N1213">
        <v>1881</v>
      </c>
      <c r="O1213" t="s">
        <v>26</v>
      </c>
      <c r="P1213" t="s">
        <v>26</v>
      </c>
      <c r="Q1213" t="s">
        <v>26</v>
      </c>
      <c r="R1213" t="b">
        <v>0</v>
      </c>
      <c r="S1213" t="b">
        <v>1</v>
      </c>
      <c r="T1213" t="b">
        <v>1</v>
      </c>
    </row>
    <row r="1214" spans="1:20" x14ac:dyDescent="0.25">
      <c r="A1214">
        <v>1212</v>
      </c>
      <c r="B1214" t="s">
        <v>1117</v>
      </c>
      <c r="C1214" t="s">
        <v>31</v>
      </c>
      <c r="D1214">
        <v>33857</v>
      </c>
      <c r="E1214">
        <v>6176</v>
      </c>
      <c r="F1214" t="s">
        <v>32</v>
      </c>
      <c r="G1214" t="s">
        <v>45</v>
      </c>
      <c r="H1214">
        <v>133</v>
      </c>
      <c r="I1214">
        <v>53</v>
      </c>
      <c r="J1214">
        <v>6176</v>
      </c>
      <c r="K1214">
        <v>1408</v>
      </c>
      <c r="L1214">
        <v>1708</v>
      </c>
      <c r="M1214">
        <v>1388</v>
      </c>
      <c r="N1214">
        <v>1908</v>
      </c>
      <c r="O1214" t="s">
        <v>26</v>
      </c>
      <c r="P1214" t="s">
        <v>26</v>
      </c>
      <c r="Q1214" t="s">
        <v>26</v>
      </c>
      <c r="R1214" t="b">
        <v>0</v>
      </c>
      <c r="S1214" t="b">
        <v>1</v>
      </c>
      <c r="T1214" t="b">
        <v>1</v>
      </c>
    </row>
    <row r="1215" spans="1:20" x14ac:dyDescent="0.25">
      <c r="A1215">
        <v>1213</v>
      </c>
      <c r="B1215" t="s">
        <v>1117</v>
      </c>
      <c r="C1215" t="s">
        <v>43</v>
      </c>
      <c r="D1215">
        <v>25485</v>
      </c>
      <c r="E1215">
        <v>6175</v>
      </c>
      <c r="F1215" t="s">
        <v>72</v>
      </c>
      <c r="G1215" t="s">
        <v>49</v>
      </c>
      <c r="H1215">
        <v>107</v>
      </c>
      <c r="I1215">
        <v>97</v>
      </c>
      <c r="J1215">
        <v>6175</v>
      </c>
      <c r="K1215">
        <v>1472</v>
      </c>
      <c r="L1215">
        <v>1640</v>
      </c>
      <c r="M1215">
        <v>1548</v>
      </c>
      <c r="N1215">
        <v>1750</v>
      </c>
      <c r="O1215" t="s">
        <v>26</v>
      </c>
      <c r="P1215" t="s">
        <v>26</v>
      </c>
      <c r="Q1215" t="s">
        <v>26</v>
      </c>
      <c r="R1215" t="b">
        <v>0</v>
      </c>
      <c r="S1215" t="b">
        <v>1</v>
      </c>
      <c r="T1215" t="b">
        <v>1</v>
      </c>
    </row>
    <row r="1216" spans="1:20" x14ac:dyDescent="0.25">
      <c r="A1216">
        <v>1214</v>
      </c>
      <c r="B1216" t="s">
        <v>233</v>
      </c>
      <c r="C1216" t="s">
        <v>43</v>
      </c>
      <c r="D1216">
        <v>27832</v>
      </c>
      <c r="E1216">
        <v>6177</v>
      </c>
      <c r="F1216" t="s">
        <v>44</v>
      </c>
      <c r="G1216" t="s">
        <v>64</v>
      </c>
      <c r="H1216">
        <v>103</v>
      </c>
      <c r="I1216">
        <v>38</v>
      </c>
      <c r="J1216">
        <v>6177</v>
      </c>
      <c r="K1216">
        <v>1413</v>
      </c>
      <c r="L1216">
        <v>1950</v>
      </c>
      <c r="M1216">
        <v>1308</v>
      </c>
      <c r="N1216">
        <v>1993</v>
      </c>
      <c r="O1216" t="s">
        <v>26</v>
      </c>
      <c r="P1216" t="s">
        <v>26</v>
      </c>
      <c r="Q1216" t="s">
        <v>26</v>
      </c>
      <c r="R1216" t="b">
        <v>0</v>
      </c>
      <c r="S1216" t="b">
        <v>1</v>
      </c>
      <c r="T1216" t="b">
        <v>1</v>
      </c>
    </row>
    <row r="1217" spans="1:20" x14ac:dyDescent="0.25">
      <c r="A1217">
        <v>1215</v>
      </c>
      <c r="B1217" t="s">
        <v>1118</v>
      </c>
      <c r="C1217" t="s">
        <v>761</v>
      </c>
      <c r="D1217">
        <v>43807</v>
      </c>
      <c r="E1217">
        <v>6178</v>
      </c>
      <c r="F1217" t="s">
        <v>40</v>
      </c>
      <c r="G1217" t="s">
        <v>33</v>
      </c>
      <c r="H1217">
        <v>133</v>
      </c>
      <c r="I1217">
        <v>100</v>
      </c>
      <c r="J1217">
        <v>6178</v>
      </c>
      <c r="K1217">
        <v>1701</v>
      </c>
      <c r="L1217">
        <v>1759</v>
      </c>
      <c r="M1217">
        <v>1601</v>
      </c>
      <c r="N1217">
        <v>1697</v>
      </c>
      <c r="O1217" t="s">
        <v>26</v>
      </c>
      <c r="P1217" t="s">
        <v>26</v>
      </c>
      <c r="Q1217" t="s">
        <v>26</v>
      </c>
      <c r="R1217" t="b">
        <v>0</v>
      </c>
      <c r="S1217" t="b">
        <v>1</v>
      </c>
      <c r="T1217" t="b">
        <v>1</v>
      </c>
    </row>
    <row r="1218" spans="1:20" x14ac:dyDescent="0.25">
      <c r="A1218">
        <v>1216</v>
      </c>
      <c r="B1218" t="s">
        <v>1119</v>
      </c>
      <c r="C1218" t="s">
        <v>47</v>
      </c>
      <c r="D1218">
        <v>35201</v>
      </c>
      <c r="E1218">
        <v>6179</v>
      </c>
      <c r="F1218" t="s">
        <v>55</v>
      </c>
      <c r="G1218" t="s">
        <v>74</v>
      </c>
      <c r="H1218">
        <v>166</v>
      </c>
      <c r="I1218">
        <v>102</v>
      </c>
      <c r="J1218">
        <v>6179</v>
      </c>
      <c r="K1218">
        <v>1369</v>
      </c>
      <c r="L1218">
        <v>1869</v>
      </c>
      <c r="M1218">
        <v>1375</v>
      </c>
      <c r="N1218">
        <v>1922</v>
      </c>
      <c r="O1218" t="s">
        <v>26</v>
      </c>
      <c r="P1218" t="s">
        <v>26</v>
      </c>
      <c r="Q1218" t="s">
        <v>26</v>
      </c>
      <c r="R1218" t="b">
        <v>0</v>
      </c>
      <c r="S1218" t="b">
        <v>1</v>
      </c>
      <c r="T1218" t="b">
        <v>1</v>
      </c>
    </row>
    <row r="1219" spans="1:20" x14ac:dyDescent="0.25">
      <c r="A1219">
        <v>1217</v>
      </c>
      <c r="B1219" t="s">
        <v>1120</v>
      </c>
      <c r="C1219" t="s">
        <v>19</v>
      </c>
      <c r="D1219">
        <v>74218</v>
      </c>
      <c r="E1219">
        <v>6180</v>
      </c>
      <c r="F1219" t="s">
        <v>24</v>
      </c>
      <c r="G1219" t="s">
        <v>29</v>
      </c>
      <c r="H1219">
        <v>116</v>
      </c>
      <c r="I1219">
        <v>86</v>
      </c>
      <c r="J1219">
        <v>6180</v>
      </c>
      <c r="K1219">
        <v>1525</v>
      </c>
      <c r="L1219">
        <v>1542</v>
      </c>
      <c r="M1219">
        <v>1610</v>
      </c>
      <c r="N1219">
        <v>1688</v>
      </c>
      <c r="O1219" t="s">
        <v>26</v>
      </c>
      <c r="P1219" t="s">
        <v>26</v>
      </c>
      <c r="Q1219" t="s">
        <v>26</v>
      </c>
      <c r="R1219" t="b">
        <v>0</v>
      </c>
      <c r="S1219" t="b">
        <v>1</v>
      </c>
      <c r="T1219" t="b">
        <v>1</v>
      </c>
    </row>
    <row r="1220" spans="1:20" x14ac:dyDescent="0.25">
      <c r="A1220">
        <v>1218</v>
      </c>
      <c r="B1220" t="s">
        <v>1121</v>
      </c>
      <c r="C1220" t="s">
        <v>19</v>
      </c>
      <c r="D1220">
        <v>72761</v>
      </c>
      <c r="E1220">
        <v>6181</v>
      </c>
      <c r="F1220" t="s">
        <v>52</v>
      </c>
      <c r="G1220" t="s">
        <v>77</v>
      </c>
      <c r="H1220">
        <v>87</v>
      </c>
      <c r="I1220">
        <v>86</v>
      </c>
      <c r="J1220">
        <v>6181</v>
      </c>
      <c r="K1220">
        <v>1604</v>
      </c>
      <c r="L1220">
        <v>1493</v>
      </c>
      <c r="M1220">
        <v>1728</v>
      </c>
      <c r="N1220">
        <v>1574</v>
      </c>
      <c r="O1220" t="s">
        <v>26</v>
      </c>
      <c r="P1220" t="s">
        <v>22</v>
      </c>
      <c r="Q1220" t="s">
        <v>22</v>
      </c>
      <c r="R1220" t="b">
        <v>0</v>
      </c>
      <c r="S1220" t="b">
        <v>0</v>
      </c>
      <c r="T1220" t="b">
        <v>0</v>
      </c>
    </row>
    <row r="1221" spans="1:20" x14ac:dyDescent="0.25">
      <c r="A1221">
        <v>1219</v>
      </c>
      <c r="B1221" t="s">
        <v>1122</v>
      </c>
      <c r="C1221" t="s">
        <v>761</v>
      </c>
      <c r="D1221">
        <v>51585</v>
      </c>
      <c r="E1221">
        <v>6182</v>
      </c>
      <c r="F1221" t="s">
        <v>60</v>
      </c>
      <c r="G1221" t="s">
        <v>56</v>
      </c>
      <c r="H1221">
        <v>144</v>
      </c>
      <c r="I1221">
        <v>86</v>
      </c>
      <c r="J1221">
        <v>6182</v>
      </c>
      <c r="K1221">
        <v>1323</v>
      </c>
      <c r="L1221">
        <v>1808</v>
      </c>
      <c r="M1221">
        <v>1364</v>
      </c>
      <c r="N1221">
        <v>1935</v>
      </c>
      <c r="O1221" t="s">
        <v>26</v>
      </c>
      <c r="P1221" t="s">
        <v>26</v>
      </c>
      <c r="Q1221" t="s">
        <v>26</v>
      </c>
      <c r="R1221" t="b">
        <v>0</v>
      </c>
      <c r="S1221" t="b">
        <v>1</v>
      </c>
      <c r="T1221" t="b">
        <v>1</v>
      </c>
    </row>
    <row r="1222" spans="1:20" x14ac:dyDescent="0.25">
      <c r="A1222">
        <v>1220</v>
      </c>
      <c r="B1222" t="s">
        <v>240</v>
      </c>
      <c r="C1222" t="s">
        <v>19</v>
      </c>
      <c r="D1222">
        <v>50424</v>
      </c>
      <c r="E1222">
        <v>6183</v>
      </c>
      <c r="F1222" t="s">
        <v>63</v>
      </c>
      <c r="G1222" t="s">
        <v>53</v>
      </c>
      <c r="H1222">
        <v>80</v>
      </c>
      <c r="I1222">
        <v>67</v>
      </c>
      <c r="J1222">
        <v>6183</v>
      </c>
      <c r="K1222">
        <v>1258</v>
      </c>
      <c r="L1222">
        <v>1870</v>
      </c>
      <c r="M1222">
        <v>1402</v>
      </c>
      <c r="N1222">
        <v>1899</v>
      </c>
      <c r="O1222" t="s">
        <v>26</v>
      </c>
      <c r="P1222" t="s">
        <v>26</v>
      </c>
      <c r="Q1222" t="s">
        <v>26</v>
      </c>
      <c r="R1222" t="b">
        <v>0</v>
      </c>
      <c r="S1222" t="b">
        <v>1</v>
      </c>
      <c r="T1222" t="b">
        <v>1</v>
      </c>
    </row>
    <row r="1223" spans="1:20" x14ac:dyDescent="0.25">
      <c r="A1223">
        <v>1221</v>
      </c>
      <c r="B1223" t="s">
        <v>1123</v>
      </c>
      <c r="C1223" t="s">
        <v>35</v>
      </c>
      <c r="D1223">
        <v>18021</v>
      </c>
      <c r="E1223">
        <v>6184</v>
      </c>
      <c r="F1223" t="s">
        <v>36</v>
      </c>
      <c r="G1223" t="s">
        <v>41</v>
      </c>
      <c r="H1223">
        <v>83</v>
      </c>
      <c r="I1223">
        <v>117</v>
      </c>
      <c r="J1223">
        <v>6184</v>
      </c>
      <c r="K1223">
        <v>1407</v>
      </c>
      <c r="L1223">
        <v>1252</v>
      </c>
      <c r="M1223">
        <v>1780</v>
      </c>
      <c r="N1223">
        <v>1523</v>
      </c>
      <c r="O1223" t="s">
        <v>22</v>
      </c>
      <c r="P1223" t="s">
        <v>22</v>
      </c>
      <c r="Q1223" t="s">
        <v>22</v>
      </c>
      <c r="R1223" t="b">
        <v>0</v>
      </c>
      <c r="S1223" t="b">
        <v>1</v>
      </c>
      <c r="T1223" t="b">
        <v>1</v>
      </c>
    </row>
    <row r="1224" spans="1:20" x14ac:dyDescent="0.25">
      <c r="A1224">
        <v>1222</v>
      </c>
      <c r="B1224" t="s">
        <v>1124</v>
      </c>
      <c r="C1224" t="s">
        <v>47</v>
      </c>
      <c r="D1224">
        <v>34208</v>
      </c>
      <c r="E1224">
        <v>6186</v>
      </c>
      <c r="F1224" t="s">
        <v>48</v>
      </c>
      <c r="G1224" t="s">
        <v>249</v>
      </c>
      <c r="H1224">
        <v>100</v>
      </c>
      <c r="I1224">
        <v>126</v>
      </c>
      <c r="J1224">
        <v>6186</v>
      </c>
      <c r="K1224">
        <v>1481</v>
      </c>
      <c r="L1224">
        <v>1425</v>
      </c>
      <c r="M1224">
        <v>1719</v>
      </c>
      <c r="N1224">
        <v>1582</v>
      </c>
      <c r="O1224" t="s">
        <v>22</v>
      </c>
      <c r="P1224" t="s">
        <v>22</v>
      </c>
      <c r="Q1224" t="s">
        <v>22</v>
      </c>
      <c r="R1224" t="b">
        <v>0</v>
      </c>
      <c r="S1224" t="b">
        <v>1</v>
      </c>
      <c r="T1224" t="b">
        <v>1</v>
      </c>
    </row>
    <row r="1225" spans="1:20" x14ac:dyDescent="0.25">
      <c r="A1225">
        <v>1223</v>
      </c>
      <c r="B1225" t="s">
        <v>1125</v>
      </c>
      <c r="C1225" t="s">
        <v>43</v>
      </c>
      <c r="D1225">
        <v>37353</v>
      </c>
      <c r="E1225">
        <v>6185</v>
      </c>
      <c r="F1225" t="s">
        <v>58</v>
      </c>
      <c r="G1225" t="s">
        <v>66</v>
      </c>
      <c r="H1225">
        <v>36</v>
      </c>
      <c r="I1225">
        <v>93</v>
      </c>
      <c r="J1225">
        <v>6185</v>
      </c>
      <c r="K1225">
        <v>1885</v>
      </c>
      <c r="L1225">
        <v>1479</v>
      </c>
      <c r="M1225">
        <v>1865</v>
      </c>
      <c r="N1225">
        <v>1434</v>
      </c>
      <c r="O1225" t="s">
        <v>22</v>
      </c>
      <c r="P1225" t="s">
        <v>22</v>
      </c>
      <c r="Q1225" t="s">
        <v>22</v>
      </c>
      <c r="R1225" t="b">
        <v>0</v>
      </c>
      <c r="S1225" t="b">
        <v>1</v>
      </c>
      <c r="T1225" t="b">
        <v>1</v>
      </c>
    </row>
    <row r="1226" spans="1:20" x14ac:dyDescent="0.25">
      <c r="A1226">
        <v>1224</v>
      </c>
      <c r="B1226" t="s">
        <v>244</v>
      </c>
      <c r="C1226" t="s">
        <v>115</v>
      </c>
      <c r="D1226">
        <v>13656</v>
      </c>
      <c r="E1226">
        <v>6187</v>
      </c>
      <c r="F1226" t="s">
        <v>382</v>
      </c>
      <c r="G1226" t="s">
        <v>69</v>
      </c>
      <c r="H1226">
        <v>89</v>
      </c>
      <c r="I1226">
        <v>76</v>
      </c>
      <c r="J1226">
        <v>6187</v>
      </c>
      <c r="K1226">
        <v>1387</v>
      </c>
      <c r="L1226">
        <v>1620</v>
      </c>
      <c r="M1226">
        <v>1537</v>
      </c>
      <c r="N1226">
        <v>1764</v>
      </c>
      <c r="O1226" t="s">
        <v>26</v>
      </c>
      <c r="P1226" t="s">
        <v>26</v>
      </c>
      <c r="Q1226" t="s">
        <v>26</v>
      </c>
      <c r="R1226" t="b">
        <v>0</v>
      </c>
      <c r="S1226" t="b">
        <v>1</v>
      </c>
      <c r="T1226" t="b">
        <v>1</v>
      </c>
    </row>
    <row r="1227" spans="1:20" x14ac:dyDescent="0.25">
      <c r="A1227">
        <v>1225</v>
      </c>
      <c r="B1227" t="s">
        <v>1126</v>
      </c>
      <c r="C1227" t="s">
        <v>19</v>
      </c>
      <c r="D1227">
        <v>42977</v>
      </c>
      <c r="E1227">
        <v>6188</v>
      </c>
      <c r="F1227" t="s">
        <v>68</v>
      </c>
      <c r="G1227" t="s">
        <v>37</v>
      </c>
      <c r="H1227">
        <v>99</v>
      </c>
      <c r="I1227">
        <v>53</v>
      </c>
      <c r="J1227">
        <v>6188</v>
      </c>
      <c r="K1227">
        <v>1323</v>
      </c>
      <c r="L1227">
        <v>1903</v>
      </c>
      <c r="M1227">
        <v>1329</v>
      </c>
      <c r="N1227">
        <v>1968</v>
      </c>
      <c r="O1227" t="s">
        <v>26</v>
      </c>
      <c r="P1227" t="s">
        <v>26</v>
      </c>
      <c r="Q1227" t="s">
        <v>26</v>
      </c>
      <c r="R1227" t="b">
        <v>0</v>
      </c>
      <c r="S1227" t="b">
        <v>1</v>
      </c>
      <c r="T1227" t="b">
        <v>1</v>
      </c>
    </row>
    <row r="1228" spans="1:20" x14ac:dyDescent="0.25">
      <c r="A1228">
        <v>1226</v>
      </c>
      <c r="B1228" t="s">
        <v>246</v>
      </c>
      <c r="C1228" t="s">
        <v>43</v>
      </c>
      <c r="D1228">
        <v>33146</v>
      </c>
      <c r="E1228">
        <v>6189</v>
      </c>
      <c r="F1228" t="s">
        <v>78</v>
      </c>
      <c r="G1228" t="s">
        <v>61</v>
      </c>
      <c r="H1228">
        <v>71</v>
      </c>
      <c r="I1228">
        <v>131</v>
      </c>
      <c r="J1228">
        <v>6189</v>
      </c>
      <c r="K1228">
        <v>1664</v>
      </c>
      <c r="L1228">
        <v>1456</v>
      </c>
      <c r="M1228">
        <v>1785</v>
      </c>
      <c r="N1228">
        <v>1513</v>
      </c>
      <c r="O1228" t="s">
        <v>22</v>
      </c>
      <c r="P1228" t="s">
        <v>22</v>
      </c>
      <c r="Q1228" t="s">
        <v>22</v>
      </c>
      <c r="R1228" t="b">
        <v>0</v>
      </c>
      <c r="S1228" t="b">
        <v>1</v>
      </c>
      <c r="T1228" t="b">
        <v>1</v>
      </c>
    </row>
    <row r="1229" spans="1:20" x14ac:dyDescent="0.25">
      <c r="A1229">
        <v>1227</v>
      </c>
      <c r="B1229" t="s">
        <v>1127</v>
      </c>
      <c r="C1229" t="s">
        <v>761</v>
      </c>
      <c r="D1229">
        <v>44601</v>
      </c>
      <c r="E1229">
        <v>6190</v>
      </c>
      <c r="F1229" t="s">
        <v>40</v>
      </c>
      <c r="G1229" t="s">
        <v>25</v>
      </c>
      <c r="H1229">
        <v>112</v>
      </c>
      <c r="I1229">
        <v>51</v>
      </c>
      <c r="J1229">
        <v>6190</v>
      </c>
      <c r="K1229">
        <v>1639</v>
      </c>
      <c r="L1229">
        <v>1596</v>
      </c>
      <c r="M1229">
        <v>1551</v>
      </c>
      <c r="N1229">
        <v>1750</v>
      </c>
      <c r="O1229" t="s">
        <v>26</v>
      </c>
      <c r="P1229" t="s">
        <v>26</v>
      </c>
      <c r="Q1229" t="s">
        <v>22</v>
      </c>
      <c r="R1229" t="b">
        <v>1</v>
      </c>
      <c r="S1229" t="b">
        <v>1</v>
      </c>
      <c r="T1229" t="b">
        <v>0</v>
      </c>
    </row>
    <row r="1230" spans="1:20" x14ac:dyDescent="0.25">
      <c r="A1230">
        <v>1228</v>
      </c>
      <c r="B1230" t="s">
        <v>1128</v>
      </c>
      <c r="C1230" t="s">
        <v>19</v>
      </c>
      <c r="D1230">
        <v>50903</v>
      </c>
      <c r="E1230">
        <v>6191</v>
      </c>
      <c r="F1230" t="s">
        <v>58</v>
      </c>
      <c r="G1230" t="s">
        <v>45</v>
      </c>
      <c r="H1230">
        <v>119</v>
      </c>
      <c r="I1230">
        <v>90</v>
      </c>
      <c r="J1230">
        <v>6191</v>
      </c>
      <c r="K1230">
        <v>1401</v>
      </c>
      <c r="L1230">
        <v>1876</v>
      </c>
      <c r="M1230">
        <v>1462</v>
      </c>
      <c r="N1230">
        <v>1839</v>
      </c>
      <c r="O1230" t="s">
        <v>26</v>
      </c>
      <c r="P1230" t="s">
        <v>26</v>
      </c>
      <c r="Q1230" t="s">
        <v>26</v>
      </c>
      <c r="R1230" t="b">
        <v>0</v>
      </c>
      <c r="S1230" t="b">
        <v>1</v>
      </c>
      <c r="T1230" t="b">
        <v>1</v>
      </c>
    </row>
    <row r="1231" spans="1:20" x14ac:dyDescent="0.25">
      <c r="A1231">
        <v>1229</v>
      </c>
      <c r="B1231" t="s">
        <v>248</v>
      </c>
      <c r="C1231" t="s">
        <v>43</v>
      </c>
      <c r="D1231">
        <v>29951</v>
      </c>
      <c r="E1231">
        <v>6192</v>
      </c>
      <c r="F1231" t="s">
        <v>20</v>
      </c>
      <c r="G1231" t="s">
        <v>49</v>
      </c>
      <c r="H1231">
        <v>92</v>
      </c>
      <c r="I1231">
        <v>128</v>
      </c>
      <c r="J1231">
        <v>6192</v>
      </c>
      <c r="K1231">
        <v>1523</v>
      </c>
      <c r="L1231">
        <v>1734</v>
      </c>
      <c r="M1231">
        <v>1640</v>
      </c>
      <c r="N1231">
        <v>1664</v>
      </c>
      <c r="O1231" t="s">
        <v>22</v>
      </c>
      <c r="P1231" t="s">
        <v>26</v>
      </c>
      <c r="Q1231" t="s">
        <v>26</v>
      </c>
      <c r="R1231" t="b">
        <v>0</v>
      </c>
      <c r="S1231" t="b">
        <v>0</v>
      </c>
      <c r="T1231" t="b">
        <v>0</v>
      </c>
    </row>
    <row r="1232" spans="1:20" x14ac:dyDescent="0.25">
      <c r="A1232">
        <v>1230</v>
      </c>
      <c r="B1232" t="s">
        <v>1129</v>
      </c>
      <c r="C1232" t="s">
        <v>76</v>
      </c>
      <c r="D1232">
        <v>37045</v>
      </c>
      <c r="E1232">
        <v>6193</v>
      </c>
      <c r="F1232" t="s">
        <v>32</v>
      </c>
      <c r="G1232" t="s">
        <v>399</v>
      </c>
      <c r="H1232">
        <v>93</v>
      </c>
      <c r="I1232">
        <v>68</v>
      </c>
      <c r="J1232">
        <v>6193</v>
      </c>
      <c r="K1232">
        <v>1543</v>
      </c>
      <c r="L1232">
        <v>1517</v>
      </c>
      <c r="M1232">
        <v>1668</v>
      </c>
      <c r="N1232">
        <v>1633</v>
      </c>
      <c r="O1232" t="s">
        <v>26</v>
      </c>
      <c r="P1232" t="s">
        <v>22</v>
      </c>
      <c r="Q1232" t="s">
        <v>22</v>
      </c>
      <c r="R1232" t="b">
        <v>0</v>
      </c>
      <c r="S1232" t="b">
        <v>0</v>
      </c>
      <c r="T1232" t="b">
        <v>0</v>
      </c>
    </row>
    <row r="1233" spans="1:20" x14ac:dyDescent="0.25">
      <c r="A1233">
        <v>1231</v>
      </c>
      <c r="B1233" t="s">
        <v>251</v>
      </c>
      <c r="C1233" t="s">
        <v>47</v>
      </c>
      <c r="D1233">
        <v>40555</v>
      </c>
      <c r="E1233">
        <v>6195</v>
      </c>
      <c r="F1233" t="s">
        <v>55</v>
      </c>
      <c r="G1233" t="s">
        <v>64</v>
      </c>
      <c r="H1233">
        <v>92</v>
      </c>
      <c r="I1233">
        <v>59</v>
      </c>
      <c r="J1233">
        <v>6195</v>
      </c>
      <c r="K1233">
        <v>1480</v>
      </c>
      <c r="L1233">
        <v>1628</v>
      </c>
      <c r="M1233">
        <v>1566</v>
      </c>
      <c r="N1233">
        <v>1735</v>
      </c>
      <c r="O1233" t="s">
        <v>26</v>
      </c>
      <c r="P1233" t="s">
        <v>26</v>
      </c>
      <c r="Q1233" t="s">
        <v>26</v>
      </c>
      <c r="R1233" t="b">
        <v>0</v>
      </c>
      <c r="S1233" t="b">
        <v>1</v>
      </c>
      <c r="T1233" t="b">
        <v>1</v>
      </c>
    </row>
    <row r="1234" spans="1:20" x14ac:dyDescent="0.25">
      <c r="A1234">
        <v>1232</v>
      </c>
      <c r="B1234" t="s">
        <v>1130</v>
      </c>
      <c r="C1234" t="s">
        <v>301</v>
      </c>
      <c r="D1234">
        <v>13885</v>
      </c>
      <c r="E1234">
        <v>6194</v>
      </c>
      <c r="F1234" t="s">
        <v>238</v>
      </c>
      <c r="G1234" t="s">
        <v>21</v>
      </c>
      <c r="H1234">
        <v>95</v>
      </c>
      <c r="I1234">
        <v>41</v>
      </c>
      <c r="J1234">
        <v>6194</v>
      </c>
      <c r="K1234">
        <v>1442</v>
      </c>
      <c r="L1234">
        <v>1737</v>
      </c>
      <c r="M1234">
        <v>1543</v>
      </c>
      <c r="N1234">
        <v>1755</v>
      </c>
      <c r="O1234" t="s">
        <v>26</v>
      </c>
      <c r="P1234" t="s">
        <v>26</v>
      </c>
      <c r="Q1234" t="s">
        <v>26</v>
      </c>
      <c r="R1234" t="b">
        <v>0</v>
      </c>
      <c r="S1234" t="b">
        <v>1</v>
      </c>
      <c r="T1234" t="b">
        <v>1</v>
      </c>
    </row>
    <row r="1235" spans="1:20" x14ac:dyDescent="0.25">
      <c r="A1235">
        <v>1233</v>
      </c>
      <c r="B1235" t="s">
        <v>253</v>
      </c>
      <c r="C1235" t="s">
        <v>398</v>
      </c>
      <c r="D1235">
        <v>12607</v>
      </c>
      <c r="E1235">
        <v>6196</v>
      </c>
      <c r="F1235" t="s">
        <v>72</v>
      </c>
      <c r="G1235" t="s">
        <v>53</v>
      </c>
      <c r="H1235">
        <v>136</v>
      </c>
      <c r="I1235">
        <v>131</v>
      </c>
      <c r="J1235">
        <v>6196</v>
      </c>
      <c r="K1235">
        <v>1481</v>
      </c>
      <c r="L1235">
        <v>1474</v>
      </c>
      <c r="M1235">
        <v>1630</v>
      </c>
      <c r="N1235">
        <v>1665</v>
      </c>
      <c r="O1235" t="s">
        <v>26</v>
      </c>
      <c r="P1235" t="s">
        <v>26</v>
      </c>
      <c r="Q1235" t="s">
        <v>22</v>
      </c>
      <c r="R1235" t="b">
        <v>1</v>
      </c>
      <c r="S1235" t="b">
        <v>1</v>
      </c>
      <c r="T1235" t="b">
        <v>0</v>
      </c>
    </row>
    <row r="1236" spans="1:20" x14ac:dyDescent="0.25">
      <c r="A1236">
        <v>1234</v>
      </c>
      <c r="B1236" t="s">
        <v>1131</v>
      </c>
      <c r="C1236" t="s">
        <v>43</v>
      </c>
      <c r="D1236">
        <v>46808</v>
      </c>
      <c r="E1236">
        <v>6197</v>
      </c>
      <c r="F1236" t="s">
        <v>44</v>
      </c>
      <c r="G1236" t="s">
        <v>29</v>
      </c>
      <c r="H1236">
        <v>90</v>
      </c>
      <c r="I1236">
        <v>93</v>
      </c>
      <c r="J1236">
        <v>6197</v>
      </c>
      <c r="K1236">
        <v>1552</v>
      </c>
      <c r="L1236">
        <v>1695</v>
      </c>
      <c r="M1236">
        <v>1514</v>
      </c>
      <c r="N1236">
        <v>1788</v>
      </c>
      <c r="O1236" t="s">
        <v>22</v>
      </c>
      <c r="P1236" t="s">
        <v>26</v>
      </c>
      <c r="Q1236" t="s">
        <v>26</v>
      </c>
      <c r="R1236" t="b">
        <v>0</v>
      </c>
      <c r="S1236" t="b">
        <v>0</v>
      </c>
      <c r="T1236" t="b">
        <v>0</v>
      </c>
    </row>
    <row r="1237" spans="1:20" x14ac:dyDescent="0.25">
      <c r="A1237">
        <v>1235</v>
      </c>
      <c r="B1237" t="s">
        <v>255</v>
      </c>
      <c r="C1237" t="s">
        <v>88</v>
      </c>
      <c r="D1237">
        <v>23320</v>
      </c>
      <c r="E1237">
        <v>6198</v>
      </c>
      <c r="F1237" t="s">
        <v>24</v>
      </c>
      <c r="G1237" t="s">
        <v>74</v>
      </c>
      <c r="H1237">
        <v>125</v>
      </c>
      <c r="I1237">
        <v>56</v>
      </c>
      <c r="J1237">
        <v>6198</v>
      </c>
      <c r="K1237">
        <v>1258</v>
      </c>
      <c r="L1237">
        <v>1710</v>
      </c>
      <c r="M1237">
        <v>1403</v>
      </c>
      <c r="N1237">
        <v>1896</v>
      </c>
      <c r="O1237" t="s">
        <v>26</v>
      </c>
      <c r="P1237" t="s">
        <v>26</v>
      </c>
      <c r="Q1237" t="s">
        <v>26</v>
      </c>
      <c r="R1237" t="b">
        <v>0</v>
      </c>
      <c r="S1237" t="b">
        <v>1</v>
      </c>
      <c r="T1237" t="b">
        <v>1</v>
      </c>
    </row>
    <row r="1238" spans="1:20" x14ac:dyDescent="0.25">
      <c r="A1238">
        <v>1236</v>
      </c>
      <c r="B1238" t="s">
        <v>1132</v>
      </c>
      <c r="C1238" t="s">
        <v>47</v>
      </c>
      <c r="D1238">
        <v>38860</v>
      </c>
      <c r="E1238">
        <v>6199</v>
      </c>
      <c r="F1238" t="s">
        <v>55</v>
      </c>
      <c r="G1238" t="s">
        <v>77</v>
      </c>
      <c r="H1238">
        <v>125</v>
      </c>
      <c r="I1238">
        <v>57</v>
      </c>
      <c r="J1238">
        <v>6199</v>
      </c>
      <c r="K1238">
        <v>1366</v>
      </c>
      <c r="L1238">
        <v>1610</v>
      </c>
      <c r="M1238">
        <v>1509</v>
      </c>
      <c r="N1238">
        <v>1792</v>
      </c>
      <c r="O1238" t="s">
        <v>26</v>
      </c>
      <c r="P1238" t="s">
        <v>26</v>
      </c>
      <c r="Q1238" t="s">
        <v>26</v>
      </c>
      <c r="R1238" t="b">
        <v>0</v>
      </c>
      <c r="S1238" t="b">
        <v>1</v>
      </c>
      <c r="T1238" t="b">
        <v>1</v>
      </c>
    </row>
    <row r="1239" spans="1:20" x14ac:dyDescent="0.25">
      <c r="A1239">
        <v>1237</v>
      </c>
      <c r="B1239" t="s">
        <v>1133</v>
      </c>
      <c r="C1239" t="s">
        <v>19</v>
      </c>
      <c r="D1239">
        <v>42723</v>
      </c>
      <c r="E1239">
        <v>6200</v>
      </c>
      <c r="F1239" t="s">
        <v>63</v>
      </c>
      <c r="G1239" t="s">
        <v>69</v>
      </c>
      <c r="H1239">
        <v>42</v>
      </c>
      <c r="I1239">
        <v>72</v>
      </c>
      <c r="J1239">
        <v>6200</v>
      </c>
      <c r="K1239">
        <v>1528</v>
      </c>
      <c r="L1239">
        <v>1656</v>
      </c>
      <c r="M1239">
        <v>1645</v>
      </c>
      <c r="N1239">
        <v>1655</v>
      </c>
      <c r="O1239" t="s">
        <v>22</v>
      </c>
      <c r="P1239" t="s">
        <v>26</v>
      </c>
      <c r="Q1239" t="s">
        <v>26</v>
      </c>
      <c r="R1239" t="b">
        <v>0</v>
      </c>
      <c r="S1239" t="b">
        <v>0</v>
      </c>
      <c r="T1239" t="b">
        <v>0</v>
      </c>
    </row>
    <row r="1240" spans="1:20" x14ac:dyDescent="0.25">
      <c r="A1240">
        <v>1238</v>
      </c>
      <c r="B1240" t="s">
        <v>257</v>
      </c>
      <c r="C1240" t="s">
        <v>96</v>
      </c>
      <c r="D1240">
        <v>17052</v>
      </c>
      <c r="E1240">
        <v>6201</v>
      </c>
      <c r="F1240" t="s">
        <v>68</v>
      </c>
      <c r="G1240" t="s">
        <v>33</v>
      </c>
      <c r="H1240">
        <v>87</v>
      </c>
      <c r="I1240">
        <v>84</v>
      </c>
      <c r="J1240">
        <v>6201</v>
      </c>
      <c r="K1240">
        <v>1699</v>
      </c>
      <c r="L1240">
        <v>1566</v>
      </c>
      <c r="M1240">
        <v>1699</v>
      </c>
      <c r="N1240">
        <v>1601</v>
      </c>
      <c r="O1240" t="s">
        <v>26</v>
      </c>
      <c r="P1240" t="s">
        <v>22</v>
      </c>
      <c r="Q1240" t="s">
        <v>22</v>
      </c>
      <c r="R1240" t="b">
        <v>0</v>
      </c>
      <c r="S1240" t="b">
        <v>0</v>
      </c>
      <c r="T1240" t="b">
        <v>0</v>
      </c>
    </row>
    <row r="1241" spans="1:20" x14ac:dyDescent="0.25">
      <c r="A1241">
        <v>1239</v>
      </c>
      <c r="B1241" t="s">
        <v>1134</v>
      </c>
      <c r="C1241" t="s">
        <v>35</v>
      </c>
      <c r="D1241">
        <v>20041</v>
      </c>
      <c r="E1241">
        <v>6202</v>
      </c>
      <c r="F1241" t="s">
        <v>36</v>
      </c>
      <c r="G1241" t="s">
        <v>249</v>
      </c>
      <c r="H1241">
        <v>107</v>
      </c>
      <c r="I1241">
        <v>94</v>
      </c>
      <c r="J1241">
        <v>6202</v>
      </c>
      <c r="K1241">
        <v>1357</v>
      </c>
      <c r="L1241">
        <v>1635</v>
      </c>
      <c r="M1241">
        <v>1504</v>
      </c>
      <c r="N1241">
        <v>1796</v>
      </c>
      <c r="O1241" t="s">
        <v>26</v>
      </c>
      <c r="P1241" t="s">
        <v>26</v>
      </c>
      <c r="Q1241" t="s">
        <v>26</v>
      </c>
      <c r="R1241" t="b">
        <v>0</v>
      </c>
      <c r="S1241" t="b">
        <v>1</v>
      </c>
      <c r="T1241" t="b">
        <v>1</v>
      </c>
    </row>
    <row r="1242" spans="1:20" x14ac:dyDescent="0.25">
      <c r="A1242">
        <v>1240</v>
      </c>
      <c r="B1242" t="s">
        <v>258</v>
      </c>
      <c r="C1242" t="s">
        <v>761</v>
      </c>
      <c r="D1242">
        <v>51330</v>
      </c>
      <c r="E1242">
        <v>6204</v>
      </c>
      <c r="F1242" t="s">
        <v>60</v>
      </c>
      <c r="G1242" t="s">
        <v>61</v>
      </c>
      <c r="H1242">
        <v>113</v>
      </c>
      <c r="I1242">
        <v>103</v>
      </c>
      <c r="J1242">
        <v>6204</v>
      </c>
      <c r="K1242">
        <v>1552</v>
      </c>
      <c r="L1242">
        <v>1596</v>
      </c>
      <c r="M1242">
        <v>1635</v>
      </c>
      <c r="N1242">
        <v>1664</v>
      </c>
      <c r="O1242" t="s">
        <v>26</v>
      </c>
      <c r="P1242" t="s">
        <v>26</v>
      </c>
      <c r="Q1242" t="s">
        <v>26</v>
      </c>
      <c r="R1242" t="b">
        <v>0</v>
      </c>
      <c r="S1242" t="b">
        <v>1</v>
      </c>
      <c r="T1242" t="b">
        <v>1</v>
      </c>
    </row>
    <row r="1243" spans="1:20" x14ac:dyDescent="0.25">
      <c r="A1243">
        <v>1241</v>
      </c>
      <c r="B1243" t="s">
        <v>1135</v>
      </c>
      <c r="C1243" t="s">
        <v>43</v>
      </c>
      <c r="D1243">
        <v>27622</v>
      </c>
      <c r="E1243">
        <v>6203</v>
      </c>
      <c r="F1243" t="s">
        <v>78</v>
      </c>
      <c r="G1243" t="s">
        <v>66</v>
      </c>
      <c r="H1243">
        <v>49</v>
      </c>
      <c r="I1243">
        <v>85</v>
      </c>
      <c r="J1243">
        <v>6203</v>
      </c>
      <c r="K1243">
        <v>1686</v>
      </c>
      <c r="L1243">
        <v>1420</v>
      </c>
      <c r="M1243">
        <v>1862</v>
      </c>
      <c r="N1243">
        <v>1440</v>
      </c>
      <c r="O1243" t="s">
        <v>22</v>
      </c>
      <c r="P1243" t="s">
        <v>22</v>
      </c>
      <c r="Q1243" t="s">
        <v>22</v>
      </c>
      <c r="R1243" t="b">
        <v>0</v>
      </c>
      <c r="S1243" t="b">
        <v>1</v>
      </c>
      <c r="T1243" t="b">
        <v>1</v>
      </c>
    </row>
    <row r="1244" spans="1:20" x14ac:dyDescent="0.25">
      <c r="A1244">
        <v>1242</v>
      </c>
      <c r="B1244" t="s">
        <v>1136</v>
      </c>
      <c r="C1244" t="s">
        <v>115</v>
      </c>
      <c r="D1244">
        <v>10028</v>
      </c>
      <c r="E1244">
        <v>6205</v>
      </c>
      <c r="F1244" t="s">
        <v>382</v>
      </c>
      <c r="G1244" t="s">
        <v>56</v>
      </c>
      <c r="H1244">
        <v>151</v>
      </c>
      <c r="I1244">
        <v>65</v>
      </c>
      <c r="J1244">
        <v>6205</v>
      </c>
      <c r="K1244">
        <v>1424</v>
      </c>
      <c r="L1244">
        <v>1664</v>
      </c>
      <c r="M1244">
        <v>1444</v>
      </c>
      <c r="N1244">
        <v>1859</v>
      </c>
      <c r="O1244" t="s">
        <v>26</v>
      </c>
      <c r="P1244" t="s">
        <v>26</v>
      </c>
      <c r="Q1244" t="s">
        <v>26</v>
      </c>
      <c r="R1244" t="b">
        <v>0</v>
      </c>
      <c r="S1244" t="b">
        <v>1</v>
      </c>
      <c r="T1244" t="b">
        <v>1</v>
      </c>
    </row>
    <row r="1245" spans="1:20" x14ac:dyDescent="0.25">
      <c r="A1245">
        <v>1243</v>
      </c>
      <c r="B1245" t="s">
        <v>1137</v>
      </c>
      <c r="C1245" t="s">
        <v>19</v>
      </c>
      <c r="D1245">
        <v>47558</v>
      </c>
      <c r="E1245">
        <v>6206</v>
      </c>
      <c r="F1245" t="s">
        <v>52</v>
      </c>
      <c r="G1245" t="s">
        <v>53</v>
      </c>
      <c r="H1245">
        <v>67</v>
      </c>
      <c r="I1245">
        <v>102</v>
      </c>
      <c r="J1245">
        <v>6206</v>
      </c>
      <c r="K1245">
        <v>1806</v>
      </c>
      <c r="L1245">
        <v>1760</v>
      </c>
      <c r="M1245">
        <v>1707</v>
      </c>
      <c r="N1245">
        <v>1592</v>
      </c>
      <c r="O1245" t="s">
        <v>22</v>
      </c>
      <c r="P1245" t="s">
        <v>22</v>
      </c>
      <c r="Q1245" t="s">
        <v>22</v>
      </c>
      <c r="R1245" t="b">
        <v>0</v>
      </c>
      <c r="S1245" t="b">
        <v>1</v>
      </c>
      <c r="T1245" t="b">
        <v>1</v>
      </c>
    </row>
    <row r="1246" spans="1:20" x14ac:dyDescent="0.25">
      <c r="A1246">
        <v>1244</v>
      </c>
      <c r="B1246" t="s">
        <v>1138</v>
      </c>
      <c r="C1246" t="s">
        <v>43</v>
      </c>
      <c r="D1246">
        <v>23393</v>
      </c>
      <c r="E1246">
        <v>6207</v>
      </c>
      <c r="F1246" t="s">
        <v>72</v>
      </c>
      <c r="G1246" t="s">
        <v>64</v>
      </c>
      <c r="H1246">
        <v>132</v>
      </c>
      <c r="I1246">
        <v>101</v>
      </c>
      <c r="J1246">
        <v>6207</v>
      </c>
      <c r="K1246">
        <v>1467</v>
      </c>
      <c r="L1246">
        <v>1865</v>
      </c>
      <c r="M1246">
        <v>1495</v>
      </c>
      <c r="N1246">
        <v>1807</v>
      </c>
      <c r="O1246" t="s">
        <v>26</v>
      </c>
      <c r="P1246" t="s">
        <v>26</v>
      </c>
      <c r="Q1246" t="s">
        <v>26</v>
      </c>
      <c r="R1246" t="b">
        <v>0</v>
      </c>
      <c r="S1246" t="b">
        <v>1</v>
      </c>
      <c r="T1246" t="b">
        <v>1</v>
      </c>
    </row>
    <row r="1247" spans="1:20" x14ac:dyDescent="0.25">
      <c r="A1247">
        <v>1245</v>
      </c>
      <c r="B1247" t="s">
        <v>1139</v>
      </c>
      <c r="C1247" t="s">
        <v>19</v>
      </c>
      <c r="D1247">
        <v>45781</v>
      </c>
      <c r="E1247">
        <v>6208</v>
      </c>
      <c r="F1247" t="s">
        <v>68</v>
      </c>
      <c r="G1247" t="s">
        <v>49</v>
      </c>
      <c r="H1247">
        <v>112</v>
      </c>
      <c r="I1247">
        <v>109</v>
      </c>
      <c r="J1247">
        <v>6208</v>
      </c>
      <c r="K1247">
        <v>1622</v>
      </c>
      <c r="L1247">
        <v>1591</v>
      </c>
      <c r="M1247">
        <v>1696</v>
      </c>
      <c r="N1247">
        <v>1604</v>
      </c>
      <c r="O1247" t="s">
        <v>26</v>
      </c>
      <c r="P1247" t="s">
        <v>22</v>
      </c>
      <c r="Q1247" t="s">
        <v>22</v>
      </c>
      <c r="R1247" t="b">
        <v>0</v>
      </c>
      <c r="S1247" t="b">
        <v>0</v>
      </c>
      <c r="T1247" t="b">
        <v>0</v>
      </c>
    </row>
    <row r="1248" spans="1:20" x14ac:dyDescent="0.25">
      <c r="A1248">
        <v>1246</v>
      </c>
      <c r="B1248" t="s">
        <v>1140</v>
      </c>
      <c r="C1248" t="s">
        <v>76</v>
      </c>
      <c r="D1248">
        <v>35427</v>
      </c>
      <c r="E1248">
        <v>6209</v>
      </c>
      <c r="F1248" t="s">
        <v>32</v>
      </c>
      <c r="G1248" t="s">
        <v>37</v>
      </c>
      <c r="H1248">
        <v>88</v>
      </c>
      <c r="I1248">
        <v>49</v>
      </c>
      <c r="J1248">
        <v>6209</v>
      </c>
      <c r="K1248">
        <v>1592</v>
      </c>
      <c r="L1248">
        <v>1630</v>
      </c>
      <c r="M1248">
        <v>1569</v>
      </c>
      <c r="N1248">
        <v>1728</v>
      </c>
      <c r="O1248" t="s">
        <v>26</v>
      </c>
      <c r="P1248" t="s">
        <v>26</v>
      </c>
      <c r="Q1248" t="s">
        <v>26</v>
      </c>
      <c r="R1248" t="b">
        <v>0</v>
      </c>
      <c r="S1248" t="b">
        <v>1</v>
      </c>
      <c r="T1248" t="b">
        <v>1</v>
      </c>
    </row>
    <row r="1249" spans="1:20" x14ac:dyDescent="0.25">
      <c r="A1249">
        <v>1247</v>
      </c>
      <c r="B1249" t="s">
        <v>1141</v>
      </c>
      <c r="C1249" t="s">
        <v>301</v>
      </c>
      <c r="D1249">
        <v>13351</v>
      </c>
      <c r="E1249">
        <v>6210</v>
      </c>
      <c r="F1249" t="s">
        <v>238</v>
      </c>
      <c r="G1249" t="s">
        <v>41</v>
      </c>
      <c r="H1249">
        <v>81</v>
      </c>
      <c r="I1249">
        <v>119</v>
      </c>
      <c r="J1249">
        <v>6210</v>
      </c>
      <c r="K1249">
        <v>1567</v>
      </c>
      <c r="L1249">
        <v>1434</v>
      </c>
      <c r="M1249">
        <v>1773</v>
      </c>
      <c r="N1249">
        <v>1527</v>
      </c>
      <c r="O1249" t="s">
        <v>22</v>
      </c>
      <c r="P1249" t="s">
        <v>22</v>
      </c>
      <c r="Q1249" t="s">
        <v>22</v>
      </c>
      <c r="R1249" t="b">
        <v>0</v>
      </c>
      <c r="S1249" t="b">
        <v>1</v>
      </c>
      <c r="T1249" t="b">
        <v>1</v>
      </c>
    </row>
    <row r="1250" spans="1:20" x14ac:dyDescent="0.25">
      <c r="A1250">
        <v>1248</v>
      </c>
      <c r="B1250" t="s">
        <v>1142</v>
      </c>
      <c r="C1250" t="s">
        <v>761</v>
      </c>
      <c r="D1250">
        <v>44937</v>
      </c>
      <c r="E1250">
        <v>6212</v>
      </c>
      <c r="F1250" t="s">
        <v>40</v>
      </c>
      <c r="G1250" t="s">
        <v>69</v>
      </c>
      <c r="H1250">
        <v>59</v>
      </c>
      <c r="I1250">
        <v>107</v>
      </c>
      <c r="J1250">
        <v>6212</v>
      </c>
      <c r="K1250">
        <v>1689</v>
      </c>
      <c r="L1250">
        <v>1263</v>
      </c>
      <c r="M1250">
        <v>1868</v>
      </c>
      <c r="N1250">
        <v>1433</v>
      </c>
      <c r="O1250" t="s">
        <v>22</v>
      </c>
      <c r="P1250" t="s">
        <v>22</v>
      </c>
      <c r="Q1250" t="s">
        <v>22</v>
      </c>
      <c r="R1250" t="b">
        <v>0</v>
      </c>
      <c r="S1250" t="b">
        <v>1</v>
      </c>
      <c r="T1250" t="b">
        <v>1</v>
      </c>
    </row>
    <row r="1251" spans="1:20" x14ac:dyDescent="0.25">
      <c r="A1251">
        <v>1249</v>
      </c>
      <c r="B1251" t="s">
        <v>1143</v>
      </c>
      <c r="C1251" t="s">
        <v>43</v>
      </c>
      <c r="D1251">
        <v>25097</v>
      </c>
      <c r="E1251">
        <v>6211</v>
      </c>
      <c r="F1251" t="s">
        <v>44</v>
      </c>
      <c r="G1251" t="s">
        <v>74</v>
      </c>
      <c r="H1251">
        <v>120</v>
      </c>
      <c r="I1251">
        <v>67</v>
      </c>
      <c r="J1251">
        <v>6211</v>
      </c>
      <c r="K1251">
        <v>1454</v>
      </c>
      <c r="L1251">
        <v>1754</v>
      </c>
      <c r="M1251">
        <v>1442</v>
      </c>
      <c r="N1251">
        <v>1858</v>
      </c>
      <c r="O1251" t="s">
        <v>26</v>
      </c>
      <c r="P1251" t="s">
        <v>26</v>
      </c>
      <c r="Q1251" t="s">
        <v>26</v>
      </c>
      <c r="R1251" t="b">
        <v>0</v>
      </c>
      <c r="S1251" t="b">
        <v>1</v>
      </c>
      <c r="T1251" t="b">
        <v>1</v>
      </c>
    </row>
    <row r="1252" spans="1:20" x14ac:dyDescent="0.25">
      <c r="A1252">
        <v>1250</v>
      </c>
      <c r="B1252" t="s">
        <v>1144</v>
      </c>
      <c r="C1252" t="s">
        <v>43</v>
      </c>
      <c r="D1252">
        <v>21052</v>
      </c>
      <c r="E1252">
        <v>6213</v>
      </c>
      <c r="F1252" t="s">
        <v>58</v>
      </c>
      <c r="G1252" t="s">
        <v>399</v>
      </c>
      <c r="H1252">
        <v>79</v>
      </c>
      <c r="I1252">
        <v>126</v>
      </c>
      <c r="J1252">
        <v>6213</v>
      </c>
      <c r="K1252">
        <v>1764</v>
      </c>
      <c r="L1252">
        <v>1515</v>
      </c>
      <c r="M1252">
        <v>1802</v>
      </c>
      <c r="N1252">
        <v>1498</v>
      </c>
      <c r="O1252" t="s">
        <v>22</v>
      </c>
      <c r="P1252" t="s">
        <v>22</v>
      </c>
      <c r="Q1252" t="s">
        <v>22</v>
      </c>
      <c r="R1252" t="b">
        <v>0</v>
      </c>
      <c r="S1252" t="b">
        <v>1</v>
      </c>
      <c r="T1252" t="b">
        <v>1</v>
      </c>
    </row>
    <row r="1253" spans="1:20" x14ac:dyDescent="0.25">
      <c r="A1253">
        <v>1251</v>
      </c>
      <c r="B1253" t="s">
        <v>1145</v>
      </c>
      <c r="C1253" t="s">
        <v>47</v>
      </c>
      <c r="D1253">
        <v>34796</v>
      </c>
      <c r="E1253">
        <v>6214</v>
      </c>
      <c r="F1253" t="s">
        <v>48</v>
      </c>
      <c r="G1253" t="s">
        <v>21</v>
      </c>
      <c r="H1253">
        <v>68</v>
      </c>
      <c r="I1253">
        <v>72</v>
      </c>
      <c r="J1253">
        <v>6214</v>
      </c>
      <c r="K1253">
        <v>1479</v>
      </c>
      <c r="L1253">
        <v>1588</v>
      </c>
      <c r="M1253">
        <v>1665</v>
      </c>
      <c r="N1253">
        <v>1634</v>
      </c>
      <c r="O1253" t="s">
        <v>22</v>
      </c>
      <c r="P1253" t="s">
        <v>22</v>
      </c>
      <c r="Q1253" t="s">
        <v>26</v>
      </c>
      <c r="R1253" t="b">
        <v>1</v>
      </c>
      <c r="S1253" t="b">
        <v>1</v>
      </c>
      <c r="T1253" t="b">
        <v>0</v>
      </c>
    </row>
    <row r="1254" spans="1:20" x14ac:dyDescent="0.25">
      <c r="A1254">
        <v>1252</v>
      </c>
      <c r="B1254" t="s">
        <v>1146</v>
      </c>
      <c r="C1254" t="s">
        <v>19</v>
      </c>
      <c r="D1254">
        <v>59968</v>
      </c>
      <c r="E1254">
        <v>6215</v>
      </c>
      <c r="F1254" t="s">
        <v>28</v>
      </c>
      <c r="G1254" t="s">
        <v>77</v>
      </c>
      <c r="H1254">
        <v>129</v>
      </c>
      <c r="I1254">
        <v>96</v>
      </c>
      <c r="J1254">
        <v>6215</v>
      </c>
      <c r="K1254">
        <v>1370</v>
      </c>
      <c r="L1254">
        <v>1741</v>
      </c>
      <c r="M1254">
        <v>1497</v>
      </c>
      <c r="N1254">
        <v>1804</v>
      </c>
      <c r="O1254" t="s">
        <v>26</v>
      </c>
      <c r="P1254" t="s">
        <v>26</v>
      </c>
      <c r="Q1254" t="s">
        <v>26</v>
      </c>
      <c r="R1254" t="b">
        <v>0</v>
      </c>
      <c r="S1254" t="b">
        <v>1</v>
      </c>
      <c r="T1254" t="b">
        <v>1</v>
      </c>
    </row>
    <row r="1255" spans="1:20" x14ac:dyDescent="0.25">
      <c r="A1255">
        <v>1253</v>
      </c>
      <c r="B1255" t="s">
        <v>1147</v>
      </c>
      <c r="C1255" t="s">
        <v>19</v>
      </c>
      <c r="D1255">
        <v>85082</v>
      </c>
      <c r="E1255">
        <v>6216</v>
      </c>
      <c r="F1255" t="s">
        <v>52</v>
      </c>
      <c r="G1255" t="s">
        <v>25</v>
      </c>
      <c r="H1255">
        <v>142</v>
      </c>
      <c r="I1255">
        <v>73</v>
      </c>
      <c r="J1255">
        <v>6216</v>
      </c>
      <c r="K1255">
        <v>1618</v>
      </c>
      <c r="L1255">
        <v>1797</v>
      </c>
      <c r="M1255">
        <v>1444</v>
      </c>
      <c r="N1255">
        <v>1858</v>
      </c>
      <c r="O1255" t="s">
        <v>26</v>
      </c>
      <c r="P1255" t="s">
        <v>26</v>
      </c>
      <c r="Q1255" t="s">
        <v>26</v>
      </c>
      <c r="R1255" t="b">
        <v>0</v>
      </c>
      <c r="S1255" t="b">
        <v>1</v>
      </c>
      <c r="T1255" t="b">
        <v>1</v>
      </c>
    </row>
    <row r="1256" spans="1:20" x14ac:dyDescent="0.25">
      <c r="A1256">
        <v>1254</v>
      </c>
      <c r="B1256" t="s">
        <v>1148</v>
      </c>
      <c r="C1256" t="s">
        <v>43</v>
      </c>
      <c r="D1256">
        <v>47622</v>
      </c>
      <c r="E1256">
        <v>6217</v>
      </c>
      <c r="F1256" t="s">
        <v>72</v>
      </c>
      <c r="G1256" t="s">
        <v>66</v>
      </c>
      <c r="H1256">
        <v>61</v>
      </c>
      <c r="I1256">
        <v>45</v>
      </c>
      <c r="J1256">
        <v>6217</v>
      </c>
      <c r="K1256">
        <v>1627</v>
      </c>
      <c r="L1256">
        <v>1547</v>
      </c>
      <c r="M1256">
        <v>1655</v>
      </c>
      <c r="N1256">
        <v>1643</v>
      </c>
      <c r="O1256" t="s">
        <v>26</v>
      </c>
      <c r="P1256" t="s">
        <v>22</v>
      </c>
      <c r="Q1256" t="s">
        <v>22</v>
      </c>
      <c r="R1256" t="b">
        <v>0</v>
      </c>
      <c r="S1256" t="b">
        <v>0</v>
      </c>
      <c r="T1256" t="b">
        <v>0</v>
      </c>
    </row>
    <row r="1257" spans="1:20" x14ac:dyDescent="0.25">
      <c r="A1257">
        <v>1255</v>
      </c>
      <c r="B1257" t="s">
        <v>1149</v>
      </c>
      <c r="C1257" t="s">
        <v>761</v>
      </c>
      <c r="D1257">
        <v>47423</v>
      </c>
      <c r="E1257">
        <v>6219</v>
      </c>
      <c r="F1257" t="s">
        <v>60</v>
      </c>
      <c r="G1257" t="s">
        <v>64</v>
      </c>
      <c r="H1257">
        <v>97</v>
      </c>
      <c r="I1257">
        <v>64</v>
      </c>
      <c r="J1257">
        <v>6219</v>
      </c>
      <c r="K1257">
        <v>1564</v>
      </c>
      <c r="L1257">
        <v>1760</v>
      </c>
      <c r="M1257">
        <v>1565</v>
      </c>
      <c r="N1257">
        <v>1734</v>
      </c>
      <c r="O1257" t="s">
        <v>26</v>
      </c>
      <c r="P1257" t="s">
        <v>26</v>
      </c>
      <c r="Q1257" t="s">
        <v>26</v>
      </c>
      <c r="R1257" t="b">
        <v>0</v>
      </c>
      <c r="S1257" t="b">
        <v>1</v>
      </c>
      <c r="T1257" t="b">
        <v>1</v>
      </c>
    </row>
    <row r="1258" spans="1:20" x14ac:dyDescent="0.25">
      <c r="A1258">
        <v>1256</v>
      </c>
      <c r="B1258" t="s">
        <v>1150</v>
      </c>
      <c r="C1258" t="s">
        <v>43</v>
      </c>
      <c r="D1258">
        <v>27260</v>
      </c>
      <c r="E1258">
        <v>6218</v>
      </c>
      <c r="F1258" t="s">
        <v>28</v>
      </c>
      <c r="G1258" t="s">
        <v>33</v>
      </c>
      <c r="H1258">
        <v>96</v>
      </c>
      <c r="I1258">
        <v>135</v>
      </c>
      <c r="J1258">
        <v>6218</v>
      </c>
      <c r="K1258">
        <v>1718</v>
      </c>
      <c r="L1258">
        <v>1387</v>
      </c>
      <c r="M1258">
        <v>1852</v>
      </c>
      <c r="N1258">
        <v>1450</v>
      </c>
      <c r="O1258" t="s">
        <v>22</v>
      </c>
      <c r="P1258" t="s">
        <v>22</v>
      </c>
      <c r="Q1258" t="s">
        <v>22</v>
      </c>
      <c r="R1258" t="b">
        <v>0</v>
      </c>
      <c r="S1258" t="b">
        <v>1</v>
      </c>
      <c r="T1258" t="b">
        <v>1</v>
      </c>
    </row>
    <row r="1259" spans="1:20" x14ac:dyDescent="0.25">
      <c r="A1259">
        <v>1257</v>
      </c>
      <c r="B1259" t="s">
        <v>1151</v>
      </c>
      <c r="C1259" t="s">
        <v>459</v>
      </c>
      <c r="D1259">
        <v>13766</v>
      </c>
      <c r="E1259">
        <v>6220</v>
      </c>
      <c r="F1259" t="s">
        <v>382</v>
      </c>
      <c r="G1259" t="s">
        <v>29</v>
      </c>
      <c r="H1259">
        <v>158</v>
      </c>
      <c r="I1259">
        <v>83</v>
      </c>
      <c r="J1259">
        <v>6220</v>
      </c>
      <c r="K1259">
        <v>1227</v>
      </c>
      <c r="L1259">
        <v>1796</v>
      </c>
      <c r="M1259">
        <v>1356</v>
      </c>
      <c r="N1259">
        <v>1944</v>
      </c>
      <c r="O1259" t="s">
        <v>26</v>
      </c>
      <c r="P1259" t="s">
        <v>26</v>
      </c>
      <c r="Q1259" t="s">
        <v>26</v>
      </c>
      <c r="R1259" t="b">
        <v>0</v>
      </c>
      <c r="S1259" t="b">
        <v>1</v>
      </c>
      <c r="T1259" t="b">
        <v>1</v>
      </c>
    </row>
    <row r="1260" spans="1:20" x14ac:dyDescent="0.25">
      <c r="A1260">
        <v>1258</v>
      </c>
      <c r="B1260" t="s">
        <v>1152</v>
      </c>
      <c r="C1260" t="s">
        <v>19</v>
      </c>
      <c r="D1260">
        <v>27077</v>
      </c>
      <c r="E1260">
        <v>6221</v>
      </c>
      <c r="F1260" t="s">
        <v>20</v>
      </c>
      <c r="G1260" t="s">
        <v>56</v>
      </c>
      <c r="H1260">
        <v>59</v>
      </c>
      <c r="I1260">
        <v>94</v>
      </c>
      <c r="J1260">
        <v>6221</v>
      </c>
      <c r="K1260">
        <v>1663</v>
      </c>
      <c r="L1260">
        <v>1533</v>
      </c>
      <c r="M1260">
        <v>1719</v>
      </c>
      <c r="N1260">
        <v>1583</v>
      </c>
      <c r="O1260" t="s">
        <v>22</v>
      </c>
      <c r="P1260" t="s">
        <v>22</v>
      </c>
      <c r="Q1260" t="s">
        <v>22</v>
      </c>
      <c r="R1260" t="b">
        <v>0</v>
      </c>
      <c r="S1260" t="b">
        <v>1</v>
      </c>
      <c r="T1260" t="b">
        <v>1</v>
      </c>
    </row>
    <row r="1261" spans="1:20" x14ac:dyDescent="0.25">
      <c r="A1261">
        <v>1259</v>
      </c>
      <c r="B1261" t="s">
        <v>1152</v>
      </c>
      <c r="C1261" t="s">
        <v>88</v>
      </c>
      <c r="D1261">
        <v>23007</v>
      </c>
      <c r="E1261">
        <v>6222</v>
      </c>
      <c r="F1261" t="s">
        <v>24</v>
      </c>
      <c r="G1261" t="s">
        <v>249</v>
      </c>
      <c r="H1261">
        <v>168</v>
      </c>
      <c r="I1261">
        <v>48</v>
      </c>
      <c r="J1261">
        <v>6222</v>
      </c>
      <c r="K1261">
        <v>1260</v>
      </c>
      <c r="L1261">
        <v>2020</v>
      </c>
      <c r="M1261">
        <v>1247</v>
      </c>
      <c r="N1261">
        <v>2054</v>
      </c>
      <c r="O1261" t="s">
        <v>26</v>
      </c>
      <c r="P1261" t="s">
        <v>26</v>
      </c>
      <c r="Q1261" t="s">
        <v>26</v>
      </c>
      <c r="R1261" t="b">
        <v>0</v>
      </c>
      <c r="S1261" t="b">
        <v>1</v>
      </c>
      <c r="T1261" t="b">
        <v>1</v>
      </c>
    </row>
    <row r="1262" spans="1:20" x14ac:dyDescent="0.25">
      <c r="A1262">
        <v>1260</v>
      </c>
      <c r="B1262" t="s">
        <v>272</v>
      </c>
      <c r="C1262" t="s">
        <v>35</v>
      </c>
      <c r="D1262">
        <v>14646</v>
      </c>
      <c r="E1262">
        <v>6223</v>
      </c>
      <c r="F1262" t="s">
        <v>36</v>
      </c>
      <c r="G1262" t="s">
        <v>61</v>
      </c>
      <c r="H1262">
        <v>94</v>
      </c>
      <c r="I1262">
        <v>97</v>
      </c>
      <c r="J1262">
        <v>6223</v>
      </c>
      <c r="K1262">
        <v>1683</v>
      </c>
      <c r="L1262">
        <v>1545</v>
      </c>
      <c r="M1262">
        <v>1765</v>
      </c>
      <c r="N1262">
        <v>1533</v>
      </c>
      <c r="O1262" t="s">
        <v>22</v>
      </c>
      <c r="P1262" t="s">
        <v>22</v>
      </c>
      <c r="Q1262" t="s">
        <v>22</v>
      </c>
      <c r="R1262" t="b">
        <v>0</v>
      </c>
      <c r="S1262" t="b">
        <v>1</v>
      </c>
      <c r="T1262" t="b">
        <v>1</v>
      </c>
    </row>
    <row r="1263" spans="1:20" x14ac:dyDescent="0.25">
      <c r="A1263">
        <v>1261</v>
      </c>
      <c r="B1263" t="s">
        <v>1153</v>
      </c>
      <c r="C1263" t="s">
        <v>47</v>
      </c>
      <c r="D1263">
        <v>37931</v>
      </c>
      <c r="E1263">
        <v>6225</v>
      </c>
      <c r="F1263" t="s">
        <v>55</v>
      </c>
      <c r="G1263" t="s">
        <v>45</v>
      </c>
      <c r="H1263">
        <v>124</v>
      </c>
      <c r="I1263">
        <v>62</v>
      </c>
      <c r="J1263">
        <v>6225</v>
      </c>
      <c r="K1263">
        <v>1528</v>
      </c>
      <c r="L1263">
        <v>1539</v>
      </c>
      <c r="M1263">
        <v>1602</v>
      </c>
      <c r="N1263">
        <v>1698</v>
      </c>
      <c r="O1263" t="s">
        <v>26</v>
      </c>
      <c r="P1263" t="s">
        <v>26</v>
      </c>
      <c r="Q1263" t="s">
        <v>26</v>
      </c>
      <c r="R1263" t="b">
        <v>0</v>
      </c>
      <c r="S1263" t="b">
        <v>1</v>
      </c>
      <c r="T1263" t="b">
        <v>1</v>
      </c>
    </row>
    <row r="1264" spans="1:20" x14ac:dyDescent="0.25">
      <c r="A1264">
        <v>1262</v>
      </c>
      <c r="B1264" t="s">
        <v>1154</v>
      </c>
      <c r="C1264" t="s">
        <v>19</v>
      </c>
      <c r="D1264">
        <v>43827</v>
      </c>
      <c r="E1264">
        <v>6224</v>
      </c>
      <c r="F1264" t="s">
        <v>78</v>
      </c>
      <c r="G1264" t="s">
        <v>25</v>
      </c>
      <c r="H1264">
        <v>72</v>
      </c>
      <c r="I1264">
        <v>57</v>
      </c>
      <c r="J1264">
        <v>6224</v>
      </c>
      <c r="K1264">
        <v>1511</v>
      </c>
      <c r="L1264">
        <v>1683</v>
      </c>
      <c r="M1264">
        <v>1565</v>
      </c>
      <c r="N1264">
        <v>1735</v>
      </c>
      <c r="O1264" t="s">
        <v>26</v>
      </c>
      <c r="P1264" t="s">
        <v>26</v>
      </c>
      <c r="Q1264" t="s">
        <v>26</v>
      </c>
      <c r="R1264" t="b">
        <v>0</v>
      </c>
      <c r="S1264" t="b">
        <v>1</v>
      </c>
      <c r="T1264" t="b">
        <v>1</v>
      </c>
    </row>
    <row r="1265" spans="1:20" x14ac:dyDescent="0.25">
      <c r="A1265">
        <v>1263</v>
      </c>
      <c r="B1265" t="s">
        <v>1155</v>
      </c>
      <c r="C1265" t="s">
        <v>19</v>
      </c>
      <c r="D1265">
        <v>49678</v>
      </c>
      <c r="E1265">
        <v>6226</v>
      </c>
      <c r="F1265" t="s">
        <v>20</v>
      </c>
      <c r="G1265" t="s">
        <v>29</v>
      </c>
      <c r="H1265">
        <v>90</v>
      </c>
      <c r="I1265">
        <v>136</v>
      </c>
      <c r="J1265">
        <v>6226</v>
      </c>
      <c r="K1265">
        <v>1694</v>
      </c>
      <c r="L1265">
        <v>1377</v>
      </c>
      <c r="M1265">
        <v>1793</v>
      </c>
      <c r="N1265">
        <v>1509</v>
      </c>
      <c r="O1265" t="s">
        <v>22</v>
      </c>
      <c r="P1265" t="s">
        <v>22</v>
      </c>
      <c r="Q1265" t="s">
        <v>22</v>
      </c>
      <c r="R1265" t="b">
        <v>0</v>
      </c>
      <c r="S1265" t="b">
        <v>1</v>
      </c>
      <c r="T1265" t="b">
        <v>1</v>
      </c>
    </row>
    <row r="1266" spans="1:20" x14ac:dyDescent="0.25">
      <c r="A1266">
        <v>1264</v>
      </c>
      <c r="B1266" t="s">
        <v>1156</v>
      </c>
      <c r="C1266" t="s">
        <v>19</v>
      </c>
      <c r="D1266">
        <v>60222</v>
      </c>
      <c r="E1266">
        <v>6227</v>
      </c>
      <c r="F1266" t="s">
        <v>52</v>
      </c>
      <c r="G1266" t="s">
        <v>21</v>
      </c>
      <c r="H1266">
        <v>84</v>
      </c>
      <c r="I1266">
        <v>99</v>
      </c>
      <c r="J1266">
        <v>6227</v>
      </c>
      <c r="K1266">
        <v>1586</v>
      </c>
      <c r="L1266">
        <v>1438</v>
      </c>
      <c r="M1266">
        <v>1746</v>
      </c>
      <c r="N1266">
        <v>1554</v>
      </c>
      <c r="O1266" t="s">
        <v>22</v>
      </c>
      <c r="P1266" t="s">
        <v>22</v>
      </c>
      <c r="Q1266" t="s">
        <v>22</v>
      </c>
      <c r="R1266" t="b">
        <v>0</v>
      </c>
      <c r="S1266" t="b">
        <v>1</v>
      </c>
      <c r="T1266" t="b">
        <v>1</v>
      </c>
    </row>
    <row r="1267" spans="1:20" x14ac:dyDescent="0.25">
      <c r="A1267">
        <v>1265</v>
      </c>
      <c r="B1267" t="s">
        <v>276</v>
      </c>
      <c r="C1267" t="s">
        <v>88</v>
      </c>
      <c r="D1267">
        <v>25429</v>
      </c>
      <c r="E1267">
        <v>6228</v>
      </c>
      <c r="F1267" t="s">
        <v>24</v>
      </c>
      <c r="G1267" t="s">
        <v>37</v>
      </c>
      <c r="H1267">
        <v>123</v>
      </c>
      <c r="I1267">
        <v>79</v>
      </c>
      <c r="J1267">
        <v>6228</v>
      </c>
      <c r="K1267">
        <v>1386</v>
      </c>
      <c r="L1267">
        <v>1710</v>
      </c>
      <c r="M1267">
        <v>1465</v>
      </c>
      <c r="N1267">
        <v>1834</v>
      </c>
      <c r="O1267" t="s">
        <v>26</v>
      </c>
      <c r="P1267" t="s">
        <v>26</v>
      </c>
      <c r="Q1267" t="s">
        <v>26</v>
      </c>
      <c r="R1267" t="b">
        <v>0</v>
      </c>
      <c r="S1267" t="b">
        <v>1</v>
      </c>
      <c r="T1267" t="b">
        <v>1</v>
      </c>
    </row>
    <row r="1268" spans="1:20" x14ac:dyDescent="0.25">
      <c r="A1268">
        <v>1266</v>
      </c>
      <c r="B1268" t="s">
        <v>1157</v>
      </c>
      <c r="C1268" t="s">
        <v>31</v>
      </c>
      <c r="D1268">
        <v>29527</v>
      </c>
      <c r="E1268">
        <v>6229</v>
      </c>
      <c r="F1268" t="s">
        <v>32</v>
      </c>
      <c r="G1268" t="s">
        <v>25</v>
      </c>
      <c r="H1268">
        <v>135</v>
      </c>
      <c r="I1268">
        <v>54</v>
      </c>
      <c r="J1268">
        <v>6229</v>
      </c>
      <c r="K1268">
        <v>1588</v>
      </c>
      <c r="L1268">
        <v>1790</v>
      </c>
      <c r="M1268">
        <v>1530</v>
      </c>
      <c r="N1268">
        <v>1771</v>
      </c>
      <c r="O1268" t="s">
        <v>26</v>
      </c>
      <c r="P1268" t="s">
        <v>26</v>
      </c>
      <c r="Q1268" t="s">
        <v>26</v>
      </c>
      <c r="R1268" t="b">
        <v>0</v>
      </c>
      <c r="S1268" t="b">
        <v>1</v>
      </c>
      <c r="T1268" t="b">
        <v>1</v>
      </c>
    </row>
    <row r="1269" spans="1:20" x14ac:dyDescent="0.25">
      <c r="A1269">
        <v>1267</v>
      </c>
      <c r="B1269" t="s">
        <v>1158</v>
      </c>
      <c r="C1269" t="s">
        <v>301</v>
      </c>
      <c r="D1269">
        <v>12780</v>
      </c>
      <c r="E1269">
        <v>6230</v>
      </c>
      <c r="F1269" t="s">
        <v>238</v>
      </c>
      <c r="G1269" t="s">
        <v>53</v>
      </c>
      <c r="H1269">
        <v>87</v>
      </c>
      <c r="I1269">
        <v>160</v>
      </c>
      <c r="J1269">
        <v>6230</v>
      </c>
      <c r="K1269">
        <v>1748</v>
      </c>
      <c r="L1269">
        <v>1436</v>
      </c>
      <c r="M1269">
        <v>1851</v>
      </c>
      <c r="N1269">
        <v>1449</v>
      </c>
      <c r="O1269" t="s">
        <v>22</v>
      </c>
      <c r="P1269" t="s">
        <v>22</v>
      </c>
      <c r="Q1269" t="s">
        <v>22</v>
      </c>
      <c r="R1269" t="b">
        <v>0</v>
      </c>
      <c r="S1269" t="b">
        <v>1</v>
      </c>
      <c r="T1269" t="b">
        <v>1</v>
      </c>
    </row>
    <row r="1270" spans="1:20" x14ac:dyDescent="0.25">
      <c r="A1270">
        <v>1268</v>
      </c>
      <c r="B1270" t="s">
        <v>1159</v>
      </c>
      <c r="C1270" t="s">
        <v>47</v>
      </c>
      <c r="D1270">
        <v>28201</v>
      </c>
      <c r="E1270">
        <v>6232</v>
      </c>
      <c r="F1270" t="s">
        <v>48</v>
      </c>
      <c r="G1270" t="s">
        <v>399</v>
      </c>
      <c r="H1270">
        <v>77</v>
      </c>
      <c r="I1270">
        <v>95</v>
      </c>
      <c r="J1270">
        <v>6232</v>
      </c>
      <c r="K1270">
        <v>1590</v>
      </c>
      <c r="L1270">
        <v>1483</v>
      </c>
      <c r="M1270">
        <v>1710</v>
      </c>
      <c r="N1270">
        <v>1591</v>
      </c>
      <c r="O1270" t="s">
        <v>22</v>
      </c>
      <c r="P1270" t="s">
        <v>22</v>
      </c>
      <c r="Q1270" t="s">
        <v>22</v>
      </c>
      <c r="R1270" t="b">
        <v>0</v>
      </c>
      <c r="S1270" t="b">
        <v>1</v>
      </c>
      <c r="T1270" t="b">
        <v>1</v>
      </c>
    </row>
    <row r="1271" spans="1:20" x14ac:dyDescent="0.25">
      <c r="A1271">
        <v>1269</v>
      </c>
      <c r="B1271" t="s">
        <v>1160</v>
      </c>
      <c r="C1271" t="s">
        <v>43</v>
      </c>
      <c r="D1271">
        <v>26984</v>
      </c>
      <c r="E1271">
        <v>6231</v>
      </c>
      <c r="F1271" t="s">
        <v>44</v>
      </c>
      <c r="G1271" t="s">
        <v>49</v>
      </c>
      <c r="H1271">
        <v>123</v>
      </c>
      <c r="I1271">
        <v>108</v>
      </c>
      <c r="J1271">
        <v>6231</v>
      </c>
      <c r="K1271">
        <v>1394</v>
      </c>
      <c r="L1271">
        <v>1685</v>
      </c>
      <c r="M1271">
        <v>1484</v>
      </c>
      <c r="N1271">
        <v>1815</v>
      </c>
      <c r="O1271" t="s">
        <v>26</v>
      </c>
      <c r="P1271" t="s">
        <v>26</v>
      </c>
      <c r="Q1271" t="s">
        <v>26</v>
      </c>
      <c r="R1271" t="b">
        <v>0</v>
      </c>
      <c r="S1271" t="b">
        <v>1</v>
      </c>
      <c r="T1271" t="b">
        <v>1</v>
      </c>
    </row>
    <row r="1272" spans="1:20" x14ac:dyDescent="0.25">
      <c r="A1272">
        <v>1270</v>
      </c>
      <c r="B1272" t="s">
        <v>1161</v>
      </c>
      <c r="C1272" t="s">
        <v>43</v>
      </c>
      <c r="D1272">
        <v>27254</v>
      </c>
      <c r="E1272">
        <v>6233</v>
      </c>
      <c r="F1272" t="s">
        <v>58</v>
      </c>
      <c r="G1272" t="s">
        <v>41</v>
      </c>
      <c r="H1272">
        <v>75</v>
      </c>
      <c r="I1272">
        <v>82</v>
      </c>
      <c r="J1272">
        <v>6233</v>
      </c>
      <c r="K1272">
        <v>1535</v>
      </c>
      <c r="L1272">
        <v>1552</v>
      </c>
      <c r="M1272">
        <v>1675</v>
      </c>
      <c r="N1272">
        <v>1623</v>
      </c>
      <c r="O1272" t="s">
        <v>22</v>
      </c>
      <c r="P1272" t="s">
        <v>22</v>
      </c>
      <c r="Q1272" t="s">
        <v>26</v>
      </c>
      <c r="R1272" t="b">
        <v>1</v>
      </c>
      <c r="S1272" t="b">
        <v>1</v>
      </c>
      <c r="T1272" t="b">
        <v>0</v>
      </c>
    </row>
    <row r="1273" spans="1:20" x14ac:dyDescent="0.25">
      <c r="A1273">
        <v>1271</v>
      </c>
      <c r="B1273" t="s">
        <v>1162</v>
      </c>
      <c r="C1273" t="s">
        <v>761</v>
      </c>
      <c r="D1273">
        <v>32399</v>
      </c>
      <c r="E1273">
        <v>6234</v>
      </c>
      <c r="F1273" t="s">
        <v>40</v>
      </c>
      <c r="G1273" t="s">
        <v>74</v>
      </c>
      <c r="H1273">
        <v>136</v>
      </c>
      <c r="I1273">
        <v>59</v>
      </c>
      <c r="J1273">
        <v>6234</v>
      </c>
      <c r="K1273">
        <v>1350</v>
      </c>
      <c r="L1273">
        <v>1720</v>
      </c>
      <c r="M1273">
        <v>1461</v>
      </c>
      <c r="N1273">
        <v>1841</v>
      </c>
      <c r="O1273" t="s">
        <v>26</v>
      </c>
      <c r="P1273" t="s">
        <v>26</v>
      </c>
      <c r="Q1273" t="s">
        <v>26</v>
      </c>
      <c r="R1273" t="b">
        <v>0</v>
      </c>
      <c r="S1273" t="b">
        <v>1</v>
      </c>
      <c r="T1273" t="b">
        <v>1</v>
      </c>
    </row>
    <row r="1274" spans="1:20" x14ac:dyDescent="0.25">
      <c r="A1274">
        <v>1272</v>
      </c>
      <c r="B1274" t="s">
        <v>1163</v>
      </c>
      <c r="C1274" t="s">
        <v>761</v>
      </c>
      <c r="D1274">
        <v>53141</v>
      </c>
      <c r="E1274">
        <v>6235</v>
      </c>
      <c r="F1274" t="s">
        <v>60</v>
      </c>
      <c r="G1274" t="s">
        <v>69</v>
      </c>
      <c r="H1274">
        <v>72</v>
      </c>
      <c r="I1274">
        <v>98</v>
      </c>
      <c r="J1274">
        <v>6235</v>
      </c>
      <c r="K1274">
        <v>1671</v>
      </c>
      <c r="L1274">
        <v>1569</v>
      </c>
      <c r="M1274">
        <v>1801</v>
      </c>
      <c r="N1274">
        <v>1502</v>
      </c>
      <c r="O1274" t="s">
        <v>22</v>
      </c>
      <c r="P1274" t="s">
        <v>22</v>
      </c>
      <c r="Q1274" t="s">
        <v>22</v>
      </c>
      <c r="R1274" t="b">
        <v>0</v>
      </c>
      <c r="S1274" t="b">
        <v>1</v>
      </c>
      <c r="T1274" t="b">
        <v>1</v>
      </c>
    </row>
    <row r="1275" spans="1:20" x14ac:dyDescent="0.25">
      <c r="A1275">
        <v>1273</v>
      </c>
      <c r="B1275" t="s">
        <v>1164</v>
      </c>
      <c r="C1275" t="s">
        <v>43</v>
      </c>
      <c r="D1275">
        <v>30321</v>
      </c>
      <c r="E1275">
        <v>6236</v>
      </c>
      <c r="F1275" t="s">
        <v>63</v>
      </c>
      <c r="G1275" t="s">
        <v>41</v>
      </c>
      <c r="H1275">
        <v>60</v>
      </c>
      <c r="I1275">
        <v>74</v>
      </c>
      <c r="J1275">
        <v>6236</v>
      </c>
      <c r="K1275">
        <v>1628</v>
      </c>
      <c r="L1275">
        <v>1567</v>
      </c>
      <c r="M1275">
        <v>1756</v>
      </c>
      <c r="N1275">
        <v>1547</v>
      </c>
      <c r="O1275" t="s">
        <v>22</v>
      </c>
      <c r="P1275" t="s">
        <v>22</v>
      </c>
      <c r="Q1275" t="s">
        <v>22</v>
      </c>
      <c r="R1275" t="b">
        <v>0</v>
      </c>
      <c r="S1275" t="b">
        <v>1</v>
      </c>
      <c r="T1275" t="b">
        <v>1</v>
      </c>
    </row>
    <row r="1276" spans="1:20" x14ac:dyDescent="0.25">
      <c r="A1276">
        <v>1274</v>
      </c>
      <c r="B1276" t="s">
        <v>283</v>
      </c>
      <c r="C1276" t="s">
        <v>96</v>
      </c>
      <c r="D1276">
        <v>12012</v>
      </c>
      <c r="E1276">
        <v>6237</v>
      </c>
      <c r="F1276" t="s">
        <v>68</v>
      </c>
      <c r="G1276" t="s">
        <v>64</v>
      </c>
      <c r="H1276">
        <v>116</v>
      </c>
      <c r="I1276">
        <v>75</v>
      </c>
      <c r="J1276">
        <v>6237</v>
      </c>
      <c r="K1276">
        <v>1498</v>
      </c>
      <c r="L1276">
        <v>1674</v>
      </c>
      <c r="M1276">
        <v>1515</v>
      </c>
      <c r="N1276">
        <v>1783</v>
      </c>
      <c r="O1276" t="s">
        <v>26</v>
      </c>
      <c r="P1276" t="s">
        <v>26</v>
      </c>
      <c r="Q1276" t="s">
        <v>26</v>
      </c>
      <c r="R1276" t="b">
        <v>0</v>
      </c>
      <c r="S1276" t="b">
        <v>1</v>
      </c>
      <c r="T1276" t="b">
        <v>1</v>
      </c>
    </row>
    <row r="1277" spans="1:20" x14ac:dyDescent="0.25">
      <c r="A1277">
        <v>1275</v>
      </c>
      <c r="B1277" t="s">
        <v>1165</v>
      </c>
      <c r="C1277" t="s">
        <v>459</v>
      </c>
      <c r="D1277">
        <v>8308</v>
      </c>
      <c r="E1277">
        <v>6238</v>
      </c>
      <c r="F1277" t="s">
        <v>382</v>
      </c>
      <c r="G1277" t="s">
        <v>249</v>
      </c>
      <c r="H1277">
        <v>149</v>
      </c>
      <c r="I1277">
        <v>58</v>
      </c>
      <c r="J1277">
        <v>6238</v>
      </c>
      <c r="K1277">
        <v>1275</v>
      </c>
      <c r="L1277">
        <v>1828</v>
      </c>
      <c r="M1277">
        <v>1325</v>
      </c>
      <c r="N1277">
        <v>1977</v>
      </c>
      <c r="O1277" t="s">
        <v>26</v>
      </c>
      <c r="P1277" t="s">
        <v>26</v>
      </c>
      <c r="Q1277" t="s">
        <v>26</v>
      </c>
      <c r="R1277" t="b">
        <v>0</v>
      </c>
      <c r="S1277" t="b">
        <v>1</v>
      </c>
      <c r="T1277" t="b">
        <v>1</v>
      </c>
    </row>
    <row r="1278" spans="1:20" x14ac:dyDescent="0.25">
      <c r="A1278">
        <v>1276</v>
      </c>
      <c r="B1278" t="s">
        <v>1166</v>
      </c>
      <c r="C1278" t="s">
        <v>35</v>
      </c>
      <c r="D1278">
        <v>24552</v>
      </c>
      <c r="E1278">
        <v>6239</v>
      </c>
      <c r="F1278" t="s">
        <v>36</v>
      </c>
      <c r="G1278" t="s">
        <v>45</v>
      </c>
      <c r="H1278">
        <v>65</v>
      </c>
      <c r="I1278">
        <v>143</v>
      </c>
      <c r="J1278">
        <v>6239</v>
      </c>
      <c r="K1278">
        <v>1605</v>
      </c>
      <c r="L1278">
        <v>1240</v>
      </c>
      <c r="M1278">
        <v>1975</v>
      </c>
      <c r="N1278">
        <v>1326</v>
      </c>
      <c r="O1278" t="s">
        <v>22</v>
      </c>
      <c r="P1278" t="s">
        <v>22</v>
      </c>
      <c r="Q1278" t="s">
        <v>22</v>
      </c>
      <c r="R1278" t="b">
        <v>0</v>
      </c>
      <c r="S1278" t="b">
        <v>1</v>
      </c>
      <c r="T1278" t="b">
        <v>1</v>
      </c>
    </row>
    <row r="1279" spans="1:20" x14ac:dyDescent="0.25">
      <c r="A1279">
        <v>1277</v>
      </c>
      <c r="B1279" t="s">
        <v>1166</v>
      </c>
      <c r="C1279" t="s">
        <v>19</v>
      </c>
      <c r="D1279">
        <v>36014</v>
      </c>
      <c r="E1279">
        <v>6240</v>
      </c>
      <c r="F1279" t="s">
        <v>20</v>
      </c>
      <c r="G1279" t="s">
        <v>61</v>
      </c>
      <c r="H1279">
        <v>101</v>
      </c>
      <c r="I1279">
        <v>100</v>
      </c>
      <c r="J1279">
        <v>6240</v>
      </c>
      <c r="K1279">
        <v>1253</v>
      </c>
      <c r="L1279">
        <v>1658</v>
      </c>
      <c r="M1279">
        <v>1509</v>
      </c>
      <c r="N1279">
        <v>1792</v>
      </c>
      <c r="O1279" t="s">
        <v>26</v>
      </c>
      <c r="P1279" t="s">
        <v>26</v>
      </c>
      <c r="Q1279" t="s">
        <v>26</v>
      </c>
      <c r="R1279" t="b">
        <v>0</v>
      </c>
      <c r="S1279" t="b">
        <v>1</v>
      </c>
      <c r="T1279" t="b">
        <v>1</v>
      </c>
    </row>
    <row r="1280" spans="1:20" x14ac:dyDescent="0.25">
      <c r="A1280">
        <v>1278</v>
      </c>
      <c r="B1280" t="s">
        <v>286</v>
      </c>
      <c r="C1280" t="s">
        <v>43</v>
      </c>
      <c r="D1280">
        <v>26924</v>
      </c>
      <c r="E1280">
        <v>6241</v>
      </c>
      <c r="F1280" t="s">
        <v>78</v>
      </c>
      <c r="G1280" t="s">
        <v>56</v>
      </c>
      <c r="H1280">
        <v>93</v>
      </c>
      <c r="I1280">
        <v>91</v>
      </c>
      <c r="J1280">
        <v>6241</v>
      </c>
      <c r="K1280">
        <v>1272</v>
      </c>
      <c r="L1280">
        <v>1756</v>
      </c>
      <c r="M1280">
        <v>1415</v>
      </c>
      <c r="N1280">
        <v>1885</v>
      </c>
      <c r="O1280" t="s">
        <v>26</v>
      </c>
      <c r="P1280" t="s">
        <v>26</v>
      </c>
      <c r="Q1280" t="s">
        <v>26</v>
      </c>
      <c r="R1280" t="b">
        <v>0</v>
      </c>
      <c r="S1280" t="b">
        <v>1</v>
      </c>
      <c r="T1280" t="b">
        <v>1</v>
      </c>
    </row>
    <row r="1281" spans="1:20" x14ac:dyDescent="0.25">
      <c r="A1281">
        <v>1279</v>
      </c>
      <c r="B1281" t="s">
        <v>288</v>
      </c>
      <c r="C1281" t="s">
        <v>47</v>
      </c>
      <c r="D1281">
        <v>36140</v>
      </c>
      <c r="E1281">
        <v>6243</v>
      </c>
      <c r="F1281" t="s">
        <v>55</v>
      </c>
      <c r="G1281" t="s">
        <v>33</v>
      </c>
      <c r="H1281">
        <v>132</v>
      </c>
      <c r="I1281">
        <v>29</v>
      </c>
      <c r="J1281">
        <v>6243</v>
      </c>
      <c r="K1281">
        <v>1492</v>
      </c>
      <c r="L1281">
        <v>1776</v>
      </c>
      <c r="M1281">
        <v>1419</v>
      </c>
      <c r="N1281">
        <v>1884</v>
      </c>
      <c r="O1281" t="s">
        <v>26</v>
      </c>
      <c r="P1281" t="s">
        <v>26</v>
      </c>
      <c r="Q1281" t="s">
        <v>26</v>
      </c>
      <c r="R1281" t="b">
        <v>0</v>
      </c>
      <c r="S1281" t="b">
        <v>1</v>
      </c>
      <c r="T1281" t="b">
        <v>1</v>
      </c>
    </row>
    <row r="1282" spans="1:20" x14ac:dyDescent="0.25">
      <c r="A1282">
        <v>1280</v>
      </c>
      <c r="B1282" t="s">
        <v>1167</v>
      </c>
      <c r="C1282" t="s">
        <v>19</v>
      </c>
      <c r="D1282">
        <v>39921</v>
      </c>
      <c r="E1282">
        <v>6242</v>
      </c>
      <c r="F1282" t="s">
        <v>28</v>
      </c>
      <c r="G1282" t="s">
        <v>66</v>
      </c>
      <c r="H1282">
        <v>82</v>
      </c>
      <c r="I1282">
        <v>114</v>
      </c>
      <c r="J1282">
        <v>6242</v>
      </c>
      <c r="K1282">
        <v>1802</v>
      </c>
      <c r="L1282">
        <v>1653</v>
      </c>
      <c r="M1282">
        <v>1781</v>
      </c>
      <c r="N1282">
        <v>1519</v>
      </c>
      <c r="O1282" t="s">
        <v>22</v>
      </c>
      <c r="P1282" t="s">
        <v>22</v>
      </c>
      <c r="Q1282" t="s">
        <v>22</v>
      </c>
      <c r="R1282" t="b">
        <v>0</v>
      </c>
      <c r="S1282" t="b">
        <v>1</v>
      </c>
      <c r="T1282" t="b">
        <v>1</v>
      </c>
    </row>
    <row r="1283" spans="1:20" x14ac:dyDescent="0.25">
      <c r="A1283">
        <v>1281</v>
      </c>
      <c r="B1283" t="s">
        <v>1168</v>
      </c>
      <c r="C1283" t="s">
        <v>19</v>
      </c>
      <c r="D1283">
        <v>61552</v>
      </c>
      <c r="E1283">
        <v>6244</v>
      </c>
      <c r="F1283" t="s">
        <v>68</v>
      </c>
      <c r="G1283" t="s">
        <v>61</v>
      </c>
      <c r="H1283">
        <v>55</v>
      </c>
      <c r="I1283">
        <v>69</v>
      </c>
      <c r="J1283">
        <v>6244</v>
      </c>
      <c r="K1283">
        <v>1660</v>
      </c>
      <c r="L1283">
        <v>1502</v>
      </c>
      <c r="M1283">
        <v>1837</v>
      </c>
      <c r="N1283">
        <v>1464</v>
      </c>
      <c r="O1283" t="s">
        <v>22</v>
      </c>
      <c r="P1283" t="s">
        <v>22</v>
      </c>
      <c r="Q1283" t="s">
        <v>22</v>
      </c>
      <c r="R1283" t="b">
        <v>0</v>
      </c>
      <c r="S1283" t="b">
        <v>1</v>
      </c>
      <c r="T1283" t="b">
        <v>1</v>
      </c>
    </row>
    <row r="1284" spans="1:20" x14ac:dyDescent="0.25">
      <c r="A1284">
        <v>1282</v>
      </c>
      <c r="B1284" t="s">
        <v>1169</v>
      </c>
      <c r="C1284" t="s">
        <v>19</v>
      </c>
      <c r="D1284">
        <v>59864</v>
      </c>
      <c r="E1284">
        <v>6245</v>
      </c>
      <c r="F1284" t="s">
        <v>52</v>
      </c>
      <c r="G1284" t="s">
        <v>69</v>
      </c>
      <c r="H1284">
        <v>104</v>
      </c>
      <c r="I1284">
        <v>80</v>
      </c>
      <c r="J1284">
        <v>6245</v>
      </c>
      <c r="K1284">
        <v>1562</v>
      </c>
      <c r="L1284">
        <v>1621</v>
      </c>
      <c r="M1284">
        <v>1574</v>
      </c>
      <c r="N1284">
        <v>1725</v>
      </c>
      <c r="O1284" t="s">
        <v>26</v>
      </c>
      <c r="P1284" t="s">
        <v>26</v>
      </c>
      <c r="Q1284" t="s">
        <v>26</v>
      </c>
      <c r="R1284" t="b">
        <v>0</v>
      </c>
      <c r="S1284" t="b">
        <v>1</v>
      </c>
      <c r="T1284" t="b">
        <v>1</v>
      </c>
    </row>
    <row r="1285" spans="1:20" x14ac:dyDescent="0.25">
      <c r="A1285">
        <v>1283</v>
      </c>
      <c r="B1285" t="s">
        <v>290</v>
      </c>
      <c r="C1285" t="s">
        <v>301</v>
      </c>
      <c r="D1285">
        <v>11692</v>
      </c>
      <c r="E1285">
        <v>6246</v>
      </c>
      <c r="F1285" t="s">
        <v>238</v>
      </c>
      <c r="G1285" t="s">
        <v>49</v>
      </c>
      <c r="H1285">
        <v>74</v>
      </c>
      <c r="I1285">
        <v>149</v>
      </c>
      <c r="J1285">
        <v>6246</v>
      </c>
      <c r="K1285">
        <v>1776</v>
      </c>
      <c r="L1285">
        <v>1514</v>
      </c>
      <c r="M1285">
        <v>1813</v>
      </c>
      <c r="N1285">
        <v>1485</v>
      </c>
      <c r="O1285" t="s">
        <v>22</v>
      </c>
      <c r="P1285" t="s">
        <v>22</v>
      </c>
      <c r="Q1285" t="s">
        <v>22</v>
      </c>
      <c r="R1285" t="b">
        <v>0</v>
      </c>
      <c r="S1285" t="b">
        <v>1</v>
      </c>
      <c r="T1285" t="b">
        <v>1</v>
      </c>
    </row>
    <row r="1286" spans="1:20" x14ac:dyDescent="0.25">
      <c r="A1286">
        <v>1284</v>
      </c>
      <c r="B1286" t="s">
        <v>1170</v>
      </c>
      <c r="C1286" t="s">
        <v>761</v>
      </c>
      <c r="D1286">
        <v>38695</v>
      </c>
      <c r="E1286">
        <v>6247</v>
      </c>
      <c r="F1286" t="s">
        <v>40</v>
      </c>
      <c r="G1286" t="s">
        <v>37</v>
      </c>
      <c r="H1286">
        <v>86</v>
      </c>
      <c r="I1286">
        <v>94</v>
      </c>
      <c r="J1286">
        <v>6247</v>
      </c>
      <c r="K1286">
        <v>1511</v>
      </c>
      <c r="L1286">
        <v>1693</v>
      </c>
      <c r="M1286">
        <v>1605</v>
      </c>
      <c r="N1286">
        <v>1693</v>
      </c>
      <c r="O1286" t="s">
        <v>22</v>
      </c>
      <c r="P1286" t="s">
        <v>26</v>
      </c>
      <c r="Q1286" t="s">
        <v>26</v>
      </c>
      <c r="R1286" t="b">
        <v>0</v>
      </c>
      <c r="S1286" t="b">
        <v>0</v>
      </c>
      <c r="T1286" t="b">
        <v>0</v>
      </c>
    </row>
    <row r="1287" spans="1:20" x14ac:dyDescent="0.25">
      <c r="A1287">
        <v>1285</v>
      </c>
      <c r="B1287" t="s">
        <v>1171</v>
      </c>
      <c r="C1287" t="s">
        <v>47</v>
      </c>
      <c r="D1287">
        <v>20184</v>
      </c>
      <c r="E1287">
        <v>6249</v>
      </c>
      <c r="F1287" t="s">
        <v>48</v>
      </c>
      <c r="G1287" t="s">
        <v>77</v>
      </c>
      <c r="H1287">
        <v>45</v>
      </c>
      <c r="I1287">
        <v>83</v>
      </c>
      <c r="J1287">
        <v>6249</v>
      </c>
      <c r="K1287">
        <v>1523</v>
      </c>
      <c r="L1287">
        <v>1367</v>
      </c>
      <c r="M1287">
        <v>1759</v>
      </c>
      <c r="N1287">
        <v>1542</v>
      </c>
      <c r="O1287" t="s">
        <v>22</v>
      </c>
      <c r="P1287" t="s">
        <v>22</v>
      </c>
      <c r="Q1287" t="s">
        <v>22</v>
      </c>
      <c r="R1287" t="b">
        <v>0</v>
      </c>
      <c r="S1287" t="b">
        <v>1</v>
      </c>
      <c r="T1287" t="b">
        <v>1</v>
      </c>
    </row>
    <row r="1288" spans="1:20" x14ac:dyDescent="0.25">
      <c r="A1288">
        <v>1286</v>
      </c>
      <c r="B1288" t="s">
        <v>1172</v>
      </c>
      <c r="C1288" t="s">
        <v>43</v>
      </c>
      <c r="D1288">
        <v>38419</v>
      </c>
      <c r="E1288">
        <v>6248</v>
      </c>
      <c r="F1288" t="s">
        <v>72</v>
      </c>
      <c r="G1288" t="s">
        <v>21</v>
      </c>
      <c r="H1288">
        <v>113</v>
      </c>
      <c r="I1288">
        <v>46</v>
      </c>
      <c r="J1288">
        <v>6248</v>
      </c>
      <c r="K1288">
        <v>1456</v>
      </c>
      <c r="L1288">
        <v>1646</v>
      </c>
      <c r="M1288">
        <v>1497</v>
      </c>
      <c r="N1288">
        <v>1805</v>
      </c>
      <c r="O1288" t="s">
        <v>26</v>
      </c>
      <c r="P1288" t="s">
        <v>26</v>
      </c>
      <c r="Q1288" t="s">
        <v>26</v>
      </c>
      <c r="R1288" t="b">
        <v>0</v>
      </c>
      <c r="S1288" t="b">
        <v>1</v>
      </c>
      <c r="T1288" t="b">
        <v>1</v>
      </c>
    </row>
    <row r="1289" spans="1:20" x14ac:dyDescent="0.25">
      <c r="A1289">
        <v>1287</v>
      </c>
      <c r="B1289" t="s">
        <v>294</v>
      </c>
      <c r="C1289" t="s">
        <v>19</v>
      </c>
      <c r="D1289">
        <v>26892</v>
      </c>
      <c r="E1289">
        <v>6250</v>
      </c>
      <c r="F1289" t="s">
        <v>28</v>
      </c>
      <c r="G1289" t="s">
        <v>74</v>
      </c>
      <c r="H1289">
        <v>131</v>
      </c>
      <c r="I1289">
        <v>68</v>
      </c>
      <c r="J1289">
        <v>6250</v>
      </c>
      <c r="K1289">
        <v>1398</v>
      </c>
      <c r="L1289">
        <v>1653</v>
      </c>
      <c r="M1289">
        <v>1467</v>
      </c>
      <c r="N1289">
        <v>1836</v>
      </c>
      <c r="O1289" t="s">
        <v>26</v>
      </c>
      <c r="P1289" t="s">
        <v>26</v>
      </c>
      <c r="Q1289" t="s">
        <v>26</v>
      </c>
      <c r="R1289" t="b">
        <v>0</v>
      </c>
      <c r="S1289" t="b">
        <v>1</v>
      </c>
      <c r="T1289" t="b">
        <v>1</v>
      </c>
    </row>
    <row r="1290" spans="1:20" x14ac:dyDescent="0.25">
      <c r="A1290">
        <v>1288</v>
      </c>
      <c r="B1290" t="s">
        <v>1173</v>
      </c>
      <c r="C1290" t="s">
        <v>459</v>
      </c>
      <c r="D1290">
        <v>9612</v>
      </c>
      <c r="E1290">
        <v>6251</v>
      </c>
      <c r="F1290" t="s">
        <v>382</v>
      </c>
      <c r="G1290" t="s">
        <v>66</v>
      </c>
      <c r="H1290">
        <v>98</v>
      </c>
      <c r="I1290">
        <v>73</v>
      </c>
      <c r="J1290">
        <v>6251</v>
      </c>
      <c r="K1290">
        <v>1469</v>
      </c>
      <c r="L1290">
        <v>1895</v>
      </c>
      <c r="M1290">
        <v>1495</v>
      </c>
      <c r="N1290">
        <v>1804</v>
      </c>
      <c r="O1290" t="s">
        <v>26</v>
      </c>
      <c r="P1290" t="s">
        <v>26</v>
      </c>
      <c r="Q1290" t="s">
        <v>26</v>
      </c>
      <c r="R1290" t="b">
        <v>0</v>
      </c>
      <c r="S1290" t="b">
        <v>1</v>
      </c>
      <c r="T1290" t="b">
        <v>1</v>
      </c>
    </row>
    <row r="1291" spans="1:20" x14ac:dyDescent="0.25">
      <c r="A1291">
        <v>1289</v>
      </c>
      <c r="B1291" t="s">
        <v>1174</v>
      </c>
      <c r="C1291" t="s">
        <v>43</v>
      </c>
      <c r="D1291">
        <v>29026</v>
      </c>
      <c r="E1291">
        <v>6252</v>
      </c>
      <c r="F1291" t="s">
        <v>58</v>
      </c>
      <c r="G1291" t="s">
        <v>25</v>
      </c>
      <c r="H1291">
        <v>109</v>
      </c>
      <c r="I1291">
        <v>63</v>
      </c>
      <c r="J1291">
        <v>6252</v>
      </c>
      <c r="K1291">
        <v>1675</v>
      </c>
      <c r="L1291">
        <v>1678</v>
      </c>
      <c r="M1291">
        <v>1591</v>
      </c>
      <c r="N1291">
        <v>1714</v>
      </c>
      <c r="O1291" t="s">
        <v>26</v>
      </c>
      <c r="P1291" t="s">
        <v>26</v>
      </c>
      <c r="Q1291" t="s">
        <v>26</v>
      </c>
      <c r="R1291" t="b">
        <v>0</v>
      </c>
      <c r="S1291" t="b">
        <v>1</v>
      </c>
      <c r="T1291" t="b">
        <v>1</v>
      </c>
    </row>
    <row r="1292" spans="1:20" x14ac:dyDescent="0.25">
      <c r="A1292">
        <v>1290</v>
      </c>
      <c r="B1292" t="s">
        <v>1175</v>
      </c>
      <c r="C1292" t="s">
        <v>76</v>
      </c>
      <c r="D1292">
        <v>38498</v>
      </c>
      <c r="E1292">
        <v>6253</v>
      </c>
      <c r="F1292" t="s">
        <v>32</v>
      </c>
      <c r="G1292" t="s">
        <v>41</v>
      </c>
      <c r="H1292">
        <v>91</v>
      </c>
      <c r="I1292">
        <v>65</v>
      </c>
      <c r="J1292">
        <v>6253</v>
      </c>
      <c r="K1292">
        <v>1410</v>
      </c>
      <c r="L1292">
        <v>1693</v>
      </c>
      <c r="M1292">
        <v>1429</v>
      </c>
      <c r="N1292">
        <v>1869</v>
      </c>
      <c r="O1292" t="s">
        <v>26</v>
      </c>
      <c r="P1292" t="s">
        <v>26</v>
      </c>
      <c r="Q1292" t="s">
        <v>26</v>
      </c>
      <c r="R1292" t="b">
        <v>0</v>
      </c>
      <c r="S1292" t="b">
        <v>1</v>
      </c>
      <c r="T1292" t="b">
        <v>1</v>
      </c>
    </row>
    <row r="1293" spans="1:20" x14ac:dyDescent="0.25">
      <c r="A1293">
        <v>1291</v>
      </c>
      <c r="B1293" t="s">
        <v>1176</v>
      </c>
      <c r="C1293" t="s">
        <v>831</v>
      </c>
      <c r="D1293">
        <v>5146</v>
      </c>
      <c r="E1293">
        <v>6255</v>
      </c>
      <c r="F1293" t="s">
        <v>28</v>
      </c>
      <c r="G1293" t="s">
        <v>56</v>
      </c>
      <c r="H1293">
        <v>76</v>
      </c>
      <c r="I1293">
        <v>121</v>
      </c>
      <c r="J1293">
        <v>6255</v>
      </c>
      <c r="K1293">
        <v>1568</v>
      </c>
      <c r="L1293">
        <v>1475</v>
      </c>
      <c r="M1293">
        <v>1745</v>
      </c>
      <c r="N1293">
        <v>1556</v>
      </c>
      <c r="O1293" t="s">
        <v>22</v>
      </c>
      <c r="P1293" t="s">
        <v>22</v>
      </c>
      <c r="Q1293" t="s">
        <v>22</v>
      </c>
      <c r="R1293" t="b">
        <v>0</v>
      </c>
      <c r="S1293" t="b">
        <v>1</v>
      </c>
      <c r="T1293" t="b">
        <v>1</v>
      </c>
    </row>
    <row r="1294" spans="1:20" x14ac:dyDescent="0.25">
      <c r="A1294">
        <v>1292</v>
      </c>
      <c r="B1294" t="s">
        <v>1177</v>
      </c>
      <c r="C1294" t="s">
        <v>35</v>
      </c>
      <c r="D1294">
        <v>23691</v>
      </c>
      <c r="E1294">
        <v>6254</v>
      </c>
      <c r="F1294" t="s">
        <v>36</v>
      </c>
      <c r="G1294" t="s">
        <v>29</v>
      </c>
      <c r="H1294">
        <v>87</v>
      </c>
      <c r="I1294">
        <v>135</v>
      </c>
      <c r="J1294">
        <v>6254</v>
      </c>
      <c r="K1294">
        <v>1704</v>
      </c>
      <c r="L1294">
        <v>1468</v>
      </c>
      <c r="M1294">
        <v>1741</v>
      </c>
      <c r="N1294">
        <v>1560</v>
      </c>
      <c r="O1294" t="s">
        <v>22</v>
      </c>
      <c r="P1294" t="s">
        <v>22</v>
      </c>
      <c r="Q1294" t="s">
        <v>22</v>
      </c>
      <c r="R1294" t="b">
        <v>0</v>
      </c>
      <c r="S1294" t="b">
        <v>1</v>
      </c>
      <c r="T1294" t="b">
        <v>1</v>
      </c>
    </row>
    <row r="1295" spans="1:20" x14ac:dyDescent="0.25">
      <c r="A1295">
        <v>1293</v>
      </c>
      <c r="B1295" t="s">
        <v>1178</v>
      </c>
      <c r="C1295" t="s">
        <v>43</v>
      </c>
      <c r="D1295">
        <v>17927</v>
      </c>
      <c r="E1295">
        <v>6256</v>
      </c>
      <c r="F1295" t="s">
        <v>58</v>
      </c>
      <c r="G1295" t="s">
        <v>64</v>
      </c>
      <c r="H1295">
        <v>101</v>
      </c>
      <c r="I1295">
        <v>67</v>
      </c>
      <c r="J1295">
        <v>6256</v>
      </c>
      <c r="K1295">
        <v>1515</v>
      </c>
      <c r="L1295">
        <v>1839</v>
      </c>
      <c r="M1295">
        <v>1543</v>
      </c>
      <c r="N1295">
        <v>1757</v>
      </c>
      <c r="O1295" t="s">
        <v>26</v>
      </c>
      <c r="P1295" t="s">
        <v>26</v>
      </c>
      <c r="Q1295" t="s">
        <v>26</v>
      </c>
      <c r="R1295" t="b">
        <v>0</v>
      </c>
      <c r="S1295" t="b">
        <v>1</v>
      </c>
      <c r="T1295" t="b">
        <v>1</v>
      </c>
    </row>
    <row r="1296" spans="1:20" x14ac:dyDescent="0.25">
      <c r="A1296">
        <v>1294</v>
      </c>
      <c r="B1296" t="s">
        <v>300</v>
      </c>
      <c r="C1296" t="s">
        <v>761</v>
      </c>
      <c r="D1296">
        <v>46737</v>
      </c>
      <c r="E1296">
        <v>6258</v>
      </c>
      <c r="F1296" t="s">
        <v>60</v>
      </c>
      <c r="G1296" t="s">
        <v>399</v>
      </c>
      <c r="H1296">
        <v>107</v>
      </c>
      <c r="I1296">
        <v>85</v>
      </c>
      <c r="J1296">
        <v>6258</v>
      </c>
      <c r="K1296">
        <v>1531</v>
      </c>
      <c r="L1296">
        <v>1613</v>
      </c>
      <c r="M1296">
        <v>1586</v>
      </c>
      <c r="N1296">
        <v>1714</v>
      </c>
      <c r="O1296" t="s">
        <v>26</v>
      </c>
      <c r="P1296" t="s">
        <v>26</v>
      </c>
      <c r="Q1296" t="s">
        <v>26</v>
      </c>
      <c r="R1296" t="b">
        <v>0</v>
      </c>
      <c r="S1296" t="b">
        <v>1</v>
      </c>
      <c r="T1296" t="b">
        <v>1</v>
      </c>
    </row>
    <row r="1297" spans="1:20" x14ac:dyDescent="0.25">
      <c r="A1297">
        <v>1295</v>
      </c>
      <c r="B1297" t="s">
        <v>1179</v>
      </c>
      <c r="C1297" t="s">
        <v>19</v>
      </c>
      <c r="D1297">
        <v>56948</v>
      </c>
      <c r="E1297">
        <v>6257</v>
      </c>
      <c r="F1297" t="s">
        <v>63</v>
      </c>
      <c r="G1297" t="s">
        <v>77</v>
      </c>
      <c r="H1297">
        <v>67</v>
      </c>
      <c r="I1297">
        <v>105</v>
      </c>
      <c r="J1297">
        <v>6257</v>
      </c>
      <c r="K1297">
        <v>1705</v>
      </c>
      <c r="L1297">
        <v>1593</v>
      </c>
      <c r="M1297">
        <v>1786</v>
      </c>
      <c r="N1297">
        <v>1514</v>
      </c>
      <c r="O1297" t="s">
        <v>22</v>
      </c>
      <c r="P1297" t="s">
        <v>22</v>
      </c>
      <c r="Q1297" t="s">
        <v>22</v>
      </c>
      <c r="R1297" t="b">
        <v>0</v>
      </c>
      <c r="S1297" t="b">
        <v>1</v>
      </c>
      <c r="T1297" t="b">
        <v>1</v>
      </c>
    </row>
    <row r="1298" spans="1:20" x14ac:dyDescent="0.25">
      <c r="A1298">
        <v>1296</v>
      </c>
      <c r="B1298" t="s">
        <v>1180</v>
      </c>
      <c r="C1298" t="s">
        <v>43</v>
      </c>
      <c r="D1298">
        <v>33535</v>
      </c>
      <c r="E1298">
        <v>6259</v>
      </c>
      <c r="F1298" t="s">
        <v>78</v>
      </c>
      <c r="G1298" t="s">
        <v>69</v>
      </c>
      <c r="H1298">
        <v>104</v>
      </c>
      <c r="I1298">
        <v>85</v>
      </c>
      <c r="J1298">
        <v>6259</v>
      </c>
      <c r="K1298">
        <v>1606</v>
      </c>
      <c r="L1298">
        <v>1689</v>
      </c>
      <c r="M1298">
        <v>1606</v>
      </c>
      <c r="N1298">
        <v>1691</v>
      </c>
      <c r="O1298" t="s">
        <v>26</v>
      </c>
      <c r="P1298" t="s">
        <v>26</v>
      </c>
      <c r="Q1298" t="s">
        <v>26</v>
      </c>
      <c r="R1298" t="b">
        <v>0</v>
      </c>
      <c r="S1298" t="b">
        <v>1</v>
      </c>
      <c r="T1298" t="b">
        <v>1</v>
      </c>
    </row>
    <row r="1299" spans="1:20" x14ac:dyDescent="0.25">
      <c r="A1299">
        <v>1297</v>
      </c>
      <c r="B1299" t="s">
        <v>1181</v>
      </c>
      <c r="C1299" t="s">
        <v>47</v>
      </c>
      <c r="D1299">
        <v>34945</v>
      </c>
      <c r="E1299">
        <v>6261</v>
      </c>
      <c r="F1299" t="s">
        <v>55</v>
      </c>
      <c r="G1299" t="s">
        <v>249</v>
      </c>
      <c r="H1299">
        <v>132</v>
      </c>
      <c r="I1299">
        <v>55</v>
      </c>
      <c r="J1299">
        <v>6261</v>
      </c>
      <c r="K1299">
        <v>1550</v>
      </c>
      <c r="L1299">
        <v>1613</v>
      </c>
      <c r="M1299">
        <v>1491</v>
      </c>
      <c r="N1299">
        <v>1808</v>
      </c>
      <c r="O1299" t="s">
        <v>26</v>
      </c>
      <c r="P1299" t="s">
        <v>26</v>
      </c>
      <c r="Q1299" t="s">
        <v>26</v>
      </c>
      <c r="R1299" t="b">
        <v>0</v>
      </c>
      <c r="S1299" t="b">
        <v>1</v>
      </c>
      <c r="T1299" t="b">
        <v>1</v>
      </c>
    </row>
    <row r="1300" spans="1:20" x14ac:dyDescent="0.25">
      <c r="A1300">
        <v>1298</v>
      </c>
      <c r="B1300" t="s">
        <v>1182</v>
      </c>
      <c r="C1300" t="s">
        <v>19</v>
      </c>
      <c r="D1300">
        <v>45078</v>
      </c>
      <c r="E1300">
        <v>6260</v>
      </c>
      <c r="F1300" t="s">
        <v>52</v>
      </c>
      <c r="G1300" t="s">
        <v>66</v>
      </c>
      <c r="H1300">
        <v>53</v>
      </c>
      <c r="I1300">
        <v>74</v>
      </c>
      <c r="J1300">
        <v>6260</v>
      </c>
      <c r="K1300">
        <v>1876</v>
      </c>
      <c r="L1300">
        <v>1796</v>
      </c>
      <c r="M1300">
        <v>1693</v>
      </c>
      <c r="N1300">
        <v>1606</v>
      </c>
      <c r="O1300" t="s">
        <v>22</v>
      </c>
      <c r="P1300" t="s">
        <v>22</v>
      </c>
      <c r="Q1300" t="s">
        <v>22</v>
      </c>
      <c r="R1300" t="b">
        <v>0</v>
      </c>
      <c r="S1300" t="b">
        <v>1</v>
      </c>
      <c r="T1300" t="b">
        <v>1</v>
      </c>
    </row>
    <row r="1301" spans="1:20" x14ac:dyDescent="0.25">
      <c r="A1301">
        <v>1299</v>
      </c>
      <c r="B1301" t="s">
        <v>1183</v>
      </c>
      <c r="C1301" t="s">
        <v>398</v>
      </c>
      <c r="D1301">
        <v>17844</v>
      </c>
      <c r="E1301">
        <v>6262</v>
      </c>
      <c r="F1301" t="s">
        <v>72</v>
      </c>
      <c r="G1301" t="s">
        <v>77</v>
      </c>
      <c r="H1301">
        <v>124</v>
      </c>
      <c r="I1301">
        <v>54</v>
      </c>
      <c r="J1301">
        <v>6262</v>
      </c>
      <c r="K1301">
        <v>1376</v>
      </c>
      <c r="L1301">
        <v>1687</v>
      </c>
      <c r="M1301">
        <v>1438</v>
      </c>
      <c r="N1301">
        <v>1865</v>
      </c>
      <c r="O1301" t="s">
        <v>26</v>
      </c>
      <c r="P1301" t="s">
        <v>26</v>
      </c>
      <c r="Q1301" t="s">
        <v>26</v>
      </c>
      <c r="R1301" t="b">
        <v>0</v>
      </c>
      <c r="S1301" t="b">
        <v>1</v>
      </c>
      <c r="T1301" t="b">
        <v>1</v>
      </c>
    </row>
    <row r="1302" spans="1:20" x14ac:dyDescent="0.25">
      <c r="A1302">
        <v>1300</v>
      </c>
      <c r="B1302" t="s">
        <v>1184</v>
      </c>
      <c r="C1302" t="s">
        <v>19</v>
      </c>
      <c r="D1302">
        <v>41833</v>
      </c>
      <c r="E1302">
        <v>6263</v>
      </c>
      <c r="F1302" t="s">
        <v>68</v>
      </c>
      <c r="G1302" t="s">
        <v>53</v>
      </c>
      <c r="H1302">
        <v>82</v>
      </c>
      <c r="I1302">
        <v>64</v>
      </c>
      <c r="J1302">
        <v>6263</v>
      </c>
      <c r="K1302">
        <v>1395</v>
      </c>
      <c r="L1302">
        <v>1730</v>
      </c>
      <c r="M1302">
        <v>1612</v>
      </c>
      <c r="N1302">
        <v>1684</v>
      </c>
      <c r="O1302" t="s">
        <v>26</v>
      </c>
      <c r="P1302" t="s">
        <v>26</v>
      </c>
      <c r="Q1302" t="s">
        <v>26</v>
      </c>
      <c r="R1302" t="b">
        <v>0</v>
      </c>
      <c r="S1302" t="b">
        <v>1</v>
      </c>
      <c r="T1302" t="b">
        <v>1</v>
      </c>
    </row>
    <row r="1303" spans="1:20" x14ac:dyDescent="0.25">
      <c r="A1303">
        <v>1301</v>
      </c>
      <c r="B1303" t="s">
        <v>308</v>
      </c>
      <c r="C1303" t="s">
        <v>43</v>
      </c>
      <c r="D1303">
        <v>30722</v>
      </c>
      <c r="E1303">
        <v>6264</v>
      </c>
      <c r="F1303" t="s">
        <v>78</v>
      </c>
      <c r="G1303" t="s">
        <v>74</v>
      </c>
      <c r="H1303">
        <v>102</v>
      </c>
      <c r="I1303">
        <v>64</v>
      </c>
      <c r="J1303">
        <v>6264</v>
      </c>
      <c r="K1303">
        <v>1452</v>
      </c>
      <c r="L1303">
        <v>1660</v>
      </c>
      <c r="M1303">
        <v>1550</v>
      </c>
      <c r="N1303">
        <v>1750</v>
      </c>
      <c r="O1303" t="s">
        <v>26</v>
      </c>
      <c r="P1303" t="s">
        <v>26</v>
      </c>
      <c r="Q1303" t="s">
        <v>26</v>
      </c>
      <c r="R1303" t="b">
        <v>0</v>
      </c>
      <c r="S1303" t="b">
        <v>1</v>
      </c>
      <c r="T1303" t="b">
        <v>1</v>
      </c>
    </row>
    <row r="1304" spans="1:20" x14ac:dyDescent="0.25">
      <c r="A1304">
        <v>1302</v>
      </c>
      <c r="B1304" t="s">
        <v>1185</v>
      </c>
      <c r="C1304" t="s">
        <v>88</v>
      </c>
      <c r="D1304">
        <v>22007</v>
      </c>
      <c r="E1304">
        <v>6265</v>
      </c>
      <c r="F1304" t="s">
        <v>24</v>
      </c>
      <c r="G1304" t="s">
        <v>399</v>
      </c>
      <c r="H1304">
        <v>98</v>
      </c>
      <c r="I1304">
        <v>88</v>
      </c>
      <c r="J1304">
        <v>6265</v>
      </c>
      <c r="K1304">
        <v>1592</v>
      </c>
      <c r="L1304">
        <v>1546</v>
      </c>
      <c r="M1304">
        <v>1564</v>
      </c>
      <c r="N1304">
        <v>1737</v>
      </c>
      <c r="O1304" t="s">
        <v>26</v>
      </c>
      <c r="P1304" t="s">
        <v>26</v>
      </c>
      <c r="Q1304" t="s">
        <v>22</v>
      </c>
      <c r="R1304" t="b">
        <v>1</v>
      </c>
      <c r="S1304" t="b">
        <v>1</v>
      </c>
      <c r="T1304" t="b">
        <v>0</v>
      </c>
    </row>
    <row r="1305" spans="1:20" x14ac:dyDescent="0.25">
      <c r="A1305">
        <v>1303</v>
      </c>
      <c r="B1305" t="s">
        <v>1186</v>
      </c>
      <c r="C1305" t="s">
        <v>47</v>
      </c>
      <c r="D1305">
        <v>31199</v>
      </c>
      <c r="E1305">
        <v>6267</v>
      </c>
      <c r="F1305" t="s">
        <v>48</v>
      </c>
      <c r="G1305" t="s">
        <v>25</v>
      </c>
      <c r="H1305">
        <v>126</v>
      </c>
      <c r="I1305">
        <v>47</v>
      </c>
      <c r="J1305">
        <v>6267</v>
      </c>
      <c r="K1305">
        <v>1506</v>
      </c>
      <c r="L1305">
        <v>1877</v>
      </c>
      <c r="M1305">
        <v>1428</v>
      </c>
      <c r="N1305">
        <v>1872</v>
      </c>
      <c r="O1305" t="s">
        <v>26</v>
      </c>
      <c r="P1305" t="s">
        <v>26</v>
      </c>
      <c r="Q1305" t="s">
        <v>26</v>
      </c>
      <c r="R1305" t="b">
        <v>0</v>
      </c>
      <c r="S1305" t="b">
        <v>1</v>
      </c>
      <c r="T1305" t="b">
        <v>1</v>
      </c>
    </row>
    <row r="1306" spans="1:20" x14ac:dyDescent="0.25">
      <c r="A1306">
        <v>1304</v>
      </c>
      <c r="B1306" t="s">
        <v>1187</v>
      </c>
      <c r="C1306" t="s">
        <v>301</v>
      </c>
      <c r="D1306">
        <v>4368</v>
      </c>
      <c r="E1306">
        <v>6266</v>
      </c>
      <c r="F1306" t="s">
        <v>238</v>
      </c>
      <c r="G1306" t="s">
        <v>61</v>
      </c>
      <c r="H1306">
        <v>41</v>
      </c>
      <c r="I1306">
        <v>79</v>
      </c>
      <c r="J1306">
        <v>6266</v>
      </c>
      <c r="K1306">
        <v>1809</v>
      </c>
      <c r="L1306">
        <v>1693</v>
      </c>
      <c r="M1306">
        <v>1743</v>
      </c>
      <c r="N1306">
        <v>1558</v>
      </c>
      <c r="O1306" t="s">
        <v>22</v>
      </c>
      <c r="P1306" t="s">
        <v>22</v>
      </c>
      <c r="Q1306" t="s">
        <v>22</v>
      </c>
      <c r="R1306" t="b">
        <v>0</v>
      </c>
      <c r="S1306" t="b">
        <v>1</v>
      </c>
      <c r="T1306" t="b">
        <v>1</v>
      </c>
    </row>
    <row r="1307" spans="1:20" x14ac:dyDescent="0.25">
      <c r="A1307">
        <v>1305</v>
      </c>
      <c r="B1307" t="s">
        <v>310</v>
      </c>
      <c r="C1307" t="s">
        <v>19</v>
      </c>
      <c r="D1307">
        <v>28567</v>
      </c>
      <c r="E1307">
        <v>6268</v>
      </c>
      <c r="F1307" t="s">
        <v>52</v>
      </c>
      <c r="G1307" t="s">
        <v>56</v>
      </c>
      <c r="H1307">
        <v>58</v>
      </c>
      <c r="I1307">
        <v>125</v>
      </c>
      <c r="J1307">
        <v>6268</v>
      </c>
      <c r="K1307">
        <v>1598</v>
      </c>
      <c r="L1307">
        <v>1660</v>
      </c>
      <c r="M1307">
        <v>1707</v>
      </c>
      <c r="N1307">
        <v>1595</v>
      </c>
      <c r="O1307" t="s">
        <v>22</v>
      </c>
      <c r="P1307" t="s">
        <v>22</v>
      </c>
      <c r="Q1307" t="s">
        <v>26</v>
      </c>
      <c r="R1307" t="b">
        <v>1</v>
      </c>
      <c r="S1307" t="b">
        <v>1</v>
      </c>
      <c r="T1307" t="b">
        <v>0</v>
      </c>
    </row>
    <row r="1308" spans="1:20" x14ac:dyDescent="0.25">
      <c r="A1308">
        <v>1306</v>
      </c>
      <c r="B1308" t="s">
        <v>1188</v>
      </c>
      <c r="C1308" t="s">
        <v>43</v>
      </c>
      <c r="D1308">
        <v>28769</v>
      </c>
      <c r="E1308">
        <v>6269</v>
      </c>
      <c r="F1308" t="s">
        <v>44</v>
      </c>
      <c r="G1308" t="s">
        <v>37</v>
      </c>
      <c r="H1308">
        <v>83</v>
      </c>
      <c r="I1308">
        <v>75</v>
      </c>
      <c r="J1308">
        <v>6269</v>
      </c>
      <c r="K1308">
        <v>1520</v>
      </c>
      <c r="L1308">
        <v>1789</v>
      </c>
      <c r="M1308">
        <v>1470</v>
      </c>
      <c r="N1308">
        <v>1829</v>
      </c>
      <c r="O1308" t="s">
        <v>26</v>
      </c>
      <c r="P1308" t="s">
        <v>26</v>
      </c>
      <c r="Q1308" t="s">
        <v>26</v>
      </c>
      <c r="R1308" t="b">
        <v>0</v>
      </c>
      <c r="S1308" t="b">
        <v>1</v>
      </c>
      <c r="T1308" t="b">
        <v>1</v>
      </c>
    </row>
    <row r="1309" spans="1:20" x14ac:dyDescent="0.25">
      <c r="A1309">
        <v>1307</v>
      </c>
      <c r="B1309" t="s">
        <v>312</v>
      </c>
      <c r="C1309" t="s">
        <v>761</v>
      </c>
      <c r="D1309">
        <v>40896</v>
      </c>
      <c r="E1309">
        <v>6270</v>
      </c>
      <c r="F1309" t="s">
        <v>60</v>
      </c>
      <c r="G1309" t="s">
        <v>33</v>
      </c>
      <c r="H1309">
        <v>133</v>
      </c>
      <c r="I1309">
        <v>45</v>
      </c>
      <c r="J1309">
        <v>6270</v>
      </c>
      <c r="K1309">
        <v>1164</v>
      </c>
      <c r="L1309">
        <v>2033</v>
      </c>
      <c r="M1309">
        <v>1259</v>
      </c>
      <c r="N1309">
        <v>2047</v>
      </c>
      <c r="O1309" t="s">
        <v>26</v>
      </c>
      <c r="P1309" t="s">
        <v>26</v>
      </c>
      <c r="Q1309" t="s">
        <v>26</v>
      </c>
      <c r="R1309" t="b">
        <v>0</v>
      </c>
      <c r="S1309" t="b">
        <v>1</v>
      </c>
      <c r="T1309" t="b">
        <v>1</v>
      </c>
    </row>
    <row r="1310" spans="1:20" x14ac:dyDescent="0.25">
      <c r="A1310">
        <v>1308</v>
      </c>
      <c r="B1310" t="s">
        <v>1189</v>
      </c>
      <c r="C1310" t="s">
        <v>43</v>
      </c>
      <c r="D1310">
        <v>27567</v>
      </c>
      <c r="E1310">
        <v>6271</v>
      </c>
      <c r="F1310" t="s">
        <v>63</v>
      </c>
      <c r="G1310" t="s">
        <v>29</v>
      </c>
      <c r="H1310">
        <v>43</v>
      </c>
      <c r="I1310">
        <v>151</v>
      </c>
      <c r="J1310">
        <v>6271</v>
      </c>
      <c r="K1310">
        <v>1883</v>
      </c>
      <c r="L1310">
        <v>1664</v>
      </c>
      <c r="M1310">
        <v>1790</v>
      </c>
      <c r="N1310">
        <v>1510</v>
      </c>
      <c r="O1310" t="s">
        <v>22</v>
      </c>
      <c r="P1310" t="s">
        <v>22</v>
      </c>
      <c r="Q1310" t="s">
        <v>22</v>
      </c>
      <c r="R1310" t="b">
        <v>0</v>
      </c>
      <c r="S1310" t="b">
        <v>1</v>
      </c>
      <c r="T1310" t="b">
        <v>1</v>
      </c>
    </row>
    <row r="1311" spans="1:20" x14ac:dyDescent="0.25">
      <c r="A1311">
        <v>1309</v>
      </c>
      <c r="B1311" t="s">
        <v>1190</v>
      </c>
      <c r="C1311" t="s">
        <v>761</v>
      </c>
      <c r="D1311">
        <v>40096</v>
      </c>
      <c r="E1311">
        <v>6272</v>
      </c>
      <c r="F1311" t="s">
        <v>40</v>
      </c>
      <c r="G1311" t="s">
        <v>66</v>
      </c>
      <c r="H1311">
        <v>97</v>
      </c>
      <c r="I1311">
        <v>100</v>
      </c>
      <c r="J1311">
        <v>6272</v>
      </c>
      <c r="K1311">
        <v>1514</v>
      </c>
      <c r="L1311">
        <v>1746</v>
      </c>
      <c r="M1311">
        <v>1571</v>
      </c>
      <c r="N1311">
        <v>1730</v>
      </c>
      <c r="O1311" t="s">
        <v>22</v>
      </c>
      <c r="P1311" t="s">
        <v>26</v>
      </c>
      <c r="Q1311" t="s">
        <v>26</v>
      </c>
      <c r="R1311" t="b">
        <v>0</v>
      </c>
      <c r="S1311" t="b">
        <v>0</v>
      </c>
      <c r="T1311" t="b">
        <v>0</v>
      </c>
    </row>
    <row r="1312" spans="1:20" x14ac:dyDescent="0.25">
      <c r="A1312">
        <v>1310</v>
      </c>
      <c r="B1312" t="s">
        <v>1191</v>
      </c>
      <c r="C1312" t="s">
        <v>35</v>
      </c>
      <c r="D1312">
        <v>12899</v>
      </c>
      <c r="E1312">
        <v>6273</v>
      </c>
      <c r="F1312" t="s">
        <v>36</v>
      </c>
      <c r="G1312" t="s">
        <v>64</v>
      </c>
      <c r="H1312">
        <v>64</v>
      </c>
      <c r="I1312">
        <v>147</v>
      </c>
      <c r="J1312">
        <v>6273</v>
      </c>
      <c r="K1312">
        <v>1738</v>
      </c>
      <c r="L1312">
        <v>1755</v>
      </c>
      <c r="M1312">
        <v>1716</v>
      </c>
      <c r="N1312">
        <v>1585</v>
      </c>
      <c r="O1312" t="s">
        <v>22</v>
      </c>
      <c r="P1312" t="s">
        <v>22</v>
      </c>
      <c r="Q1312" t="s">
        <v>26</v>
      </c>
      <c r="R1312" t="b">
        <v>1</v>
      </c>
      <c r="S1312" t="b">
        <v>1</v>
      </c>
      <c r="T1312" t="b">
        <v>0</v>
      </c>
    </row>
    <row r="1313" spans="1:20" x14ac:dyDescent="0.25">
      <c r="A1313">
        <v>1311</v>
      </c>
      <c r="B1313" t="s">
        <v>1192</v>
      </c>
      <c r="C1313" t="s">
        <v>47</v>
      </c>
      <c r="D1313">
        <v>37591</v>
      </c>
      <c r="E1313">
        <v>6275</v>
      </c>
      <c r="F1313" t="s">
        <v>55</v>
      </c>
      <c r="G1313" t="s">
        <v>49</v>
      </c>
      <c r="H1313">
        <v>76</v>
      </c>
      <c r="I1313">
        <v>105</v>
      </c>
      <c r="J1313">
        <v>6275</v>
      </c>
      <c r="K1313">
        <v>1791</v>
      </c>
      <c r="L1313">
        <v>1354</v>
      </c>
      <c r="M1313">
        <v>1822</v>
      </c>
      <c r="N1313">
        <v>1477</v>
      </c>
      <c r="O1313" t="s">
        <v>22</v>
      </c>
      <c r="P1313" t="s">
        <v>22</v>
      </c>
      <c r="Q1313" t="s">
        <v>22</v>
      </c>
      <c r="R1313" t="b">
        <v>0</v>
      </c>
      <c r="S1313" t="b">
        <v>1</v>
      </c>
      <c r="T1313" t="b">
        <v>1</v>
      </c>
    </row>
    <row r="1314" spans="1:20" x14ac:dyDescent="0.25">
      <c r="A1314">
        <v>1312</v>
      </c>
      <c r="B1314" t="s">
        <v>1193</v>
      </c>
      <c r="C1314" t="s">
        <v>43</v>
      </c>
      <c r="D1314">
        <v>44025</v>
      </c>
      <c r="E1314">
        <v>6274</v>
      </c>
      <c r="F1314" t="s">
        <v>24</v>
      </c>
      <c r="G1314" t="s">
        <v>41</v>
      </c>
      <c r="H1314">
        <v>105</v>
      </c>
      <c r="I1314">
        <v>74</v>
      </c>
      <c r="J1314">
        <v>6274</v>
      </c>
      <c r="K1314">
        <v>1366</v>
      </c>
      <c r="L1314">
        <v>1531</v>
      </c>
      <c r="M1314">
        <v>1539</v>
      </c>
      <c r="N1314">
        <v>1758</v>
      </c>
      <c r="O1314" t="s">
        <v>26</v>
      </c>
      <c r="P1314" t="s">
        <v>26</v>
      </c>
      <c r="Q1314" t="s">
        <v>26</v>
      </c>
      <c r="R1314" t="b">
        <v>0</v>
      </c>
      <c r="S1314" t="b">
        <v>1</v>
      </c>
      <c r="T1314" t="b">
        <v>1</v>
      </c>
    </row>
    <row r="1315" spans="1:20" x14ac:dyDescent="0.25">
      <c r="A1315">
        <v>1313</v>
      </c>
      <c r="B1315" t="s">
        <v>316</v>
      </c>
      <c r="C1315" t="s">
        <v>43</v>
      </c>
      <c r="D1315">
        <v>47945</v>
      </c>
      <c r="E1315">
        <v>6276</v>
      </c>
      <c r="F1315" t="s">
        <v>58</v>
      </c>
      <c r="G1315" t="s">
        <v>21</v>
      </c>
      <c r="H1315">
        <v>110</v>
      </c>
      <c r="I1315">
        <v>78</v>
      </c>
      <c r="J1315">
        <v>6276</v>
      </c>
      <c r="K1315">
        <v>1637</v>
      </c>
      <c r="L1315">
        <v>1544</v>
      </c>
      <c r="M1315">
        <v>1624</v>
      </c>
      <c r="N1315">
        <v>1679</v>
      </c>
      <c r="O1315" t="s">
        <v>26</v>
      </c>
      <c r="P1315" t="s">
        <v>26</v>
      </c>
      <c r="Q1315" t="s">
        <v>22</v>
      </c>
      <c r="R1315" t="b">
        <v>1</v>
      </c>
      <c r="S1315" t="b">
        <v>1</v>
      </c>
      <c r="T1315" t="b">
        <v>0</v>
      </c>
    </row>
    <row r="1316" spans="1:20" x14ac:dyDescent="0.25">
      <c r="A1316">
        <v>1314</v>
      </c>
      <c r="B1316" t="s">
        <v>1194</v>
      </c>
      <c r="C1316" t="s">
        <v>19</v>
      </c>
      <c r="D1316">
        <v>30448</v>
      </c>
      <c r="E1316">
        <v>6277</v>
      </c>
      <c r="F1316" t="s">
        <v>20</v>
      </c>
      <c r="G1316" t="s">
        <v>249</v>
      </c>
      <c r="H1316">
        <v>114</v>
      </c>
      <c r="I1316">
        <v>97</v>
      </c>
      <c r="J1316">
        <v>6277</v>
      </c>
      <c r="K1316">
        <v>1302</v>
      </c>
      <c r="L1316">
        <v>1771</v>
      </c>
      <c r="M1316">
        <v>1441</v>
      </c>
      <c r="N1316">
        <v>1862</v>
      </c>
      <c r="O1316" t="s">
        <v>26</v>
      </c>
      <c r="P1316" t="s">
        <v>26</v>
      </c>
      <c r="Q1316" t="s">
        <v>26</v>
      </c>
      <c r="R1316" t="b">
        <v>0</v>
      </c>
      <c r="S1316" t="b">
        <v>1</v>
      </c>
      <c r="T1316" t="b">
        <v>1</v>
      </c>
    </row>
    <row r="1317" spans="1:20" x14ac:dyDescent="0.25">
      <c r="A1317">
        <v>1315</v>
      </c>
      <c r="B1317" t="s">
        <v>1195</v>
      </c>
      <c r="C1317" t="s">
        <v>459</v>
      </c>
      <c r="D1317">
        <v>21541</v>
      </c>
      <c r="E1317">
        <v>6278</v>
      </c>
      <c r="F1317" t="s">
        <v>382</v>
      </c>
      <c r="G1317" t="s">
        <v>61</v>
      </c>
      <c r="H1317">
        <v>105</v>
      </c>
      <c r="I1317">
        <v>63</v>
      </c>
      <c r="J1317">
        <v>6278</v>
      </c>
      <c r="K1317">
        <v>1415</v>
      </c>
      <c r="L1317">
        <v>1778</v>
      </c>
      <c r="M1317">
        <v>1456</v>
      </c>
      <c r="N1317">
        <v>1844</v>
      </c>
      <c r="O1317" t="s">
        <v>26</v>
      </c>
      <c r="P1317" t="s">
        <v>26</v>
      </c>
      <c r="Q1317" t="s">
        <v>26</v>
      </c>
      <c r="R1317" t="b">
        <v>0</v>
      </c>
      <c r="S1317" t="b">
        <v>1</v>
      </c>
      <c r="T1317" t="b">
        <v>1</v>
      </c>
    </row>
    <row r="1318" spans="1:20" x14ac:dyDescent="0.25">
      <c r="A1318">
        <v>1316</v>
      </c>
      <c r="B1318" t="s">
        <v>1196</v>
      </c>
      <c r="C1318" t="s">
        <v>19</v>
      </c>
      <c r="D1318">
        <v>60158</v>
      </c>
      <c r="E1318">
        <v>6279</v>
      </c>
      <c r="F1318" t="s">
        <v>28</v>
      </c>
      <c r="G1318" t="s">
        <v>45</v>
      </c>
      <c r="H1318">
        <v>104</v>
      </c>
      <c r="I1318">
        <v>58</v>
      </c>
      <c r="J1318">
        <v>6279</v>
      </c>
      <c r="K1318">
        <v>1504</v>
      </c>
      <c r="L1318">
        <v>1937</v>
      </c>
      <c r="M1318">
        <v>1447</v>
      </c>
      <c r="N1318">
        <v>1855</v>
      </c>
      <c r="O1318" t="s">
        <v>26</v>
      </c>
      <c r="P1318" t="s">
        <v>26</v>
      </c>
      <c r="Q1318" t="s">
        <v>26</v>
      </c>
      <c r="R1318" t="b">
        <v>0</v>
      </c>
      <c r="S1318" t="b">
        <v>1</v>
      </c>
      <c r="T1318" t="b">
        <v>1</v>
      </c>
    </row>
    <row r="1319" spans="1:20" x14ac:dyDescent="0.25">
      <c r="A1319">
        <v>1317</v>
      </c>
      <c r="B1319" t="s">
        <v>1197</v>
      </c>
      <c r="C1319" t="s">
        <v>43</v>
      </c>
      <c r="D1319">
        <v>37073</v>
      </c>
      <c r="E1319">
        <v>6280</v>
      </c>
      <c r="F1319" t="s">
        <v>72</v>
      </c>
      <c r="G1319" t="s">
        <v>29</v>
      </c>
      <c r="H1319">
        <v>84</v>
      </c>
      <c r="I1319">
        <v>93</v>
      </c>
      <c r="J1319">
        <v>6280</v>
      </c>
      <c r="K1319">
        <v>1247</v>
      </c>
      <c r="L1319">
        <v>1497</v>
      </c>
      <c r="M1319">
        <v>1523</v>
      </c>
      <c r="N1319">
        <v>1769</v>
      </c>
      <c r="O1319" t="s">
        <v>22</v>
      </c>
      <c r="P1319" t="s">
        <v>26</v>
      </c>
      <c r="Q1319" t="s">
        <v>26</v>
      </c>
      <c r="R1319" t="b">
        <v>0</v>
      </c>
      <c r="S1319" t="b">
        <v>0</v>
      </c>
      <c r="T1319" t="b">
        <v>0</v>
      </c>
    </row>
    <row r="1320" spans="1:20" x14ac:dyDescent="0.25">
      <c r="A1320">
        <v>1318</v>
      </c>
      <c r="B1320" t="s">
        <v>1198</v>
      </c>
      <c r="C1320" t="s">
        <v>35</v>
      </c>
      <c r="D1320">
        <v>12777</v>
      </c>
      <c r="E1320">
        <v>6281</v>
      </c>
      <c r="F1320" t="s">
        <v>36</v>
      </c>
      <c r="G1320" t="s">
        <v>37</v>
      </c>
      <c r="H1320">
        <v>82</v>
      </c>
      <c r="I1320">
        <v>131</v>
      </c>
      <c r="J1320">
        <v>6281</v>
      </c>
      <c r="K1320">
        <v>1497</v>
      </c>
      <c r="L1320">
        <v>1809</v>
      </c>
      <c r="M1320">
        <v>1529</v>
      </c>
      <c r="N1320">
        <v>1773</v>
      </c>
      <c r="O1320" t="s">
        <v>22</v>
      </c>
      <c r="P1320" t="s">
        <v>26</v>
      </c>
      <c r="Q1320" t="s">
        <v>26</v>
      </c>
      <c r="R1320" t="b">
        <v>0</v>
      </c>
      <c r="S1320" t="b">
        <v>0</v>
      </c>
      <c r="T1320" t="b">
        <v>0</v>
      </c>
    </row>
    <row r="1321" spans="1:20" x14ac:dyDescent="0.25">
      <c r="A1321">
        <v>1319</v>
      </c>
      <c r="B1321" t="s">
        <v>1199</v>
      </c>
      <c r="C1321" t="s">
        <v>47</v>
      </c>
      <c r="D1321">
        <v>32448</v>
      </c>
      <c r="E1321">
        <v>6282</v>
      </c>
      <c r="F1321" t="s">
        <v>48</v>
      </c>
      <c r="G1321" t="s">
        <v>56</v>
      </c>
      <c r="H1321">
        <v>86</v>
      </c>
      <c r="I1321">
        <v>69</v>
      </c>
      <c r="J1321">
        <v>6282</v>
      </c>
      <c r="K1321">
        <v>1339</v>
      </c>
      <c r="L1321">
        <v>1698</v>
      </c>
      <c r="M1321">
        <v>1452</v>
      </c>
      <c r="N1321">
        <v>1851</v>
      </c>
      <c r="O1321" t="s">
        <v>26</v>
      </c>
      <c r="P1321" t="s">
        <v>26</v>
      </c>
      <c r="Q1321" t="s">
        <v>26</v>
      </c>
      <c r="R1321" t="b">
        <v>0</v>
      </c>
      <c r="S1321" t="b">
        <v>1</v>
      </c>
      <c r="T1321" t="b">
        <v>1</v>
      </c>
    </row>
    <row r="1322" spans="1:20" x14ac:dyDescent="0.25">
      <c r="A1322">
        <v>1320</v>
      </c>
      <c r="B1322" t="s">
        <v>1200</v>
      </c>
      <c r="C1322" t="s">
        <v>43</v>
      </c>
      <c r="D1322">
        <v>41725</v>
      </c>
      <c r="E1322">
        <v>6283</v>
      </c>
      <c r="F1322" t="s">
        <v>44</v>
      </c>
      <c r="G1322" t="s">
        <v>69</v>
      </c>
      <c r="H1322">
        <v>43</v>
      </c>
      <c r="I1322">
        <v>100</v>
      </c>
      <c r="J1322">
        <v>6283</v>
      </c>
      <c r="K1322">
        <v>1771</v>
      </c>
      <c r="L1322">
        <v>1471</v>
      </c>
      <c r="M1322">
        <v>1819</v>
      </c>
      <c r="N1322">
        <v>1481</v>
      </c>
      <c r="O1322" t="s">
        <v>22</v>
      </c>
      <c r="P1322" t="s">
        <v>22</v>
      </c>
      <c r="Q1322" t="s">
        <v>22</v>
      </c>
      <c r="R1322" t="b">
        <v>0</v>
      </c>
      <c r="S1322" t="b">
        <v>1</v>
      </c>
      <c r="T1322" t="b">
        <v>1</v>
      </c>
    </row>
    <row r="1323" spans="1:20" x14ac:dyDescent="0.25">
      <c r="A1323">
        <v>1321</v>
      </c>
      <c r="B1323" t="s">
        <v>323</v>
      </c>
      <c r="C1323" t="s">
        <v>76</v>
      </c>
      <c r="D1323">
        <v>19086</v>
      </c>
      <c r="E1323">
        <v>6284</v>
      </c>
      <c r="F1323" t="s">
        <v>32</v>
      </c>
      <c r="G1323" t="s">
        <v>53</v>
      </c>
      <c r="H1323">
        <v>86</v>
      </c>
      <c r="I1323">
        <v>31</v>
      </c>
      <c r="J1323">
        <v>6284</v>
      </c>
      <c r="K1323">
        <v>1440</v>
      </c>
      <c r="L1323">
        <v>1863</v>
      </c>
      <c r="M1323">
        <v>1446</v>
      </c>
      <c r="N1323">
        <v>1856</v>
      </c>
      <c r="O1323" t="s">
        <v>26</v>
      </c>
      <c r="P1323" t="s">
        <v>26</v>
      </c>
      <c r="Q1323" t="s">
        <v>26</v>
      </c>
      <c r="R1323" t="b">
        <v>0</v>
      </c>
      <c r="S1323" t="b">
        <v>1</v>
      </c>
      <c r="T1323" t="b">
        <v>1</v>
      </c>
    </row>
    <row r="1324" spans="1:20" x14ac:dyDescent="0.25">
      <c r="A1324">
        <v>1322</v>
      </c>
      <c r="B1324" t="s">
        <v>1201</v>
      </c>
      <c r="C1324" t="s">
        <v>43</v>
      </c>
      <c r="D1324">
        <v>14463</v>
      </c>
      <c r="E1324">
        <v>6285</v>
      </c>
      <c r="F1324" t="s">
        <v>63</v>
      </c>
      <c r="G1324" t="s">
        <v>399</v>
      </c>
      <c r="H1324">
        <v>90</v>
      </c>
      <c r="I1324">
        <v>117</v>
      </c>
      <c r="J1324">
        <v>6285</v>
      </c>
      <c r="K1324">
        <v>1566</v>
      </c>
      <c r="L1324">
        <v>1615</v>
      </c>
      <c r="M1324">
        <v>1654</v>
      </c>
      <c r="N1324">
        <v>1646</v>
      </c>
      <c r="O1324" t="s">
        <v>22</v>
      </c>
      <c r="P1324" t="s">
        <v>22</v>
      </c>
      <c r="Q1324" t="s">
        <v>26</v>
      </c>
      <c r="R1324" t="b">
        <v>1</v>
      </c>
      <c r="S1324" t="b">
        <v>1</v>
      </c>
      <c r="T1324" t="b">
        <v>0</v>
      </c>
    </row>
    <row r="1325" spans="1:20" x14ac:dyDescent="0.25">
      <c r="A1325">
        <v>1323</v>
      </c>
      <c r="B1325" t="s">
        <v>236</v>
      </c>
      <c r="C1325" t="s">
        <v>237</v>
      </c>
      <c r="E1325">
        <v>6286</v>
      </c>
      <c r="F1325" t="s">
        <v>60</v>
      </c>
      <c r="J1325">
        <v>6286</v>
      </c>
      <c r="K1325">
        <v>1452</v>
      </c>
      <c r="L1325">
        <v>1681</v>
      </c>
      <c r="M1325">
        <v>1470</v>
      </c>
      <c r="N1325">
        <v>1831</v>
      </c>
      <c r="P1325" t="s">
        <v>26</v>
      </c>
      <c r="Q1325" t="s">
        <v>26</v>
      </c>
      <c r="R1325" t="b">
        <v>0</v>
      </c>
      <c r="S1325" t="b">
        <v>0</v>
      </c>
      <c r="T1325" t="b">
        <v>0</v>
      </c>
    </row>
    <row r="1326" spans="1:20" x14ac:dyDescent="0.25">
      <c r="A1326">
        <v>1324</v>
      </c>
      <c r="B1326" t="s">
        <v>236</v>
      </c>
      <c r="C1326" t="s">
        <v>237</v>
      </c>
      <c r="E1326">
        <v>6287</v>
      </c>
      <c r="F1326" t="s">
        <v>78</v>
      </c>
      <c r="J1326">
        <v>6287</v>
      </c>
      <c r="K1326">
        <v>1458</v>
      </c>
      <c r="L1326">
        <v>1797</v>
      </c>
      <c r="M1326">
        <v>1494</v>
      </c>
      <c r="N1326">
        <v>1805</v>
      </c>
      <c r="P1326" t="s">
        <v>26</v>
      </c>
      <c r="Q1326" t="s">
        <v>26</v>
      </c>
      <c r="R1326" t="b">
        <v>0</v>
      </c>
      <c r="S1326" t="b">
        <v>0</v>
      </c>
      <c r="T1326" t="b">
        <v>0</v>
      </c>
    </row>
    <row r="1327" spans="1:20" x14ac:dyDescent="0.25">
      <c r="A1327">
        <v>1325</v>
      </c>
      <c r="B1327" t="s">
        <v>236</v>
      </c>
      <c r="C1327" t="s">
        <v>237</v>
      </c>
      <c r="E1327">
        <v>6288</v>
      </c>
      <c r="F1327" t="s">
        <v>58</v>
      </c>
      <c r="J1327">
        <v>6288</v>
      </c>
      <c r="K1327">
        <v>1316</v>
      </c>
      <c r="L1327">
        <v>1581</v>
      </c>
      <c r="M1327">
        <v>1416</v>
      </c>
      <c r="N1327">
        <v>1883</v>
      </c>
      <c r="P1327" t="s">
        <v>26</v>
      </c>
      <c r="Q1327" t="s">
        <v>26</v>
      </c>
      <c r="R1327" t="b">
        <v>0</v>
      </c>
      <c r="S1327" t="b">
        <v>0</v>
      </c>
      <c r="T1327" t="b">
        <v>0</v>
      </c>
    </row>
    <row r="1328" spans="1:20" x14ac:dyDescent="0.25">
      <c r="A1328">
        <v>1326</v>
      </c>
      <c r="B1328" t="s">
        <v>236</v>
      </c>
      <c r="C1328" t="s">
        <v>237</v>
      </c>
      <c r="E1328">
        <v>6289</v>
      </c>
      <c r="F1328" t="s">
        <v>20</v>
      </c>
      <c r="J1328">
        <v>6289</v>
      </c>
      <c r="K1328">
        <v>1576</v>
      </c>
      <c r="L1328">
        <v>1592</v>
      </c>
      <c r="M1328">
        <v>1535</v>
      </c>
      <c r="N1328">
        <v>1767</v>
      </c>
      <c r="P1328" t="s">
        <v>26</v>
      </c>
      <c r="Q1328" t="s">
        <v>26</v>
      </c>
      <c r="R1328" t="b">
        <v>0</v>
      </c>
      <c r="S1328" t="b">
        <v>0</v>
      </c>
      <c r="T1328" t="b">
        <v>0</v>
      </c>
    </row>
    <row r="1329" spans="1:20" x14ac:dyDescent="0.25">
      <c r="A1329">
        <v>1327</v>
      </c>
      <c r="B1329" t="s">
        <v>236</v>
      </c>
      <c r="C1329" t="s">
        <v>237</v>
      </c>
      <c r="E1329">
        <v>6290</v>
      </c>
      <c r="F1329" t="s">
        <v>238</v>
      </c>
      <c r="J1329">
        <v>6290</v>
      </c>
      <c r="K1329">
        <v>1636</v>
      </c>
      <c r="L1329">
        <v>1533</v>
      </c>
      <c r="M1329">
        <v>1684</v>
      </c>
      <c r="N1329">
        <v>1616</v>
      </c>
      <c r="P1329" t="s">
        <v>22</v>
      </c>
      <c r="Q1329" t="s">
        <v>22</v>
      </c>
      <c r="R1329" t="b">
        <v>0</v>
      </c>
      <c r="S1329" t="b">
        <v>0</v>
      </c>
      <c r="T1329" t="b">
        <v>0</v>
      </c>
    </row>
    <row r="1330" spans="1:20" x14ac:dyDescent="0.25">
      <c r="A1330">
        <v>1328</v>
      </c>
      <c r="B1330" t="s">
        <v>236</v>
      </c>
      <c r="C1330" t="s">
        <v>237</v>
      </c>
      <c r="E1330">
        <v>6291</v>
      </c>
      <c r="F1330" t="s">
        <v>52</v>
      </c>
      <c r="J1330">
        <v>6291</v>
      </c>
      <c r="K1330">
        <v>1358</v>
      </c>
      <c r="L1330">
        <v>1802</v>
      </c>
      <c r="M1330">
        <v>1464</v>
      </c>
      <c r="N1330">
        <v>1836</v>
      </c>
      <c r="P1330" t="s">
        <v>26</v>
      </c>
      <c r="Q1330" t="s">
        <v>26</v>
      </c>
      <c r="R1330" t="b">
        <v>0</v>
      </c>
      <c r="S1330" t="b">
        <v>0</v>
      </c>
      <c r="T1330" t="b">
        <v>0</v>
      </c>
    </row>
    <row r="1331" spans="1:20" x14ac:dyDescent="0.25">
      <c r="A1331">
        <v>1329</v>
      </c>
      <c r="B1331" t="s">
        <v>1202</v>
      </c>
      <c r="C1331" t="s">
        <v>761</v>
      </c>
      <c r="D1331">
        <v>37890</v>
      </c>
      <c r="E1331">
        <v>6292</v>
      </c>
      <c r="F1331" t="s">
        <v>60</v>
      </c>
      <c r="G1331" t="s">
        <v>41</v>
      </c>
      <c r="H1331">
        <v>100</v>
      </c>
      <c r="I1331">
        <v>67</v>
      </c>
      <c r="J1331">
        <v>6292</v>
      </c>
      <c r="K1331">
        <v>1448</v>
      </c>
      <c r="L1331">
        <v>1781</v>
      </c>
      <c r="M1331">
        <v>1469</v>
      </c>
      <c r="N1331">
        <v>1833</v>
      </c>
      <c r="O1331" t="s">
        <v>26</v>
      </c>
      <c r="P1331" t="s">
        <v>26</v>
      </c>
      <c r="Q1331" t="s">
        <v>26</v>
      </c>
      <c r="R1331" t="b">
        <v>0</v>
      </c>
      <c r="S1331" t="b">
        <v>1</v>
      </c>
      <c r="T1331" t="b">
        <v>1</v>
      </c>
    </row>
    <row r="1332" spans="1:20" x14ac:dyDescent="0.25">
      <c r="A1332">
        <v>1330</v>
      </c>
      <c r="B1332" t="s">
        <v>1203</v>
      </c>
      <c r="C1332" t="s">
        <v>19</v>
      </c>
      <c r="D1332">
        <v>20320</v>
      </c>
      <c r="E1332">
        <v>6293</v>
      </c>
      <c r="F1332" t="s">
        <v>52</v>
      </c>
      <c r="G1332" t="s">
        <v>64</v>
      </c>
      <c r="H1332">
        <v>85</v>
      </c>
      <c r="I1332">
        <v>37</v>
      </c>
      <c r="J1332">
        <v>6293</v>
      </c>
      <c r="K1332">
        <v>1535</v>
      </c>
      <c r="L1332">
        <v>1606</v>
      </c>
      <c r="M1332">
        <v>1605</v>
      </c>
      <c r="N1332">
        <v>1696</v>
      </c>
      <c r="O1332" t="s">
        <v>26</v>
      </c>
      <c r="P1332" t="s">
        <v>26</v>
      </c>
      <c r="Q1332" t="s">
        <v>26</v>
      </c>
      <c r="R1332" t="b">
        <v>0</v>
      </c>
      <c r="S1332" t="b">
        <v>1</v>
      </c>
      <c r="T1332" t="b">
        <v>1</v>
      </c>
    </row>
    <row r="1333" spans="1:20" x14ac:dyDescent="0.25">
      <c r="A1333">
        <v>1331</v>
      </c>
      <c r="B1333" t="s">
        <v>1204</v>
      </c>
      <c r="C1333" t="s">
        <v>19</v>
      </c>
      <c r="D1333">
        <v>28883</v>
      </c>
      <c r="E1333">
        <v>6294</v>
      </c>
      <c r="F1333" t="s">
        <v>20</v>
      </c>
      <c r="G1333" t="s">
        <v>74</v>
      </c>
      <c r="H1333">
        <v>117</v>
      </c>
      <c r="I1333">
        <v>75</v>
      </c>
      <c r="J1333">
        <v>6294</v>
      </c>
      <c r="K1333">
        <v>1293</v>
      </c>
      <c r="L1333">
        <v>1770</v>
      </c>
      <c r="M1333">
        <v>1392</v>
      </c>
      <c r="N1333">
        <v>1906</v>
      </c>
      <c r="O1333" t="s">
        <v>26</v>
      </c>
      <c r="P1333" t="s">
        <v>26</v>
      </c>
      <c r="Q1333" t="s">
        <v>26</v>
      </c>
      <c r="R1333" t="b">
        <v>0</v>
      </c>
      <c r="S1333" t="b">
        <v>1</v>
      </c>
      <c r="T1333" t="b">
        <v>1</v>
      </c>
    </row>
    <row r="1334" spans="1:20" x14ac:dyDescent="0.25">
      <c r="A1334">
        <v>1332</v>
      </c>
      <c r="B1334" t="s">
        <v>1205</v>
      </c>
      <c r="C1334" t="s">
        <v>459</v>
      </c>
      <c r="D1334">
        <v>10355</v>
      </c>
      <c r="E1334">
        <v>6295</v>
      </c>
      <c r="F1334" t="s">
        <v>382</v>
      </c>
      <c r="G1334" t="s">
        <v>21</v>
      </c>
      <c r="H1334">
        <v>127</v>
      </c>
      <c r="I1334">
        <v>65</v>
      </c>
      <c r="J1334">
        <v>6295</v>
      </c>
      <c r="K1334">
        <v>1662</v>
      </c>
      <c r="L1334">
        <v>1650</v>
      </c>
      <c r="M1334">
        <v>1668</v>
      </c>
      <c r="N1334">
        <v>1633</v>
      </c>
      <c r="O1334" t="s">
        <v>26</v>
      </c>
      <c r="P1334" t="s">
        <v>22</v>
      </c>
      <c r="Q1334" t="s">
        <v>22</v>
      </c>
      <c r="R1334" t="b">
        <v>0</v>
      </c>
      <c r="S1334" t="b">
        <v>0</v>
      </c>
      <c r="T1334" t="b">
        <v>0</v>
      </c>
    </row>
    <row r="1335" spans="1:20" x14ac:dyDescent="0.25">
      <c r="A1335">
        <v>1333</v>
      </c>
      <c r="B1335" t="s">
        <v>1206</v>
      </c>
      <c r="C1335" t="s">
        <v>43</v>
      </c>
      <c r="D1335">
        <v>28745</v>
      </c>
      <c r="E1335">
        <v>6296</v>
      </c>
      <c r="F1335" t="s">
        <v>58</v>
      </c>
      <c r="G1335" t="s">
        <v>69</v>
      </c>
      <c r="H1335">
        <v>93</v>
      </c>
      <c r="I1335">
        <v>90</v>
      </c>
      <c r="J1335">
        <v>6296</v>
      </c>
      <c r="K1335">
        <v>1525</v>
      </c>
      <c r="L1335">
        <v>1487</v>
      </c>
      <c r="M1335">
        <v>1738</v>
      </c>
      <c r="N1335">
        <v>1561</v>
      </c>
      <c r="O1335" t="s">
        <v>26</v>
      </c>
      <c r="P1335" t="s">
        <v>22</v>
      </c>
      <c r="Q1335" t="s">
        <v>22</v>
      </c>
      <c r="R1335" t="b">
        <v>0</v>
      </c>
      <c r="S1335" t="b">
        <v>0</v>
      </c>
      <c r="T1335" t="b">
        <v>0</v>
      </c>
    </row>
    <row r="1336" spans="1:20" x14ac:dyDescent="0.25">
      <c r="A1336">
        <v>1334</v>
      </c>
      <c r="B1336" t="s">
        <v>1207</v>
      </c>
      <c r="C1336" t="s">
        <v>96</v>
      </c>
      <c r="D1336">
        <v>10121</v>
      </c>
      <c r="E1336">
        <v>6297</v>
      </c>
      <c r="F1336" t="s">
        <v>68</v>
      </c>
      <c r="G1336" t="s">
        <v>249</v>
      </c>
      <c r="H1336">
        <v>86</v>
      </c>
      <c r="I1336">
        <v>60</v>
      </c>
      <c r="J1336">
        <v>6297</v>
      </c>
      <c r="K1336">
        <v>1729</v>
      </c>
      <c r="L1336">
        <v>1654</v>
      </c>
      <c r="M1336">
        <v>1674</v>
      </c>
      <c r="N1336">
        <v>1624</v>
      </c>
      <c r="O1336" t="s">
        <v>26</v>
      </c>
      <c r="P1336" t="s">
        <v>22</v>
      </c>
      <c r="Q1336" t="s">
        <v>22</v>
      </c>
      <c r="R1336" t="b">
        <v>0</v>
      </c>
      <c r="S1336" t="b">
        <v>0</v>
      </c>
      <c r="T1336" t="b">
        <v>0</v>
      </c>
    </row>
    <row r="1337" spans="1:20" x14ac:dyDescent="0.25">
      <c r="A1337">
        <v>1335</v>
      </c>
      <c r="B1337" t="s">
        <v>236</v>
      </c>
      <c r="C1337" t="s">
        <v>237</v>
      </c>
      <c r="E1337">
        <v>6298</v>
      </c>
      <c r="F1337" t="s">
        <v>32</v>
      </c>
      <c r="J1337">
        <v>6298</v>
      </c>
      <c r="K1337">
        <v>1607</v>
      </c>
      <c r="L1337">
        <v>1356</v>
      </c>
      <c r="M1337">
        <v>1804</v>
      </c>
      <c r="N1337">
        <v>1498</v>
      </c>
      <c r="P1337" t="s">
        <v>22</v>
      </c>
      <c r="Q1337" t="s">
        <v>22</v>
      </c>
      <c r="R1337" t="b">
        <v>0</v>
      </c>
      <c r="S1337" t="b">
        <v>0</v>
      </c>
      <c r="T1337" t="b">
        <v>0</v>
      </c>
    </row>
    <row r="1338" spans="1:20" x14ac:dyDescent="0.25">
      <c r="A1338">
        <v>1336</v>
      </c>
      <c r="B1338" t="s">
        <v>236</v>
      </c>
      <c r="C1338" t="s">
        <v>237</v>
      </c>
      <c r="E1338">
        <v>6299</v>
      </c>
      <c r="F1338" t="s">
        <v>44</v>
      </c>
      <c r="J1338">
        <v>6299</v>
      </c>
      <c r="K1338">
        <v>1544</v>
      </c>
      <c r="L1338">
        <v>1432</v>
      </c>
      <c r="M1338">
        <v>1781</v>
      </c>
      <c r="N1338">
        <v>1518</v>
      </c>
      <c r="P1338" t="s">
        <v>22</v>
      </c>
      <c r="Q1338" t="s">
        <v>22</v>
      </c>
      <c r="R1338" t="b">
        <v>0</v>
      </c>
      <c r="S1338" t="b">
        <v>0</v>
      </c>
      <c r="T1338" t="b">
        <v>0</v>
      </c>
    </row>
    <row r="1339" spans="1:20" x14ac:dyDescent="0.25">
      <c r="A1339">
        <v>1337</v>
      </c>
      <c r="B1339" t="s">
        <v>236</v>
      </c>
      <c r="C1339" t="s">
        <v>237</v>
      </c>
      <c r="E1339">
        <v>6300</v>
      </c>
      <c r="F1339" t="s">
        <v>55</v>
      </c>
      <c r="J1339">
        <v>6300</v>
      </c>
      <c r="K1339">
        <v>1720</v>
      </c>
      <c r="L1339">
        <v>1477</v>
      </c>
      <c r="M1339">
        <v>1820</v>
      </c>
      <c r="N1339">
        <v>1482</v>
      </c>
      <c r="P1339" t="s">
        <v>22</v>
      </c>
      <c r="Q1339" t="s">
        <v>22</v>
      </c>
      <c r="R1339" t="b">
        <v>0</v>
      </c>
      <c r="S1339" t="b">
        <v>0</v>
      </c>
      <c r="T1339" t="b">
        <v>0</v>
      </c>
    </row>
    <row r="1340" spans="1:20" x14ac:dyDescent="0.25">
      <c r="A1340">
        <v>1338</v>
      </c>
      <c r="B1340" t="s">
        <v>236</v>
      </c>
      <c r="C1340" t="s">
        <v>237</v>
      </c>
      <c r="E1340">
        <v>6301</v>
      </c>
      <c r="F1340" t="s">
        <v>63</v>
      </c>
      <c r="J1340">
        <v>6301</v>
      </c>
      <c r="K1340">
        <v>1397</v>
      </c>
      <c r="L1340">
        <v>1742</v>
      </c>
      <c r="M1340">
        <v>1490</v>
      </c>
      <c r="N1340">
        <v>1811</v>
      </c>
      <c r="P1340" t="s">
        <v>26</v>
      </c>
      <c r="Q1340" t="s">
        <v>26</v>
      </c>
      <c r="R1340" t="b">
        <v>0</v>
      </c>
      <c r="S1340" t="b">
        <v>0</v>
      </c>
      <c r="T1340" t="b">
        <v>0</v>
      </c>
    </row>
    <row r="1341" spans="1:20" x14ac:dyDescent="0.25">
      <c r="A1341">
        <v>1339</v>
      </c>
      <c r="B1341" t="s">
        <v>236</v>
      </c>
      <c r="C1341" t="s">
        <v>237</v>
      </c>
      <c r="E1341">
        <v>6303</v>
      </c>
      <c r="F1341" t="s">
        <v>28</v>
      </c>
      <c r="J1341">
        <v>6303</v>
      </c>
      <c r="K1341">
        <v>1451</v>
      </c>
      <c r="L1341">
        <v>1956</v>
      </c>
      <c r="M1341">
        <v>1371</v>
      </c>
      <c r="N1341">
        <v>1929</v>
      </c>
      <c r="P1341" t="s">
        <v>26</v>
      </c>
      <c r="Q1341" t="s">
        <v>26</v>
      </c>
      <c r="R1341" t="b">
        <v>0</v>
      </c>
      <c r="S1341" t="b">
        <v>0</v>
      </c>
      <c r="T1341" t="b">
        <v>0</v>
      </c>
    </row>
    <row r="1342" spans="1:20" x14ac:dyDescent="0.25">
      <c r="A1342">
        <v>1340</v>
      </c>
      <c r="B1342" t="s">
        <v>236</v>
      </c>
      <c r="C1342" t="s">
        <v>237</v>
      </c>
      <c r="E1342">
        <v>6302</v>
      </c>
      <c r="F1342" t="s">
        <v>40</v>
      </c>
      <c r="J1342">
        <v>6302</v>
      </c>
      <c r="K1342">
        <v>1707</v>
      </c>
      <c r="L1342">
        <v>1737</v>
      </c>
      <c r="M1342">
        <v>1623</v>
      </c>
      <c r="N1342">
        <v>1679</v>
      </c>
      <c r="P1342" t="s">
        <v>26</v>
      </c>
      <c r="Q1342" t="s">
        <v>26</v>
      </c>
      <c r="R1342" t="b">
        <v>0</v>
      </c>
      <c r="S1342" t="b">
        <v>0</v>
      </c>
      <c r="T1342" t="b">
        <v>0</v>
      </c>
    </row>
    <row r="1343" spans="1:20" x14ac:dyDescent="0.25">
      <c r="A1343">
        <v>1341</v>
      </c>
      <c r="B1343" t="s">
        <v>1208</v>
      </c>
      <c r="C1343" t="s">
        <v>47</v>
      </c>
      <c r="D1343">
        <v>33117</v>
      </c>
      <c r="E1343">
        <v>6304</v>
      </c>
      <c r="F1343" t="s">
        <v>55</v>
      </c>
      <c r="G1343" t="s">
        <v>25</v>
      </c>
      <c r="H1343">
        <v>130</v>
      </c>
      <c r="I1343">
        <v>52</v>
      </c>
      <c r="J1343">
        <v>6304</v>
      </c>
      <c r="K1343">
        <v>1804</v>
      </c>
      <c r="L1343">
        <v>1437</v>
      </c>
      <c r="M1343">
        <v>1884</v>
      </c>
      <c r="N1343">
        <v>1416</v>
      </c>
      <c r="O1343" t="s">
        <v>26</v>
      </c>
      <c r="P1343" t="s">
        <v>22</v>
      </c>
      <c r="Q1343" t="s">
        <v>22</v>
      </c>
      <c r="R1343" t="b">
        <v>0</v>
      </c>
      <c r="S1343" t="b">
        <v>0</v>
      </c>
      <c r="T1343" t="b">
        <v>0</v>
      </c>
    </row>
    <row r="1344" spans="1:20" x14ac:dyDescent="0.25">
      <c r="A1344">
        <v>1342</v>
      </c>
      <c r="B1344" t="s">
        <v>1209</v>
      </c>
      <c r="C1344" t="s">
        <v>761</v>
      </c>
      <c r="D1344">
        <v>37848</v>
      </c>
      <c r="E1344">
        <v>6305</v>
      </c>
      <c r="F1344" t="s">
        <v>40</v>
      </c>
      <c r="G1344" t="s">
        <v>77</v>
      </c>
      <c r="H1344">
        <v>94</v>
      </c>
      <c r="I1344">
        <v>56</v>
      </c>
      <c r="J1344">
        <v>6305</v>
      </c>
      <c r="K1344">
        <v>1417</v>
      </c>
      <c r="L1344">
        <v>1586</v>
      </c>
      <c r="M1344">
        <v>1474</v>
      </c>
      <c r="N1344">
        <v>1824</v>
      </c>
      <c r="O1344" t="s">
        <v>26</v>
      </c>
      <c r="P1344" t="s">
        <v>26</v>
      </c>
      <c r="Q1344" t="s">
        <v>26</v>
      </c>
      <c r="R1344" t="b">
        <v>0</v>
      </c>
      <c r="S1344" t="b">
        <v>1</v>
      </c>
      <c r="T1344" t="b">
        <v>1</v>
      </c>
    </row>
    <row r="1345" spans="1:20" x14ac:dyDescent="0.25">
      <c r="A1345">
        <v>1343</v>
      </c>
      <c r="B1345" t="s">
        <v>1210</v>
      </c>
      <c r="C1345" t="s">
        <v>301</v>
      </c>
      <c r="D1345">
        <v>14071</v>
      </c>
      <c r="E1345">
        <v>6306</v>
      </c>
      <c r="F1345" t="s">
        <v>238</v>
      </c>
      <c r="G1345" t="s">
        <v>33</v>
      </c>
      <c r="H1345">
        <v>108</v>
      </c>
      <c r="I1345">
        <v>68</v>
      </c>
      <c r="J1345">
        <v>6306</v>
      </c>
      <c r="K1345">
        <v>1583</v>
      </c>
      <c r="L1345">
        <v>1590</v>
      </c>
      <c r="M1345">
        <v>1660</v>
      </c>
      <c r="N1345">
        <v>1640</v>
      </c>
      <c r="O1345" t="s">
        <v>26</v>
      </c>
      <c r="P1345" t="s">
        <v>22</v>
      </c>
      <c r="Q1345" t="s">
        <v>26</v>
      </c>
      <c r="R1345" t="b">
        <v>1</v>
      </c>
      <c r="S1345" t="b">
        <v>0</v>
      </c>
      <c r="T1345" t="b">
        <v>1</v>
      </c>
    </row>
    <row r="1346" spans="1:20" x14ac:dyDescent="0.25">
      <c r="A1346">
        <v>1344</v>
      </c>
      <c r="B1346" t="s">
        <v>1211</v>
      </c>
      <c r="C1346" t="s">
        <v>76</v>
      </c>
      <c r="D1346">
        <v>33386</v>
      </c>
      <c r="E1346">
        <v>6307</v>
      </c>
      <c r="F1346" t="s">
        <v>32</v>
      </c>
      <c r="G1346" t="s">
        <v>66</v>
      </c>
      <c r="H1346">
        <v>79</v>
      </c>
      <c r="I1346">
        <v>83</v>
      </c>
      <c r="J1346">
        <v>6307</v>
      </c>
      <c r="K1346">
        <v>1643</v>
      </c>
      <c r="L1346">
        <v>1510</v>
      </c>
      <c r="M1346">
        <v>1680</v>
      </c>
      <c r="N1346">
        <v>1619</v>
      </c>
      <c r="O1346" t="s">
        <v>22</v>
      </c>
      <c r="P1346" t="s">
        <v>22</v>
      </c>
      <c r="Q1346" t="s">
        <v>22</v>
      </c>
      <c r="R1346" t="b">
        <v>0</v>
      </c>
      <c r="S1346" t="b">
        <v>1</v>
      </c>
      <c r="T1346" t="b">
        <v>1</v>
      </c>
    </row>
    <row r="1347" spans="1:20" x14ac:dyDescent="0.25">
      <c r="A1347">
        <v>1345</v>
      </c>
      <c r="B1347" t="s">
        <v>1212</v>
      </c>
      <c r="C1347" t="s">
        <v>19</v>
      </c>
      <c r="D1347">
        <v>56157</v>
      </c>
      <c r="E1347">
        <v>6308</v>
      </c>
      <c r="F1347" t="s">
        <v>78</v>
      </c>
      <c r="G1347" t="s">
        <v>45</v>
      </c>
      <c r="H1347">
        <v>45</v>
      </c>
      <c r="I1347">
        <v>57</v>
      </c>
      <c r="J1347">
        <v>6308</v>
      </c>
      <c r="K1347">
        <v>1747</v>
      </c>
      <c r="L1347">
        <v>1475</v>
      </c>
      <c r="M1347">
        <v>1763</v>
      </c>
      <c r="N1347">
        <v>1538</v>
      </c>
      <c r="O1347" t="s">
        <v>22</v>
      </c>
      <c r="P1347" t="s">
        <v>22</v>
      </c>
      <c r="Q1347" t="s">
        <v>22</v>
      </c>
      <c r="R1347" t="b">
        <v>0</v>
      </c>
      <c r="S1347" t="b">
        <v>1</v>
      </c>
      <c r="T1347" t="b">
        <v>1</v>
      </c>
    </row>
    <row r="1348" spans="1:20" x14ac:dyDescent="0.25">
      <c r="A1348">
        <v>1346</v>
      </c>
      <c r="B1348" t="s">
        <v>1213</v>
      </c>
      <c r="C1348" t="s">
        <v>19</v>
      </c>
      <c r="D1348">
        <v>29133</v>
      </c>
      <c r="E1348">
        <v>6309</v>
      </c>
      <c r="F1348" t="s">
        <v>28</v>
      </c>
      <c r="G1348" t="s">
        <v>49</v>
      </c>
      <c r="H1348">
        <v>98</v>
      </c>
      <c r="I1348">
        <v>120</v>
      </c>
      <c r="J1348">
        <v>6309</v>
      </c>
      <c r="K1348">
        <v>1536</v>
      </c>
      <c r="L1348">
        <v>1791</v>
      </c>
      <c r="M1348">
        <v>1511</v>
      </c>
      <c r="N1348">
        <v>1789</v>
      </c>
      <c r="O1348" t="s">
        <v>22</v>
      </c>
      <c r="P1348" t="s">
        <v>26</v>
      </c>
      <c r="Q1348" t="s">
        <v>26</v>
      </c>
      <c r="R1348" t="b">
        <v>0</v>
      </c>
      <c r="S1348" t="b">
        <v>0</v>
      </c>
      <c r="T1348" t="b">
        <v>0</v>
      </c>
    </row>
    <row r="1349" spans="1:20" x14ac:dyDescent="0.25">
      <c r="A1349">
        <v>1347</v>
      </c>
      <c r="B1349" t="s">
        <v>236</v>
      </c>
      <c r="C1349" t="s">
        <v>237</v>
      </c>
      <c r="E1349">
        <v>6310</v>
      </c>
      <c r="F1349" t="s">
        <v>36</v>
      </c>
      <c r="J1349">
        <v>6310</v>
      </c>
      <c r="K1349">
        <v>1512</v>
      </c>
      <c r="L1349">
        <v>1406</v>
      </c>
      <c r="M1349">
        <v>1725</v>
      </c>
      <c r="N1349">
        <v>1572</v>
      </c>
      <c r="P1349" t="s">
        <v>22</v>
      </c>
      <c r="Q1349" t="s">
        <v>22</v>
      </c>
      <c r="R1349" t="b">
        <v>0</v>
      </c>
      <c r="S1349" t="b">
        <v>0</v>
      </c>
      <c r="T1349" t="b">
        <v>0</v>
      </c>
    </row>
    <row r="1350" spans="1:20" x14ac:dyDescent="0.25">
      <c r="A1350">
        <v>1348</v>
      </c>
      <c r="B1350" t="s">
        <v>236</v>
      </c>
      <c r="C1350" t="s">
        <v>237</v>
      </c>
      <c r="E1350">
        <v>6312</v>
      </c>
      <c r="F1350" t="s">
        <v>72</v>
      </c>
      <c r="J1350">
        <v>6312</v>
      </c>
      <c r="K1350">
        <v>1750</v>
      </c>
      <c r="L1350">
        <v>1628</v>
      </c>
      <c r="M1350">
        <v>1656</v>
      </c>
      <c r="N1350">
        <v>1646</v>
      </c>
      <c r="P1350" t="s">
        <v>22</v>
      </c>
      <c r="Q1350" t="s">
        <v>22</v>
      </c>
      <c r="R1350" t="b">
        <v>0</v>
      </c>
      <c r="S1350" t="b">
        <v>0</v>
      </c>
      <c r="T1350" t="b">
        <v>0</v>
      </c>
    </row>
    <row r="1351" spans="1:20" x14ac:dyDescent="0.25">
      <c r="A1351">
        <v>1349</v>
      </c>
      <c r="B1351" t="s">
        <v>236</v>
      </c>
      <c r="C1351" t="s">
        <v>237</v>
      </c>
      <c r="E1351">
        <v>6311</v>
      </c>
      <c r="F1351" t="s">
        <v>68</v>
      </c>
      <c r="J1351">
        <v>6311</v>
      </c>
      <c r="K1351">
        <v>1421</v>
      </c>
      <c r="L1351">
        <v>1889</v>
      </c>
      <c r="M1351">
        <v>1388</v>
      </c>
      <c r="N1351">
        <v>1912</v>
      </c>
      <c r="P1351" t="s">
        <v>26</v>
      </c>
      <c r="Q1351" t="s">
        <v>26</v>
      </c>
      <c r="R1351" t="b">
        <v>0</v>
      </c>
      <c r="S1351" t="b">
        <v>0</v>
      </c>
      <c r="T1351" t="b">
        <v>0</v>
      </c>
    </row>
    <row r="1352" spans="1:20" x14ac:dyDescent="0.25">
      <c r="A1352">
        <v>1350</v>
      </c>
      <c r="B1352" t="s">
        <v>236</v>
      </c>
      <c r="C1352" t="s">
        <v>237</v>
      </c>
      <c r="E1352">
        <v>6313</v>
      </c>
      <c r="F1352" t="s">
        <v>382</v>
      </c>
      <c r="J1352">
        <v>6313</v>
      </c>
      <c r="K1352">
        <v>1495</v>
      </c>
      <c r="L1352">
        <v>1581</v>
      </c>
      <c r="M1352">
        <v>1672</v>
      </c>
      <c r="N1352">
        <v>1629</v>
      </c>
      <c r="P1352" t="s">
        <v>22</v>
      </c>
      <c r="Q1352" t="s">
        <v>26</v>
      </c>
      <c r="R1352" t="b">
        <v>1</v>
      </c>
      <c r="S1352" t="b">
        <v>0</v>
      </c>
      <c r="T1352" t="b">
        <v>0</v>
      </c>
    </row>
    <row r="1353" spans="1:20" x14ac:dyDescent="0.25">
      <c r="A1353">
        <v>1351</v>
      </c>
      <c r="B1353" t="s">
        <v>236</v>
      </c>
      <c r="C1353" t="s">
        <v>237</v>
      </c>
      <c r="E1353">
        <v>6314</v>
      </c>
      <c r="F1353" t="s">
        <v>24</v>
      </c>
      <c r="J1353">
        <v>6314</v>
      </c>
      <c r="K1353">
        <v>1523</v>
      </c>
      <c r="L1353">
        <v>1574</v>
      </c>
      <c r="M1353">
        <v>1594</v>
      </c>
      <c r="N1353">
        <v>1704</v>
      </c>
      <c r="P1353" t="s">
        <v>26</v>
      </c>
      <c r="Q1353" t="s">
        <v>26</v>
      </c>
      <c r="R1353" t="b">
        <v>0</v>
      </c>
      <c r="S1353" t="b">
        <v>0</v>
      </c>
      <c r="T1353" t="b">
        <v>0</v>
      </c>
    </row>
    <row r="1354" spans="1:20" x14ac:dyDescent="0.25">
      <c r="A1354">
        <v>1352</v>
      </c>
      <c r="B1354" t="s">
        <v>236</v>
      </c>
      <c r="C1354" t="s">
        <v>237</v>
      </c>
      <c r="E1354">
        <v>6315</v>
      </c>
      <c r="F1354" t="s">
        <v>48</v>
      </c>
      <c r="J1354">
        <v>6315</v>
      </c>
      <c r="K1354">
        <v>1860</v>
      </c>
      <c r="L1354">
        <v>1394</v>
      </c>
      <c r="M1354">
        <v>1889</v>
      </c>
      <c r="N1354">
        <v>1411</v>
      </c>
      <c r="P1354" t="s">
        <v>22</v>
      </c>
      <c r="Q1354" t="s">
        <v>22</v>
      </c>
      <c r="R1354" t="b">
        <v>0</v>
      </c>
      <c r="S1354" t="b">
        <v>0</v>
      </c>
      <c r="T1354" t="b">
        <v>0</v>
      </c>
    </row>
    <row r="1355" spans="1:20" x14ac:dyDescent="0.25">
      <c r="A1355">
        <v>1353</v>
      </c>
      <c r="B1355" t="s">
        <v>1214</v>
      </c>
      <c r="C1355" t="s">
        <v>761</v>
      </c>
      <c r="D1355">
        <v>43025</v>
      </c>
      <c r="E1355">
        <v>6316</v>
      </c>
      <c r="F1355" t="s">
        <v>40</v>
      </c>
      <c r="G1355" t="s">
        <v>29</v>
      </c>
      <c r="H1355">
        <v>79</v>
      </c>
      <c r="I1355">
        <v>101</v>
      </c>
      <c r="J1355">
        <v>6316</v>
      </c>
      <c r="K1355">
        <v>1644</v>
      </c>
      <c r="L1355">
        <v>1414</v>
      </c>
      <c r="M1355">
        <v>1770</v>
      </c>
      <c r="N1355">
        <v>1530</v>
      </c>
      <c r="O1355" t="s">
        <v>22</v>
      </c>
      <c r="P1355" t="s">
        <v>22</v>
      </c>
      <c r="Q1355" t="s">
        <v>22</v>
      </c>
      <c r="R1355" t="b">
        <v>0</v>
      </c>
      <c r="S1355" t="b">
        <v>1</v>
      </c>
      <c r="T1355" t="b">
        <v>1</v>
      </c>
    </row>
    <row r="1356" spans="1:20" x14ac:dyDescent="0.25">
      <c r="A1356">
        <v>1354</v>
      </c>
      <c r="B1356" t="s">
        <v>1215</v>
      </c>
      <c r="C1356" t="s">
        <v>88</v>
      </c>
      <c r="D1356">
        <v>24339</v>
      </c>
      <c r="E1356">
        <v>6317</v>
      </c>
      <c r="F1356" t="s">
        <v>24</v>
      </c>
      <c r="G1356" t="s">
        <v>61</v>
      </c>
      <c r="H1356">
        <v>60</v>
      </c>
      <c r="I1356">
        <v>98</v>
      </c>
      <c r="J1356">
        <v>6317</v>
      </c>
      <c r="K1356">
        <v>1616</v>
      </c>
      <c r="L1356">
        <v>1534</v>
      </c>
      <c r="M1356">
        <v>1667</v>
      </c>
      <c r="N1356">
        <v>1634</v>
      </c>
      <c r="O1356" t="s">
        <v>22</v>
      </c>
      <c r="P1356" t="s">
        <v>22</v>
      </c>
      <c r="Q1356" t="s">
        <v>22</v>
      </c>
      <c r="R1356" t="b">
        <v>0</v>
      </c>
      <c r="S1356" t="b">
        <v>1</v>
      </c>
      <c r="T1356" t="b">
        <v>1</v>
      </c>
    </row>
    <row r="1357" spans="1:20" x14ac:dyDescent="0.25">
      <c r="A1357">
        <v>1355</v>
      </c>
      <c r="B1357" t="s">
        <v>1216</v>
      </c>
      <c r="C1357" t="s">
        <v>459</v>
      </c>
      <c r="D1357">
        <v>13483</v>
      </c>
      <c r="E1357">
        <v>6318</v>
      </c>
      <c r="F1357" t="s">
        <v>382</v>
      </c>
      <c r="G1357" t="s">
        <v>45</v>
      </c>
      <c r="H1357">
        <v>93</v>
      </c>
      <c r="I1357">
        <v>125</v>
      </c>
      <c r="J1357">
        <v>6318</v>
      </c>
      <c r="K1357">
        <v>1526</v>
      </c>
      <c r="L1357">
        <v>1822</v>
      </c>
      <c r="M1357">
        <v>1508</v>
      </c>
      <c r="N1357">
        <v>1792</v>
      </c>
      <c r="O1357" t="s">
        <v>22</v>
      </c>
      <c r="P1357" t="s">
        <v>26</v>
      </c>
      <c r="Q1357" t="s">
        <v>26</v>
      </c>
      <c r="R1357" t="b">
        <v>0</v>
      </c>
      <c r="S1357" t="b">
        <v>0</v>
      </c>
      <c r="T1357" t="b">
        <v>0</v>
      </c>
    </row>
    <row r="1358" spans="1:20" x14ac:dyDescent="0.25">
      <c r="A1358">
        <v>1356</v>
      </c>
      <c r="B1358" t="s">
        <v>1217</v>
      </c>
      <c r="C1358" t="s">
        <v>301</v>
      </c>
      <c r="D1358">
        <v>13528</v>
      </c>
      <c r="E1358">
        <v>6319</v>
      </c>
      <c r="F1358" t="s">
        <v>238</v>
      </c>
      <c r="G1358" t="s">
        <v>74</v>
      </c>
      <c r="H1358">
        <v>139</v>
      </c>
      <c r="I1358">
        <v>113</v>
      </c>
      <c r="J1358">
        <v>6319</v>
      </c>
      <c r="K1358">
        <v>1657</v>
      </c>
      <c r="L1358">
        <v>1393</v>
      </c>
      <c r="M1358">
        <v>1760</v>
      </c>
      <c r="N1358">
        <v>1540</v>
      </c>
      <c r="O1358" t="s">
        <v>26</v>
      </c>
      <c r="P1358" t="s">
        <v>22</v>
      </c>
      <c r="Q1358" t="s">
        <v>22</v>
      </c>
      <c r="R1358" t="b">
        <v>0</v>
      </c>
      <c r="S1358" t="b">
        <v>0</v>
      </c>
      <c r="T1358" t="b">
        <v>0</v>
      </c>
    </row>
    <row r="1359" spans="1:20" x14ac:dyDescent="0.25">
      <c r="A1359">
        <v>1357</v>
      </c>
      <c r="B1359" t="s">
        <v>342</v>
      </c>
      <c r="C1359" t="s">
        <v>123</v>
      </c>
      <c r="D1359">
        <v>8163</v>
      </c>
      <c r="E1359">
        <v>6321</v>
      </c>
      <c r="F1359" t="s">
        <v>28</v>
      </c>
      <c r="G1359" t="s">
        <v>64</v>
      </c>
      <c r="H1359">
        <v>87</v>
      </c>
      <c r="I1359">
        <v>55</v>
      </c>
      <c r="J1359">
        <v>6321</v>
      </c>
      <c r="K1359">
        <v>1508</v>
      </c>
      <c r="L1359">
        <v>1714</v>
      </c>
      <c r="M1359">
        <v>1464</v>
      </c>
      <c r="N1359">
        <v>1834</v>
      </c>
      <c r="O1359" t="s">
        <v>26</v>
      </c>
      <c r="P1359" t="s">
        <v>26</v>
      </c>
      <c r="Q1359" t="s">
        <v>26</v>
      </c>
      <c r="R1359" t="b">
        <v>0</v>
      </c>
      <c r="S1359" t="b">
        <v>1</v>
      </c>
      <c r="T1359" t="b">
        <v>1</v>
      </c>
    </row>
    <row r="1360" spans="1:20" x14ac:dyDescent="0.25">
      <c r="A1360">
        <v>1358</v>
      </c>
      <c r="B1360" t="s">
        <v>1218</v>
      </c>
      <c r="C1360" t="s">
        <v>43</v>
      </c>
      <c r="D1360">
        <v>39679</v>
      </c>
      <c r="E1360">
        <v>6320</v>
      </c>
      <c r="F1360" t="s">
        <v>44</v>
      </c>
      <c r="G1360" t="s">
        <v>77</v>
      </c>
      <c r="H1360">
        <v>85</v>
      </c>
      <c r="I1360">
        <v>75</v>
      </c>
      <c r="J1360">
        <v>6320</v>
      </c>
      <c r="K1360">
        <v>1644</v>
      </c>
      <c r="L1360">
        <v>1500</v>
      </c>
      <c r="M1360">
        <v>1697</v>
      </c>
      <c r="N1360">
        <v>1603</v>
      </c>
      <c r="O1360" t="s">
        <v>26</v>
      </c>
      <c r="P1360" t="s">
        <v>22</v>
      </c>
      <c r="Q1360" t="s">
        <v>22</v>
      </c>
      <c r="R1360" t="b">
        <v>0</v>
      </c>
      <c r="S1360" t="b">
        <v>0</v>
      </c>
      <c r="T1360" t="b">
        <v>0</v>
      </c>
    </row>
    <row r="1361" spans="1:20" x14ac:dyDescent="0.25">
      <c r="A1361">
        <v>1359</v>
      </c>
      <c r="B1361" t="s">
        <v>343</v>
      </c>
      <c r="C1361" t="s">
        <v>19</v>
      </c>
      <c r="D1361">
        <v>32430</v>
      </c>
      <c r="E1361">
        <v>6322</v>
      </c>
      <c r="F1361" t="s">
        <v>78</v>
      </c>
      <c r="G1361" t="s">
        <v>49</v>
      </c>
      <c r="H1361">
        <v>47</v>
      </c>
      <c r="I1361">
        <v>107</v>
      </c>
      <c r="J1361">
        <v>6322</v>
      </c>
      <c r="K1361">
        <v>1557</v>
      </c>
      <c r="L1361">
        <v>1615</v>
      </c>
      <c r="M1361">
        <v>1684</v>
      </c>
      <c r="N1361">
        <v>1618</v>
      </c>
      <c r="O1361" t="s">
        <v>22</v>
      </c>
      <c r="P1361" t="s">
        <v>22</v>
      </c>
      <c r="Q1361" t="s">
        <v>26</v>
      </c>
      <c r="R1361" t="b">
        <v>1</v>
      </c>
      <c r="S1361" t="b">
        <v>1</v>
      </c>
      <c r="T1361" t="b">
        <v>0</v>
      </c>
    </row>
    <row r="1362" spans="1:20" x14ac:dyDescent="0.25">
      <c r="A1362">
        <v>1360</v>
      </c>
      <c r="B1362" t="s">
        <v>1219</v>
      </c>
      <c r="C1362" t="s">
        <v>47</v>
      </c>
      <c r="D1362">
        <v>35168</v>
      </c>
      <c r="E1362">
        <v>6323</v>
      </c>
      <c r="F1362" t="s">
        <v>55</v>
      </c>
      <c r="G1362" t="s">
        <v>41</v>
      </c>
      <c r="H1362">
        <v>104</v>
      </c>
      <c r="I1362">
        <v>72</v>
      </c>
      <c r="J1362">
        <v>6323</v>
      </c>
      <c r="K1362">
        <v>1328</v>
      </c>
      <c r="L1362">
        <v>1842</v>
      </c>
      <c r="M1362">
        <v>1436</v>
      </c>
      <c r="N1362">
        <v>1865</v>
      </c>
      <c r="O1362" t="s">
        <v>26</v>
      </c>
      <c r="P1362" t="s">
        <v>26</v>
      </c>
      <c r="Q1362" t="s">
        <v>26</v>
      </c>
      <c r="R1362" t="b">
        <v>0</v>
      </c>
      <c r="S1362" t="b">
        <v>1</v>
      </c>
      <c r="T1362" t="b">
        <v>1</v>
      </c>
    </row>
    <row r="1363" spans="1:20" x14ac:dyDescent="0.25">
      <c r="A1363">
        <v>1361</v>
      </c>
      <c r="B1363" t="s">
        <v>345</v>
      </c>
      <c r="C1363" t="s">
        <v>43</v>
      </c>
      <c r="D1363">
        <v>25204</v>
      </c>
      <c r="E1363">
        <v>6324</v>
      </c>
      <c r="F1363" t="s">
        <v>63</v>
      </c>
      <c r="G1363" t="s">
        <v>33</v>
      </c>
      <c r="H1363">
        <v>98</v>
      </c>
      <c r="I1363">
        <v>109</v>
      </c>
      <c r="J1363">
        <v>6324</v>
      </c>
      <c r="K1363">
        <v>1644</v>
      </c>
      <c r="L1363">
        <v>1503</v>
      </c>
      <c r="M1363">
        <v>1739</v>
      </c>
      <c r="N1363">
        <v>1563</v>
      </c>
      <c r="O1363" t="s">
        <v>22</v>
      </c>
      <c r="P1363" t="s">
        <v>22</v>
      </c>
      <c r="Q1363" t="s">
        <v>22</v>
      </c>
      <c r="R1363" t="b">
        <v>0</v>
      </c>
      <c r="S1363" t="b">
        <v>1</v>
      </c>
      <c r="T1363" t="b">
        <v>1</v>
      </c>
    </row>
    <row r="1364" spans="1:20" x14ac:dyDescent="0.25">
      <c r="A1364">
        <v>1362</v>
      </c>
      <c r="B1364" t="s">
        <v>1220</v>
      </c>
      <c r="C1364" t="s">
        <v>76</v>
      </c>
      <c r="D1364">
        <v>42314</v>
      </c>
      <c r="E1364">
        <v>6325</v>
      </c>
      <c r="F1364" t="s">
        <v>32</v>
      </c>
      <c r="G1364" t="s">
        <v>29</v>
      </c>
      <c r="H1364">
        <v>70</v>
      </c>
      <c r="I1364">
        <v>75</v>
      </c>
      <c r="J1364">
        <v>6325</v>
      </c>
      <c r="K1364">
        <v>1511</v>
      </c>
      <c r="L1364">
        <v>1705</v>
      </c>
      <c r="M1364">
        <v>1549</v>
      </c>
      <c r="N1364">
        <v>1754</v>
      </c>
      <c r="O1364" t="s">
        <v>22</v>
      </c>
      <c r="P1364" t="s">
        <v>26</v>
      </c>
      <c r="Q1364" t="s">
        <v>26</v>
      </c>
      <c r="R1364" t="b">
        <v>0</v>
      </c>
      <c r="S1364" t="b">
        <v>0</v>
      </c>
      <c r="T1364" t="b">
        <v>0</v>
      </c>
    </row>
    <row r="1365" spans="1:20" x14ac:dyDescent="0.25">
      <c r="A1365">
        <v>1363</v>
      </c>
      <c r="B1365" t="s">
        <v>1221</v>
      </c>
      <c r="C1365" t="s">
        <v>47</v>
      </c>
      <c r="D1365">
        <v>31042</v>
      </c>
      <c r="E1365">
        <v>6326</v>
      </c>
      <c r="F1365" t="s">
        <v>48</v>
      </c>
      <c r="G1365" t="s">
        <v>69</v>
      </c>
      <c r="H1365">
        <v>61</v>
      </c>
      <c r="I1365">
        <v>78</v>
      </c>
      <c r="J1365">
        <v>6326</v>
      </c>
      <c r="K1365">
        <v>1527</v>
      </c>
      <c r="L1365">
        <v>1693</v>
      </c>
      <c r="M1365">
        <v>1458</v>
      </c>
      <c r="N1365">
        <v>1839</v>
      </c>
      <c r="O1365" t="s">
        <v>22</v>
      </c>
      <c r="P1365" t="s">
        <v>26</v>
      </c>
      <c r="Q1365" t="s">
        <v>26</v>
      </c>
      <c r="R1365" t="b">
        <v>0</v>
      </c>
      <c r="S1365" t="b">
        <v>0</v>
      </c>
      <c r="T1365" t="b">
        <v>0</v>
      </c>
    </row>
    <row r="1366" spans="1:20" x14ac:dyDescent="0.25">
      <c r="A1366">
        <v>1364</v>
      </c>
      <c r="B1366" t="s">
        <v>1222</v>
      </c>
      <c r="C1366" t="s">
        <v>19</v>
      </c>
      <c r="D1366">
        <v>44908</v>
      </c>
      <c r="E1366">
        <v>6327</v>
      </c>
      <c r="F1366" t="s">
        <v>20</v>
      </c>
      <c r="G1366" t="s">
        <v>25</v>
      </c>
      <c r="H1366">
        <v>102</v>
      </c>
      <c r="I1366">
        <v>83</v>
      </c>
      <c r="J1366">
        <v>6327</v>
      </c>
      <c r="K1366">
        <v>1516</v>
      </c>
      <c r="L1366">
        <v>1444</v>
      </c>
      <c r="M1366">
        <v>1676</v>
      </c>
      <c r="N1366">
        <v>1622</v>
      </c>
      <c r="O1366" t="s">
        <v>26</v>
      </c>
      <c r="P1366" t="s">
        <v>22</v>
      </c>
      <c r="Q1366" t="s">
        <v>22</v>
      </c>
      <c r="R1366" t="b">
        <v>0</v>
      </c>
      <c r="S1366" t="b">
        <v>0</v>
      </c>
      <c r="T1366" t="b">
        <v>0</v>
      </c>
    </row>
    <row r="1367" spans="1:20" x14ac:dyDescent="0.25">
      <c r="A1367">
        <v>1365</v>
      </c>
      <c r="B1367" t="s">
        <v>1223</v>
      </c>
      <c r="C1367" t="s">
        <v>43</v>
      </c>
      <c r="D1367">
        <v>27000</v>
      </c>
      <c r="E1367">
        <v>6328</v>
      </c>
      <c r="F1367" t="s">
        <v>72</v>
      </c>
      <c r="G1367" t="s">
        <v>56</v>
      </c>
      <c r="H1367">
        <v>77</v>
      </c>
      <c r="I1367">
        <v>105</v>
      </c>
      <c r="J1367">
        <v>6328</v>
      </c>
      <c r="K1367">
        <v>1446</v>
      </c>
      <c r="L1367">
        <v>1845</v>
      </c>
      <c r="M1367">
        <v>1480</v>
      </c>
      <c r="N1367">
        <v>1822</v>
      </c>
      <c r="O1367" t="s">
        <v>22</v>
      </c>
      <c r="P1367" t="s">
        <v>26</v>
      </c>
      <c r="Q1367" t="s">
        <v>26</v>
      </c>
      <c r="R1367" t="b">
        <v>0</v>
      </c>
      <c r="S1367" t="b">
        <v>0</v>
      </c>
      <c r="T1367" t="b">
        <v>0</v>
      </c>
    </row>
    <row r="1368" spans="1:20" x14ac:dyDescent="0.25">
      <c r="A1368">
        <v>1366</v>
      </c>
      <c r="B1368" t="s">
        <v>349</v>
      </c>
      <c r="C1368" t="s">
        <v>761</v>
      </c>
      <c r="D1368">
        <v>50012</v>
      </c>
      <c r="E1368">
        <v>6330</v>
      </c>
      <c r="F1368" t="s">
        <v>60</v>
      </c>
      <c r="G1368" t="s">
        <v>45</v>
      </c>
      <c r="H1368">
        <v>97</v>
      </c>
      <c r="I1368">
        <v>69</v>
      </c>
      <c r="J1368">
        <v>6330</v>
      </c>
      <c r="K1368">
        <v>1291</v>
      </c>
      <c r="L1368">
        <v>1565</v>
      </c>
      <c r="M1368">
        <v>1501</v>
      </c>
      <c r="N1368">
        <v>1801</v>
      </c>
      <c r="O1368" t="s">
        <v>26</v>
      </c>
      <c r="P1368" t="s">
        <v>26</v>
      </c>
      <c r="Q1368" t="s">
        <v>26</v>
      </c>
      <c r="R1368" t="b">
        <v>0</v>
      </c>
      <c r="S1368" t="b">
        <v>1</v>
      </c>
      <c r="T1368" t="b">
        <v>1</v>
      </c>
    </row>
    <row r="1369" spans="1:20" x14ac:dyDescent="0.25">
      <c r="A1369">
        <v>1367</v>
      </c>
      <c r="B1369" t="s">
        <v>1224</v>
      </c>
      <c r="C1369" t="s">
        <v>348</v>
      </c>
      <c r="D1369">
        <v>8509</v>
      </c>
      <c r="E1369">
        <v>6329</v>
      </c>
      <c r="F1369" t="s">
        <v>44</v>
      </c>
      <c r="G1369" t="s">
        <v>249</v>
      </c>
      <c r="H1369">
        <v>107</v>
      </c>
      <c r="I1369">
        <v>59</v>
      </c>
      <c r="J1369">
        <v>6329</v>
      </c>
      <c r="K1369">
        <v>1719</v>
      </c>
      <c r="L1369">
        <v>1215</v>
      </c>
      <c r="M1369">
        <v>1970</v>
      </c>
      <c r="N1369">
        <v>1331</v>
      </c>
      <c r="O1369" t="s">
        <v>26</v>
      </c>
      <c r="P1369" t="s">
        <v>22</v>
      </c>
      <c r="Q1369" t="s">
        <v>22</v>
      </c>
      <c r="R1369" t="b">
        <v>0</v>
      </c>
      <c r="S1369" t="b">
        <v>0</v>
      </c>
      <c r="T1369" t="b">
        <v>0</v>
      </c>
    </row>
    <row r="1370" spans="1:20" x14ac:dyDescent="0.25">
      <c r="A1370">
        <v>1368</v>
      </c>
      <c r="B1370" t="s">
        <v>351</v>
      </c>
      <c r="C1370" t="s">
        <v>19</v>
      </c>
      <c r="D1370">
        <v>26389</v>
      </c>
      <c r="E1370">
        <v>6331</v>
      </c>
      <c r="F1370" t="s">
        <v>78</v>
      </c>
      <c r="G1370" t="s">
        <v>37</v>
      </c>
      <c r="H1370">
        <v>75</v>
      </c>
      <c r="I1370">
        <v>82</v>
      </c>
      <c r="J1370">
        <v>6331</v>
      </c>
      <c r="K1370">
        <v>1373</v>
      </c>
      <c r="L1370">
        <v>1764</v>
      </c>
      <c r="M1370">
        <v>1516</v>
      </c>
      <c r="N1370">
        <v>1782</v>
      </c>
      <c r="O1370" t="s">
        <v>22</v>
      </c>
      <c r="P1370" t="s">
        <v>26</v>
      </c>
      <c r="Q1370" t="s">
        <v>26</v>
      </c>
      <c r="R1370" t="b">
        <v>0</v>
      </c>
      <c r="S1370" t="b">
        <v>0</v>
      </c>
      <c r="T1370" t="b">
        <v>0</v>
      </c>
    </row>
    <row r="1371" spans="1:20" x14ac:dyDescent="0.25">
      <c r="A1371">
        <v>1369</v>
      </c>
      <c r="B1371" t="s">
        <v>1225</v>
      </c>
      <c r="C1371" t="s">
        <v>43</v>
      </c>
      <c r="D1371">
        <v>25322</v>
      </c>
      <c r="E1371">
        <v>6332</v>
      </c>
      <c r="F1371" t="s">
        <v>58</v>
      </c>
      <c r="G1371" t="s">
        <v>53</v>
      </c>
      <c r="H1371">
        <v>110</v>
      </c>
      <c r="I1371">
        <v>74</v>
      </c>
      <c r="J1371">
        <v>6332</v>
      </c>
      <c r="K1371">
        <v>1872</v>
      </c>
      <c r="L1371">
        <v>1769</v>
      </c>
      <c r="M1371">
        <v>1808</v>
      </c>
      <c r="N1371">
        <v>1493</v>
      </c>
      <c r="O1371" t="s">
        <v>26</v>
      </c>
      <c r="P1371" t="s">
        <v>22</v>
      </c>
      <c r="Q1371" t="s">
        <v>22</v>
      </c>
      <c r="R1371" t="b">
        <v>0</v>
      </c>
      <c r="S1371" t="b">
        <v>0</v>
      </c>
      <c r="T1371" t="b">
        <v>0</v>
      </c>
    </row>
    <row r="1372" spans="1:20" x14ac:dyDescent="0.25">
      <c r="A1372">
        <v>1370</v>
      </c>
      <c r="B1372" t="s">
        <v>353</v>
      </c>
      <c r="C1372" t="s">
        <v>35</v>
      </c>
      <c r="D1372">
        <v>10195</v>
      </c>
      <c r="E1372">
        <v>6333</v>
      </c>
      <c r="F1372" t="s">
        <v>36</v>
      </c>
      <c r="G1372" t="s">
        <v>399</v>
      </c>
      <c r="H1372">
        <v>67</v>
      </c>
      <c r="I1372">
        <v>146</v>
      </c>
      <c r="J1372">
        <v>6333</v>
      </c>
      <c r="K1372">
        <v>1514</v>
      </c>
      <c r="L1372">
        <v>1825</v>
      </c>
      <c r="M1372">
        <v>1425</v>
      </c>
      <c r="N1372">
        <v>1878</v>
      </c>
      <c r="O1372" t="s">
        <v>22</v>
      </c>
      <c r="P1372" t="s">
        <v>26</v>
      </c>
      <c r="Q1372" t="s">
        <v>26</v>
      </c>
      <c r="R1372" t="b">
        <v>0</v>
      </c>
      <c r="S1372" t="b">
        <v>0</v>
      </c>
      <c r="T1372" t="b">
        <v>0</v>
      </c>
    </row>
    <row r="1373" spans="1:20" x14ac:dyDescent="0.25">
      <c r="A1373">
        <v>1371</v>
      </c>
      <c r="B1373" t="s">
        <v>1226</v>
      </c>
      <c r="C1373" t="s">
        <v>43</v>
      </c>
      <c r="D1373">
        <v>36041</v>
      </c>
      <c r="E1373">
        <v>6334</v>
      </c>
      <c r="F1373" t="s">
        <v>52</v>
      </c>
      <c r="G1373" t="s">
        <v>41</v>
      </c>
      <c r="H1373">
        <v>84</v>
      </c>
      <c r="I1373">
        <v>124</v>
      </c>
      <c r="J1373">
        <v>6334</v>
      </c>
      <c r="K1373">
        <v>1488</v>
      </c>
      <c r="L1373">
        <v>1820</v>
      </c>
      <c r="M1373">
        <v>1479</v>
      </c>
      <c r="N1373">
        <v>1817</v>
      </c>
      <c r="O1373" t="s">
        <v>22</v>
      </c>
      <c r="P1373" t="s">
        <v>26</v>
      </c>
      <c r="Q1373" t="s">
        <v>26</v>
      </c>
      <c r="R1373" t="b">
        <v>0</v>
      </c>
      <c r="S1373" t="b">
        <v>0</v>
      </c>
      <c r="T1373" t="b">
        <v>0</v>
      </c>
    </row>
    <row r="1374" spans="1:20" x14ac:dyDescent="0.25">
      <c r="A1374">
        <v>1372</v>
      </c>
      <c r="B1374" t="s">
        <v>1227</v>
      </c>
      <c r="C1374" t="s">
        <v>76</v>
      </c>
      <c r="D1374">
        <v>31765</v>
      </c>
      <c r="E1374">
        <v>6335</v>
      </c>
      <c r="F1374" t="s">
        <v>32</v>
      </c>
      <c r="G1374" t="s">
        <v>21</v>
      </c>
      <c r="H1374">
        <v>74</v>
      </c>
      <c r="I1374">
        <v>68</v>
      </c>
      <c r="J1374">
        <v>6335</v>
      </c>
      <c r="K1374">
        <v>1436</v>
      </c>
      <c r="L1374">
        <v>1843</v>
      </c>
      <c r="M1374">
        <v>1320</v>
      </c>
      <c r="N1374">
        <v>1975</v>
      </c>
      <c r="O1374" t="s">
        <v>26</v>
      </c>
      <c r="P1374" t="s">
        <v>26</v>
      </c>
      <c r="Q1374" t="s">
        <v>26</v>
      </c>
      <c r="R1374" t="b">
        <v>0</v>
      </c>
      <c r="S1374" t="b">
        <v>1</v>
      </c>
      <c r="T1374" t="b">
        <v>1</v>
      </c>
    </row>
    <row r="1375" spans="1:20" x14ac:dyDescent="0.25">
      <c r="A1375">
        <v>1373</v>
      </c>
      <c r="B1375" t="s">
        <v>355</v>
      </c>
      <c r="C1375" t="s">
        <v>301</v>
      </c>
      <c r="D1375">
        <v>8933</v>
      </c>
      <c r="E1375">
        <v>6336</v>
      </c>
      <c r="F1375" t="s">
        <v>238</v>
      </c>
      <c r="G1375" t="s">
        <v>64</v>
      </c>
      <c r="H1375">
        <v>105</v>
      </c>
      <c r="I1375">
        <v>81</v>
      </c>
      <c r="J1375">
        <v>6336</v>
      </c>
      <c r="K1375">
        <v>1436</v>
      </c>
      <c r="L1375">
        <v>1730</v>
      </c>
      <c r="M1375">
        <v>1485</v>
      </c>
      <c r="N1375">
        <v>1815</v>
      </c>
      <c r="O1375" t="s">
        <v>26</v>
      </c>
      <c r="P1375" t="s">
        <v>26</v>
      </c>
      <c r="Q1375" t="s">
        <v>26</v>
      </c>
      <c r="R1375" t="b">
        <v>0</v>
      </c>
      <c r="S1375" t="b">
        <v>1</v>
      </c>
      <c r="T1375" t="b">
        <v>1</v>
      </c>
    </row>
    <row r="1376" spans="1:20" x14ac:dyDescent="0.25">
      <c r="A1376">
        <v>1374</v>
      </c>
      <c r="B1376" t="s">
        <v>1228</v>
      </c>
      <c r="C1376" t="s">
        <v>47</v>
      </c>
      <c r="D1376">
        <v>33908</v>
      </c>
      <c r="E1376">
        <v>6337</v>
      </c>
      <c r="F1376" t="s">
        <v>55</v>
      </c>
      <c r="G1376" t="s">
        <v>53</v>
      </c>
      <c r="H1376">
        <v>66</v>
      </c>
      <c r="I1376">
        <v>60</v>
      </c>
      <c r="J1376">
        <v>6337</v>
      </c>
      <c r="K1376">
        <v>1727</v>
      </c>
      <c r="L1376">
        <v>1611</v>
      </c>
      <c r="M1376">
        <v>1711</v>
      </c>
      <c r="N1376">
        <v>1592</v>
      </c>
      <c r="O1376" t="s">
        <v>26</v>
      </c>
      <c r="P1376" t="s">
        <v>22</v>
      </c>
      <c r="Q1376" t="s">
        <v>22</v>
      </c>
      <c r="R1376" t="b">
        <v>0</v>
      </c>
      <c r="S1376" t="b">
        <v>0</v>
      </c>
      <c r="T1376" t="b">
        <v>0</v>
      </c>
    </row>
    <row r="1377" spans="1:20" x14ac:dyDescent="0.25">
      <c r="A1377">
        <v>1375</v>
      </c>
      <c r="B1377" t="s">
        <v>1229</v>
      </c>
      <c r="C1377" t="s">
        <v>88</v>
      </c>
      <c r="D1377">
        <v>21127</v>
      </c>
      <c r="E1377">
        <v>6339</v>
      </c>
      <c r="F1377" t="s">
        <v>24</v>
      </c>
      <c r="G1377" t="s">
        <v>49</v>
      </c>
      <c r="H1377">
        <v>85</v>
      </c>
      <c r="I1377">
        <v>55</v>
      </c>
      <c r="J1377">
        <v>6339</v>
      </c>
      <c r="K1377">
        <v>1172</v>
      </c>
      <c r="L1377">
        <v>1990</v>
      </c>
      <c r="M1377">
        <v>1227</v>
      </c>
      <c r="N1377">
        <v>2076</v>
      </c>
      <c r="O1377" t="s">
        <v>26</v>
      </c>
      <c r="P1377" t="s">
        <v>26</v>
      </c>
      <c r="Q1377" t="s">
        <v>26</v>
      </c>
      <c r="R1377" t="b">
        <v>0</v>
      </c>
      <c r="S1377" t="b">
        <v>1</v>
      </c>
      <c r="T1377" t="b">
        <v>1</v>
      </c>
    </row>
    <row r="1378" spans="1:20" x14ac:dyDescent="0.25">
      <c r="A1378">
        <v>1376</v>
      </c>
      <c r="B1378" t="s">
        <v>1229</v>
      </c>
      <c r="C1378" t="s">
        <v>43</v>
      </c>
      <c r="D1378">
        <v>26532</v>
      </c>
      <c r="E1378">
        <v>6338</v>
      </c>
      <c r="F1378" t="s">
        <v>44</v>
      </c>
      <c r="G1378" t="s">
        <v>33</v>
      </c>
      <c r="H1378">
        <v>60</v>
      </c>
      <c r="I1378">
        <v>75</v>
      </c>
      <c r="J1378">
        <v>6338</v>
      </c>
      <c r="K1378">
        <v>1688</v>
      </c>
      <c r="L1378">
        <v>1441</v>
      </c>
      <c r="M1378">
        <v>1737</v>
      </c>
      <c r="N1378">
        <v>1559</v>
      </c>
      <c r="O1378" t="s">
        <v>22</v>
      </c>
      <c r="P1378" t="s">
        <v>22</v>
      </c>
      <c r="Q1378" t="s">
        <v>22</v>
      </c>
      <c r="R1378" t="b">
        <v>0</v>
      </c>
      <c r="S1378" t="b">
        <v>1</v>
      </c>
      <c r="T1378" t="b">
        <v>1</v>
      </c>
    </row>
    <row r="1379" spans="1:20" x14ac:dyDescent="0.25">
      <c r="A1379">
        <v>1377</v>
      </c>
      <c r="B1379" t="s">
        <v>357</v>
      </c>
      <c r="C1379" t="s">
        <v>43</v>
      </c>
      <c r="D1379">
        <v>34869</v>
      </c>
      <c r="E1379">
        <v>6340</v>
      </c>
      <c r="F1379" t="s">
        <v>63</v>
      </c>
      <c r="G1379" t="s">
        <v>74</v>
      </c>
      <c r="H1379">
        <v>91</v>
      </c>
      <c r="I1379">
        <v>128</v>
      </c>
      <c r="J1379">
        <v>6340</v>
      </c>
      <c r="K1379">
        <v>1829</v>
      </c>
      <c r="L1379">
        <v>1486</v>
      </c>
      <c r="M1379">
        <v>1845</v>
      </c>
      <c r="N1379">
        <v>1456</v>
      </c>
      <c r="O1379" t="s">
        <v>22</v>
      </c>
      <c r="P1379" t="s">
        <v>22</v>
      </c>
      <c r="Q1379" t="s">
        <v>22</v>
      </c>
      <c r="R1379" t="b">
        <v>0</v>
      </c>
      <c r="S1379" t="b">
        <v>1</v>
      </c>
      <c r="T1379" t="b">
        <v>1</v>
      </c>
    </row>
    <row r="1380" spans="1:20" x14ac:dyDescent="0.25">
      <c r="A1380">
        <v>1378</v>
      </c>
      <c r="B1380" t="s">
        <v>1230</v>
      </c>
      <c r="C1380" t="s">
        <v>19</v>
      </c>
      <c r="D1380">
        <v>51892</v>
      </c>
      <c r="E1380">
        <v>6342</v>
      </c>
      <c r="F1380" t="s">
        <v>68</v>
      </c>
      <c r="G1380" t="s">
        <v>77</v>
      </c>
      <c r="H1380">
        <v>114</v>
      </c>
      <c r="I1380">
        <v>44</v>
      </c>
      <c r="J1380">
        <v>6342</v>
      </c>
      <c r="K1380">
        <v>1675</v>
      </c>
      <c r="L1380">
        <v>1517</v>
      </c>
      <c r="M1380">
        <v>1731</v>
      </c>
      <c r="N1380">
        <v>1568</v>
      </c>
      <c r="O1380" t="s">
        <v>26</v>
      </c>
      <c r="P1380" t="s">
        <v>22</v>
      </c>
      <c r="Q1380" t="s">
        <v>22</v>
      </c>
      <c r="R1380" t="b">
        <v>0</v>
      </c>
      <c r="S1380" t="b">
        <v>0</v>
      </c>
      <c r="T1380" t="b">
        <v>0</v>
      </c>
    </row>
    <row r="1381" spans="1:20" x14ac:dyDescent="0.25">
      <c r="A1381">
        <v>1379</v>
      </c>
      <c r="B1381" t="s">
        <v>1231</v>
      </c>
      <c r="C1381" t="s">
        <v>761</v>
      </c>
      <c r="D1381">
        <v>27935</v>
      </c>
      <c r="E1381">
        <v>6341</v>
      </c>
      <c r="F1381" t="s">
        <v>40</v>
      </c>
      <c r="G1381" t="s">
        <v>399</v>
      </c>
      <c r="H1381">
        <v>60</v>
      </c>
      <c r="I1381">
        <v>79</v>
      </c>
      <c r="J1381">
        <v>6341</v>
      </c>
      <c r="K1381">
        <v>1567</v>
      </c>
      <c r="L1381">
        <v>1624</v>
      </c>
      <c r="M1381">
        <v>1540</v>
      </c>
      <c r="N1381">
        <v>1760</v>
      </c>
      <c r="O1381" t="s">
        <v>22</v>
      </c>
      <c r="P1381" t="s">
        <v>26</v>
      </c>
      <c r="Q1381" t="s">
        <v>26</v>
      </c>
      <c r="R1381" t="b">
        <v>0</v>
      </c>
      <c r="S1381" t="b">
        <v>0</v>
      </c>
      <c r="T1381" t="b">
        <v>0</v>
      </c>
    </row>
    <row r="1382" spans="1:20" x14ac:dyDescent="0.25">
      <c r="A1382">
        <v>1380</v>
      </c>
      <c r="B1382" t="s">
        <v>1232</v>
      </c>
      <c r="C1382" t="s">
        <v>88</v>
      </c>
      <c r="D1382">
        <v>24331</v>
      </c>
      <c r="E1382">
        <v>6343</v>
      </c>
      <c r="F1382" t="s">
        <v>24</v>
      </c>
      <c r="G1382" t="s">
        <v>66</v>
      </c>
      <c r="H1382">
        <v>103</v>
      </c>
      <c r="I1382">
        <v>78</v>
      </c>
      <c r="J1382">
        <v>6343</v>
      </c>
      <c r="K1382">
        <v>1709</v>
      </c>
      <c r="L1382">
        <v>1575</v>
      </c>
      <c r="M1382">
        <v>1726</v>
      </c>
      <c r="N1382">
        <v>1575</v>
      </c>
      <c r="O1382" t="s">
        <v>26</v>
      </c>
      <c r="P1382" t="s">
        <v>22</v>
      </c>
      <c r="Q1382" t="s">
        <v>22</v>
      </c>
      <c r="R1382" t="b">
        <v>0</v>
      </c>
      <c r="S1382" t="b">
        <v>0</v>
      </c>
      <c r="T1382" t="b">
        <v>0</v>
      </c>
    </row>
    <row r="1383" spans="1:20" x14ac:dyDescent="0.25">
      <c r="A1383">
        <v>1381</v>
      </c>
      <c r="B1383" t="s">
        <v>1233</v>
      </c>
      <c r="C1383" t="s">
        <v>115</v>
      </c>
      <c r="D1383">
        <v>14974</v>
      </c>
      <c r="E1383">
        <v>6344</v>
      </c>
      <c r="F1383" t="s">
        <v>382</v>
      </c>
      <c r="G1383" t="s">
        <v>77</v>
      </c>
      <c r="H1383">
        <v>111</v>
      </c>
      <c r="I1383">
        <v>23</v>
      </c>
      <c r="J1383">
        <v>6344</v>
      </c>
      <c r="K1383">
        <v>1414</v>
      </c>
      <c r="L1383">
        <v>1377</v>
      </c>
      <c r="M1383">
        <v>1662</v>
      </c>
      <c r="N1383">
        <v>1638</v>
      </c>
      <c r="O1383" t="s">
        <v>26</v>
      </c>
      <c r="P1383" t="s">
        <v>22</v>
      </c>
      <c r="Q1383" t="s">
        <v>22</v>
      </c>
      <c r="R1383" t="b">
        <v>0</v>
      </c>
      <c r="S1383" t="b">
        <v>0</v>
      </c>
      <c r="T1383" t="b">
        <v>0</v>
      </c>
    </row>
    <row r="1384" spans="1:20" x14ac:dyDescent="0.25">
      <c r="A1384">
        <v>1382</v>
      </c>
      <c r="B1384" t="s">
        <v>361</v>
      </c>
      <c r="C1384" t="s">
        <v>96</v>
      </c>
      <c r="D1384">
        <v>18112</v>
      </c>
      <c r="E1384">
        <v>6345</v>
      </c>
      <c r="F1384" t="s">
        <v>68</v>
      </c>
      <c r="G1384" t="s">
        <v>21</v>
      </c>
      <c r="H1384">
        <v>74</v>
      </c>
      <c r="I1384">
        <v>55</v>
      </c>
      <c r="J1384">
        <v>6345</v>
      </c>
      <c r="K1384">
        <v>1462</v>
      </c>
      <c r="L1384">
        <v>1809</v>
      </c>
      <c r="M1384">
        <v>1499</v>
      </c>
      <c r="N1384">
        <v>1798</v>
      </c>
      <c r="O1384" t="s">
        <v>26</v>
      </c>
      <c r="P1384" t="s">
        <v>26</v>
      </c>
      <c r="Q1384" t="s">
        <v>26</v>
      </c>
      <c r="R1384" t="b">
        <v>0</v>
      </c>
      <c r="S1384" t="b">
        <v>1</v>
      </c>
      <c r="T1384" t="b">
        <v>1</v>
      </c>
    </row>
    <row r="1385" spans="1:20" x14ac:dyDescent="0.25">
      <c r="A1385">
        <v>1383</v>
      </c>
      <c r="B1385" t="s">
        <v>1234</v>
      </c>
      <c r="C1385" t="s">
        <v>19</v>
      </c>
      <c r="D1385">
        <v>34929</v>
      </c>
      <c r="E1385">
        <v>6346</v>
      </c>
      <c r="F1385" t="s">
        <v>52</v>
      </c>
      <c r="G1385" t="s">
        <v>37</v>
      </c>
      <c r="H1385">
        <v>91</v>
      </c>
      <c r="I1385">
        <v>72</v>
      </c>
      <c r="J1385">
        <v>6346</v>
      </c>
      <c r="K1385">
        <v>1402</v>
      </c>
      <c r="L1385">
        <v>1635</v>
      </c>
      <c r="M1385">
        <v>1515</v>
      </c>
      <c r="N1385">
        <v>1782</v>
      </c>
      <c r="O1385" t="s">
        <v>26</v>
      </c>
      <c r="P1385" t="s">
        <v>26</v>
      </c>
      <c r="Q1385" t="s">
        <v>26</v>
      </c>
      <c r="R1385" t="b">
        <v>0</v>
      </c>
      <c r="S1385" t="b">
        <v>1</v>
      </c>
      <c r="T1385" t="b">
        <v>1</v>
      </c>
    </row>
    <row r="1386" spans="1:20" x14ac:dyDescent="0.25">
      <c r="A1386">
        <v>1384</v>
      </c>
      <c r="B1386" t="s">
        <v>1235</v>
      </c>
      <c r="C1386" t="s">
        <v>43</v>
      </c>
      <c r="D1386">
        <v>44287</v>
      </c>
      <c r="E1386">
        <v>6348</v>
      </c>
      <c r="F1386" t="s">
        <v>72</v>
      </c>
      <c r="G1386" t="s">
        <v>33</v>
      </c>
      <c r="H1386">
        <v>85</v>
      </c>
      <c r="I1386">
        <v>62</v>
      </c>
      <c r="J1386">
        <v>6348</v>
      </c>
      <c r="K1386">
        <v>1755</v>
      </c>
      <c r="L1386">
        <v>1488</v>
      </c>
      <c r="M1386">
        <v>1803</v>
      </c>
      <c r="N1386">
        <v>1502</v>
      </c>
      <c r="O1386" t="s">
        <v>26</v>
      </c>
      <c r="P1386" t="s">
        <v>22</v>
      </c>
      <c r="Q1386" t="s">
        <v>22</v>
      </c>
      <c r="R1386" t="b">
        <v>0</v>
      </c>
      <c r="S1386" t="b">
        <v>0</v>
      </c>
      <c r="T1386" t="b">
        <v>0</v>
      </c>
    </row>
    <row r="1387" spans="1:20" x14ac:dyDescent="0.25">
      <c r="A1387">
        <v>1385</v>
      </c>
      <c r="B1387" t="s">
        <v>1235</v>
      </c>
      <c r="C1387" t="s">
        <v>35</v>
      </c>
      <c r="D1387">
        <v>13085</v>
      </c>
      <c r="E1387">
        <v>6347</v>
      </c>
      <c r="F1387" t="s">
        <v>36</v>
      </c>
      <c r="G1387" t="s">
        <v>56</v>
      </c>
      <c r="H1387">
        <v>79</v>
      </c>
      <c r="I1387">
        <v>173</v>
      </c>
      <c r="J1387">
        <v>6347</v>
      </c>
      <c r="K1387">
        <v>1865</v>
      </c>
      <c r="L1387">
        <v>1524</v>
      </c>
      <c r="M1387">
        <v>1784</v>
      </c>
      <c r="N1387">
        <v>1517</v>
      </c>
      <c r="O1387" t="s">
        <v>22</v>
      </c>
      <c r="P1387" t="s">
        <v>22</v>
      </c>
      <c r="Q1387" t="s">
        <v>22</v>
      </c>
      <c r="R1387" t="b">
        <v>0</v>
      </c>
      <c r="S1387" t="b">
        <v>1</v>
      </c>
      <c r="T1387" t="b">
        <v>1</v>
      </c>
    </row>
    <row r="1388" spans="1:20" x14ac:dyDescent="0.25">
      <c r="A1388">
        <v>1386</v>
      </c>
      <c r="B1388" t="s">
        <v>1236</v>
      </c>
      <c r="C1388" t="s">
        <v>19</v>
      </c>
      <c r="D1388">
        <v>20627</v>
      </c>
      <c r="E1388">
        <v>6349</v>
      </c>
      <c r="F1388" t="s">
        <v>28</v>
      </c>
      <c r="G1388" t="s">
        <v>249</v>
      </c>
      <c r="H1388">
        <v>66</v>
      </c>
      <c r="I1388">
        <v>64</v>
      </c>
      <c r="J1388">
        <v>6349</v>
      </c>
      <c r="K1388">
        <v>1565</v>
      </c>
      <c r="L1388">
        <v>1666</v>
      </c>
      <c r="M1388">
        <v>1551</v>
      </c>
      <c r="N1388">
        <v>1748</v>
      </c>
      <c r="O1388" t="s">
        <v>26</v>
      </c>
      <c r="P1388" t="s">
        <v>26</v>
      </c>
      <c r="Q1388" t="s">
        <v>26</v>
      </c>
      <c r="R1388" t="b">
        <v>0</v>
      </c>
      <c r="S1388" t="b">
        <v>1</v>
      </c>
      <c r="T1388" t="b">
        <v>1</v>
      </c>
    </row>
    <row r="1389" spans="1:20" x14ac:dyDescent="0.25">
      <c r="A1389">
        <v>1387</v>
      </c>
      <c r="B1389" t="s">
        <v>1237</v>
      </c>
      <c r="C1389" t="s">
        <v>47</v>
      </c>
      <c r="D1389">
        <v>32401</v>
      </c>
      <c r="E1389">
        <v>6351</v>
      </c>
      <c r="F1389" t="s">
        <v>48</v>
      </c>
      <c r="G1389" t="s">
        <v>61</v>
      </c>
      <c r="H1389">
        <v>47</v>
      </c>
      <c r="I1389">
        <v>137</v>
      </c>
      <c r="J1389">
        <v>6351</v>
      </c>
      <c r="K1389">
        <v>1875</v>
      </c>
      <c r="L1389">
        <v>1524</v>
      </c>
      <c r="M1389">
        <v>1826</v>
      </c>
      <c r="N1389">
        <v>1472</v>
      </c>
      <c r="O1389" t="s">
        <v>22</v>
      </c>
      <c r="P1389" t="s">
        <v>22</v>
      </c>
      <c r="Q1389" t="s">
        <v>22</v>
      </c>
      <c r="R1389" t="b">
        <v>0</v>
      </c>
      <c r="S1389" t="b">
        <v>1</v>
      </c>
      <c r="T1389" t="b">
        <v>1</v>
      </c>
    </row>
    <row r="1390" spans="1:20" x14ac:dyDescent="0.25">
      <c r="A1390">
        <v>1388</v>
      </c>
      <c r="B1390" t="s">
        <v>365</v>
      </c>
      <c r="C1390" t="s">
        <v>761</v>
      </c>
      <c r="D1390">
        <v>44264</v>
      </c>
      <c r="E1390">
        <v>6350</v>
      </c>
      <c r="F1390" t="s">
        <v>60</v>
      </c>
      <c r="G1390" t="s">
        <v>25</v>
      </c>
      <c r="H1390">
        <v>143</v>
      </c>
      <c r="I1390">
        <v>61</v>
      </c>
      <c r="J1390">
        <v>6350</v>
      </c>
      <c r="K1390">
        <v>1637</v>
      </c>
      <c r="L1390">
        <v>1642</v>
      </c>
      <c r="M1390">
        <v>1690</v>
      </c>
      <c r="N1390">
        <v>1608</v>
      </c>
      <c r="O1390" t="s">
        <v>26</v>
      </c>
      <c r="P1390" t="s">
        <v>22</v>
      </c>
      <c r="Q1390" t="s">
        <v>26</v>
      </c>
      <c r="R1390" t="b">
        <v>1</v>
      </c>
      <c r="S1390" t="b">
        <v>0</v>
      </c>
      <c r="T1390" t="b">
        <v>1</v>
      </c>
    </row>
    <row r="1391" spans="1:20" x14ac:dyDescent="0.25">
      <c r="A1391">
        <v>1389</v>
      </c>
      <c r="B1391" t="s">
        <v>1238</v>
      </c>
      <c r="C1391" t="s">
        <v>19</v>
      </c>
      <c r="D1391">
        <v>49122</v>
      </c>
      <c r="E1391">
        <v>6352</v>
      </c>
      <c r="F1391" t="s">
        <v>20</v>
      </c>
      <c r="G1391" t="s">
        <v>45</v>
      </c>
      <c r="H1391">
        <v>92</v>
      </c>
      <c r="I1391">
        <v>77</v>
      </c>
      <c r="J1391">
        <v>6352</v>
      </c>
      <c r="K1391">
        <v>1519</v>
      </c>
      <c r="L1391">
        <v>1532</v>
      </c>
      <c r="M1391">
        <v>1551</v>
      </c>
      <c r="N1391">
        <v>1750</v>
      </c>
      <c r="O1391" t="s">
        <v>26</v>
      </c>
      <c r="P1391" t="s">
        <v>26</v>
      </c>
      <c r="Q1391" t="s">
        <v>26</v>
      </c>
      <c r="R1391" t="b">
        <v>0</v>
      </c>
      <c r="S1391" t="b">
        <v>1</v>
      </c>
      <c r="T1391" t="b">
        <v>1</v>
      </c>
    </row>
    <row r="1392" spans="1:20" x14ac:dyDescent="0.25">
      <c r="A1392">
        <v>1390</v>
      </c>
      <c r="B1392" t="s">
        <v>1239</v>
      </c>
      <c r="C1392" t="s">
        <v>76</v>
      </c>
      <c r="D1392">
        <v>30204</v>
      </c>
      <c r="E1392">
        <v>6353</v>
      </c>
      <c r="F1392" t="s">
        <v>32</v>
      </c>
      <c r="G1392" t="s">
        <v>56</v>
      </c>
      <c r="H1392">
        <v>100</v>
      </c>
      <c r="I1392">
        <v>33</v>
      </c>
      <c r="J1392">
        <v>6353</v>
      </c>
      <c r="K1392">
        <v>1518</v>
      </c>
      <c r="L1392">
        <v>1698</v>
      </c>
      <c r="M1392">
        <v>1606</v>
      </c>
      <c r="N1392">
        <v>1693</v>
      </c>
      <c r="O1392" t="s">
        <v>26</v>
      </c>
      <c r="P1392" t="s">
        <v>26</v>
      </c>
      <c r="Q1392" t="s">
        <v>26</v>
      </c>
      <c r="R1392" t="b">
        <v>0</v>
      </c>
      <c r="S1392" t="b">
        <v>1</v>
      </c>
      <c r="T1392" t="b">
        <v>1</v>
      </c>
    </row>
    <row r="1393" spans="1:20" x14ac:dyDescent="0.25">
      <c r="A1393">
        <v>1391</v>
      </c>
      <c r="B1393" t="s">
        <v>367</v>
      </c>
      <c r="C1393" t="s">
        <v>19</v>
      </c>
      <c r="D1393">
        <v>38818</v>
      </c>
      <c r="E1393">
        <v>6354</v>
      </c>
      <c r="F1393" t="s">
        <v>28</v>
      </c>
      <c r="G1393" t="s">
        <v>29</v>
      </c>
      <c r="H1393">
        <v>110</v>
      </c>
      <c r="I1393">
        <v>81</v>
      </c>
      <c r="J1393">
        <v>6354</v>
      </c>
      <c r="K1393">
        <v>1691</v>
      </c>
      <c r="L1393">
        <v>1405</v>
      </c>
      <c r="M1393">
        <v>1759</v>
      </c>
      <c r="N1393">
        <v>1543</v>
      </c>
      <c r="O1393" t="s">
        <v>26</v>
      </c>
      <c r="P1393" t="s">
        <v>22</v>
      </c>
      <c r="Q1393" t="s">
        <v>22</v>
      </c>
      <c r="R1393" t="b">
        <v>0</v>
      </c>
      <c r="S1393" t="b">
        <v>0</v>
      </c>
      <c r="T1393" t="b">
        <v>0</v>
      </c>
    </row>
    <row r="1394" spans="1:20" x14ac:dyDescent="0.25">
      <c r="A1394">
        <v>1392</v>
      </c>
      <c r="B1394" t="s">
        <v>1240</v>
      </c>
      <c r="C1394" t="s">
        <v>301</v>
      </c>
      <c r="D1394">
        <v>9108</v>
      </c>
      <c r="E1394">
        <v>6355</v>
      </c>
      <c r="F1394" t="s">
        <v>238</v>
      </c>
      <c r="G1394" t="s">
        <v>399</v>
      </c>
      <c r="H1394">
        <v>84</v>
      </c>
      <c r="I1394">
        <v>92</v>
      </c>
      <c r="J1394">
        <v>6355</v>
      </c>
      <c r="K1394">
        <v>1590</v>
      </c>
      <c r="L1394">
        <v>1804</v>
      </c>
      <c r="M1394">
        <v>1518</v>
      </c>
      <c r="N1394">
        <v>1782</v>
      </c>
      <c r="O1394" t="s">
        <v>22</v>
      </c>
      <c r="P1394" t="s">
        <v>26</v>
      </c>
      <c r="Q1394" t="s">
        <v>26</v>
      </c>
      <c r="R1394" t="b">
        <v>0</v>
      </c>
      <c r="S1394" t="b">
        <v>0</v>
      </c>
      <c r="T1394" t="b">
        <v>0</v>
      </c>
    </row>
    <row r="1395" spans="1:20" x14ac:dyDescent="0.25">
      <c r="A1395">
        <v>1393</v>
      </c>
      <c r="B1395" t="s">
        <v>368</v>
      </c>
      <c r="C1395" t="s">
        <v>761</v>
      </c>
      <c r="D1395">
        <v>43549</v>
      </c>
      <c r="E1395">
        <v>6357</v>
      </c>
      <c r="F1395" t="s">
        <v>60</v>
      </c>
      <c r="G1395" t="s">
        <v>74</v>
      </c>
      <c r="H1395">
        <v>177</v>
      </c>
      <c r="I1395">
        <v>39</v>
      </c>
      <c r="J1395">
        <v>6357</v>
      </c>
      <c r="K1395">
        <v>1560</v>
      </c>
      <c r="L1395">
        <v>1407</v>
      </c>
      <c r="M1395">
        <v>1723</v>
      </c>
      <c r="N1395">
        <v>1573</v>
      </c>
      <c r="O1395" t="s">
        <v>26</v>
      </c>
      <c r="P1395" t="s">
        <v>22</v>
      </c>
      <c r="Q1395" t="s">
        <v>22</v>
      </c>
      <c r="R1395" t="b">
        <v>0</v>
      </c>
      <c r="S1395" t="b">
        <v>0</v>
      </c>
      <c r="T1395" t="b">
        <v>0</v>
      </c>
    </row>
    <row r="1396" spans="1:20" x14ac:dyDescent="0.25">
      <c r="A1396">
        <v>1394</v>
      </c>
      <c r="B1396" t="s">
        <v>1241</v>
      </c>
      <c r="C1396" t="s">
        <v>43</v>
      </c>
      <c r="D1396">
        <v>30740</v>
      </c>
      <c r="E1396">
        <v>6356</v>
      </c>
      <c r="F1396" t="s">
        <v>44</v>
      </c>
      <c r="G1396" t="s">
        <v>41</v>
      </c>
      <c r="H1396">
        <v>61</v>
      </c>
      <c r="I1396">
        <v>47</v>
      </c>
      <c r="J1396">
        <v>6356</v>
      </c>
      <c r="K1396">
        <v>1289</v>
      </c>
      <c r="L1396">
        <v>1956</v>
      </c>
      <c r="M1396">
        <v>1289</v>
      </c>
      <c r="N1396">
        <v>2010</v>
      </c>
      <c r="O1396" t="s">
        <v>26</v>
      </c>
      <c r="P1396" t="s">
        <v>26</v>
      </c>
      <c r="Q1396" t="s">
        <v>26</v>
      </c>
      <c r="R1396" t="b">
        <v>0</v>
      </c>
      <c r="S1396" t="b">
        <v>1</v>
      </c>
      <c r="T1396" t="b">
        <v>1</v>
      </c>
    </row>
    <row r="1397" spans="1:20" x14ac:dyDescent="0.25">
      <c r="A1397">
        <v>1395</v>
      </c>
      <c r="B1397" t="s">
        <v>369</v>
      </c>
      <c r="C1397" t="s">
        <v>19</v>
      </c>
      <c r="D1397">
        <v>37797</v>
      </c>
      <c r="E1397">
        <v>6358</v>
      </c>
      <c r="F1397" t="s">
        <v>78</v>
      </c>
      <c r="G1397" t="s">
        <v>33</v>
      </c>
      <c r="H1397">
        <v>51</v>
      </c>
      <c r="I1397">
        <v>122</v>
      </c>
      <c r="J1397">
        <v>6358</v>
      </c>
      <c r="K1397">
        <v>1560</v>
      </c>
      <c r="L1397">
        <v>1677</v>
      </c>
      <c r="M1397">
        <v>1602</v>
      </c>
      <c r="N1397">
        <v>1698</v>
      </c>
      <c r="O1397" t="s">
        <v>22</v>
      </c>
      <c r="P1397" t="s">
        <v>26</v>
      </c>
      <c r="Q1397" t="s">
        <v>26</v>
      </c>
      <c r="R1397" t="b">
        <v>0</v>
      </c>
      <c r="S1397" t="b">
        <v>0</v>
      </c>
      <c r="T1397" t="b">
        <v>0</v>
      </c>
    </row>
    <row r="1398" spans="1:20" x14ac:dyDescent="0.25">
      <c r="A1398">
        <v>1396</v>
      </c>
      <c r="B1398" t="s">
        <v>371</v>
      </c>
      <c r="C1398" t="s">
        <v>47</v>
      </c>
      <c r="D1398">
        <v>36215</v>
      </c>
      <c r="E1398">
        <v>6359</v>
      </c>
      <c r="F1398" t="s">
        <v>48</v>
      </c>
      <c r="G1398" t="s">
        <v>37</v>
      </c>
      <c r="H1398">
        <v>64</v>
      </c>
      <c r="I1398">
        <v>110</v>
      </c>
      <c r="J1398">
        <v>6359</v>
      </c>
      <c r="K1398">
        <v>1708</v>
      </c>
      <c r="L1398">
        <v>1480</v>
      </c>
      <c r="M1398">
        <v>1809</v>
      </c>
      <c r="N1398">
        <v>1491</v>
      </c>
      <c r="O1398" t="s">
        <v>22</v>
      </c>
      <c r="P1398" t="s">
        <v>22</v>
      </c>
      <c r="Q1398" t="s">
        <v>22</v>
      </c>
      <c r="R1398" t="b">
        <v>0</v>
      </c>
      <c r="S1398" t="b">
        <v>1</v>
      </c>
      <c r="T1398" t="b">
        <v>1</v>
      </c>
    </row>
    <row r="1399" spans="1:20" x14ac:dyDescent="0.25">
      <c r="A1399">
        <v>1397</v>
      </c>
      <c r="B1399" t="s">
        <v>1242</v>
      </c>
      <c r="C1399" t="s">
        <v>43</v>
      </c>
      <c r="D1399">
        <v>29254</v>
      </c>
      <c r="E1399">
        <v>6360</v>
      </c>
      <c r="F1399" t="s">
        <v>24</v>
      </c>
      <c r="G1399" t="s">
        <v>25</v>
      </c>
      <c r="H1399">
        <v>100</v>
      </c>
      <c r="I1399">
        <v>34</v>
      </c>
      <c r="J1399">
        <v>6360</v>
      </c>
      <c r="K1399">
        <v>1766</v>
      </c>
      <c r="L1399">
        <v>1637</v>
      </c>
      <c r="M1399">
        <v>1770</v>
      </c>
      <c r="N1399">
        <v>1531</v>
      </c>
      <c r="O1399" t="s">
        <v>26</v>
      </c>
      <c r="P1399" t="s">
        <v>22</v>
      </c>
      <c r="Q1399" t="s">
        <v>22</v>
      </c>
      <c r="R1399" t="b">
        <v>0</v>
      </c>
      <c r="S1399" t="b">
        <v>0</v>
      </c>
      <c r="T1399" t="b">
        <v>0</v>
      </c>
    </row>
    <row r="1400" spans="1:20" x14ac:dyDescent="0.25">
      <c r="A1400">
        <v>1398</v>
      </c>
      <c r="B1400" t="s">
        <v>1243</v>
      </c>
      <c r="C1400" t="s">
        <v>43</v>
      </c>
      <c r="D1400">
        <v>35010</v>
      </c>
      <c r="E1400">
        <v>6368</v>
      </c>
      <c r="F1400" t="s">
        <v>44</v>
      </c>
      <c r="G1400" t="s">
        <v>45</v>
      </c>
      <c r="H1400">
        <v>95</v>
      </c>
      <c r="I1400">
        <v>92</v>
      </c>
      <c r="J1400">
        <v>6368</v>
      </c>
      <c r="K1400">
        <v>1580</v>
      </c>
      <c r="L1400">
        <v>1515</v>
      </c>
      <c r="M1400">
        <v>1750</v>
      </c>
      <c r="N1400">
        <v>1551</v>
      </c>
      <c r="O1400" t="s">
        <v>26</v>
      </c>
      <c r="P1400" t="s">
        <v>22</v>
      </c>
      <c r="Q1400" t="s">
        <v>22</v>
      </c>
      <c r="R1400" t="b">
        <v>0</v>
      </c>
      <c r="S1400" t="b">
        <v>0</v>
      </c>
      <c r="T1400" t="b">
        <v>0</v>
      </c>
    </row>
    <row r="1401" spans="1:20" x14ac:dyDescent="0.25">
      <c r="A1401">
        <v>1399</v>
      </c>
      <c r="B1401" t="s">
        <v>1244</v>
      </c>
      <c r="C1401" t="s">
        <v>35</v>
      </c>
      <c r="D1401">
        <v>17432</v>
      </c>
      <c r="E1401">
        <v>6367</v>
      </c>
      <c r="F1401" t="s">
        <v>36</v>
      </c>
      <c r="G1401" t="s">
        <v>21</v>
      </c>
      <c r="H1401">
        <v>99</v>
      </c>
      <c r="I1401">
        <v>95</v>
      </c>
      <c r="J1401">
        <v>6367</v>
      </c>
      <c r="K1401">
        <v>1395</v>
      </c>
      <c r="L1401">
        <v>1777</v>
      </c>
      <c r="M1401">
        <v>1348</v>
      </c>
      <c r="N1401">
        <v>1954</v>
      </c>
      <c r="O1401" t="s">
        <v>26</v>
      </c>
      <c r="P1401" t="s">
        <v>26</v>
      </c>
      <c r="Q1401" t="s">
        <v>26</v>
      </c>
      <c r="R1401" t="b">
        <v>0</v>
      </c>
      <c r="S1401" t="b">
        <v>1</v>
      </c>
      <c r="T1401" t="b">
        <v>1</v>
      </c>
    </row>
    <row r="1402" spans="1:20" x14ac:dyDescent="0.25">
      <c r="A1402">
        <v>1400</v>
      </c>
      <c r="B1402" t="s">
        <v>374</v>
      </c>
      <c r="C1402" t="s">
        <v>19</v>
      </c>
      <c r="D1402">
        <v>50657</v>
      </c>
      <c r="E1402">
        <v>6363</v>
      </c>
      <c r="F1402" t="s">
        <v>68</v>
      </c>
      <c r="G1402" t="s">
        <v>41</v>
      </c>
      <c r="H1402">
        <v>96</v>
      </c>
      <c r="I1402">
        <v>57</v>
      </c>
      <c r="J1402">
        <v>6363</v>
      </c>
      <c r="K1402">
        <v>1478</v>
      </c>
      <c r="L1402">
        <v>1652</v>
      </c>
      <c r="M1402">
        <v>1513</v>
      </c>
      <c r="N1402">
        <v>1786</v>
      </c>
      <c r="O1402" t="s">
        <v>26</v>
      </c>
      <c r="P1402" t="s">
        <v>26</v>
      </c>
      <c r="Q1402" t="s">
        <v>26</v>
      </c>
      <c r="R1402" t="b">
        <v>0</v>
      </c>
      <c r="S1402" t="b">
        <v>1</v>
      </c>
      <c r="T1402" t="b">
        <v>1</v>
      </c>
    </row>
    <row r="1403" spans="1:20" x14ac:dyDescent="0.25">
      <c r="A1403">
        <v>1401</v>
      </c>
      <c r="B1403" t="s">
        <v>1245</v>
      </c>
      <c r="C1403" t="s">
        <v>459</v>
      </c>
      <c r="D1403">
        <v>10385</v>
      </c>
      <c r="E1403">
        <v>6365</v>
      </c>
      <c r="F1403" t="s">
        <v>382</v>
      </c>
      <c r="G1403" t="s">
        <v>37</v>
      </c>
      <c r="H1403">
        <v>96</v>
      </c>
      <c r="I1403">
        <v>97</v>
      </c>
      <c r="J1403">
        <v>6365</v>
      </c>
      <c r="K1403">
        <v>1383</v>
      </c>
      <c r="L1403">
        <v>1956</v>
      </c>
      <c r="M1403">
        <v>1338</v>
      </c>
      <c r="N1403">
        <v>1962</v>
      </c>
      <c r="O1403" t="s">
        <v>22</v>
      </c>
      <c r="P1403" t="s">
        <v>26</v>
      </c>
      <c r="Q1403" t="s">
        <v>26</v>
      </c>
      <c r="R1403" t="b">
        <v>0</v>
      </c>
      <c r="S1403" t="b">
        <v>0</v>
      </c>
      <c r="T1403" t="b">
        <v>0</v>
      </c>
    </row>
    <row r="1404" spans="1:20" x14ac:dyDescent="0.25">
      <c r="A1404">
        <v>1402</v>
      </c>
      <c r="B1404" t="s">
        <v>375</v>
      </c>
      <c r="C1404" t="s">
        <v>761</v>
      </c>
      <c r="D1404">
        <v>33426</v>
      </c>
      <c r="E1404">
        <v>6364</v>
      </c>
      <c r="F1404" t="s">
        <v>40</v>
      </c>
      <c r="G1404" t="s">
        <v>53</v>
      </c>
      <c r="H1404">
        <v>54</v>
      </c>
      <c r="I1404">
        <v>94</v>
      </c>
      <c r="J1404">
        <v>6364</v>
      </c>
      <c r="K1404">
        <v>1551</v>
      </c>
      <c r="L1404">
        <v>1636</v>
      </c>
      <c r="M1404">
        <v>1647</v>
      </c>
      <c r="N1404">
        <v>1646</v>
      </c>
      <c r="O1404" t="s">
        <v>22</v>
      </c>
      <c r="P1404" t="s">
        <v>22</v>
      </c>
      <c r="Q1404" t="s">
        <v>26</v>
      </c>
      <c r="R1404" t="b">
        <v>1</v>
      </c>
      <c r="S1404" t="b">
        <v>1</v>
      </c>
      <c r="T1404" t="b">
        <v>0</v>
      </c>
    </row>
    <row r="1405" spans="1:20" x14ac:dyDescent="0.25">
      <c r="A1405">
        <v>1403</v>
      </c>
      <c r="B1405" t="s">
        <v>1246</v>
      </c>
      <c r="C1405" t="s">
        <v>43</v>
      </c>
      <c r="D1405">
        <v>33059</v>
      </c>
      <c r="E1405">
        <v>6366</v>
      </c>
      <c r="F1405" t="s">
        <v>58</v>
      </c>
      <c r="G1405" t="s">
        <v>61</v>
      </c>
      <c r="H1405">
        <v>76</v>
      </c>
      <c r="I1405">
        <v>146</v>
      </c>
      <c r="J1405">
        <v>6366</v>
      </c>
      <c r="K1405">
        <v>1545</v>
      </c>
      <c r="L1405">
        <v>1523</v>
      </c>
      <c r="M1405">
        <v>1691</v>
      </c>
      <c r="N1405">
        <v>1613</v>
      </c>
      <c r="O1405" t="s">
        <v>22</v>
      </c>
      <c r="P1405" t="s">
        <v>22</v>
      </c>
      <c r="Q1405" t="s">
        <v>22</v>
      </c>
      <c r="R1405" t="b">
        <v>0</v>
      </c>
      <c r="S1405" t="b">
        <v>1</v>
      </c>
      <c r="T1405" t="b">
        <v>1</v>
      </c>
    </row>
    <row r="1406" spans="1:20" x14ac:dyDescent="0.25">
      <c r="A1406">
        <v>1404</v>
      </c>
      <c r="B1406" t="s">
        <v>376</v>
      </c>
      <c r="C1406" t="s">
        <v>43</v>
      </c>
      <c r="D1406">
        <v>16622</v>
      </c>
      <c r="E1406">
        <v>6362</v>
      </c>
      <c r="F1406" t="s">
        <v>63</v>
      </c>
      <c r="G1406" t="s">
        <v>249</v>
      </c>
      <c r="H1406">
        <v>75</v>
      </c>
      <c r="I1406">
        <v>69</v>
      </c>
      <c r="J1406">
        <v>6362</v>
      </c>
      <c r="K1406">
        <v>1431</v>
      </c>
      <c r="L1406">
        <v>1706</v>
      </c>
      <c r="M1406">
        <v>1476</v>
      </c>
      <c r="N1406">
        <v>1821</v>
      </c>
      <c r="O1406" t="s">
        <v>26</v>
      </c>
      <c r="P1406" t="s">
        <v>26</v>
      </c>
      <c r="Q1406" t="s">
        <v>26</v>
      </c>
      <c r="R1406" t="b">
        <v>0</v>
      </c>
      <c r="S1406" t="b">
        <v>1</v>
      </c>
      <c r="T1406" t="b">
        <v>1</v>
      </c>
    </row>
    <row r="1407" spans="1:20" x14ac:dyDescent="0.25">
      <c r="A1407">
        <v>1405</v>
      </c>
      <c r="B1407" t="s">
        <v>1247</v>
      </c>
      <c r="C1407" t="s">
        <v>47</v>
      </c>
      <c r="D1407">
        <v>30116</v>
      </c>
      <c r="E1407">
        <v>6369</v>
      </c>
      <c r="F1407" t="s">
        <v>48</v>
      </c>
      <c r="G1407" t="s">
        <v>49</v>
      </c>
      <c r="H1407">
        <v>70</v>
      </c>
      <c r="I1407">
        <v>142</v>
      </c>
      <c r="J1407">
        <v>6369</v>
      </c>
      <c r="K1407">
        <v>1572</v>
      </c>
      <c r="L1407">
        <v>1833</v>
      </c>
      <c r="M1407">
        <v>1556</v>
      </c>
      <c r="N1407">
        <v>1744</v>
      </c>
      <c r="O1407" t="s">
        <v>22</v>
      </c>
      <c r="P1407" t="s">
        <v>26</v>
      </c>
      <c r="Q1407" t="s">
        <v>26</v>
      </c>
      <c r="R1407" t="b">
        <v>0</v>
      </c>
      <c r="S1407" t="b">
        <v>0</v>
      </c>
      <c r="T1407" t="b">
        <v>0</v>
      </c>
    </row>
    <row r="1408" spans="1:20" x14ac:dyDescent="0.25">
      <c r="A1408">
        <v>1406</v>
      </c>
      <c r="B1408" t="s">
        <v>1248</v>
      </c>
      <c r="C1408" t="s">
        <v>19</v>
      </c>
      <c r="D1408">
        <v>45667</v>
      </c>
      <c r="E1408">
        <v>6361</v>
      </c>
      <c r="F1408" t="s">
        <v>20</v>
      </c>
      <c r="G1408" t="s">
        <v>69</v>
      </c>
      <c r="H1408">
        <v>78</v>
      </c>
      <c r="I1408">
        <v>82</v>
      </c>
      <c r="J1408">
        <v>6361</v>
      </c>
      <c r="K1408">
        <v>1642</v>
      </c>
      <c r="L1408">
        <v>1577</v>
      </c>
      <c r="M1408">
        <v>1685</v>
      </c>
      <c r="N1408">
        <v>1617</v>
      </c>
      <c r="O1408" t="s">
        <v>22</v>
      </c>
      <c r="P1408" t="s">
        <v>22</v>
      </c>
      <c r="Q1408" t="s">
        <v>22</v>
      </c>
      <c r="R1408" t="b">
        <v>0</v>
      </c>
      <c r="S1408" t="b">
        <v>1</v>
      </c>
      <c r="T1408" t="b">
        <v>1</v>
      </c>
    </row>
    <row r="1409" spans="1:20" x14ac:dyDescent="0.25">
      <c r="A1409">
        <v>1407</v>
      </c>
      <c r="B1409" t="s">
        <v>1249</v>
      </c>
      <c r="C1409" t="s">
        <v>47</v>
      </c>
      <c r="D1409">
        <v>38581</v>
      </c>
      <c r="E1409">
        <v>9298</v>
      </c>
      <c r="F1409" t="s">
        <v>55</v>
      </c>
      <c r="G1409" t="s">
        <v>29</v>
      </c>
      <c r="H1409">
        <v>92</v>
      </c>
      <c r="I1409">
        <v>67</v>
      </c>
      <c r="J1409">
        <v>9298</v>
      </c>
      <c r="K1409">
        <v>1686</v>
      </c>
      <c r="L1409">
        <v>1531</v>
      </c>
      <c r="M1409">
        <v>1754</v>
      </c>
      <c r="N1409">
        <v>1547</v>
      </c>
      <c r="O1409" t="s">
        <v>26</v>
      </c>
      <c r="P1409" t="s">
        <v>22</v>
      </c>
      <c r="Q1409" t="s">
        <v>22</v>
      </c>
      <c r="R1409" t="b">
        <v>0</v>
      </c>
      <c r="S1409" t="b">
        <v>0</v>
      </c>
      <c r="T1409" t="b">
        <v>0</v>
      </c>
    </row>
    <row r="1410" spans="1:20" x14ac:dyDescent="0.25">
      <c r="A1410">
        <v>1408</v>
      </c>
      <c r="B1410" t="s">
        <v>1250</v>
      </c>
      <c r="C1410" t="s">
        <v>398</v>
      </c>
      <c r="D1410">
        <v>16495</v>
      </c>
      <c r="E1410">
        <v>9299</v>
      </c>
      <c r="F1410" t="s">
        <v>72</v>
      </c>
      <c r="G1410" t="s">
        <v>61</v>
      </c>
      <c r="H1410">
        <v>76</v>
      </c>
      <c r="I1410">
        <v>85</v>
      </c>
      <c r="J1410">
        <v>9299</v>
      </c>
      <c r="K1410">
        <v>1700</v>
      </c>
      <c r="L1410">
        <v>1433</v>
      </c>
      <c r="M1410">
        <v>1656</v>
      </c>
      <c r="N1410">
        <v>1643</v>
      </c>
      <c r="O1410" t="s">
        <v>22</v>
      </c>
      <c r="P1410" t="s">
        <v>22</v>
      </c>
      <c r="Q1410" t="s">
        <v>22</v>
      </c>
      <c r="R1410" t="b">
        <v>0</v>
      </c>
      <c r="S1410" t="b">
        <v>1</v>
      </c>
      <c r="T1410" t="b">
        <v>1</v>
      </c>
    </row>
    <row r="1411" spans="1:20" x14ac:dyDescent="0.25">
      <c r="A1411">
        <v>1409</v>
      </c>
      <c r="B1411" t="s">
        <v>1251</v>
      </c>
      <c r="C1411" t="s">
        <v>19</v>
      </c>
      <c r="D1411">
        <v>35255</v>
      </c>
      <c r="E1411">
        <v>9300</v>
      </c>
      <c r="F1411" t="s">
        <v>20</v>
      </c>
      <c r="G1411" t="s">
        <v>33</v>
      </c>
      <c r="H1411">
        <v>46</v>
      </c>
      <c r="I1411">
        <v>55</v>
      </c>
      <c r="J1411">
        <v>9300</v>
      </c>
      <c r="K1411">
        <v>1712</v>
      </c>
      <c r="L1411">
        <v>1548</v>
      </c>
      <c r="M1411">
        <v>1742</v>
      </c>
      <c r="N1411">
        <v>1556</v>
      </c>
      <c r="O1411" t="s">
        <v>22</v>
      </c>
      <c r="P1411" t="s">
        <v>22</v>
      </c>
      <c r="Q1411" t="s">
        <v>22</v>
      </c>
      <c r="R1411" t="b">
        <v>0</v>
      </c>
      <c r="S1411" t="b">
        <v>1</v>
      </c>
      <c r="T1411" t="b">
        <v>1</v>
      </c>
    </row>
    <row r="1412" spans="1:20" x14ac:dyDescent="0.25">
      <c r="A1412">
        <v>1410</v>
      </c>
      <c r="B1412" t="s">
        <v>1252</v>
      </c>
      <c r="C1412" t="s">
        <v>459</v>
      </c>
      <c r="D1412">
        <v>9556</v>
      </c>
      <c r="E1412">
        <v>9301</v>
      </c>
      <c r="F1412" t="s">
        <v>382</v>
      </c>
      <c r="G1412" t="s">
        <v>64</v>
      </c>
      <c r="H1412">
        <v>129</v>
      </c>
      <c r="I1412">
        <v>37</v>
      </c>
      <c r="J1412">
        <v>9301</v>
      </c>
      <c r="K1412">
        <v>1348</v>
      </c>
      <c r="L1412">
        <v>1704</v>
      </c>
      <c r="M1412">
        <v>1493</v>
      </c>
      <c r="N1412">
        <v>1808</v>
      </c>
      <c r="O1412" t="s">
        <v>26</v>
      </c>
      <c r="P1412" t="s">
        <v>26</v>
      </c>
      <c r="Q1412" t="s">
        <v>26</v>
      </c>
      <c r="R1412" t="b">
        <v>0</v>
      </c>
      <c r="S1412" t="b">
        <v>1</v>
      </c>
      <c r="T1412" t="b">
        <v>1</v>
      </c>
    </row>
    <row r="1413" spans="1:20" x14ac:dyDescent="0.25">
      <c r="A1413">
        <v>1411</v>
      </c>
      <c r="B1413" t="s">
        <v>1253</v>
      </c>
      <c r="C1413" t="s">
        <v>761</v>
      </c>
      <c r="D1413">
        <v>49541</v>
      </c>
      <c r="E1413">
        <v>9302</v>
      </c>
      <c r="F1413" t="s">
        <v>40</v>
      </c>
      <c r="G1413" t="s">
        <v>49</v>
      </c>
      <c r="H1413">
        <v>94</v>
      </c>
      <c r="I1413">
        <v>109</v>
      </c>
      <c r="J1413">
        <v>9302</v>
      </c>
      <c r="K1413">
        <v>1606</v>
      </c>
      <c r="L1413">
        <v>1587</v>
      </c>
      <c r="M1413">
        <v>1750</v>
      </c>
      <c r="N1413">
        <v>1549</v>
      </c>
      <c r="O1413" t="s">
        <v>22</v>
      </c>
      <c r="P1413" t="s">
        <v>22</v>
      </c>
      <c r="Q1413" t="s">
        <v>22</v>
      </c>
      <c r="R1413" t="b">
        <v>0</v>
      </c>
      <c r="S1413" t="b">
        <v>1</v>
      </c>
      <c r="T1413" t="b">
        <v>1</v>
      </c>
    </row>
    <row r="1414" spans="1:20" x14ac:dyDescent="0.25">
      <c r="A1414">
        <v>1412</v>
      </c>
      <c r="B1414" t="s">
        <v>1254</v>
      </c>
      <c r="C1414" t="s">
        <v>43</v>
      </c>
      <c r="D1414">
        <v>17644</v>
      </c>
      <c r="E1414">
        <v>9303</v>
      </c>
      <c r="F1414" t="s">
        <v>52</v>
      </c>
      <c r="G1414" t="s">
        <v>249</v>
      </c>
      <c r="H1414">
        <v>118</v>
      </c>
      <c r="I1414">
        <v>47</v>
      </c>
      <c r="J1414">
        <v>9303</v>
      </c>
      <c r="K1414">
        <v>1523</v>
      </c>
      <c r="L1414">
        <v>1715</v>
      </c>
      <c r="M1414">
        <v>1486</v>
      </c>
      <c r="N1414">
        <v>1815</v>
      </c>
      <c r="O1414" t="s">
        <v>26</v>
      </c>
      <c r="P1414" t="s">
        <v>26</v>
      </c>
      <c r="Q1414" t="s">
        <v>26</v>
      </c>
      <c r="R1414" t="b">
        <v>0</v>
      </c>
      <c r="S1414" t="b">
        <v>1</v>
      </c>
      <c r="T1414" t="b">
        <v>1</v>
      </c>
    </row>
    <row r="1415" spans="1:20" x14ac:dyDescent="0.25">
      <c r="A1415">
        <v>1413</v>
      </c>
      <c r="B1415" t="s">
        <v>1255</v>
      </c>
      <c r="C1415" t="s">
        <v>19</v>
      </c>
      <c r="D1415">
        <v>40693</v>
      </c>
      <c r="E1415">
        <v>9304</v>
      </c>
      <c r="F1415" t="s">
        <v>78</v>
      </c>
      <c r="G1415" t="s">
        <v>53</v>
      </c>
      <c r="H1415">
        <v>78</v>
      </c>
      <c r="I1415">
        <v>58</v>
      </c>
      <c r="J1415">
        <v>9304</v>
      </c>
      <c r="K1415">
        <v>1693</v>
      </c>
      <c r="L1415">
        <v>1461</v>
      </c>
      <c r="M1415">
        <v>1827</v>
      </c>
      <c r="N1415">
        <v>1471</v>
      </c>
      <c r="O1415" t="s">
        <v>26</v>
      </c>
      <c r="P1415" t="s">
        <v>22</v>
      </c>
      <c r="Q1415" t="s">
        <v>22</v>
      </c>
      <c r="R1415" t="b">
        <v>0</v>
      </c>
      <c r="S1415" t="b">
        <v>0</v>
      </c>
      <c r="T1415" t="b">
        <v>0</v>
      </c>
    </row>
    <row r="1416" spans="1:20" x14ac:dyDescent="0.25">
      <c r="A1416">
        <v>1414</v>
      </c>
      <c r="B1416" t="s">
        <v>1256</v>
      </c>
      <c r="C1416" t="s">
        <v>35</v>
      </c>
      <c r="D1416">
        <v>20477</v>
      </c>
      <c r="E1416">
        <v>9305</v>
      </c>
      <c r="F1416" t="s">
        <v>36</v>
      </c>
      <c r="G1416" t="s">
        <v>69</v>
      </c>
      <c r="H1416">
        <v>69</v>
      </c>
      <c r="I1416">
        <v>129</v>
      </c>
      <c r="J1416">
        <v>9305</v>
      </c>
      <c r="K1416">
        <v>1647</v>
      </c>
      <c r="L1416">
        <v>1527</v>
      </c>
      <c r="M1416">
        <v>1725</v>
      </c>
      <c r="N1416">
        <v>1576</v>
      </c>
      <c r="O1416" t="s">
        <v>22</v>
      </c>
      <c r="P1416" t="s">
        <v>22</v>
      </c>
      <c r="Q1416" t="s">
        <v>22</v>
      </c>
      <c r="R1416" t="b">
        <v>0</v>
      </c>
      <c r="S1416" t="b">
        <v>1</v>
      </c>
      <c r="T1416" t="b">
        <v>1</v>
      </c>
    </row>
    <row r="1417" spans="1:20" x14ac:dyDescent="0.25">
      <c r="A1417">
        <v>1415</v>
      </c>
      <c r="B1417" t="s">
        <v>1257</v>
      </c>
      <c r="C1417" t="s">
        <v>43</v>
      </c>
      <c r="D1417">
        <v>25308</v>
      </c>
      <c r="E1417">
        <v>9306</v>
      </c>
      <c r="F1417" t="s">
        <v>63</v>
      </c>
      <c r="G1417" t="s">
        <v>66</v>
      </c>
      <c r="H1417">
        <v>53</v>
      </c>
      <c r="I1417">
        <v>93</v>
      </c>
      <c r="J1417">
        <v>9306</v>
      </c>
      <c r="K1417">
        <v>1683</v>
      </c>
      <c r="L1417">
        <v>1678</v>
      </c>
      <c r="M1417">
        <v>1664</v>
      </c>
      <c r="N1417">
        <v>1639</v>
      </c>
      <c r="O1417" t="s">
        <v>22</v>
      </c>
      <c r="P1417" t="s">
        <v>22</v>
      </c>
      <c r="Q1417" t="s">
        <v>22</v>
      </c>
      <c r="R1417" t="b">
        <v>0</v>
      </c>
      <c r="S1417" t="b">
        <v>1</v>
      </c>
      <c r="T1417" t="b">
        <v>1</v>
      </c>
    </row>
    <row r="1418" spans="1:20" x14ac:dyDescent="0.25">
      <c r="A1418">
        <v>1416</v>
      </c>
      <c r="B1418" t="s">
        <v>1258</v>
      </c>
      <c r="C1418" t="s">
        <v>19</v>
      </c>
      <c r="D1418">
        <v>73137</v>
      </c>
      <c r="E1418">
        <v>9307</v>
      </c>
      <c r="F1418" t="s">
        <v>78</v>
      </c>
      <c r="G1418" t="s">
        <v>77</v>
      </c>
      <c r="H1418">
        <v>89</v>
      </c>
      <c r="I1418">
        <v>132</v>
      </c>
      <c r="J1418">
        <v>9307</v>
      </c>
      <c r="K1418">
        <v>1552</v>
      </c>
      <c r="L1418">
        <v>1601</v>
      </c>
      <c r="M1418">
        <v>1737</v>
      </c>
      <c r="N1418">
        <v>1566</v>
      </c>
      <c r="O1418" t="s">
        <v>22</v>
      </c>
      <c r="P1418" t="s">
        <v>22</v>
      </c>
      <c r="Q1418" t="s">
        <v>26</v>
      </c>
      <c r="R1418" t="b">
        <v>1</v>
      </c>
      <c r="S1418" t="b">
        <v>1</v>
      </c>
      <c r="T1418" t="b">
        <v>0</v>
      </c>
    </row>
    <row r="1419" spans="1:20" x14ac:dyDescent="0.25">
      <c r="A1419">
        <v>1417</v>
      </c>
      <c r="B1419" t="s">
        <v>1259</v>
      </c>
      <c r="C1419" t="s">
        <v>19</v>
      </c>
      <c r="D1419">
        <v>66254</v>
      </c>
      <c r="E1419">
        <v>9308</v>
      </c>
      <c r="F1419" t="s">
        <v>52</v>
      </c>
      <c r="G1419" t="s">
        <v>66</v>
      </c>
      <c r="H1419">
        <v>86</v>
      </c>
      <c r="I1419">
        <v>100</v>
      </c>
      <c r="J1419">
        <v>9308</v>
      </c>
      <c r="K1419">
        <v>1770</v>
      </c>
      <c r="L1419">
        <v>1832</v>
      </c>
      <c r="M1419">
        <v>1663</v>
      </c>
      <c r="N1419">
        <v>1637</v>
      </c>
      <c r="O1419" t="s">
        <v>22</v>
      </c>
      <c r="P1419" t="s">
        <v>22</v>
      </c>
      <c r="Q1419" t="s">
        <v>26</v>
      </c>
      <c r="R1419" t="b">
        <v>1</v>
      </c>
      <c r="S1419" t="b">
        <v>1</v>
      </c>
      <c r="T1419" t="b">
        <v>0</v>
      </c>
    </row>
    <row r="1420" spans="1:20" x14ac:dyDescent="0.25">
      <c r="A1420">
        <v>1418</v>
      </c>
      <c r="B1420" t="s">
        <v>1260</v>
      </c>
      <c r="C1420" t="s">
        <v>76</v>
      </c>
      <c r="D1420">
        <v>33129</v>
      </c>
      <c r="E1420">
        <v>9310</v>
      </c>
      <c r="F1420" t="s">
        <v>32</v>
      </c>
      <c r="G1420" t="s">
        <v>56</v>
      </c>
      <c r="H1420">
        <v>82</v>
      </c>
      <c r="I1420">
        <v>110</v>
      </c>
      <c r="J1420">
        <v>9310</v>
      </c>
      <c r="K1420">
        <v>1476</v>
      </c>
      <c r="L1420">
        <v>1550</v>
      </c>
      <c r="M1420">
        <v>1669</v>
      </c>
      <c r="N1420">
        <v>1630</v>
      </c>
      <c r="O1420" t="s">
        <v>22</v>
      </c>
      <c r="P1420" t="s">
        <v>22</v>
      </c>
      <c r="Q1420" t="s">
        <v>26</v>
      </c>
      <c r="R1420" t="b">
        <v>1</v>
      </c>
      <c r="S1420" t="b">
        <v>1</v>
      </c>
      <c r="T1420" t="b">
        <v>0</v>
      </c>
    </row>
    <row r="1421" spans="1:20" x14ac:dyDescent="0.25">
      <c r="A1421">
        <v>1419</v>
      </c>
      <c r="B1421" t="s">
        <v>1260</v>
      </c>
      <c r="C1421" t="s">
        <v>43</v>
      </c>
      <c r="D1421">
        <v>36249</v>
      </c>
      <c r="E1421">
        <v>9309</v>
      </c>
      <c r="F1421" t="s">
        <v>58</v>
      </c>
      <c r="G1421" t="s">
        <v>53</v>
      </c>
      <c r="H1421">
        <v>90</v>
      </c>
      <c r="I1421">
        <v>120</v>
      </c>
      <c r="J1421">
        <v>9309</v>
      </c>
      <c r="K1421">
        <v>1903</v>
      </c>
      <c r="L1421">
        <v>1339</v>
      </c>
      <c r="M1421">
        <v>1868</v>
      </c>
      <c r="N1421">
        <v>1433</v>
      </c>
      <c r="O1421" t="s">
        <v>22</v>
      </c>
      <c r="P1421" t="s">
        <v>22</v>
      </c>
      <c r="Q1421" t="s">
        <v>22</v>
      </c>
      <c r="R1421" t="b">
        <v>0</v>
      </c>
      <c r="S1421" t="b">
        <v>1</v>
      </c>
      <c r="T1421" t="b">
        <v>1</v>
      </c>
    </row>
    <row r="1422" spans="1:20" x14ac:dyDescent="0.25">
      <c r="A1422">
        <v>1420</v>
      </c>
      <c r="B1422" t="s">
        <v>1261</v>
      </c>
      <c r="C1422" t="s">
        <v>301</v>
      </c>
      <c r="D1422">
        <v>12710</v>
      </c>
      <c r="E1422">
        <v>9311</v>
      </c>
      <c r="F1422" t="s">
        <v>238</v>
      </c>
      <c r="G1422" t="s">
        <v>74</v>
      </c>
      <c r="H1422">
        <v>96</v>
      </c>
      <c r="I1422">
        <v>98</v>
      </c>
      <c r="J1422">
        <v>9311</v>
      </c>
      <c r="K1422">
        <v>1445</v>
      </c>
      <c r="L1422">
        <v>1575</v>
      </c>
      <c r="M1422">
        <v>1609</v>
      </c>
      <c r="N1422">
        <v>1691</v>
      </c>
      <c r="O1422" t="s">
        <v>22</v>
      </c>
      <c r="P1422" t="s">
        <v>26</v>
      </c>
      <c r="Q1422" t="s">
        <v>26</v>
      </c>
      <c r="R1422" t="b">
        <v>0</v>
      </c>
      <c r="S1422" t="b">
        <v>0</v>
      </c>
      <c r="T1422" t="b">
        <v>0</v>
      </c>
    </row>
    <row r="1423" spans="1:20" x14ac:dyDescent="0.25">
      <c r="A1423">
        <v>1421</v>
      </c>
      <c r="B1423" t="s">
        <v>1262</v>
      </c>
      <c r="C1423" t="s">
        <v>19</v>
      </c>
      <c r="D1423">
        <v>78294</v>
      </c>
      <c r="E1423">
        <v>9312</v>
      </c>
      <c r="F1423" t="s">
        <v>63</v>
      </c>
      <c r="G1423" t="s">
        <v>29</v>
      </c>
      <c r="H1423">
        <v>116</v>
      </c>
      <c r="I1423">
        <v>91</v>
      </c>
      <c r="J1423">
        <v>9312</v>
      </c>
      <c r="K1423">
        <v>1477</v>
      </c>
      <c r="L1423">
        <v>1894</v>
      </c>
      <c r="M1423">
        <v>1484</v>
      </c>
      <c r="N1423">
        <v>1817</v>
      </c>
      <c r="O1423" t="s">
        <v>26</v>
      </c>
      <c r="P1423" t="s">
        <v>26</v>
      </c>
      <c r="Q1423" t="s">
        <v>26</v>
      </c>
      <c r="R1423" t="b">
        <v>0</v>
      </c>
      <c r="S1423" t="b">
        <v>1</v>
      </c>
      <c r="T1423" t="b">
        <v>1</v>
      </c>
    </row>
    <row r="1424" spans="1:20" x14ac:dyDescent="0.25">
      <c r="A1424">
        <v>1422</v>
      </c>
      <c r="B1424" t="s">
        <v>1263</v>
      </c>
      <c r="C1424" t="s">
        <v>43</v>
      </c>
      <c r="D1424">
        <v>21997</v>
      </c>
      <c r="E1424">
        <v>9313</v>
      </c>
      <c r="F1424" t="s">
        <v>72</v>
      </c>
      <c r="G1424" t="s">
        <v>37</v>
      </c>
      <c r="H1424">
        <v>93</v>
      </c>
      <c r="I1424">
        <v>136</v>
      </c>
      <c r="J1424">
        <v>9313</v>
      </c>
      <c r="K1424">
        <v>1775</v>
      </c>
      <c r="L1424">
        <v>1388</v>
      </c>
      <c r="M1424">
        <v>1804</v>
      </c>
      <c r="N1424">
        <v>1494</v>
      </c>
      <c r="O1424" t="s">
        <v>22</v>
      </c>
      <c r="P1424" t="s">
        <v>22</v>
      </c>
      <c r="Q1424" t="s">
        <v>22</v>
      </c>
      <c r="R1424" t="b">
        <v>0</v>
      </c>
      <c r="S1424" t="b">
        <v>1</v>
      </c>
      <c r="T1424" t="b">
        <v>1</v>
      </c>
    </row>
    <row r="1425" spans="1:20" x14ac:dyDescent="0.25">
      <c r="A1425">
        <v>1423</v>
      </c>
      <c r="B1425" t="s">
        <v>1264</v>
      </c>
      <c r="C1425" t="s">
        <v>761</v>
      </c>
      <c r="D1425">
        <v>43993</v>
      </c>
      <c r="E1425">
        <v>9314</v>
      </c>
      <c r="F1425" t="s">
        <v>60</v>
      </c>
      <c r="G1425" t="s">
        <v>399</v>
      </c>
      <c r="H1425">
        <v>147</v>
      </c>
      <c r="I1425">
        <v>91</v>
      </c>
      <c r="J1425">
        <v>9314</v>
      </c>
      <c r="K1425">
        <v>1469</v>
      </c>
      <c r="L1425">
        <v>1699</v>
      </c>
      <c r="M1425">
        <v>1454</v>
      </c>
      <c r="N1425">
        <v>1826</v>
      </c>
      <c r="O1425" t="s">
        <v>26</v>
      </c>
      <c r="P1425" t="s">
        <v>26</v>
      </c>
      <c r="Q1425" t="s">
        <v>26</v>
      </c>
      <c r="R1425" t="b">
        <v>0</v>
      </c>
      <c r="S1425" t="b">
        <v>1</v>
      </c>
      <c r="T1425" t="b">
        <v>1</v>
      </c>
    </row>
    <row r="1426" spans="1:20" x14ac:dyDescent="0.25">
      <c r="A1426">
        <v>1424</v>
      </c>
      <c r="B1426" t="s">
        <v>1265</v>
      </c>
      <c r="C1426" t="s">
        <v>47</v>
      </c>
      <c r="D1426">
        <v>34638</v>
      </c>
      <c r="E1426">
        <v>9315</v>
      </c>
      <c r="F1426" t="s">
        <v>48</v>
      </c>
      <c r="G1426" t="s">
        <v>69</v>
      </c>
      <c r="H1426">
        <v>73</v>
      </c>
      <c r="I1426">
        <v>115</v>
      </c>
      <c r="J1426">
        <v>9315</v>
      </c>
      <c r="K1426">
        <v>1538</v>
      </c>
      <c r="L1426">
        <v>1516</v>
      </c>
      <c r="M1426">
        <v>1737</v>
      </c>
      <c r="N1426">
        <v>1560</v>
      </c>
      <c r="O1426" t="s">
        <v>22</v>
      </c>
      <c r="P1426" t="s">
        <v>22</v>
      </c>
      <c r="Q1426" t="s">
        <v>22</v>
      </c>
      <c r="R1426" t="b">
        <v>0</v>
      </c>
      <c r="S1426" t="b">
        <v>1</v>
      </c>
      <c r="T1426" t="b">
        <v>1</v>
      </c>
    </row>
    <row r="1427" spans="1:20" x14ac:dyDescent="0.25">
      <c r="A1427">
        <v>1425</v>
      </c>
      <c r="B1427" t="s">
        <v>1266</v>
      </c>
      <c r="C1427" t="s">
        <v>19</v>
      </c>
      <c r="D1427">
        <v>58236</v>
      </c>
      <c r="E1427">
        <v>9316</v>
      </c>
      <c r="F1427" t="s">
        <v>20</v>
      </c>
      <c r="G1427" t="s">
        <v>45</v>
      </c>
      <c r="H1427">
        <v>99</v>
      </c>
      <c r="I1427">
        <v>80</v>
      </c>
      <c r="J1427">
        <v>9316</v>
      </c>
      <c r="K1427">
        <v>1516</v>
      </c>
      <c r="L1427">
        <v>1401</v>
      </c>
      <c r="M1427">
        <v>1653</v>
      </c>
      <c r="N1427">
        <v>1646</v>
      </c>
      <c r="O1427" t="s">
        <v>26</v>
      </c>
      <c r="P1427" t="s">
        <v>22</v>
      </c>
      <c r="Q1427" t="s">
        <v>22</v>
      </c>
      <c r="R1427" t="b">
        <v>0</v>
      </c>
      <c r="S1427" t="b">
        <v>0</v>
      </c>
      <c r="T1427" t="b">
        <v>0</v>
      </c>
    </row>
    <row r="1428" spans="1:20" x14ac:dyDescent="0.25">
      <c r="A1428">
        <v>1426</v>
      </c>
      <c r="B1428" t="s">
        <v>1267</v>
      </c>
      <c r="C1428" t="s">
        <v>43</v>
      </c>
      <c r="D1428">
        <v>42834</v>
      </c>
      <c r="E1428">
        <v>9317</v>
      </c>
      <c r="F1428" t="s">
        <v>44</v>
      </c>
      <c r="G1428" t="s">
        <v>61</v>
      </c>
      <c r="H1428">
        <v>110</v>
      </c>
      <c r="I1428">
        <v>87</v>
      </c>
      <c r="J1428">
        <v>9317</v>
      </c>
      <c r="K1428">
        <v>1411</v>
      </c>
      <c r="L1428">
        <v>1808</v>
      </c>
      <c r="M1428">
        <v>1456</v>
      </c>
      <c r="N1428">
        <v>1844</v>
      </c>
      <c r="O1428" t="s">
        <v>26</v>
      </c>
      <c r="P1428" t="s">
        <v>26</v>
      </c>
      <c r="Q1428" t="s">
        <v>26</v>
      </c>
      <c r="R1428" t="b">
        <v>0</v>
      </c>
      <c r="S1428" t="b">
        <v>1</v>
      </c>
      <c r="T1428" t="b">
        <v>1</v>
      </c>
    </row>
    <row r="1429" spans="1:20" x14ac:dyDescent="0.25">
      <c r="A1429">
        <v>1427</v>
      </c>
      <c r="B1429" t="s">
        <v>1268</v>
      </c>
      <c r="C1429" t="s">
        <v>19</v>
      </c>
      <c r="D1429">
        <v>37420</v>
      </c>
      <c r="E1429">
        <v>9318</v>
      </c>
      <c r="F1429" t="s">
        <v>68</v>
      </c>
      <c r="G1429" t="s">
        <v>49</v>
      </c>
      <c r="H1429">
        <v>89</v>
      </c>
      <c r="I1429">
        <v>113</v>
      </c>
      <c r="J1429">
        <v>9318</v>
      </c>
      <c r="K1429">
        <v>1631</v>
      </c>
      <c r="L1429">
        <v>1684</v>
      </c>
      <c r="M1429">
        <v>1653</v>
      </c>
      <c r="N1429">
        <v>1647</v>
      </c>
      <c r="O1429" t="s">
        <v>22</v>
      </c>
      <c r="P1429" t="s">
        <v>22</v>
      </c>
      <c r="Q1429" t="s">
        <v>26</v>
      </c>
      <c r="R1429" t="b">
        <v>1</v>
      </c>
      <c r="S1429" t="b">
        <v>1</v>
      </c>
      <c r="T1429" t="b">
        <v>0</v>
      </c>
    </row>
    <row r="1430" spans="1:20" x14ac:dyDescent="0.25">
      <c r="A1430">
        <v>1428</v>
      </c>
      <c r="B1430" t="s">
        <v>1269</v>
      </c>
      <c r="C1430" t="s">
        <v>459</v>
      </c>
      <c r="D1430">
        <v>8022</v>
      </c>
      <c r="E1430">
        <v>9319</v>
      </c>
      <c r="F1430" t="s">
        <v>382</v>
      </c>
      <c r="G1430" t="s">
        <v>249</v>
      </c>
      <c r="H1430">
        <v>160</v>
      </c>
      <c r="I1430">
        <v>58</v>
      </c>
      <c r="J1430">
        <v>9319</v>
      </c>
      <c r="K1430">
        <v>1485</v>
      </c>
      <c r="L1430">
        <v>1571</v>
      </c>
      <c r="M1430">
        <v>1484</v>
      </c>
      <c r="N1430">
        <v>1815</v>
      </c>
      <c r="O1430" t="s">
        <v>26</v>
      </c>
      <c r="P1430" t="s">
        <v>26</v>
      </c>
      <c r="Q1430" t="s">
        <v>26</v>
      </c>
      <c r="R1430" t="b">
        <v>0</v>
      </c>
      <c r="S1430" t="b">
        <v>1</v>
      </c>
      <c r="T1430" t="b">
        <v>1</v>
      </c>
    </row>
    <row r="1431" spans="1:20" x14ac:dyDescent="0.25">
      <c r="A1431">
        <v>1429</v>
      </c>
      <c r="B1431" t="s">
        <v>1270</v>
      </c>
      <c r="C1431" t="s">
        <v>47</v>
      </c>
      <c r="D1431">
        <v>37749</v>
      </c>
      <c r="E1431">
        <v>9321</v>
      </c>
      <c r="F1431" t="s">
        <v>55</v>
      </c>
      <c r="G1431" t="s">
        <v>33</v>
      </c>
      <c r="H1431">
        <v>116</v>
      </c>
      <c r="I1431">
        <v>97</v>
      </c>
      <c r="J1431">
        <v>9321</v>
      </c>
      <c r="K1431">
        <v>1500</v>
      </c>
      <c r="L1431">
        <v>1777</v>
      </c>
      <c r="M1431">
        <v>1545</v>
      </c>
      <c r="N1431">
        <v>1758</v>
      </c>
      <c r="O1431" t="s">
        <v>26</v>
      </c>
      <c r="P1431" t="s">
        <v>26</v>
      </c>
      <c r="Q1431" t="s">
        <v>26</v>
      </c>
      <c r="R1431" t="b">
        <v>0</v>
      </c>
      <c r="S1431" t="b">
        <v>1</v>
      </c>
      <c r="T1431" t="b">
        <v>1</v>
      </c>
    </row>
    <row r="1432" spans="1:20" x14ac:dyDescent="0.25">
      <c r="A1432">
        <v>1430</v>
      </c>
      <c r="B1432" t="s">
        <v>1271</v>
      </c>
      <c r="C1432" t="s">
        <v>35</v>
      </c>
      <c r="D1432">
        <v>21749</v>
      </c>
      <c r="E1432">
        <v>9320</v>
      </c>
      <c r="F1432" t="s">
        <v>36</v>
      </c>
      <c r="G1432" t="s">
        <v>25</v>
      </c>
      <c r="H1432">
        <v>84</v>
      </c>
      <c r="I1432">
        <v>111</v>
      </c>
      <c r="J1432">
        <v>9320</v>
      </c>
      <c r="K1432">
        <v>1688</v>
      </c>
      <c r="L1432">
        <v>1458</v>
      </c>
      <c r="M1432">
        <v>1742</v>
      </c>
      <c r="N1432">
        <v>1558</v>
      </c>
      <c r="O1432" t="s">
        <v>22</v>
      </c>
      <c r="P1432" t="s">
        <v>22</v>
      </c>
      <c r="Q1432" t="s">
        <v>22</v>
      </c>
      <c r="R1432" t="b">
        <v>0</v>
      </c>
      <c r="S1432" t="b">
        <v>1</v>
      </c>
      <c r="T1432" t="b">
        <v>1</v>
      </c>
    </row>
    <row r="1433" spans="1:20" x14ac:dyDescent="0.25">
      <c r="A1433">
        <v>1431</v>
      </c>
      <c r="B1433" t="s">
        <v>1272</v>
      </c>
      <c r="C1433" t="s">
        <v>43</v>
      </c>
      <c r="D1433">
        <v>30917</v>
      </c>
      <c r="E1433">
        <v>9322</v>
      </c>
      <c r="F1433" t="s">
        <v>24</v>
      </c>
      <c r="G1433" t="s">
        <v>41</v>
      </c>
      <c r="H1433">
        <v>112</v>
      </c>
      <c r="I1433">
        <v>111</v>
      </c>
      <c r="J1433">
        <v>9322</v>
      </c>
      <c r="K1433">
        <v>1611</v>
      </c>
      <c r="L1433">
        <v>1411</v>
      </c>
      <c r="M1433">
        <v>1725</v>
      </c>
      <c r="N1433">
        <v>1574</v>
      </c>
      <c r="O1433" t="s">
        <v>26</v>
      </c>
      <c r="P1433" t="s">
        <v>22</v>
      </c>
      <c r="Q1433" t="s">
        <v>22</v>
      </c>
      <c r="R1433" t="b">
        <v>0</v>
      </c>
      <c r="S1433" t="b">
        <v>0</v>
      </c>
      <c r="T1433" t="b">
        <v>0</v>
      </c>
    </row>
    <row r="1434" spans="1:20" x14ac:dyDescent="0.25">
      <c r="A1434">
        <v>1432</v>
      </c>
      <c r="B1434" t="s">
        <v>1273</v>
      </c>
      <c r="C1434" t="s">
        <v>19</v>
      </c>
      <c r="D1434">
        <v>46727</v>
      </c>
      <c r="E1434">
        <v>9323</v>
      </c>
      <c r="F1434" t="s">
        <v>28</v>
      </c>
      <c r="G1434" t="s">
        <v>21</v>
      </c>
      <c r="H1434">
        <v>86</v>
      </c>
      <c r="I1434">
        <v>64</v>
      </c>
      <c r="J1434">
        <v>9323</v>
      </c>
      <c r="K1434">
        <v>1502</v>
      </c>
      <c r="L1434">
        <v>1828</v>
      </c>
      <c r="M1434">
        <v>1499</v>
      </c>
      <c r="N1434">
        <v>1805</v>
      </c>
      <c r="O1434" t="s">
        <v>26</v>
      </c>
      <c r="P1434" t="s">
        <v>26</v>
      </c>
      <c r="Q1434" t="s">
        <v>26</v>
      </c>
      <c r="R1434" t="b">
        <v>0</v>
      </c>
      <c r="S1434" t="b">
        <v>1</v>
      </c>
      <c r="T1434" t="b">
        <v>1</v>
      </c>
    </row>
    <row r="1435" spans="1:20" x14ac:dyDescent="0.25">
      <c r="A1435">
        <v>1433</v>
      </c>
      <c r="B1435" t="s">
        <v>1274</v>
      </c>
      <c r="C1435" t="s">
        <v>761</v>
      </c>
      <c r="D1435">
        <v>38388</v>
      </c>
      <c r="E1435">
        <v>9324</v>
      </c>
      <c r="F1435" t="s">
        <v>40</v>
      </c>
      <c r="G1435" t="s">
        <v>64</v>
      </c>
      <c r="H1435">
        <v>145</v>
      </c>
      <c r="I1435">
        <v>56</v>
      </c>
      <c r="J1435">
        <v>9324</v>
      </c>
      <c r="K1435">
        <v>1419</v>
      </c>
      <c r="L1435">
        <v>1714</v>
      </c>
      <c r="M1435">
        <v>1434</v>
      </c>
      <c r="N1435">
        <v>1863</v>
      </c>
      <c r="O1435" t="s">
        <v>26</v>
      </c>
      <c r="P1435" t="s">
        <v>26</v>
      </c>
      <c r="Q1435" t="s">
        <v>26</v>
      </c>
      <c r="R1435" t="b">
        <v>0</v>
      </c>
      <c r="S1435" t="b">
        <v>1</v>
      </c>
      <c r="T1435" t="b">
        <v>1</v>
      </c>
    </row>
    <row r="1436" spans="1:20" x14ac:dyDescent="0.25">
      <c r="A1436">
        <v>1434</v>
      </c>
      <c r="B1436" t="s">
        <v>1275</v>
      </c>
      <c r="C1436" t="s">
        <v>76</v>
      </c>
      <c r="D1436">
        <v>35310</v>
      </c>
      <c r="E1436">
        <v>9325</v>
      </c>
      <c r="F1436" t="s">
        <v>32</v>
      </c>
      <c r="G1436" t="s">
        <v>45</v>
      </c>
      <c r="H1436">
        <v>79</v>
      </c>
      <c r="I1436">
        <v>80</v>
      </c>
      <c r="J1436">
        <v>9325</v>
      </c>
      <c r="K1436">
        <v>1979</v>
      </c>
      <c r="L1436">
        <v>1569</v>
      </c>
      <c r="M1436">
        <v>1762</v>
      </c>
      <c r="N1436">
        <v>1539</v>
      </c>
      <c r="O1436" t="s">
        <v>22</v>
      </c>
      <c r="P1436" t="s">
        <v>22</v>
      </c>
      <c r="Q1436" t="s">
        <v>22</v>
      </c>
      <c r="R1436" t="b">
        <v>0</v>
      </c>
      <c r="S1436" t="b">
        <v>1</v>
      </c>
      <c r="T1436" t="b">
        <v>1</v>
      </c>
    </row>
    <row r="1437" spans="1:20" x14ac:dyDescent="0.25">
      <c r="A1437">
        <v>1435</v>
      </c>
      <c r="B1437" t="s">
        <v>1276</v>
      </c>
      <c r="C1437" t="s">
        <v>398</v>
      </c>
      <c r="D1437">
        <v>8758</v>
      </c>
      <c r="E1437">
        <v>9326</v>
      </c>
      <c r="F1437" t="s">
        <v>72</v>
      </c>
      <c r="G1437" t="s">
        <v>399</v>
      </c>
      <c r="H1437">
        <v>67</v>
      </c>
      <c r="I1437">
        <v>109</v>
      </c>
      <c r="J1437">
        <v>9326</v>
      </c>
      <c r="K1437">
        <v>1576</v>
      </c>
      <c r="L1437">
        <v>1574</v>
      </c>
      <c r="M1437">
        <v>1719</v>
      </c>
      <c r="N1437">
        <v>1578</v>
      </c>
      <c r="O1437" t="s">
        <v>22</v>
      </c>
      <c r="P1437" t="s">
        <v>22</v>
      </c>
      <c r="Q1437" t="s">
        <v>22</v>
      </c>
      <c r="R1437" t="b">
        <v>0</v>
      </c>
      <c r="S1437" t="b">
        <v>1</v>
      </c>
      <c r="T1437" t="b">
        <v>1</v>
      </c>
    </row>
    <row r="1438" spans="1:20" x14ac:dyDescent="0.25">
      <c r="A1438">
        <v>1436</v>
      </c>
      <c r="B1438" t="s">
        <v>1277</v>
      </c>
      <c r="C1438" t="s">
        <v>19</v>
      </c>
      <c r="D1438">
        <v>42523</v>
      </c>
      <c r="E1438">
        <v>9327</v>
      </c>
      <c r="F1438" t="s">
        <v>20</v>
      </c>
      <c r="G1438" t="s">
        <v>37</v>
      </c>
      <c r="H1438">
        <v>76</v>
      </c>
      <c r="I1438">
        <v>65</v>
      </c>
      <c r="J1438">
        <v>9327</v>
      </c>
      <c r="K1438">
        <v>1549</v>
      </c>
      <c r="L1438">
        <v>1590</v>
      </c>
      <c r="M1438">
        <v>1595</v>
      </c>
      <c r="N1438">
        <v>1705</v>
      </c>
      <c r="O1438" t="s">
        <v>26</v>
      </c>
      <c r="P1438" t="s">
        <v>26</v>
      </c>
      <c r="Q1438" t="s">
        <v>26</v>
      </c>
      <c r="R1438" t="b">
        <v>0</v>
      </c>
      <c r="S1438" t="b">
        <v>1</v>
      </c>
      <c r="T1438" t="b">
        <v>1</v>
      </c>
    </row>
    <row r="1439" spans="1:20" x14ac:dyDescent="0.25">
      <c r="A1439">
        <v>1437</v>
      </c>
      <c r="B1439" t="s">
        <v>1278</v>
      </c>
      <c r="C1439" t="s">
        <v>43</v>
      </c>
      <c r="D1439">
        <v>29733</v>
      </c>
      <c r="E1439">
        <v>9328</v>
      </c>
      <c r="F1439" t="s">
        <v>24</v>
      </c>
      <c r="G1439" t="s">
        <v>53</v>
      </c>
      <c r="H1439">
        <v>126</v>
      </c>
      <c r="I1439">
        <v>97</v>
      </c>
      <c r="J1439">
        <v>9328</v>
      </c>
      <c r="K1439">
        <v>1755</v>
      </c>
      <c r="L1439">
        <v>1599</v>
      </c>
      <c r="M1439">
        <v>1674</v>
      </c>
      <c r="N1439">
        <v>1627</v>
      </c>
      <c r="O1439" t="s">
        <v>26</v>
      </c>
      <c r="P1439" t="s">
        <v>22</v>
      </c>
      <c r="Q1439" t="s">
        <v>22</v>
      </c>
      <c r="R1439" t="b">
        <v>0</v>
      </c>
      <c r="S1439" t="b">
        <v>0</v>
      </c>
      <c r="T1439" t="b">
        <v>0</v>
      </c>
    </row>
    <row r="1440" spans="1:20" x14ac:dyDescent="0.25">
      <c r="A1440">
        <v>1438</v>
      </c>
      <c r="B1440" t="s">
        <v>1279</v>
      </c>
      <c r="C1440" t="s">
        <v>47</v>
      </c>
      <c r="D1440">
        <v>28865</v>
      </c>
      <c r="E1440">
        <v>9330</v>
      </c>
      <c r="F1440" t="s">
        <v>48</v>
      </c>
      <c r="G1440" t="s">
        <v>66</v>
      </c>
      <c r="H1440">
        <v>89</v>
      </c>
      <c r="I1440">
        <v>73</v>
      </c>
      <c r="J1440">
        <v>9330</v>
      </c>
      <c r="K1440">
        <v>1640</v>
      </c>
      <c r="L1440">
        <v>1641</v>
      </c>
      <c r="M1440">
        <v>1673</v>
      </c>
      <c r="N1440">
        <v>1631</v>
      </c>
      <c r="O1440" t="s">
        <v>26</v>
      </c>
      <c r="P1440" t="s">
        <v>22</v>
      </c>
      <c r="Q1440" t="s">
        <v>26</v>
      </c>
      <c r="R1440" t="b">
        <v>1</v>
      </c>
      <c r="S1440" t="b">
        <v>0</v>
      </c>
      <c r="T1440" t="b">
        <v>1</v>
      </c>
    </row>
    <row r="1441" spans="1:20" x14ac:dyDescent="0.25">
      <c r="A1441">
        <v>1439</v>
      </c>
      <c r="B1441" t="s">
        <v>1280</v>
      </c>
      <c r="C1441" t="s">
        <v>761</v>
      </c>
      <c r="D1441">
        <v>53698</v>
      </c>
      <c r="E1441">
        <v>9329</v>
      </c>
      <c r="F1441" t="s">
        <v>40</v>
      </c>
      <c r="G1441" t="s">
        <v>49</v>
      </c>
      <c r="H1441">
        <v>83</v>
      </c>
      <c r="I1441">
        <v>100</v>
      </c>
      <c r="J1441">
        <v>9329</v>
      </c>
      <c r="K1441">
        <v>1647</v>
      </c>
      <c r="L1441">
        <v>1497</v>
      </c>
      <c r="M1441">
        <v>1773</v>
      </c>
      <c r="N1441">
        <v>1527</v>
      </c>
      <c r="O1441" t="s">
        <v>22</v>
      </c>
      <c r="P1441" t="s">
        <v>22</v>
      </c>
      <c r="Q1441" t="s">
        <v>22</v>
      </c>
      <c r="R1441" t="b">
        <v>0</v>
      </c>
      <c r="S1441" t="b">
        <v>1</v>
      </c>
      <c r="T1441" t="b">
        <v>1</v>
      </c>
    </row>
    <row r="1442" spans="1:20" x14ac:dyDescent="0.25">
      <c r="A1442">
        <v>1440</v>
      </c>
      <c r="B1442" t="s">
        <v>1281</v>
      </c>
      <c r="C1442" t="s">
        <v>43</v>
      </c>
      <c r="D1442">
        <v>23097</v>
      </c>
      <c r="E1442">
        <v>9331</v>
      </c>
      <c r="F1442" t="s">
        <v>58</v>
      </c>
      <c r="G1442" t="s">
        <v>74</v>
      </c>
      <c r="H1442">
        <v>107</v>
      </c>
      <c r="I1442">
        <v>76</v>
      </c>
      <c r="J1442">
        <v>9331</v>
      </c>
      <c r="K1442">
        <v>1533</v>
      </c>
      <c r="L1442">
        <v>1644</v>
      </c>
      <c r="M1442">
        <v>1502</v>
      </c>
      <c r="N1442">
        <v>1798</v>
      </c>
      <c r="O1442" t="s">
        <v>26</v>
      </c>
      <c r="P1442" t="s">
        <v>26</v>
      </c>
      <c r="Q1442" t="s">
        <v>26</v>
      </c>
      <c r="R1442" t="b">
        <v>0</v>
      </c>
      <c r="S1442" t="b">
        <v>1</v>
      </c>
      <c r="T1442" t="b">
        <v>1</v>
      </c>
    </row>
    <row r="1443" spans="1:20" x14ac:dyDescent="0.25">
      <c r="A1443">
        <v>1441</v>
      </c>
      <c r="B1443" t="s">
        <v>1282</v>
      </c>
      <c r="C1443" t="s">
        <v>19</v>
      </c>
      <c r="D1443">
        <v>48022</v>
      </c>
      <c r="E1443">
        <v>9332</v>
      </c>
      <c r="F1443" t="s">
        <v>78</v>
      </c>
      <c r="G1443" t="s">
        <v>25</v>
      </c>
      <c r="H1443">
        <v>57</v>
      </c>
      <c r="I1443">
        <v>42</v>
      </c>
      <c r="J1443">
        <v>9332</v>
      </c>
      <c r="K1443">
        <v>1510</v>
      </c>
      <c r="L1443">
        <v>1697</v>
      </c>
      <c r="M1443">
        <v>1559</v>
      </c>
      <c r="N1443">
        <v>1741</v>
      </c>
      <c r="O1443" t="s">
        <v>26</v>
      </c>
      <c r="P1443" t="s">
        <v>26</v>
      </c>
      <c r="Q1443" t="s">
        <v>26</v>
      </c>
      <c r="R1443" t="b">
        <v>0</v>
      </c>
      <c r="S1443" t="b">
        <v>1</v>
      </c>
      <c r="T1443" t="b">
        <v>1</v>
      </c>
    </row>
    <row r="1444" spans="1:20" x14ac:dyDescent="0.25">
      <c r="A1444">
        <v>1442</v>
      </c>
      <c r="B1444" t="s">
        <v>1283</v>
      </c>
      <c r="C1444" t="s">
        <v>301</v>
      </c>
      <c r="D1444">
        <v>14728</v>
      </c>
      <c r="E1444">
        <v>9333</v>
      </c>
      <c r="F1444" t="s">
        <v>238</v>
      </c>
      <c r="G1444" t="s">
        <v>29</v>
      </c>
      <c r="H1444">
        <v>139</v>
      </c>
      <c r="I1444">
        <v>53</v>
      </c>
      <c r="J1444">
        <v>9333</v>
      </c>
      <c r="K1444">
        <v>1487</v>
      </c>
      <c r="L1444">
        <v>1935</v>
      </c>
      <c r="M1444">
        <v>1409</v>
      </c>
      <c r="N1444">
        <v>1890</v>
      </c>
      <c r="O1444" t="s">
        <v>26</v>
      </c>
      <c r="P1444" t="s">
        <v>26</v>
      </c>
      <c r="Q1444" t="s">
        <v>26</v>
      </c>
      <c r="R1444" t="b">
        <v>0</v>
      </c>
      <c r="S1444" t="b">
        <v>1</v>
      </c>
      <c r="T1444" t="b">
        <v>1</v>
      </c>
    </row>
    <row r="1445" spans="1:20" x14ac:dyDescent="0.25">
      <c r="A1445">
        <v>1443</v>
      </c>
      <c r="B1445" t="s">
        <v>1284</v>
      </c>
      <c r="C1445" t="s">
        <v>47</v>
      </c>
      <c r="D1445">
        <v>38065</v>
      </c>
      <c r="E1445">
        <v>9334</v>
      </c>
      <c r="F1445" t="s">
        <v>55</v>
      </c>
      <c r="G1445" t="s">
        <v>61</v>
      </c>
      <c r="H1445">
        <v>91</v>
      </c>
      <c r="I1445">
        <v>65</v>
      </c>
      <c r="J1445">
        <v>9334</v>
      </c>
      <c r="K1445">
        <v>1472</v>
      </c>
      <c r="L1445">
        <v>1732</v>
      </c>
      <c r="M1445">
        <v>1523</v>
      </c>
      <c r="N1445">
        <v>1779</v>
      </c>
      <c r="O1445" t="s">
        <v>26</v>
      </c>
      <c r="P1445" t="s">
        <v>26</v>
      </c>
      <c r="Q1445" t="s">
        <v>26</v>
      </c>
      <c r="R1445" t="b">
        <v>0</v>
      </c>
      <c r="S1445" t="b">
        <v>1</v>
      </c>
      <c r="T1445" t="b">
        <v>1</v>
      </c>
    </row>
    <row r="1446" spans="1:20" x14ac:dyDescent="0.25">
      <c r="A1446">
        <v>1444</v>
      </c>
      <c r="B1446" t="s">
        <v>1285</v>
      </c>
      <c r="C1446" t="s">
        <v>43</v>
      </c>
      <c r="D1446">
        <v>42814</v>
      </c>
      <c r="E1446">
        <v>9335</v>
      </c>
      <c r="F1446" t="s">
        <v>72</v>
      </c>
      <c r="G1446" t="s">
        <v>66</v>
      </c>
      <c r="H1446">
        <v>86</v>
      </c>
      <c r="I1446">
        <v>89</v>
      </c>
      <c r="J1446">
        <v>9335</v>
      </c>
      <c r="K1446">
        <v>1592</v>
      </c>
      <c r="L1446">
        <v>1643</v>
      </c>
      <c r="M1446">
        <v>1659</v>
      </c>
      <c r="N1446">
        <v>1638</v>
      </c>
      <c r="O1446" t="s">
        <v>22</v>
      </c>
      <c r="P1446" t="s">
        <v>22</v>
      </c>
      <c r="Q1446" t="s">
        <v>26</v>
      </c>
      <c r="R1446" t="b">
        <v>1</v>
      </c>
      <c r="S1446" t="b">
        <v>1</v>
      </c>
      <c r="T1446" t="b">
        <v>0</v>
      </c>
    </row>
    <row r="1447" spans="1:20" x14ac:dyDescent="0.25">
      <c r="A1447">
        <v>1445</v>
      </c>
      <c r="B1447" t="s">
        <v>1286</v>
      </c>
      <c r="C1447" t="s">
        <v>19</v>
      </c>
      <c r="D1447">
        <v>27829</v>
      </c>
      <c r="E1447">
        <v>9336</v>
      </c>
      <c r="F1447" t="s">
        <v>28</v>
      </c>
      <c r="G1447" t="s">
        <v>64</v>
      </c>
      <c r="H1447">
        <v>104</v>
      </c>
      <c r="I1447">
        <v>106</v>
      </c>
      <c r="J1447">
        <v>9336</v>
      </c>
      <c r="K1447">
        <v>1564</v>
      </c>
      <c r="L1447">
        <v>1661</v>
      </c>
      <c r="M1447">
        <v>1591</v>
      </c>
      <c r="N1447">
        <v>1707</v>
      </c>
      <c r="O1447" t="s">
        <v>22</v>
      </c>
      <c r="P1447" t="s">
        <v>26</v>
      </c>
      <c r="Q1447" t="s">
        <v>26</v>
      </c>
      <c r="R1447" t="b">
        <v>0</v>
      </c>
      <c r="S1447" t="b">
        <v>0</v>
      </c>
      <c r="T1447" t="b">
        <v>0</v>
      </c>
    </row>
    <row r="1448" spans="1:20" x14ac:dyDescent="0.25">
      <c r="A1448">
        <v>1446</v>
      </c>
      <c r="B1448" t="s">
        <v>1287</v>
      </c>
      <c r="C1448" t="s">
        <v>115</v>
      </c>
      <c r="D1448">
        <v>9185</v>
      </c>
      <c r="E1448">
        <v>9337</v>
      </c>
      <c r="F1448" t="s">
        <v>382</v>
      </c>
      <c r="G1448" t="s">
        <v>56</v>
      </c>
      <c r="H1448">
        <v>112</v>
      </c>
      <c r="I1448">
        <v>81</v>
      </c>
      <c r="J1448">
        <v>9337</v>
      </c>
      <c r="K1448">
        <v>1385</v>
      </c>
      <c r="L1448">
        <v>1798</v>
      </c>
      <c r="M1448">
        <v>1475</v>
      </c>
      <c r="N1448">
        <v>1827</v>
      </c>
      <c r="O1448" t="s">
        <v>26</v>
      </c>
      <c r="P1448" t="s">
        <v>26</v>
      </c>
      <c r="Q1448" t="s">
        <v>26</v>
      </c>
      <c r="R1448" t="b">
        <v>0</v>
      </c>
      <c r="S1448" t="b">
        <v>1</v>
      </c>
      <c r="T1448" t="b">
        <v>1</v>
      </c>
    </row>
    <row r="1449" spans="1:20" x14ac:dyDescent="0.25">
      <c r="A1449">
        <v>1447</v>
      </c>
      <c r="B1449" t="s">
        <v>1288</v>
      </c>
      <c r="C1449" t="s">
        <v>761</v>
      </c>
      <c r="D1449">
        <v>47492</v>
      </c>
      <c r="E1449">
        <v>9339</v>
      </c>
      <c r="F1449" t="s">
        <v>60</v>
      </c>
      <c r="G1449" t="s">
        <v>25</v>
      </c>
      <c r="H1449">
        <v>153</v>
      </c>
      <c r="I1449">
        <v>88</v>
      </c>
      <c r="J1449">
        <v>9339</v>
      </c>
      <c r="K1449">
        <v>1752</v>
      </c>
      <c r="L1449">
        <v>1660</v>
      </c>
      <c r="M1449">
        <v>1549</v>
      </c>
      <c r="N1449">
        <v>1755</v>
      </c>
      <c r="O1449" t="s">
        <v>26</v>
      </c>
      <c r="P1449" t="s">
        <v>26</v>
      </c>
      <c r="Q1449" t="s">
        <v>22</v>
      </c>
      <c r="R1449" t="b">
        <v>1</v>
      </c>
      <c r="S1449" t="b">
        <v>1</v>
      </c>
      <c r="T1449" t="b">
        <v>0</v>
      </c>
    </row>
    <row r="1450" spans="1:20" x14ac:dyDescent="0.25">
      <c r="A1450">
        <v>1448</v>
      </c>
      <c r="B1450" t="s">
        <v>1289</v>
      </c>
      <c r="C1450" t="s">
        <v>43</v>
      </c>
      <c r="D1450">
        <v>24968</v>
      </c>
      <c r="E1450">
        <v>9338</v>
      </c>
      <c r="F1450" t="s">
        <v>78</v>
      </c>
      <c r="G1450" t="s">
        <v>249</v>
      </c>
      <c r="H1450">
        <v>82</v>
      </c>
      <c r="I1450">
        <v>108</v>
      </c>
      <c r="J1450">
        <v>9338</v>
      </c>
      <c r="K1450">
        <v>1739</v>
      </c>
      <c r="L1450">
        <v>1616</v>
      </c>
      <c r="M1450">
        <v>1822</v>
      </c>
      <c r="N1450">
        <v>1478</v>
      </c>
      <c r="O1450" t="s">
        <v>22</v>
      </c>
      <c r="P1450" t="s">
        <v>22</v>
      </c>
      <c r="Q1450" t="s">
        <v>22</v>
      </c>
      <c r="R1450" t="b">
        <v>0</v>
      </c>
      <c r="S1450" t="b">
        <v>1</v>
      </c>
      <c r="T1450" t="b">
        <v>1</v>
      </c>
    </row>
    <row r="1451" spans="1:20" x14ac:dyDescent="0.25">
      <c r="A1451">
        <v>1449</v>
      </c>
      <c r="B1451" t="s">
        <v>1290</v>
      </c>
      <c r="C1451" t="s">
        <v>43</v>
      </c>
      <c r="D1451">
        <v>36650</v>
      </c>
      <c r="E1451">
        <v>9340</v>
      </c>
      <c r="F1451" t="s">
        <v>52</v>
      </c>
      <c r="G1451" t="s">
        <v>33</v>
      </c>
      <c r="H1451">
        <v>55</v>
      </c>
      <c r="I1451">
        <v>69</v>
      </c>
      <c r="J1451">
        <v>9340</v>
      </c>
      <c r="K1451">
        <v>1894</v>
      </c>
      <c r="L1451">
        <v>1554</v>
      </c>
      <c r="M1451">
        <v>1746</v>
      </c>
      <c r="N1451">
        <v>1554</v>
      </c>
      <c r="O1451" t="s">
        <v>22</v>
      </c>
      <c r="P1451" t="s">
        <v>22</v>
      </c>
      <c r="Q1451" t="s">
        <v>22</v>
      </c>
      <c r="R1451" t="b">
        <v>0</v>
      </c>
      <c r="S1451" t="b">
        <v>1</v>
      </c>
      <c r="T1451" t="b">
        <v>1</v>
      </c>
    </row>
    <row r="1452" spans="1:20" x14ac:dyDescent="0.25">
      <c r="A1452">
        <v>1450</v>
      </c>
      <c r="B1452" t="s">
        <v>1291</v>
      </c>
      <c r="C1452" t="s">
        <v>35</v>
      </c>
      <c r="D1452">
        <v>21669</v>
      </c>
      <c r="E1452">
        <v>9341</v>
      </c>
      <c r="F1452" t="s">
        <v>36</v>
      </c>
      <c r="G1452" t="s">
        <v>77</v>
      </c>
      <c r="H1452">
        <v>67</v>
      </c>
      <c r="I1452">
        <v>119</v>
      </c>
      <c r="J1452">
        <v>9341</v>
      </c>
      <c r="K1452">
        <v>1365</v>
      </c>
      <c r="L1452">
        <v>1635</v>
      </c>
      <c r="M1452">
        <v>1668</v>
      </c>
      <c r="N1452">
        <v>1634</v>
      </c>
      <c r="O1452" t="s">
        <v>22</v>
      </c>
      <c r="P1452" t="s">
        <v>22</v>
      </c>
      <c r="Q1452" t="s">
        <v>26</v>
      </c>
      <c r="R1452" t="b">
        <v>1</v>
      </c>
      <c r="S1452" t="b">
        <v>1</v>
      </c>
      <c r="T1452" t="b">
        <v>0</v>
      </c>
    </row>
    <row r="1453" spans="1:20" x14ac:dyDescent="0.25">
      <c r="A1453">
        <v>1451</v>
      </c>
      <c r="B1453" t="s">
        <v>1292</v>
      </c>
      <c r="C1453" t="s">
        <v>19</v>
      </c>
      <c r="D1453">
        <v>62360</v>
      </c>
      <c r="E1453">
        <v>9342</v>
      </c>
      <c r="F1453" t="s">
        <v>68</v>
      </c>
      <c r="G1453" t="s">
        <v>69</v>
      </c>
      <c r="H1453">
        <v>48</v>
      </c>
      <c r="I1453">
        <v>134</v>
      </c>
      <c r="J1453">
        <v>9342</v>
      </c>
      <c r="K1453">
        <v>1689</v>
      </c>
      <c r="L1453">
        <v>1601</v>
      </c>
      <c r="M1453">
        <v>1734</v>
      </c>
      <c r="N1453">
        <v>1568</v>
      </c>
      <c r="O1453" t="s">
        <v>22</v>
      </c>
      <c r="P1453" t="s">
        <v>22</v>
      </c>
      <c r="Q1453" t="s">
        <v>22</v>
      </c>
      <c r="R1453" t="b">
        <v>0</v>
      </c>
      <c r="S1453" t="b">
        <v>1</v>
      </c>
      <c r="T1453" t="b">
        <v>1</v>
      </c>
    </row>
    <row r="1454" spans="1:20" x14ac:dyDescent="0.25">
      <c r="A1454">
        <v>1452</v>
      </c>
      <c r="B1454" t="s">
        <v>1293</v>
      </c>
      <c r="C1454" t="s">
        <v>761</v>
      </c>
      <c r="D1454">
        <v>43120</v>
      </c>
      <c r="E1454">
        <v>9343</v>
      </c>
      <c r="F1454" t="s">
        <v>40</v>
      </c>
      <c r="G1454" t="s">
        <v>21</v>
      </c>
      <c r="H1454">
        <v>137</v>
      </c>
      <c r="I1454">
        <v>47</v>
      </c>
      <c r="J1454">
        <v>9343</v>
      </c>
      <c r="K1454">
        <v>1493</v>
      </c>
      <c r="L1454">
        <v>1923</v>
      </c>
      <c r="M1454">
        <v>1413</v>
      </c>
      <c r="N1454">
        <v>1886</v>
      </c>
      <c r="O1454" t="s">
        <v>26</v>
      </c>
      <c r="P1454" t="s">
        <v>26</v>
      </c>
      <c r="Q1454" t="s">
        <v>26</v>
      </c>
      <c r="R1454" t="b">
        <v>0</v>
      </c>
      <c r="S1454" t="b">
        <v>1</v>
      </c>
      <c r="T1454" t="b">
        <v>1</v>
      </c>
    </row>
    <row r="1455" spans="1:20" x14ac:dyDescent="0.25">
      <c r="A1455">
        <v>1453</v>
      </c>
      <c r="B1455" t="s">
        <v>1294</v>
      </c>
      <c r="C1455" t="s">
        <v>43</v>
      </c>
      <c r="D1455">
        <v>31822</v>
      </c>
      <c r="E1455">
        <v>9344</v>
      </c>
      <c r="F1455" t="s">
        <v>44</v>
      </c>
      <c r="G1455" t="s">
        <v>74</v>
      </c>
      <c r="H1455">
        <v>122</v>
      </c>
      <c r="I1455">
        <v>90</v>
      </c>
      <c r="J1455">
        <v>9344</v>
      </c>
      <c r="K1455">
        <v>1629</v>
      </c>
      <c r="L1455">
        <v>1774</v>
      </c>
      <c r="M1455">
        <v>1480</v>
      </c>
      <c r="N1455">
        <v>1821</v>
      </c>
      <c r="O1455" t="s">
        <v>26</v>
      </c>
      <c r="P1455" t="s">
        <v>26</v>
      </c>
      <c r="Q1455" t="s">
        <v>26</v>
      </c>
      <c r="R1455" t="b">
        <v>0</v>
      </c>
      <c r="S1455" t="b">
        <v>1</v>
      </c>
      <c r="T1455" t="b">
        <v>1</v>
      </c>
    </row>
    <row r="1456" spans="1:20" x14ac:dyDescent="0.25">
      <c r="A1456">
        <v>1454</v>
      </c>
      <c r="B1456" t="s">
        <v>1295</v>
      </c>
      <c r="C1456" t="s">
        <v>301</v>
      </c>
      <c r="D1456">
        <v>12672</v>
      </c>
      <c r="E1456">
        <v>9345</v>
      </c>
      <c r="F1456" t="s">
        <v>238</v>
      </c>
      <c r="G1456" t="s">
        <v>49</v>
      </c>
      <c r="H1456">
        <v>86</v>
      </c>
      <c r="I1456">
        <v>153</v>
      </c>
      <c r="J1456">
        <v>9345</v>
      </c>
      <c r="K1456">
        <v>1695</v>
      </c>
      <c r="L1456">
        <v>1619</v>
      </c>
      <c r="M1456">
        <v>1788</v>
      </c>
      <c r="N1456">
        <v>1513</v>
      </c>
      <c r="O1456" t="s">
        <v>22</v>
      </c>
      <c r="P1456" t="s">
        <v>22</v>
      </c>
      <c r="Q1456" t="s">
        <v>22</v>
      </c>
      <c r="R1456" t="b">
        <v>0</v>
      </c>
      <c r="S1456" t="b">
        <v>1</v>
      </c>
      <c r="T1456" t="b">
        <v>1</v>
      </c>
    </row>
    <row r="1457" spans="1:20" x14ac:dyDescent="0.25">
      <c r="A1457">
        <v>1455</v>
      </c>
      <c r="B1457" t="s">
        <v>1296</v>
      </c>
      <c r="C1457" t="s">
        <v>47</v>
      </c>
      <c r="D1457">
        <v>33319</v>
      </c>
      <c r="E1457">
        <v>9347</v>
      </c>
      <c r="F1457" t="s">
        <v>48</v>
      </c>
      <c r="G1457" t="s">
        <v>41</v>
      </c>
      <c r="H1457">
        <v>67</v>
      </c>
      <c r="I1457">
        <v>62</v>
      </c>
      <c r="J1457">
        <v>9347</v>
      </c>
      <c r="K1457">
        <v>1515</v>
      </c>
      <c r="L1457">
        <v>1541</v>
      </c>
      <c r="M1457">
        <v>1584</v>
      </c>
      <c r="N1457">
        <v>1709</v>
      </c>
      <c r="O1457" t="s">
        <v>26</v>
      </c>
      <c r="P1457" t="s">
        <v>26</v>
      </c>
      <c r="Q1457" t="s">
        <v>26</v>
      </c>
      <c r="R1457" t="b">
        <v>0</v>
      </c>
      <c r="S1457" t="b">
        <v>1</v>
      </c>
      <c r="T1457" t="b">
        <v>1</v>
      </c>
    </row>
    <row r="1458" spans="1:20" x14ac:dyDescent="0.25">
      <c r="A1458">
        <v>1456</v>
      </c>
      <c r="B1458" t="s">
        <v>1297</v>
      </c>
      <c r="C1458" t="s">
        <v>76</v>
      </c>
      <c r="D1458">
        <v>34824</v>
      </c>
      <c r="E1458">
        <v>9346</v>
      </c>
      <c r="F1458" t="s">
        <v>32</v>
      </c>
      <c r="G1458" t="s">
        <v>399</v>
      </c>
      <c r="H1458">
        <v>63</v>
      </c>
      <c r="I1458">
        <v>105</v>
      </c>
      <c r="J1458">
        <v>9346</v>
      </c>
      <c r="K1458">
        <v>1692</v>
      </c>
      <c r="L1458">
        <v>1418</v>
      </c>
      <c r="M1458">
        <v>1807</v>
      </c>
      <c r="N1458">
        <v>1491</v>
      </c>
      <c r="O1458" t="s">
        <v>22</v>
      </c>
      <c r="P1458" t="s">
        <v>22</v>
      </c>
      <c r="Q1458" t="s">
        <v>22</v>
      </c>
      <c r="R1458" t="b">
        <v>0</v>
      </c>
      <c r="S1458" t="b">
        <v>1</v>
      </c>
      <c r="T1458" t="b">
        <v>1</v>
      </c>
    </row>
    <row r="1459" spans="1:20" x14ac:dyDescent="0.25">
      <c r="A1459">
        <v>1457</v>
      </c>
      <c r="B1459" t="s">
        <v>1298</v>
      </c>
      <c r="C1459" t="s">
        <v>43</v>
      </c>
      <c r="D1459">
        <v>33884</v>
      </c>
      <c r="E1459">
        <v>9348</v>
      </c>
      <c r="F1459" t="s">
        <v>58</v>
      </c>
      <c r="G1459" t="s">
        <v>69</v>
      </c>
      <c r="H1459">
        <v>88</v>
      </c>
      <c r="I1459">
        <v>126</v>
      </c>
      <c r="J1459">
        <v>9348</v>
      </c>
      <c r="K1459">
        <v>1881</v>
      </c>
      <c r="L1459">
        <v>1517</v>
      </c>
      <c r="M1459">
        <v>1812</v>
      </c>
      <c r="N1459">
        <v>1487</v>
      </c>
      <c r="O1459" t="s">
        <v>22</v>
      </c>
      <c r="P1459" t="s">
        <v>22</v>
      </c>
      <c r="Q1459" t="s">
        <v>22</v>
      </c>
      <c r="R1459" t="b">
        <v>0</v>
      </c>
      <c r="S1459" t="b">
        <v>1</v>
      </c>
      <c r="T1459" t="b">
        <v>1</v>
      </c>
    </row>
    <row r="1460" spans="1:20" x14ac:dyDescent="0.25">
      <c r="A1460">
        <v>1458</v>
      </c>
      <c r="B1460" t="s">
        <v>1299</v>
      </c>
      <c r="C1460" t="s">
        <v>19</v>
      </c>
      <c r="D1460">
        <v>28997</v>
      </c>
      <c r="E1460">
        <v>9349</v>
      </c>
      <c r="F1460" t="s">
        <v>68</v>
      </c>
      <c r="G1460" t="s">
        <v>37</v>
      </c>
      <c r="H1460">
        <v>125</v>
      </c>
      <c r="I1460">
        <v>75</v>
      </c>
      <c r="J1460">
        <v>9349</v>
      </c>
      <c r="K1460">
        <v>1536</v>
      </c>
      <c r="L1460">
        <v>1902</v>
      </c>
      <c r="M1460">
        <v>1475</v>
      </c>
      <c r="N1460">
        <v>1824</v>
      </c>
      <c r="O1460" t="s">
        <v>26</v>
      </c>
      <c r="P1460" t="s">
        <v>26</v>
      </c>
      <c r="Q1460" t="s">
        <v>26</v>
      </c>
      <c r="R1460" t="b">
        <v>0</v>
      </c>
      <c r="S1460" t="b">
        <v>1</v>
      </c>
      <c r="T1460" t="b">
        <v>1</v>
      </c>
    </row>
    <row r="1461" spans="1:20" x14ac:dyDescent="0.25">
      <c r="A1461">
        <v>1459</v>
      </c>
      <c r="B1461" t="s">
        <v>1300</v>
      </c>
      <c r="C1461" t="s">
        <v>19</v>
      </c>
      <c r="D1461">
        <v>85657</v>
      </c>
      <c r="E1461">
        <v>9350</v>
      </c>
      <c r="F1461" t="s">
        <v>20</v>
      </c>
      <c r="G1461" t="s">
        <v>53</v>
      </c>
      <c r="H1461">
        <v>88</v>
      </c>
      <c r="I1461">
        <v>75</v>
      </c>
      <c r="J1461">
        <v>9350</v>
      </c>
      <c r="K1461">
        <v>1490</v>
      </c>
      <c r="L1461">
        <v>1459</v>
      </c>
      <c r="M1461">
        <v>1698</v>
      </c>
      <c r="N1461">
        <v>1602</v>
      </c>
      <c r="O1461" t="s">
        <v>26</v>
      </c>
      <c r="P1461" t="s">
        <v>22</v>
      </c>
      <c r="Q1461" t="s">
        <v>22</v>
      </c>
      <c r="R1461" t="b">
        <v>0</v>
      </c>
      <c r="S1461" t="b">
        <v>0</v>
      </c>
      <c r="T1461" t="b">
        <v>0</v>
      </c>
    </row>
    <row r="1462" spans="1:20" x14ac:dyDescent="0.25">
      <c r="A1462">
        <v>1460</v>
      </c>
      <c r="B1462" t="s">
        <v>1301</v>
      </c>
      <c r="C1462" t="s">
        <v>19</v>
      </c>
      <c r="D1462">
        <v>87685</v>
      </c>
      <c r="E1462">
        <v>9351</v>
      </c>
      <c r="F1462" t="s">
        <v>63</v>
      </c>
      <c r="G1462" t="s">
        <v>45</v>
      </c>
      <c r="H1462">
        <v>100</v>
      </c>
      <c r="I1462">
        <v>82</v>
      </c>
      <c r="J1462">
        <v>9351</v>
      </c>
      <c r="K1462">
        <v>1639</v>
      </c>
      <c r="L1462">
        <v>1652</v>
      </c>
      <c r="M1462">
        <v>1628</v>
      </c>
      <c r="N1462">
        <v>1673</v>
      </c>
      <c r="O1462" t="s">
        <v>26</v>
      </c>
      <c r="P1462" t="s">
        <v>26</v>
      </c>
      <c r="Q1462" t="s">
        <v>26</v>
      </c>
      <c r="R1462" t="b">
        <v>0</v>
      </c>
      <c r="S1462" t="b">
        <v>1</v>
      </c>
      <c r="T1462" t="b">
        <v>1</v>
      </c>
    </row>
    <row r="1463" spans="1:20" x14ac:dyDescent="0.25">
      <c r="A1463">
        <v>1461</v>
      </c>
      <c r="B1463" t="s">
        <v>1302</v>
      </c>
      <c r="C1463" t="s">
        <v>115</v>
      </c>
      <c r="D1463">
        <v>14048</v>
      </c>
      <c r="E1463">
        <v>9352</v>
      </c>
      <c r="F1463" t="s">
        <v>382</v>
      </c>
      <c r="G1463" t="s">
        <v>66</v>
      </c>
      <c r="H1463">
        <v>75</v>
      </c>
      <c r="I1463">
        <v>73</v>
      </c>
      <c r="J1463">
        <v>9352</v>
      </c>
      <c r="K1463">
        <v>1517</v>
      </c>
      <c r="L1463">
        <v>1636</v>
      </c>
      <c r="M1463">
        <v>1607</v>
      </c>
      <c r="N1463">
        <v>1695</v>
      </c>
      <c r="O1463" t="s">
        <v>26</v>
      </c>
      <c r="P1463" t="s">
        <v>26</v>
      </c>
      <c r="Q1463" t="s">
        <v>26</v>
      </c>
      <c r="R1463" t="b">
        <v>0</v>
      </c>
      <c r="S1463" t="b">
        <v>1</v>
      </c>
      <c r="T1463" t="b">
        <v>1</v>
      </c>
    </row>
    <row r="1464" spans="1:20" x14ac:dyDescent="0.25">
      <c r="A1464">
        <v>1462</v>
      </c>
      <c r="B1464" t="s">
        <v>1303</v>
      </c>
      <c r="C1464" t="s">
        <v>96</v>
      </c>
      <c r="D1464">
        <v>15571</v>
      </c>
      <c r="E1464">
        <v>9353</v>
      </c>
      <c r="F1464" t="s">
        <v>68</v>
      </c>
      <c r="G1464" t="s">
        <v>33</v>
      </c>
      <c r="H1464">
        <v>55</v>
      </c>
      <c r="I1464">
        <v>130</v>
      </c>
      <c r="J1464">
        <v>9353</v>
      </c>
      <c r="K1464">
        <v>1952</v>
      </c>
      <c r="L1464">
        <v>1568</v>
      </c>
      <c r="M1464">
        <v>1897</v>
      </c>
      <c r="N1464">
        <v>1406</v>
      </c>
      <c r="O1464" t="s">
        <v>22</v>
      </c>
      <c r="P1464" t="s">
        <v>22</v>
      </c>
      <c r="Q1464" t="s">
        <v>22</v>
      </c>
      <c r="R1464" t="b">
        <v>0</v>
      </c>
      <c r="S1464" t="b">
        <v>1</v>
      </c>
      <c r="T1464" t="b">
        <v>1</v>
      </c>
    </row>
    <row r="1465" spans="1:20" x14ac:dyDescent="0.25">
      <c r="A1465">
        <v>1463</v>
      </c>
      <c r="B1465" t="s">
        <v>1304</v>
      </c>
      <c r="C1465" t="s">
        <v>19</v>
      </c>
      <c r="D1465">
        <v>32678</v>
      </c>
      <c r="E1465">
        <v>9354</v>
      </c>
      <c r="F1465" t="s">
        <v>78</v>
      </c>
      <c r="G1465" t="s">
        <v>61</v>
      </c>
      <c r="H1465">
        <v>97</v>
      </c>
      <c r="I1465">
        <v>78</v>
      </c>
      <c r="J1465">
        <v>9354</v>
      </c>
      <c r="K1465">
        <v>1536</v>
      </c>
      <c r="L1465">
        <v>1824</v>
      </c>
      <c r="M1465">
        <v>1545</v>
      </c>
      <c r="N1465">
        <v>1755</v>
      </c>
      <c r="O1465" t="s">
        <v>26</v>
      </c>
      <c r="P1465" t="s">
        <v>26</v>
      </c>
      <c r="Q1465" t="s">
        <v>26</v>
      </c>
      <c r="R1465" t="b">
        <v>0</v>
      </c>
      <c r="S1465" t="b">
        <v>1</v>
      </c>
      <c r="T1465" t="b">
        <v>1</v>
      </c>
    </row>
    <row r="1466" spans="1:20" x14ac:dyDescent="0.25">
      <c r="A1466">
        <v>1464</v>
      </c>
      <c r="B1466" t="s">
        <v>1305</v>
      </c>
      <c r="C1466" t="s">
        <v>35</v>
      </c>
      <c r="D1466">
        <v>13638</v>
      </c>
      <c r="E1466">
        <v>9355</v>
      </c>
      <c r="F1466" t="s">
        <v>36</v>
      </c>
      <c r="G1466" t="s">
        <v>56</v>
      </c>
      <c r="H1466">
        <v>67</v>
      </c>
      <c r="I1466">
        <v>150</v>
      </c>
      <c r="J1466">
        <v>9355</v>
      </c>
      <c r="K1466">
        <v>1677</v>
      </c>
      <c r="L1466">
        <v>1539</v>
      </c>
      <c r="M1466">
        <v>1874</v>
      </c>
      <c r="N1466">
        <v>1427</v>
      </c>
      <c r="O1466" t="s">
        <v>22</v>
      </c>
      <c r="P1466" t="s">
        <v>22</v>
      </c>
      <c r="Q1466" t="s">
        <v>22</v>
      </c>
      <c r="R1466" t="b">
        <v>0</v>
      </c>
      <c r="S1466" t="b">
        <v>1</v>
      </c>
      <c r="T1466" t="b">
        <v>1</v>
      </c>
    </row>
    <row r="1467" spans="1:20" x14ac:dyDescent="0.25">
      <c r="A1467">
        <v>1465</v>
      </c>
      <c r="B1467" t="s">
        <v>1306</v>
      </c>
      <c r="C1467" t="s">
        <v>47</v>
      </c>
      <c r="D1467">
        <v>40836</v>
      </c>
      <c r="E1467">
        <v>9357</v>
      </c>
      <c r="F1467" t="s">
        <v>55</v>
      </c>
      <c r="G1467" t="s">
        <v>64</v>
      </c>
      <c r="H1467">
        <v>103</v>
      </c>
      <c r="I1467">
        <v>62</v>
      </c>
      <c r="J1467">
        <v>9357</v>
      </c>
      <c r="K1467">
        <v>1470</v>
      </c>
      <c r="L1467">
        <v>1951</v>
      </c>
      <c r="M1467">
        <v>1407</v>
      </c>
      <c r="N1467">
        <v>1892</v>
      </c>
      <c r="O1467" t="s">
        <v>26</v>
      </c>
      <c r="P1467" t="s">
        <v>26</v>
      </c>
      <c r="Q1467" t="s">
        <v>26</v>
      </c>
      <c r="R1467" t="b">
        <v>0</v>
      </c>
      <c r="S1467" t="b">
        <v>1</v>
      </c>
      <c r="T1467" t="b">
        <v>1</v>
      </c>
    </row>
    <row r="1468" spans="1:20" x14ac:dyDescent="0.25">
      <c r="A1468">
        <v>1466</v>
      </c>
      <c r="B1468" t="s">
        <v>1307</v>
      </c>
      <c r="C1468" t="s">
        <v>43</v>
      </c>
      <c r="D1468">
        <v>15431</v>
      </c>
      <c r="E1468">
        <v>9356</v>
      </c>
      <c r="F1468" t="s">
        <v>72</v>
      </c>
      <c r="G1468" t="s">
        <v>249</v>
      </c>
      <c r="H1468">
        <v>107</v>
      </c>
      <c r="I1468">
        <v>94</v>
      </c>
      <c r="J1468">
        <v>9356</v>
      </c>
      <c r="K1468">
        <v>1584</v>
      </c>
      <c r="L1468">
        <v>1594</v>
      </c>
      <c r="M1468">
        <v>1644</v>
      </c>
      <c r="N1468">
        <v>1656</v>
      </c>
      <c r="O1468" t="s">
        <v>26</v>
      </c>
      <c r="P1468" t="s">
        <v>26</v>
      </c>
      <c r="Q1468" t="s">
        <v>26</v>
      </c>
      <c r="R1468" t="b">
        <v>0</v>
      </c>
      <c r="S1468" t="b">
        <v>1</v>
      </c>
      <c r="T1468" t="b">
        <v>1</v>
      </c>
    </row>
    <row r="1469" spans="1:20" x14ac:dyDescent="0.25">
      <c r="A1469">
        <v>1467</v>
      </c>
      <c r="B1469" t="s">
        <v>1308</v>
      </c>
      <c r="C1469" t="s">
        <v>43</v>
      </c>
      <c r="D1469">
        <v>44040</v>
      </c>
      <c r="E1469">
        <v>9358</v>
      </c>
      <c r="F1469" t="s">
        <v>63</v>
      </c>
      <c r="G1469" t="s">
        <v>53</v>
      </c>
      <c r="H1469">
        <v>74</v>
      </c>
      <c r="I1469">
        <v>112</v>
      </c>
      <c r="J1469">
        <v>9358</v>
      </c>
      <c r="K1469">
        <v>1701</v>
      </c>
      <c r="L1469">
        <v>1674</v>
      </c>
      <c r="M1469">
        <v>1700</v>
      </c>
      <c r="N1469">
        <v>1601</v>
      </c>
      <c r="O1469" t="s">
        <v>22</v>
      </c>
      <c r="P1469" t="s">
        <v>22</v>
      </c>
      <c r="Q1469" t="s">
        <v>22</v>
      </c>
      <c r="R1469" t="b">
        <v>0</v>
      </c>
      <c r="S1469" t="b">
        <v>1</v>
      </c>
      <c r="T1469" t="b">
        <v>1</v>
      </c>
    </row>
    <row r="1470" spans="1:20" x14ac:dyDescent="0.25">
      <c r="A1470">
        <v>1468</v>
      </c>
      <c r="B1470" t="s">
        <v>1309</v>
      </c>
      <c r="C1470" t="s">
        <v>19</v>
      </c>
      <c r="D1470">
        <v>46457</v>
      </c>
      <c r="E1470">
        <v>9359</v>
      </c>
      <c r="F1470" t="s">
        <v>24</v>
      </c>
      <c r="G1470" t="s">
        <v>45</v>
      </c>
      <c r="H1470">
        <v>78</v>
      </c>
      <c r="I1470">
        <v>107</v>
      </c>
      <c r="J1470">
        <v>9359</v>
      </c>
      <c r="K1470">
        <v>1742</v>
      </c>
      <c r="L1470">
        <v>1629</v>
      </c>
      <c r="M1470">
        <v>1737</v>
      </c>
      <c r="N1470">
        <v>1563</v>
      </c>
      <c r="O1470" t="s">
        <v>22</v>
      </c>
      <c r="P1470" t="s">
        <v>22</v>
      </c>
      <c r="Q1470" t="s">
        <v>22</v>
      </c>
      <c r="R1470" t="b">
        <v>0</v>
      </c>
      <c r="S1470" t="b">
        <v>1</v>
      </c>
      <c r="T1470" t="b">
        <v>1</v>
      </c>
    </row>
    <row r="1471" spans="1:20" x14ac:dyDescent="0.25">
      <c r="A1471">
        <v>1469</v>
      </c>
      <c r="B1471" t="s">
        <v>1310</v>
      </c>
      <c r="C1471" t="s">
        <v>761</v>
      </c>
      <c r="D1471">
        <v>51069</v>
      </c>
      <c r="E1471">
        <v>9360</v>
      </c>
      <c r="F1471" t="s">
        <v>60</v>
      </c>
      <c r="G1471" t="s">
        <v>77</v>
      </c>
      <c r="H1471">
        <v>140</v>
      </c>
      <c r="I1471">
        <v>64</v>
      </c>
      <c r="J1471">
        <v>9360</v>
      </c>
      <c r="K1471">
        <v>1403</v>
      </c>
      <c r="L1471">
        <v>2002</v>
      </c>
      <c r="M1471">
        <v>1419</v>
      </c>
      <c r="N1471">
        <v>1881</v>
      </c>
      <c r="O1471" t="s">
        <v>26</v>
      </c>
      <c r="P1471" t="s">
        <v>26</v>
      </c>
      <c r="Q1471" t="s">
        <v>26</v>
      </c>
      <c r="R1471" t="b">
        <v>0</v>
      </c>
      <c r="S1471" t="b">
        <v>1</v>
      </c>
      <c r="T1471" t="b">
        <v>1</v>
      </c>
    </row>
    <row r="1472" spans="1:20" x14ac:dyDescent="0.25">
      <c r="A1472">
        <v>1470</v>
      </c>
      <c r="B1472" t="s">
        <v>1311</v>
      </c>
      <c r="C1472" t="s">
        <v>43</v>
      </c>
      <c r="D1472">
        <v>21160</v>
      </c>
      <c r="E1472">
        <v>9361</v>
      </c>
      <c r="F1472" t="s">
        <v>58</v>
      </c>
      <c r="G1472" t="s">
        <v>399</v>
      </c>
      <c r="H1472">
        <v>108</v>
      </c>
      <c r="I1472">
        <v>85</v>
      </c>
      <c r="J1472">
        <v>9361</v>
      </c>
      <c r="K1472">
        <v>1581</v>
      </c>
      <c r="L1472">
        <v>1741</v>
      </c>
      <c r="M1472">
        <v>1610</v>
      </c>
      <c r="N1472">
        <v>1691</v>
      </c>
      <c r="O1472" t="s">
        <v>26</v>
      </c>
      <c r="P1472" t="s">
        <v>26</v>
      </c>
      <c r="Q1472" t="s">
        <v>26</v>
      </c>
      <c r="R1472" t="b">
        <v>0</v>
      </c>
      <c r="S1472" t="b">
        <v>1</v>
      </c>
      <c r="T1472" t="b">
        <v>1</v>
      </c>
    </row>
    <row r="1473" spans="1:20" x14ac:dyDescent="0.25">
      <c r="A1473">
        <v>1471</v>
      </c>
      <c r="B1473" t="s">
        <v>1312</v>
      </c>
      <c r="C1473" t="s">
        <v>398</v>
      </c>
      <c r="D1473">
        <v>10064</v>
      </c>
      <c r="E1473">
        <v>9362</v>
      </c>
      <c r="F1473" t="s">
        <v>72</v>
      </c>
      <c r="G1473" t="s">
        <v>49</v>
      </c>
      <c r="H1473">
        <v>145</v>
      </c>
      <c r="I1473">
        <v>86</v>
      </c>
      <c r="J1473">
        <v>9362</v>
      </c>
      <c r="K1473">
        <v>1448</v>
      </c>
      <c r="L1473">
        <v>1749</v>
      </c>
      <c r="M1473">
        <v>1445</v>
      </c>
      <c r="N1473">
        <v>1861</v>
      </c>
      <c r="O1473" t="s">
        <v>26</v>
      </c>
      <c r="P1473" t="s">
        <v>26</v>
      </c>
      <c r="Q1473" t="s">
        <v>26</v>
      </c>
      <c r="R1473" t="b">
        <v>0</v>
      </c>
      <c r="S1473" t="b">
        <v>1</v>
      </c>
      <c r="T1473" t="b">
        <v>1</v>
      </c>
    </row>
    <row r="1474" spans="1:20" x14ac:dyDescent="0.25">
      <c r="A1474">
        <v>1472</v>
      </c>
      <c r="B1474" t="s">
        <v>1313</v>
      </c>
      <c r="C1474" t="s">
        <v>19</v>
      </c>
      <c r="D1474">
        <v>70279</v>
      </c>
      <c r="E1474">
        <v>9363</v>
      </c>
      <c r="F1474" t="s">
        <v>52</v>
      </c>
      <c r="G1474" t="s">
        <v>21</v>
      </c>
      <c r="H1474">
        <v>56</v>
      </c>
      <c r="I1474">
        <v>79</v>
      </c>
      <c r="J1474">
        <v>9363</v>
      </c>
      <c r="K1474">
        <v>1636</v>
      </c>
      <c r="L1474">
        <v>1482</v>
      </c>
      <c r="M1474">
        <v>1826</v>
      </c>
      <c r="N1474">
        <v>1472</v>
      </c>
      <c r="O1474" t="s">
        <v>22</v>
      </c>
      <c r="P1474" t="s">
        <v>22</v>
      </c>
      <c r="Q1474" t="s">
        <v>22</v>
      </c>
      <c r="R1474" t="b">
        <v>0</v>
      </c>
      <c r="S1474" t="b">
        <v>1</v>
      </c>
      <c r="T1474" t="b">
        <v>1</v>
      </c>
    </row>
    <row r="1475" spans="1:20" x14ac:dyDescent="0.25">
      <c r="A1475">
        <v>1473</v>
      </c>
      <c r="B1475" t="s">
        <v>1314</v>
      </c>
      <c r="C1475" t="s">
        <v>761</v>
      </c>
      <c r="D1475">
        <v>38333</v>
      </c>
      <c r="E1475">
        <v>9364</v>
      </c>
      <c r="F1475" t="s">
        <v>40</v>
      </c>
      <c r="G1475" t="s">
        <v>37</v>
      </c>
      <c r="H1475">
        <v>87</v>
      </c>
      <c r="I1475">
        <v>97</v>
      </c>
      <c r="J1475">
        <v>9364</v>
      </c>
      <c r="K1475">
        <v>1517</v>
      </c>
      <c r="L1475">
        <v>1789</v>
      </c>
      <c r="M1475">
        <v>1611</v>
      </c>
      <c r="N1475">
        <v>1692</v>
      </c>
      <c r="O1475" t="s">
        <v>22</v>
      </c>
      <c r="P1475" t="s">
        <v>26</v>
      </c>
      <c r="Q1475" t="s">
        <v>26</v>
      </c>
      <c r="R1475" t="b">
        <v>0</v>
      </c>
      <c r="S1475" t="b">
        <v>0</v>
      </c>
      <c r="T1475" t="b">
        <v>0</v>
      </c>
    </row>
    <row r="1476" spans="1:20" x14ac:dyDescent="0.25">
      <c r="A1476">
        <v>1474</v>
      </c>
      <c r="B1476" t="s">
        <v>1315</v>
      </c>
      <c r="C1476" t="s">
        <v>301</v>
      </c>
      <c r="D1476">
        <v>13648</v>
      </c>
      <c r="E1476">
        <v>9365</v>
      </c>
      <c r="F1476" t="s">
        <v>238</v>
      </c>
      <c r="G1476" t="s">
        <v>69</v>
      </c>
      <c r="H1476">
        <v>124</v>
      </c>
      <c r="I1476">
        <v>99</v>
      </c>
      <c r="J1476">
        <v>9365</v>
      </c>
      <c r="K1476">
        <v>1559</v>
      </c>
      <c r="L1476">
        <v>1901</v>
      </c>
      <c r="M1476">
        <v>1492</v>
      </c>
      <c r="N1476">
        <v>1808</v>
      </c>
      <c r="O1476" t="s">
        <v>26</v>
      </c>
      <c r="P1476" t="s">
        <v>26</v>
      </c>
      <c r="Q1476" t="s">
        <v>26</v>
      </c>
      <c r="R1476" t="b">
        <v>0</v>
      </c>
      <c r="S1476" t="b">
        <v>1</v>
      </c>
      <c r="T1476" t="b">
        <v>1</v>
      </c>
    </row>
    <row r="1477" spans="1:20" x14ac:dyDescent="0.25">
      <c r="A1477">
        <v>1475</v>
      </c>
      <c r="B1477" t="s">
        <v>1315</v>
      </c>
      <c r="C1477" t="s">
        <v>43</v>
      </c>
      <c r="D1477">
        <v>46387</v>
      </c>
      <c r="E1477">
        <v>9366</v>
      </c>
      <c r="F1477" t="s">
        <v>44</v>
      </c>
      <c r="G1477" t="s">
        <v>77</v>
      </c>
      <c r="H1477">
        <v>80</v>
      </c>
      <c r="I1477">
        <v>75</v>
      </c>
      <c r="J1477">
        <v>9366</v>
      </c>
      <c r="K1477">
        <v>1505</v>
      </c>
      <c r="L1477">
        <v>1720</v>
      </c>
      <c r="M1477">
        <v>1534</v>
      </c>
      <c r="N1477">
        <v>1767</v>
      </c>
      <c r="O1477" t="s">
        <v>26</v>
      </c>
      <c r="P1477" t="s">
        <v>26</v>
      </c>
      <c r="Q1477" t="s">
        <v>26</v>
      </c>
      <c r="R1477" t="b">
        <v>0</v>
      </c>
      <c r="S1477" t="b">
        <v>1</v>
      </c>
      <c r="T1477" t="b">
        <v>1</v>
      </c>
    </row>
    <row r="1478" spans="1:20" x14ac:dyDescent="0.25">
      <c r="A1478">
        <v>1476</v>
      </c>
      <c r="B1478" t="s">
        <v>1316</v>
      </c>
      <c r="C1478" t="s">
        <v>76</v>
      </c>
      <c r="D1478">
        <v>25619</v>
      </c>
      <c r="E1478">
        <v>9367</v>
      </c>
      <c r="F1478" t="s">
        <v>32</v>
      </c>
      <c r="G1478" t="s">
        <v>74</v>
      </c>
      <c r="H1478">
        <v>135</v>
      </c>
      <c r="I1478">
        <v>81</v>
      </c>
      <c r="J1478">
        <v>9367</v>
      </c>
      <c r="K1478">
        <v>1490</v>
      </c>
      <c r="L1478">
        <v>1646</v>
      </c>
      <c r="M1478">
        <v>1496</v>
      </c>
      <c r="N1478">
        <v>1802</v>
      </c>
      <c r="O1478" t="s">
        <v>26</v>
      </c>
      <c r="P1478" t="s">
        <v>26</v>
      </c>
      <c r="Q1478" t="s">
        <v>26</v>
      </c>
      <c r="R1478" t="b">
        <v>0</v>
      </c>
      <c r="S1478" t="b">
        <v>1</v>
      </c>
      <c r="T1478" t="b">
        <v>1</v>
      </c>
    </row>
    <row r="1479" spans="1:20" x14ac:dyDescent="0.25">
      <c r="A1479">
        <v>1477</v>
      </c>
      <c r="B1479" t="s">
        <v>1317</v>
      </c>
      <c r="C1479" t="s">
        <v>47</v>
      </c>
      <c r="D1479">
        <v>33393</v>
      </c>
      <c r="E1479">
        <v>9369</v>
      </c>
      <c r="F1479" t="s">
        <v>48</v>
      </c>
      <c r="G1479" t="s">
        <v>25</v>
      </c>
      <c r="H1479">
        <v>116</v>
      </c>
      <c r="I1479">
        <v>79</v>
      </c>
      <c r="J1479">
        <v>9369</v>
      </c>
      <c r="K1479">
        <v>1426</v>
      </c>
      <c r="L1479">
        <v>1784</v>
      </c>
      <c r="M1479">
        <v>1524</v>
      </c>
      <c r="N1479">
        <v>1776</v>
      </c>
      <c r="O1479" t="s">
        <v>26</v>
      </c>
      <c r="P1479" t="s">
        <v>26</v>
      </c>
      <c r="Q1479" t="s">
        <v>26</v>
      </c>
      <c r="R1479" t="b">
        <v>0</v>
      </c>
      <c r="S1479" t="b">
        <v>1</v>
      </c>
      <c r="T1479" t="b">
        <v>1</v>
      </c>
    </row>
    <row r="1480" spans="1:20" x14ac:dyDescent="0.25">
      <c r="A1480">
        <v>1478</v>
      </c>
      <c r="B1480" t="s">
        <v>1318</v>
      </c>
      <c r="C1480" t="s">
        <v>19</v>
      </c>
      <c r="D1480">
        <v>38693</v>
      </c>
      <c r="E1480">
        <v>9368</v>
      </c>
      <c r="F1480" t="s">
        <v>28</v>
      </c>
      <c r="G1480" t="s">
        <v>29</v>
      </c>
      <c r="H1480">
        <v>91</v>
      </c>
      <c r="I1480">
        <v>94</v>
      </c>
      <c r="J1480">
        <v>9368</v>
      </c>
      <c r="K1480">
        <v>1697</v>
      </c>
      <c r="L1480">
        <v>1708</v>
      </c>
      <c r="M1480">
        <v>1644</v>
      </c>
      <c r="N1480">
        <v>1656</v>
      </c>
      <c r="O1480" t="s">
        <v>22</v>
      </c>
      <c r="P1480" t="s">
        <v>26</v>
      </c>
      <c r="Q1480" t="s">
        <v>26</v>
      </c>
      <c r="R1480" t="b">
        <v>0</v>
      </c>
      <c r="S1480" t="b">
        <v>0</v>
      </c>
      <c r="T1480" t="b">
        <v>0</v>
      </c>
    </row>
    <row r="1481" spans="1:20" x14ac:dyDescent="0.25">
      <c r="A1481">
        <v>1479</v>
      </c>
      <c r="B1481" t="s">
        <v>1319</v>
      </c>
      <c r="C1481" t="s">
        <v>47</v>
      </c>
      <c r="D1481">
        <v>38934</v>
      </c>
      <c r="E1481">
        <v>9370</v>
      </c>
      <c r="F1481" t="s">
        <v>55</v>
      </c>
      <c r="G1481" t="s">
        <v>66</v>
      </c>
      <c r="H1481">
        <v>69</v>
      </c>
      <c r="I1481">
        <v>61</v>
      </c>
      <c r="J1481">
        <v>9370</v>
      </c>
      <c r="K1481">
        <v>1584</v>
      </c>
      <c r="L1481">
        <v>1725</v>
      </c>
      <c r="M1481">
        <v>1595</v>
      </c>
      <c r="N1481">
        <v>1707</v>
      </c>
      <c r="O1481" t="s">
        <v>26</v>
      </c>
      <c r="P1481" t="s">
        <v>26</v>
      </c>
      <c r="Q1481" t="s">
        <v>26</v>
      </c>
      <c r="R1481" t="b">
        <v>0</v>
      </c>
      <c r="S1481" t="b">
        <v>1</v>
      </c>
      <c r="T1481" t="b">
        <v>1</v>
      </c>
    </row>
    <row r="1482" spans="1:20" x14ac:dyDescent="0.25">
      <c r="A1482">
        <v>1480</v>
      </c>
      <c r="B1482" t="s">
        <v>1320</v>
      </c>
      <c r="C1482" t="s">
        <v>96</v>
      </c>
      <c r="D1482">
        <v>10553</v>
      </c>
      <c r="E1482">
        <v>9371</v>
      </c>
      <c r="F1482" t="s">
        <v>68</v>
      </c>
      <c r="G1482" t="s">
        <v>74</v>
      </c>
      <c r="H1482">
        <v>113</v>
      </c>
      <c r="I1482">
        <v>75</v>
      </c>
      <c r="J1482">
        <v>9371</v>
      </c>
      <c r="K1482">
        <v>1422</v>
      </c>
      <c r="L1482">
        <v>1748</v>
      </c>
      <c r="M1482">
        <v>1453</v>
      </c>
      <c r="N1482">
        <v>1848</v>
      </c>
      <c r="O1482" t="s">
        <v>26</v>
      </c>
      <c r="P1482" t="s">
        <v>26</v>
      </c>
      <c r="Q1482" t="s">
        <v>26</v>
      </c>
      <c r="R1482" t="b">
        <v>0</v>
      </c>
      <c r="S1482" t="b">
        <v>1</v>
      </c>
      <c r="T1482" t="b">
        <v>1</v>
      </c>
    </row>
    <row r="1483" spans="1:20" x14ac:dyDescent="0.25">
      <c r="A1483">
        <v>1481</v>
      </c>
      <c r="B1483" t="s">
        <v>1321</v>
      </c>
      <c r="C1483" t="s">
        <v>43</v>
      </c>
      <c r="D1483">
        <v>38014</v>
      </c>
      <c r="E1483">
        <v>9372</v>
      </c>
      <c r="F1483" t="s">
        <v>58</v>
      </c>
      <c r="G1483" t="s">
        <v>21</v>
      </c>
      <c r="H1483">
        <v>85</v>
      </c>
      <c r="I1483">
        <v>66</v>
      </c>
      <c r="J1483">
        <v>9372</v>
      </c>
      <c r="K1483">
        <v>1645</v>
      </c>
      <c r="L1483">
        <v>1656</v>
      </c>
      <c r="M1483">
        <v>1577</v>
      </c>
      <c r="N1483">
        <v>1725</v>
      </c>
      <c r="O1483" t="s">
        <v>26</v>
      </c>
      <c r="P1483" t="s">
        <v>26</v>
      </c>
      <c r="Q1483" t="s">
        <v>26</v>
      </c>
      <c r="R1483" t="b">
        <v>0</v>
      </c>
      <c r="S1483" t="b">
        <v>1</v>
      </c>
      <c r="T1483" t="b">
        <v>1</v>
      </c>
    </row>
    <row r="1484" spans="1:20" x14ac:dyDescent="0.25">
      <c r="A1484">
        <v>1482</v>
      </c>
      <c r="B1484" t="s">
        <v>1322</v>
      </c>
      <c r="C1484" t="s">
        <v>459</v>
      </c>
      <c r="D1484">
        <v>11360</v>
      </c>
      <c r="E1484">
        <v>9373</v>
      </c>
      <c r="F1484" t="s">
        <v>382</v>
      </c>
      <c r="G1484" t="s">
        <v>45</v>
      </c>
      <c r="H1484">
        <v>102</v>
      </c>
      <c r="I1484">
        <v>99</v>
      </c>
      <c r="J1484">
        <v>9373</v>
      </c>
      <c r="K1484">
        <v>1616</v>
      </c>
      <c r="L1484">
        <v>1720</v>
      </c>
      <c r="M1484">
        <v>1579</v>
      </c>
      <c r="N1484">
        <v>1721</v>
      </c>
      <c r="O1484" t="s">
        <v>26</v>
      </c>
      <c r="P1484" t="s">
        <v>26</v>
      </c>
      <c r="Q1484" t="s">
        <v>26</v>
      </c>
      <c r="R1484" t="b">
        <v>0</v>
      </c>
      <c r="S1484" t="b">
        <v>1</v>
      </c>
      <c r="T1484" t="b">
        <v>1</v>
      </c>
    </row>
    <row r="1485" spans="1:20" x14ac:dyDescent="0.25">
      <c r="A1485">
        <v>1483</v>
      </c>
      <c r="B1485" t="s">
        <v>1323</v>
      </c>
      <c r="C1485" t="s">
        <v>761</v>
      </c>
      <c r="D1485">
        <v>47882</v>
      </c>
      <c r="E1485">
        <v>9375</v>
      </c>
      <c r="F1485" t="s">
        <v>60</v>
      </c>
      <c r="G1485" t="s">
        <v>53</v>
      </c>
      <c r="H1485">
        <v>66</v>
      </c>
      <c r="I1485">
        <v>107</v>
      </c>
      <c r="J1485">
        <v>9375</v>
      </c>
      <c r="K1485">
        <v>1736</v>
      </c>
      <c r="L1485">
        <v>1527</v>
      </c>
      <c r="M1485">
        <v>1766</v>
      </c>
      <c r="N1485">
        <v>1535</v>
      </c>
      <c r="O1485" t="s">
        <v>22</v>
      </c>
      <c r="P1485" t="s">
        <v>22</v>
      </c>
      <c r="Q1485" t="s">
        <v>22</v>
      </c>
      <c r="R1485" t="b">
        <v>0</v>
      </c>
      <c r="S1485" t="b">
        <v>1</v>
      </c>
      <c r="T1485" t="b">
        <v>1</v>
      </c>
    </row>
    <row r="1486" spans="1:20" x14ac:dyDescent="0.25">
      <c r="A1486">
        <v>1484</v>
      </c>
      <c r="B1486" t="s">
        <v>1324</v>
      </c>
      <c r="C1486" t="s">
        <v>19</v>
      </c>
      <c r="D1486">
        <v>57172</v>
      </c>
      <c r="E1486">
        <v>9374</v>
      </c>
      <c r="F1486" t="s">
        <v>63</v>
      </c>
      <c r="G1486" t="s">
        <v>69</v>
      </c>
      <c r="H1486">
        <v>110</v>
      </c>
      <c r="I1486">
        <v>93</v>
      </c>
      <c r="J1486">
        <v>9374</v>
      </c>
      <c r="K1486">
        <v>1311</v>
      </c>
      <c r="L1486">
        <v>1747</v>
      </c>
      <c r="M1486">
        <v>1474</v>
      </c>
      <c r="N1486">
        <v>1826</v>
      </c>
      <c r="O1486" t="s">
        <v>26</v>
      </c>
      <c r="P1486" t="s">
        <v>26</v>
      </c>
      <c r="Q1486" t="s">
        <v>26</v>
      </c>
      <c r="R1486" t="b">
        <v>0</v>
      </c>
      <c r="S1486" t="b">
        <v>1</v>
      </c>
      <c r="T1486" t="b">
        <v>1</v>
      </c>
    </row>
    <row r="1487" spans="1:20" x14ac:dyDescent="0.25">
      <c r="A1487">
        <v>1485</v>
      </c>
      <c r="B1487" t="s">
        <v>1325</v>
      </c>
      <c r="C1487" t="s">
        <v>19</v>
      </c>
      <c r="D1487">
        <v>31200</v>
      </c>
      <c r="E1487">
        <v>9376</v>
      </c>
      <c r="F1487" t="s">
        <v>20</v>
      </c>
      <c r="G1487" t="s">
        <v>64</v>
      </c>
      <c r="H1487">
        <v>70</v>
      </c>
      <c r="I1487">
        <v>72</v>
      </c>
      <c r="J1487">
        <v>9376</v>
      </c>
      <c r="K1487">
        <v>1745</v>
      </c>
      <c r="L1487">
        <v>1441</v>
      </c>
      <c r="M1487">
        <v>1809</v>
      </c>
      <c r="N1487">
        <v>1492</v>
      </c>
      <c r="O1487" t="s">
        <v>22</v>
      </c>
      <c r="P1487" t="s">
        <v>22</v>
      </c>
      <c r="Q1487" t="s">
        <v>22</v>
      </c>
      <c r="R1487" t="b">
        <v>0</v>
      </c>
      <c r="S1487" t="b">
        <v>1</v>
      </c>
      <c r="T1487" t="b">
        <v>1</v>
      </c>
    </row>
    <row r="1488" spans="1:20" x14ac:dyDescent="0.25">
      <c r="A1488">
        <v>1486</v>
      </c>
      <c r="B1488" t="s">
        <v>1326</v>
      </c>
      <c r="C1488" t="s">
        <v>1327</v>
      </c>
      <c r="D1488">
        <v>10118</v>
      </c>
      <c r="E1488">
        <v>9378</v>
      </c>
      <c r="F1488" t="s">
        <v>238</v>
      </c>
      <c r="G1488" t="s">
        <v>56</v>
      </c>
      <c r="H1488">
        <v>38</v>
      </c>
      <c r="I1488">
        <v>110</v>
      </c>
      <c r="J1488">
        <v>9378</v>
      </c>
      <c r="K1488">
        <v>1870</v>
      </c>
      <c r="L1488">
        <v>1715</v>
      </c>
      <c r="M1488">
        <v>1762</v>
      </c>
      <c r="N1488">
        <v>1536</v>
      </c>
      <c r="O1488" t="s">
        <v>22</v>
      </c>
      <c r="P1488" t="s">
        <v>22</v>
      </c>
      <c r="Q1488" t="s">
        <v>22</v>
      </c>
      <c r="R1488" t="b">
        <v>0</v>
      </c>
      <c r="S1488" t="b">
        <v>1</v>
      </c>
      <c r="T1488" t="b">
        <v>1</v>
      </c>
    </row>
    <row r="1489" spans="1:20" x14ac:dyDescent="0.25">
      <c r="A1489">
        <v>1487</v>
      </c>
      <c r="B1489" t="s">
        <v>1328</v>
      </c>
      <c r="C1489" t="s">
        <v>43</v>
      </c>
      <c r="D1489">
        <v>21589</v>
      </c>
      <c r="E1489">
        <v>9377</v>
      </c>
      <c r="F1489" t="s">
        <v>72</v>
      </c>
      <c r="G1489" t="s">
        <v>61</v>
      </c>
      <c r="H1489">
        <v>78</v>
      </c>
      <c r="I1489">
        <v>120</v>
      </c>
      <c r="J1489">
        <v>9377</v>
      </c>
      <c r="K1489">
        <v>1792</v>
      </c>
      <c r="L1489">
        <v>1457</v>
      </c>
      <c r="M1489">
        <v>1852</v>
      </c>
      <c r="N1489">
        <v>1448</v>
      </c>
      <c r="O1489" t="s">
        <v>22</v>
      </c>
      <c r="P1489" t="s">
        <v>22</v>
      </c>
      <c r="Q1489" t="s">
        <v>22</v>
      </c>
      <c r="R1489" t="b">
        <v>0</v>
      </c>
      <c r="S1489" t="b">
        <v>1</v>
      </c>
      <c r="T1489" t="b">
        <v>1</v>
      </c>
    </row>
    <row r="1490" spans="1:20" x14ac:dyDescent="0.25">
      <c r="A1490">
        <v>1488</v>
      </c>
      <c r="B1490" t="s">
        <v>1329</v>
      </c>
      <c r="C1490" t="s">
        <v>88</v>
      </c>
      <c r="D1490">
        <v>30275</v>
      </c>
      <c r="E1490">
        <v>9379</v>
      </c>
      <c r="F1490" t="s">
        <v>24</v>
      </c>
      <c r="G1490" t="s">
        <v>66</v>
      </c>
      <c r="H1490">
        <v>104</v>
      </c>
      <c r="I1490">
        <v>81</v>
      </c>
      <c r="J1490">
        <v>9379</v>
      </c>
      <c r="K1490">
        <v>1639</v>
      </c>
      <c r="L1490">
        <v>1807</v>
      </c>
      <c r="M1490">
        <v>1606</v>
      </c>
      <c r="N1490">
        <v>1691</v>
      </c>
      <c r="O1490" t="s">
        <v>26</v>
      </c>
      <c r="P1490" t="s">
        <v>26</v>
      </c>
      <c r="Q1490" t="s">
        <v>26</v>
      </c>
      <c r="R1490" t="b">
        <v>0</v>
      </c>
      <c r="S1490" t="b">
        <v>1</v>
      </c>
      <c r="T1490" t="b">
        <v>1</v>
      </c>
    </row>
    <row r="1491" spans="1:20" x14ac:dyDescent="0.25">
      <c r="A1491">
        <v>1489</v>
      </c>
      <c r="B1491" t="s">
        <v>1330</v>
      </c>
      <c r="C1491" t="s">
        <v>43</v>
      </c>
      <c r="D1491">
        <v>29778</v>
      </c>
      <c r="E1491">
        <v>9380</v>
      </c>
      <c r="F1491" t="s">
        <v>58</v>
      </c>
      <c r="G1491" t="s">
        <v>61</v>
      </c>
      <c r="H1491">
        <v>68</v>
      </c>
      <c r="I1491">
        <v>118</v>
      </c>
      <c r="J1491">
        <v>9380</v>
      </c>
      <c r="K1491">
        <v>1806</v>
      </c>
      <c r="L1491">
        <v>1701</v>
      </c>
      <c r="M1491">
        <v>1687</v>
      </c>
      <c r="N1491">
        <v>1618</v>
      </c>
      <c r="O1491" t="s">
        <v>22</v>
      </c>
      <c r="P1491" t="s">
        <v>22</v>
      </c>
      <c r="Q1491" t="s">
        <v>22</v>
      </c>
      <c r="R1491" t="b">
        <v>0</v>
      </c>
      <c r="S1491" t="b">
        <v>1</v>
      </c>
      <c r="T1491" t="b">
        <v>1</v>
      </c>
    </row>
    <row r="1492" spans="1:20" x14ac:dyDescent="0.25">
      <c r="A1492">
        <v>1490</v>
      </c>
      <c r="B1492" t="s">
        <v>1331</v>
      </c>
      <c r="C1492" t="s">
        <v>459</v>
      </c>
      <c r="D1492">
        <v>10677</v>
      </c>
      <c r="E1492">
        <v>9381</v>
      </c>
      <c r="F1492" t="s">
        <v>382</v>
      </c>
      <c r="G1492" t="s">
        <v>77</v>
      </c>
      <c r="H1492">
        <v>78</v>
      </c>
      <c r="I1492">
        <v>75</v>
      </c>
      <c r="J1492">
        <v>9381</v>
      </c>
      <c r="K1492">
        <v>1561</v>
      </c>
      <c r="L1492">
        <v>1478</v>
      </c>
      <c r="M1492">
        <v>1632</v>
      </c>
      <c r="N1492">
        <v>1669</v>
      </c>
      <c r="O1492" t="s">
        <v>26</v>
      </c>
      <c r="P1492" t="s">
        <v>26</v>
      </c>
      <c r="Q1492" t="s">
        <v>22</v>
      </c>
      <c r="R1492" t="b">
        <v>1</v>
      </c>
      <c r="S1492" t="b">
        <v>1</v>
      </c>
      <c r="T1492" t="b">
        <v>0</v>
      </c>
    </row>
    <row r="1493" spans="1:20" x14ac:dyDescent="0.25">
      <c r="A1493">
        <v>1491</v>
      </c>
      <c r="B1493" t="s">
        <v>1332</v>
      </c>
      <c r="C1493" t="s">
        <v>19</v>
      </c>
      <c r="D1493">
        <v>54252</v>
      </c>
      <c r="E1493">
        <v>9383</v>
      </c>
      <c r="F1493" t="s">
        <v>52</v>
      </c>
      <c r="G1493" t="s">
        <v>29</v>
      </c>
      <c r="H1493">
        <v>90</v>
      </c>
      <c r="I1493">
        <v>72</v>
      </c>
      <c r="J1493">
        <v>9383</v>
      </c>
      <c r="K1493">
        <v>1690</v>
      </c>
      <c r="L1493">
        <v>1896</v>
      </c>
      <c r="M1493">
        <v>1546</v>
      </c>
      <c r="N1493">
        <v>1753</v>
      </c>
      <c r="O1493" t="s">
        <v>26</v>
      </c>
      <c r="P1493" t="s">
        <v>26</v>
      </c>
      <c r="Q1493" t="s">
        <v>26</v>
      </c>
      <c r="R1493" t="b">
        <v>0</v>
      </c>
      <c r="S1493" t="b">
        <v>1</v>
      </c>
      <c r="T1493" t="b">
        <v>1</v>
      </c>
    </row>
    <row r="1494" spans="1:20" x14ac:dyDescent="0.25">
      <c r="A1494">
        <v>1492</v>
      </c>
      <c r="B1494" t="s">
        <v>1332</v>
      </c>
      <c r="C1494" t="s">
        <v>35</v>
      </c>
      <c r="D1494">
        <v>13802</v>
      </c>
      <c r="E1494">
        <v>9382</v>
      </c>
      <c r="F1494" t="s">
        <v>36</v>
      </c>
      <c r="G1494" t="s">
        <v>49</v>
      </c>
      <c r="H1494">
        <v>60</v>
      </c>
      <c r="I1494">
        <v>140</v>
      </c>
      <c r="J1494">
        <v>9382</v>
      </c>
      <c r="K1494">
        <v>1832</v>
      </c>
      <c r="L1494">
        <v>1456</v>
      </c>
      <c r="M1494">
        <v>1745</v>
      </c>
      <c r="N1494">
        <v>1553</v>
      </c>
      <c r="O1494" t="s">
        <v>22</v>
      </c>
      <c r="P1494" t="s">
        <v>22</v>
      </c>
      <c r="Q1494" t="s">
        <v>22</v>
      </c>
      <c r="R1494" t="b">
        <v>0</v>
      </c>
      <c r="S1494" t="b">
        <v>1</v>
      </c>
      <c r="T1494" t="b">
        <v>1</v>
      </c>
    </row>
    <row r="1495" spans="1:20" x14ac:dyDescent="0.25">
      <c r="A1495">
        <v>1493</v>
      </c>
      <c r="B1495" t="s">
        <v>1333</v>
      </c>
      <c r="C1495" t="s">
        <v>43</v>
      </c>
      <c r="D1495">
        <v>36403</v>
      </c>
      <c r="E1495">
        <v>9384</v>
      </c>
      <c r="F1495" t="s">
        <v>63</v>
      </c>
      <c r="G1495" t="s">
        <v>37</v>
      </c>
      <c r="H1495">
        <v>125</v>
      </c>
      <c r="I1495">
        <v>64</v>
      </c>
      <c r="J1495">
        <v>9384</v>
      </c>
      <c r="K1495">
        <v>1458</v>
      </c>
      <c r="L1495">
        <v>2048</v>
      </c>
      <c r="M1495">
        <v>1388</v>
      </c>
      <c r="N1495">
        <v>1912</v>
      </c>
      <c r="O1495" t="s">
        <v>26</v>
      </c>
      <c r="P1495" t="s">
        <v>26</v>
      </c>
      <c r="Q1495" t="s">
        <v>26</v>
      </c>
      <c r="R1495" t="b">
        <v>0</v>
      </c>
      <c r="S1495" t="b">
        <v>1</v>
      </c>
      <c r="T1495" t="b">
        <v>1</v>
      </c>
    </row>
    <row r="1496" spans="1:20" x14ac:dyDescent="0.25">
      <c r="A1496">
        <v>1494</v>
      </c>
      <c r="B1496" t="s">
        <v>1334</v>
      </c>
      <c r="C1496" t="s">
        <v>47</v>
      </c>
      <c r="D1496">
        <v>30313</v>
      </c>
      <c r="E1496">
        <v>9386</v>
      </c>
      <c r="F1496" t="s">
        <v>48</v>
      </c>
      <c r="G1496" t="s">
        <v>21</v>
      </c>
      <c r="H1496">
        <v>86</v>
      </c>
      <c r="I1496">
        <v>51</v>
      </c>
      <c r="J1496">
        <v>9386</v>
      </c>
      <c r="K1496">
        <v>1625</v>
      </c>
      <c r="L1496">
        <v>1587</v>
      </c>
      <c r="M1496">
        <v>1617</v>
      </c>
      <c r="N1496">
        <v>1681</v>
      </c>
      <c r="O1496" t="s">
        <v>26</v>
      </c>
      <c r="P1496" t="s">
        <v>26</v>
      </c>
      <c r="Q1496" t="s">
        <v>22</v>
      </c>
      <c r="R1496" t="b">
        <v>1</v>
      </c>
      <c r="S1496" t="b">
        <v>1</v>
      </c>
      <c r="T1496" t="b">
        <v>0</v>
      </c>
    </row>
    <row r="1497" spans="1:20" x14ac:dyDescent="0.25">
      <c r="A1497">
        <v>1495</v>
      </c>
      <c r="B1497" t="s">
        <v>1335</v>
      </c>
      <c r="C1497" t="s">
        <v>19</v>
      </c>
      <c r="D1497">
        <v>33218</v>
      </c>
      <c r="E1497">
        <v>9385</v>
      </c>
      <c r="F1497" t="s">
        <v>28</v>
      </c>
      <c r="G1497" t="s">
        <v>41</v>
      </c>
      <c r="H1497">
        <v>90</v>
      </c>
      <c r="I1497">
        <v>104</v>
      </c>
      <c r="J1497">
        <v>9385</v>
      </c>
      <c r="K1497">
        <v>1714</v>
      </c>
      <c r="L1497">
        <v>1500</v>
      </c>
      <c r="M1497">
        <v>1706</v>
      </c>
      <c r="N1497">
        <v>1595</v>
      </c>
      <c r="O1497" t="s">
        <v>22</v>
      </c>
      <c r="P1497" t="s">
        <v>22</v>
      </c>
      <c r="Q1497" t="s">
        <v>22</v>
      </c>
      <c r="R1497" t="b">
        <v>0</v>
      </c>
      <c r="S1497" t="b">
        <v>1</v>
      </c>
      <c r="T1497" t="b">
        <v>1</v>
      </c>
    </row>
    <row r="1498" spans="1:20" x14ac:dyDescent="0.25">
      <c r="A1498">
        <v>1496</v>
      </c>
      <c r="B1498" t="s">
        <v>236</v>
      </c>
      <c r="C1498" t="s">
        <v>237</v>
      </c>
      <c r="E1498">
        <v>9387</v>
      </c>
      <c r="F1498" t="s">
        <v>238</v>
      </c>
      <c r="J1498">
        <v>9387</v>
      </c>
      <c r="K1498">
        <v>1383</v>
      </c>
      <c r="L1498">
        <v>1701</v>
      </c>
      <c r="M1498">
        <v>1471</v>
      </c>
      <c r="N1498">
        <v>1830</v>
      </c>
      <c r="P1498" t="s">
        <v>26</v>
      </c>
      <c r="Q1498" t="s">
        <v>26</v>
      </c>
      <c r="R1498" t="b">
        <v>0</v>
      </c>
      <c r="S1498" t="b">
        <v>0</v>
      </c>
      <c r="T1498" t="b">
        <v>0</v>
      </c>
    </row>
    <row r="1499" spans="1:20" x14ac:dyDescent="0.25">
      <c r="A1499">
        <v>1497</v>
      </c>
      <c r="B1499" t="s">
        <v>236</v>
      </c>
      <c r="C1499" t="s">
        <v>237</v>
      </c>
      <c r="E1499">
        <v>9388</v>
      </c>
      <c r="F1499" t="s">
        <v>40</v>
      </c>
      <c r="J1499">
        <v>9388</v>
      </c>
      <c r="K1499">
        <v>1785</v>
      </c>
      <c r="L1499">
        <v>1396</v>
      </c>
      <c r="M1499">
        <v>1773</v>
      </c>
      <c r="N1499">
        <v>1526</v>
      </c>
      <c r="P1499" t="s">
        <v>22</v>
      </c>
      <c r="Q1499" t="s">
        <v>22</v>
      </c>
      <c r="R1499" t="b">
        <v>0</v>
      </c>
      <c r="S1499" t="b">
        <v>0</v>
      </c>
      <c r="T1499" t="b">
        <v>0</v>
      </c>
    </row>
    <row r="1500" spans="1:20" x14ac:dyDescent="0.25">
      <c r="A1500">
        <v>1498</v>
      </c>
      <c r="B1500" t="s">
        <v>1336</v>
      </c>
      <c r="C1500" t="s">
        <v>88</v>
      </c>
      <c r="D1500">
        <v>24909</v>
      </c>
      <c r="E1500">
        <v>9389</v>
      </c>
      <c r="F1500" t="s">
        <v>24</v>
      </c>
      <c r="G1500" t="s">
        <v>56</v>
      </c>
      <c r="H1500">
        <v>81</v>
      </c>
      <c r="I1500">
        <v>79</v>
      </c>
      <c r="J1500">
        <v>9389</v>
      </c>
      <c r="K1500">
        <v>1868</v>
      </c>
      <c r="L1500">
        <v>1639</v>
      </c>
      <c r="M1500">
        <v>1661</v>
      </c>
      <c r="N1500">
        <v>1638</v>
      </c>
      <c r="O1500" t="s">
        <v>26</v>
      </c>
      <c r="P1500" t="s">
        <v>22</v>
      </c>
      <c r="Q1500" t="s">
        <v>22</v>
      </c>
      <c r="R1500" t="b">
        <v>0</v>
      </c>
      <c r="S1500" t="b">
        <v>0</v>
      </c>
      <c r="T1500" t="b">
        <v>0</v>
      </c>
    </row>
    <row r="1501" spans="1:20" x14ac:dyDescent="0.25">
      <c r="A1501">
        <v>1499</v>
      </c>
      <c r="B1501" t="s">
        <v>1337</v>
      </c>
      <c r="C1501" t="s">
        <v>76</v>
      </c>
      <c r="D1501">
        <v>36221</v>
      </c>
      <c r="E1501">
        <v>9390</v>
      </c>
      <c r="F1501" t="s">
        <v>32</v>
      </c>
      <c r="G1501" t="s">
        <v>29</v>
      </c>
      <c r="H1501">
        <v>75</v>
      </c>
      <c r="I1501">
        <v>81</v>
      </c>
      <c r="J1501">
        <v>9390</v>
      </c>
      <c r="K1501">
        <v>1501</v>
      </c>
      <c r="L1501">
        <v>1839</v>
      </c>
      <c r="M1501">
        <v>1478</v>
      </c>
      <c r="N1501">
        <v>1821</v>
      </c>
      <c r="O1501" t="s">
        <v>22</v>
      </c>
      <c r="P1501" t="s">
        <v>26</v>
      </c>
      <c r="Q1501" t="s">
        <v>26</v>
      </c>
      <c r="R1501" t="b">
        <v>0</v>
      </c>
      <c r="S1501" t="b">
        <v>0</v>
      </c>
      <c r="T1501" t="b">
        <v>0</v>
      </c>
    </row>
    <row r="1502" spans="1:20" x14ac:dyDescent="0.25">
      <c r="A1502">
        <v>1500</v>
      </c>
      <c r="B1502" t="s">
        <v>1338</v>
      </c>
      <c r="C1502" t="s">
        <v>43</v>
      </c>
      <c r="D1502">
        <v>34685</v>
      </c>
      <c r="E1502">
        <v>9392</v>
      </c>
      <c r="F1502" t="s">
        <v>44</v>
      </c>
      <c r="G1502" t="s">
        <v>33</v>
      </c>
      <c r="H1502">
        <v>90</v>
      </c>
      <c r="I1502">
        <v>50</v>
      </c>
      <c r="J1502">
        <v>9392</v>
      </c>
      <c r="K1502">
        <v>1355</v>
      </c>
      <c r="L1502">
        <v>1887</v>
      </c>
      <c r="M1502">
        <v>1322</v>
      </c>
      <c r="N1502">
        <v>1980</v>
      </c>
      <c r="O1502" t="s">
        <v>26</v>
      </c>
      <c r="P1502" t="s">
        <v>26</v>
      </c>
      <c r="Q1502" t="s">
        <v>26</v>
      </c>
      <c r="R1502" t="b">
        <v>0</v>
      </c>
      <c r="S1502" t="b">
        <v>1</v>
      </c>
      <c r="T1502" t="b">
        <v>1</v>
      </c>
    </row>
    <row r="1503" spans="1:20" x14ac:dyDescent="0.25">
      <c r="A1503">
        <v>1501</v>
      </c>
      <c r="B1503" t="s">
        <v>1339</v>
      </c>
      <c r="C1503" t="s">
        <v>831</v>
      </c>
      <c r="D1503">
        <v>5072</v>
      </c>
      <c r="E1503">
        <v>9391</v>
      </c>
      <c r="F1503" t="s">
        <v>28</v>
      </c>
      <c r="G1503" t="s">
        <v>249</v>
      </c>
      <c r="H1503">
        <v>122</v>
      </c>
      <c r="I1503">
        <v>87</v>
      </c>
      <c r="J1503">
        <v>9391</v>
      </c>
      <c r="K1503">
        <v>1640</v>
      </c>
      <c r="L1503">
        <v>1606</v>
      </c>
      <c r="M1503">
        <v>1676</v>
      </c>
      <c r="N1503">
        <v>1622</v>
      </c>
      <c r="O1503" t="s">
        <v>26</v>
      </c>
      <c r="P1503" t="s">
        <v>22</v>
      </c>
      <c r="Q1503" t="s">
        <v>22</v>
      </c>
      <c r="R1503" t="b">
        <v>0</v>
      </c>
      <c r="S1503" t="b">
        <v>0</v>
      </c>
      <c r="T1503" t="b">
        <v>0</v>
      </c>
    </row>
    <row r="1504" spans="1:20" x14ac:dyDescent="0.25">
      <c r="A1504">
        <v>1502</v>
      </c>
      <c r="B1504" t="s">
        <v>1340</v>
      </c>
      <c r="C1504" t="s">
        <v>761</v>
      </c>
      <c r="D1504">
        <v>42415</v>
      </c>
      <c r="E1504">
        <v>9393</v>
      </c>
      <c r="F1504" t="s">
        <v>60</v>
      </c>
      <c r="G1504" t="s">
        <v>64</v>
      </c>
      <c r="H1504">
        <v>143</v>
      </c>
      <c r="I1504">
        <v>43</v>
      </c>
      <c r="J1504">
        <v>9393</v>
      </c>
      <c r="K1504">
        <v>1326</v>
      </c>
      <c r="L1504">
        <v>1874</v>
      </c>
      <c r="M1504">
        <v>1352</v>
      </c>
      <c r="N1504">
        <v>1947</v>
      </c>
      <c r="O1504" t="s">
        <v>26</v>
      </c>
      <c r="P1504" t="s">
        <v>26</v>
      </c>
      <c r="Q1504" t="s">
        <v>26</v>
      </c>
      <c r="R1504" t="b">
        <v>0</v>
      </c>
      <c r="S1504" t="b">
        <v>1</v>
      </c>
      <c r="T1504" t="b">
        <v>1</v>
      </c>
    </row>
    <row r="1505" spans="1:20" x14ac:dyDescent="0.25">
      <c r="A1505">
        <v>1503</v>
      </c>
      <c r="B1505" t="s">
        <v>1341</v>
      </c>
      <c r="C1505" t="s">
        <v>19</v>
      </c>
      <c r="D1505">
        <v>85656</v>
      </c>
      <c r="E1505">
        <v>9395</v>
      </c>
      <c r="F1505" t="s">
        <v>20</v>
      </c>
      <c r="G1505" t="s">
        <v>25</v>
      </c>
      <c r="H1505">
        <v>81</v>
      </c>
      <c r="I1505">
        <v>66</v>
      </c>
      <c r="J1505">
        <v>9395</v>
      </c>
      <c r="K1505">
        <v>1630</v>
      </c>
      <c r="L1505">
        <v>1691</v>
      </c>
      <c r="M1505">
        <v>1668</v>
      </c>
      <c r="N1505">
        <v>1634</v>
      </c>
      <c r="O1505" t="s">
        <v>26</v>
      </c>
      <c r="P1505" t="s">
        <v>22</v>
      </c>
      <c r="Q1505" t="s">
        <v>26</v>
      </c>
      <c r="R1505" t="b">
        <v>1</v>
      </c>
      <c r="S1505" t="b">
        <v>0</v>
      </c>
      <c r="T1505" t="b">
        <v>1</v>
      </c>
    </row>
    <row r="1506" spans="1:20" x14ac:dyDescent="0.25">
      <c r="A1506">
        <v>1504</v>
      </c>
      <c r="B1506" t="s">
        <v>1342</v>
      </c>
      <c r="C1506" t="s">
        <v>19</v>
      </c>
      <c r="D1506">
        <v>32750</v>
      </c>
      <c r="E1506">
        <v>9394</v>
      </c>
      <c r="F1506" t="s">
        <v>52</v>
      </c>
      <c r="G1506" t="s">
        <v>74</v>
      </c>
      <c r="H1506">
        <v>129</v>
      </c>
      <c r="I1506">
        <v>84</v>
      </c>
      <c r="J1506">
        <v>9394</v>
      </c>
      <c r="K1506">
        <v>1564</v>
      </c>
      <c r="L1506">
        <v>1775</v>
      </c>
      <c r="M1506">
        <v>1622</v>
      </c>
      <c r="N1506">
        <v>1680</v>
      </c>
      <c r="O1506" t="s">
        <v>26</v>
      </c>
      <c r="P1506" t="s">
        <v>26</v>
      </c>
      <c r="Q1506" t="s">
        <v>26</v>
      </c>
      <c r="R1506" t="b">
        <v>0</v>
      </c>
      <c r="S1506" t="b">
        <v>1</v>
      </c>
      <c r="T1506" t="b">
        <v>1</v>
      </c>
    </row>
    <row r="1507" spans="1:20" x14ac:dyDescent="0.25">
      <c r="A1507">
        <v>1505</v>
      </c>
      <c r="B1507" t="s">
        <v>1343</v>
      </c>
      <c r="C1507" t="s">
        <v>47</v>
      </c>
      <c r="D1507">
        <v>37057</v>
      </c>
      <c r="E1507">
        <v>9396</v>
      </c>
      <c r="F1507" t="s">
        <v>55</v>
      </c>
      <c r="G1507" t="s">
        <v>399</v>
      </c>
      <c r="H1507">
        <v>90</v>
      </c>
      <c r="I1507">
        <v>98</v>
      </c>
      <c r="J1507">
        <v>9396</v>
      </c>
      <c r="K1507">
        <v>1562</v>
      </c>
      <c r="L1507">
        <v>1783</v>
      </c>
      <c r="M1507">
        <v>1445</v>
      </c>
      <c r="N1507">
        <v>1854</v>
      </c>
      <c r="O1507" t="s">
        <v>22</v>
      </c>
      <c r="P1507" t="s">
        <v>26</v>
      </c>
      <c r="Q1507" t="s">
        <v>26</v>
      </c>
      <c r="R1507" t="b">
        <v>0</v>
      </c>
      <c r="S1507" t="b">
        <v>0</v>
      </c>
      <c r="T1507" t="b">
        <v>0</v>
      </c>
    </row>
    <row r="1508" spans="1:20" x14ac:dyDescent="0.25">
      <c r="A1508">
        <v>1506</v>
      </c>
      <c r="B1508" t="s">
        <v>1344</v>
      </c>
      <c r="C1508" t="s">
        <v>43</v>
      </c>
      <c r="D1508">
        <v>32802</v>
      </c>
      <c r="E1508">
        <v>9397</v>
      </c>
      <c r="F1508" t="s">
        <v>78</v>
      </c>
      <c r="G1508" t="s">
        <v>41</v>
      </c>
      <c r="H1508">
        <v>96</v>
      </c>
      <c r="I1508">
        <v>113</v>
      </c>
      <c r="J1508">
        <v>9397</v>
      </c>
      <c r="K1508">
        <v>1405</v>
      </c>
      <c r="L1508">
        <v>1756</v>
      </c>
      <c r="M1508">
        <v>1415</v>
      </c>
      <c r="N1508">
        <v>1883</v>
      </c>
      <c r="O1508" t="s">
        <v>22</v>
      </c>
      <c r="P1508" t="s">
        <v>26</v>
      </c>
      <c r="Q1508" t="s">
        <v>26</v>
      </c>
      <c r="R1508" t="b">
        <v>0</v>
      </c>
      <c r="S1508" t="b">
        <v>0</v>
      </c>
      <c r="T1508" t="b">
        <v>0</v>
      </c>
    </row>
    <row r="1509" spans="1:20" x14ac:dyDescent="0.25">
      <c r="A1509">
        <v>1507</v>
      </c>
      <c r="B1509" t="s">
        <v>1345</v>
      </c>
      <c r="C1509" t="s">
        <v>761</v>
      </c>
      <c r="D1509">
        <v>37910</v>
      </c>
      <c r="E1509">
        <v>9398</v>
      </c>
      <c r="F1509" t="s">
        <v>40</v>
      </c>
      <c r="G1509" t="s">
        <v>29</v>
      </c>
      <c r="H1509">
        <v>98</v>
      </c>
      <c r="I1509">
        <v>47</v>
      </c>
      <c r="J1509">
        <v>9398</v>
      </c>
      <c r="K1509">
        <v>1557</v>
      </c>
      <c r="L1509">
        <v>1854</v>
      </c>
      <c r="M1509">
        <v>1526</v>
      </c>
      <c r="N1509">
        <v>1777</v>
      </c>
      <c r="O1509" t="s">
        <v>26</v>
      </c>
      <c r="P1509" t="s">
        <v>26</v>
      </c>
      <c r="Q1509" t="s">
        <v>26</v>
      </c>
      <c r="R1509" t="b">
        <v>0</v>
      </c>
      <c r="S1509" t="b">
        <v>1</v>
      </c>
      <c r="T1509" t="b">
        <v>1</v>
      </c>
    </row>
    <row r="1510" spans="1:20" x14ac:dyDescent="0.25">
      <c r="A1510">
        <v>1508</v>
      </c>
      <c r="B1510" t="s">
        <v>1346</v>
      </c>
      <c r="C1510" t="s">
        <v>88</v>
      </c>
      <c r="D1510">
        <v>30468</v>
      </c>
      <c r="E1510">
        <v>9399</v>
      </c>
      <c r="F1510" t="s">
        <v>24</v>
      </c>
      <c r="G1510" t="s">
        <v>49</v>
      </c>
      <c r="H1510">
        <v>96</v>
      </c>
      <c r="I1510">
        <v>74</v>
      </c>
      <c r="J1510">
        <v>9399</v>
      </c>
      <c r="K1510">
        <v>1534</v>
      </c>
      <c r="L1510">
        <v>1685</v>
      </c>
      <c r="M1510">
        <v>1543</v>
      </c>
      <c r="N1510">
        <v>1758</v>
      </c>
      <c r="O1510" t="s">
        <v>26</v>
      </c>
      <c r="P1510" t="s">
        <v>26</v>
      </c>
      <c r="Q1510" t="s">
        <v>26</v>
      </c>
      <c r="R1510" t="b">
        <v>0</v>
      </c>
      <c r="S1510" t="b">
        <v>1</v>
      </c>
      <c r="T1510" t="b">
        <v>1</v>
      </c>
    </row>
    <row r="1511" spans="1:20" x14ac:dyDescent="0.25">
      <c r="A1511">
        <v>1509</v>
      </c>
      <c r="B1511" t="s">
        <v>1347</v>
      </c>
      <c r="C1511" t="s">
        <v>301</v>
      </c>
      <c r="D1511">
        <v>11402</v>
      </c>
      <c r="E1511">
        <v>9400</v>
      </c>
      <c r="F1511" t="s">
        <v>238</v>
      </c>
      <c r="G1511" t="s">
        <v>37</v>
      </c>
      <c r="H1511">
        <v>80</v>
      </c>
      <c r="I1511">
        <v>77</v>
      </c>
      <c r="J1511">
        <v>9400</v>
      </c>
      <c r="K1511">
        <v>1870</v>
      </c>
      <c r="L1511">
        <v>1424</v>
      </c>
      <c r="M1511">
        <v>1814</v>
      </c>
      <c r="N1511">
        <v>1486</v>
      </c>
      <c r="O1511" t="s">
        <v>26</v>
      </c>
      <c r="P1511" t="s">
        <v>22</v>
      </c>
      <c r="Q1511" t="s">
        <v>22</v>
      </c>
      <c r="R1511" t="b">
        <v>0</v>
      </c>
      <c r="S1511" t="b">
        <v>0</v>
      </c>
      <c r="T1511" t="b">
        <v>0</v>
      </c>
    </row>
    <row r="1512" spans="1:20" x14ac:dyDescent="0.25">
      <c r="A1512">
        <v>1510</v>
      </c>
      <c r="B1512" t="s">
        <v>1348</v>
      </c>
      <c r="C1512" t="s">
        <v>459</v>
      </c>
      <c r="D1512">
        <v>13671</v>
      </c>
      <c r="E1512">
        <v>9401</v>
      </c>
      <c r="F1512" t="s">
        <v>382</v>
      </c>
      <c r="G1512" t="s">
        <v>25</v>
      </c>
      <c r="H1512">
        <v>117</v>
      </c>
      <c r="I1512">
        <v>101</v>
      </c>
      <c r="J1512">
        <v>9401</v>
      </c>
      <c r="K1512">
        <v>1911</v>
      </c>
      <c r="L1512">
        <v>1364</v>
      </c>
      <c r="M1512">
        <v>1831</v>
      </c>
      <c r="N1512">
        <v>1468</v>
      </c>
      <c r="O1512" t="s">
        <v>26</v>
      </c>
      <c r="P1512" t="s">
        <v>22</v>
      </c>
      <c r="Q1512" t="s">
        <v>22</v>
      </c>
      <c r="R1512" t="b">
        <v>0</v>
      </c>
      <c r="S1512" t="b">
        <v>0</v>
      </c>
      <c r="T1512" t="b">
        <v>0</v>
      </c>
    </row>
    <row r="1513" spans="1:20" x14ac:dyDescent="0.25">
      <c r="A1513">
        <v>1511</v>
      </c>
      <c r="B1513" t="s">
        <v>1349</v>
      </c>
      <c r="C1513" t="s">
        <v>43</v>
      </c>
      <c r="D1513">
        <v>36100</v>
      </c>
      <c r="E1513">
        <v>9402</v>
      </c>
      <c r="F1513" t="s">
        <v>72</v>
      </c>
      <c r="G1513" t="s">
        <v>77</v>
      </c>
      <c r="H1513">
        <v>66</v>
      </c>
      <c r="I1513">
        <v>101</v>
      </c>
      <c r="J1513">
        <v>9402</v>
      </c>
      <c r="K1513">
        <v>1401</v>
      </c>
      <c r="L1513">
        <v>1772</v>
      </c>
      <c r="M1513">
        <v>1503</v>
      </c>
      <c r="N1513">
        <v>1797</v>
      </c>
      <c r="O1513" t="s">
        <v>22</v>
      </c>
      <c r="P1513" t="s">
        <v>26</v>
      </c>
      <c r="Q1513" t="s">
        <v>26</v>
      </c>
      <c r="R1513" t="b">
        <v>0</v>
      </c>
      <c r="S1513" t="b">
        <v>0</v>
      </c>
      <c r="T1513" t="b">
        <v>0</v>
      </c>
    </row>
    <row r="1514" spans="1:20" x14ac:dyDescent="0.25">
      <c r="A1514">
        <v>1512</v>
      </c>
      <c r="B1514" t="s">
        <v>1350</v>
      </c>
      <c r="C1514" t="s">
        <v>47</v>
      </c>
      <c r="D1514">
        <v>34259</v>
      </c>
      <c r="E1514">
        <v>9403</v>
      </c>
      <c r="F1514" t="s">
        <v>48</v>
      </c>
      <c r="G1514" t="s">
        <v>45</v>
      </c>
      <c r="H1514">
        <v>85</v>
      </c>
      <c r="I1514">
        <v>105</v>
      </c>
      <c r="J1514">
        <v>9403</v>
      </c>
      <c r="K1514">
        <v>1516</v>
      </c>
      <c r="L1514">
        <v>1709</v>
      </c>
      <c r="M1514">
        <v>1522</v>
      </c>
      <c r="N1514">
        <v>1777</v>
      </c>
      <c r="O1514" t="s">
        <v>22</v>
      </c>
      <c r="P1514" t="s">
        <v>26</v>
      </c>
      <c r="Q1514" t="s">
        <v>26</v>
      </c>
      <c r="R1514" t="b">
        <v>0</v>
      </c>
      <c r="S1514" t="b">
        <v>0</v>
      </c>
      <c r="T1514" t="b">
        <v>0</v>
      </c>
    </row>
    <row r="1515" spans="1:20" x14ac:dyDescent="0.25">
      <c r="A1515">
        <v>1513</v>
      </c>
      <c r="B1515" t="s">
        <v>236</v>
      </c>
      <c r="C1515" t="s">
        <v>237</v>
      </c>
      <c r="E1515">
        <v>9404</v>
      </c>
      <c r="F1515" t="s">
        <v>36</v>
      </c>
      <c r="J1515">
        <v>9404</v>
      </c>
      <c r="K1515">
        <v>1809</v>
      </c>
      <c r="L1515">
        <v>1623</v>
      </c>
      <c r="M1515">
        <v>1802</v>
      </c>
      <c r="N1515">
        <v>1500</v>
      </c>
      <c r="P1515" t="s">
        <v>22</v>
      </c>
      <c r="Q1515" t="s">
        <v>22</v>
      </c>
      <c r="R1515" t="b">
        <v>0</v>
      </c>
      <c r="S1515" t="b">
        <v>0</v>
      </c>
      <c r="T1515" t="b">
        <v>0</v>
      </c>
    </row>
    <row r="1516" spans="1:20" x14ac:dyDescent="0.25">
      <c r="A1516">
        <v>1514</v>
      </c>
      <c r="B1516" t="s">
        <v>236</v>
      </c>
      <c r="C1516" t="s">
        <v>237</v>
      </c>
      <c r="E1516">
        <v>9405</v>
      </c>
      <c r="F1516" t="s">
        <v>32</v>
      </c>
      <c r="J1516">
        <v>9405</v>
      </c>
      <c r="K1516">
        <v>1353</v>
      </c>
      <c r="L1516">
        <v>1924</v>
      </c>
      <c r="M1516">
        <v>1398</v>
      </c>
      <c r="N1516">
        <v>1905</v>
      </c>
      <c r="P1516" t="s">
        <v>26</v>
      </c>
      <c r="Q1516" t="s">
        <v>26</v>
      </c>
      <c r="R1516" t="b">
        <v>0</v>
      </c>
      <c r="S1516" t="b">
        <v>0</v>
      </c>
      <c r="T1516" t="b">
        <v>0</v>
      </c>
    </row>
    <row r="1517" spans="1:20" x14ac:dyDescent="0.25">
      <c r="A1517">
        <v>1515</v>
      </c>
      <c r="B1517" t="s">
        <v>236</v>
      </c>
      <c r="C1517" t="s">
        <v>237</v>
      </c>
      <c r="E1517">
        <v>9406</v>
      </c>
      <c r="F1517" t="s">
        <v>44</v>
      </c>
      <c r="J1517">
        <v>9406</v>
      </c>
      <c r="K1517">
        <v>1575</v>
      </c>
      <c r="L1517">
        <v>1838</v>
      </c>
      <c r="M1517">
        <v>1444</v>
      </c>
      <c r="N1517">
        <v>1855</v>
      </c>
      <c r="P1517" t="s">
        <v>26</v>
      </c>
      <c r="Q1517" t="s">
        <v>26</v>
      </c>
      <c r="R1517" t="b">
        <v>0</v>
      </c>
      <c r="S1517" t="b">
        <v>0</v>
      </c>
      <c r="T1517" t="b">
        <v>0</v>
      </c>
    </row>
    <row r="1518" spans="1:20" x14ac:dyDescent="0.25">
      <c r="A1518">
        <v>1516</v>
      </c>
      <c r="B1518" t="s">
        <v>236</v>
      </c>
      <c r="C1518" t="s">
        <v>237</v>
      </c>
      <c r="E1518">
        <v>9407</v>
      </c>
      <c r="F1518" t="s">
        <v>78</v>
      </c>
      <c r="J1518">
        <v>9407</v>
      </c>
      <c r="K1518">
        <v>1582</v>
      </c>
      <c r="L1518">
        <v>1551</v>
      </c>
      <c r="M1518">
        <v>1676</v>
      </c>
      <c r="N1518">
        <v>1624</v>
      </c>
      <c r="P1518" t="s">
        <v>22</v>
      </c>
      <c r="Q1518" t="s">
        <v>22</v>
      </c>
      <c r="R1518" t="b">
        <v>0</v>
      </c>
      <c r="S1518" t="b">
        <v>0</v>
      </c>
      <c r="T1518" t="b">
        <v>0</v>
      </c>
    </row>
    <row r="1519" spans="1:20" x14ac:dyDescent="0.25">
      <c r="A1519">
        <v>1517</v>
      </c>
      <c r="B1519" t="s">
        <v>236</v>
      </c>
      <c r="C1519" t="s">
        <v>237</v>
      </c>
      <c r="E1519">
        <v>9408</v>
      </c>
      <c r="F1519" t="s">
        <v>58</v>
      </c>
      <c r="J1519">
        <v>9408</v>
      </c>
      <c r="K1519">
        <v>1811</v>
      </c>
      <c r="L1519">
        <v>1564</v>
      </c>
      <c r="M1519">
        <v>1647</v>
      </c>
      <c r="N1519">
        <v>1654</v>
      </c>
      <c r="P1519" t="s">
        <v>26</v>
      </c>
      <c r="Q1519" t="s">
        <v>22</v>
      </c>
      <c r="R1519" t="b">
        <v>1</v>
      </c>
      <c r="S1519" t="b">
        <v>0</v>
      </c>
      <c r="T1519" t="b">
        <v>0</v>
      </c>
    </row>
    <row r="1520" spans="1:20" x14ac:dyDescent="0.25">
      <c r="A1520">
        <v>1518</v>
      </c>
      <c r="B1520" t="s">
        <v>236</v>
      </c>
      <c r="C1520" t="s">
        <v>237</v>
      </c>
      <c r="E1520">
        <v>9409</v>
      </c>
      <c r="F1520" t="s">
        <v>28</v>
      </c>
      <c r="J1520">
        <v>9409</v>
      </c>
      <c r="K1520">
        <v>1434</v>
      </c>
      <c r="L1520">
        <v>1573</v>
      </c>
      <c r="M1520">
        <v>1544</v>
      </c>
      <c r="N1520">
        <v>1756</v>
      </c>
      <c r="P1520" t="s">
        <v>26</v>
      </c>
      <c r="Q1520" t="s">
        <v>26</v>
      </c>
      <c r="R1520" t="b">
        <v>0</v>
      </c>
      <c r="S1520" t="b">
        <v>0</v>
      </c>
      <c r="T1520" t="b">
        <v>0</v>
      </c>
    </row>
    <row r="1521" spans="1:20" x14ac:dyDescent="0.25">
      <c r="A1521">
        <v>1519</v>
      </c>
      <c r="B1521" t="s">
        <v>1351</v>
      </c>
      <c r="C1521" t="s">
        <v>76</v>
      </c>
      <c r="D1521">
        <v>20692</v>
      </c>
      <c r="E1521">
        <v>9410</v>
      </c>
      <c r="F1521" t="s">
        <v>32</v>
      </c>
      <c r="G1521" t="s">
        <v>66</v>
      </c>
      <c r="H1521">
        <v>88</v>
      </c>
      <c r="I1521">
        <v>42</v>
      </c>
      <c r="J1521">
        <v>9410</v>
      </c>
      <c r="K1521">
        <v>1647</v>
      </c>
      <c r="L1521">
        <v>1501</v>
      </c>
      <c r="M1521">
        <v>1763</v>
      </c>
      <c r="N1521">
        <v>1538</v>
      </c>
      <c r="O1521" t="s">
        <v>26</v>
      </c>
      <c r="P1521" t="s">
        <v>22</v>
      </c>
      <c r="Q1521" t="s">
        <v>22</v>
      </c>
      <c r="R1521" t="b">
        <v>0</v>
      </c>
      <c r="S1521" t="b">
        <v>0</v>
      </c>
      <c r="T1521" t="b">
        <v>0</v>
      </c>
    </row>
    <row r="1522" spans="1:20" x14ac:dyDescent="0.25">
      <c r="A1522">
        <v>1520</v>
      </c>
      <c r="B1522" t="s">
        <v>1352</v>
      </c>
      <c r="C1522" t="s">
        <v>761</v>
      </c>
      <c r="D1522">
        <v>46082</v>
      </c>
      <c r="E1522">
        <v>9411</v>
      </c>
      <c r="F1522" t="s">
        <v>60</v>
      </c>
      <c r="G1522" t="s">
        <v>33</v>
      </c>
      <c r="H1522">
        <v>111</v>
      </c>
      <c r="I1522">
        <v>54</v>
      </c>
      <c r="J1522">
        <v>9411</v>
      </c>
      <c r="K1522">
        <v>1517</v>
      </c>
      <c r="L1522">
        <v>1681</v>
      </c>
      <c r="M1522">
        <v>1596</v>
      </c>
      <c r="N1522">
        <v>1705</v>
      </c>
      <c r="O1522" t="s">
        <v>26</v>
      </c>
      <c r="P1522" t="s">
        <v>26</v>
      </c>
      <c r="Q1522" t="s">
        <v>26</v>
      </c>
      <c r="R1522" t="b">
        <v>0</v>
      </c>
      <c r="S1522" t="b">
        <v>1</v>
      </c>
      <c r="T1522" t="b">
        <v>1</v>
      </c>
    </row>
    <row r="1523" spans="1:20" x14ac:dyDescent="0.25">
      <c r="A1523">
        <v>1521</v>
      </c>
      <c r="B1523" t="s">
        <v>1353</v>
      </c>
      <c r="C1523" t="s">
        <v>19</v>
      </c>
      <c r="D1523">
        <v>27392</v>
      </c>
      <c r="E1523">
        <v>9412</v>
      </c>
      <c r="F1523" t="s">
        <v>68</v>
      </c>
      <c r="G1523" t="s">
        <v>249</v>
      </c>
      <c r="H1523">
        <v>79</v>
      </c>
      <c r="I1523">
        <v>95</v>
      </c>
      <c r="J1523">
        <v>9412</v>
      </c>
      <c r="K1523">
        <v>1592</v>
      </c>
      <c r="L1523">
        <v>1630</v>
      </c>
      <c r="M1523">
        <v>1569</v>
      </c>
      <c r="N1523">
        <v>1732</v>
      </c>
      <c r="O1523" t="s">
        <v>22</v>
      </c>
      <c r="P1523" t="s">
        <v>26</v>
      </c>
      <c r="Q1523" t="s">
        <v>26</v>
      </c>
      <c r="R1523" t="b">
        <v>0</v>
      </c>
      <c r="S1523" t="b">
        <v>0</v>
      </c>
      <c r="T1523" t="b">
        <v>0</v>
      </c>
    </row>
    <row r="1524" spans="1:20" x14ac:dyDescent="0.25">
      <c r="A1524">
        <v>1522</v>
      </c>
      <c r="B1524" t="s">
        <v>1354</v>
      </c>
      <c r="C1524" t="s">
        <v>35</v>
      </c>
      <c r="D1524">
        <v>11742</v>
      </c>
      <c r="E1524">
        <v>9413</v>
      </c>
      <c r="F1524" t="s">
        <v>36</v>
      </c>
      <c r="G1524" t="s">
        <v>64</v>
      </c>
      <c r="H1524">
        <v>121</v>
      </c>
      <c r="I1524">
        <v>64</v>
      </c>
      <c r="J1524">
        <v>9413</v>
      </c>
      <c r="K1524">
        <v>1788</v>
      </c>
      <c r="L1524">
        <v>1330</v>
      </c>
      <c r="M1524">
        <v>1893</v>
      </c>
      <c r="N1524">
        <v>1412</v>
      </c>
      <c r="O1524" t="s">
        <v>26</v>
      </c>
      <c r="P1524" t="s">
        <v>22</v>
      </c>
      <c r="Q1524" t="s">
        <v>22</v>
      </c>
      <c r="R1524" t="b">
        <v>0</v>
      </c>
      <c r="S1524" t="b">
        <v>0</v>
      </c>
      <c r="T1524" t="b">
        <v>0</v>
      </c>
    </row>
    <row r="1525" spans="1:20" x14ac:dyDescent="0.25">
      <c r="A1525">
        <v>1523</v>
      </c>
      <c r="B1525" t="s">
        <v>1355</v>
      </c>
      <c r="C1525" t="s">
        <v>43</v>
      </c>
      <c r="D1525">
        <v>34022</v>
      </c>
      <c r="E1525">
        <v>9414</v>
      </c>
      <c r="F1525" t="s">
        <v>63</v>
      </c>
      <c r="G1525" t="s">
        <v>56</v>
      </c>
      <c r="H1525">
        <v>131</v>
      </c>
      <c r="I1525">
        <v>61</v>
      </c>
      <c r="J1525">
        <v>9414</v>
      </c>
      <c r="K1525">
        <v>1837</v>
      </c>
      <c r="L1525">
        <v>1604</v>
      </c>
      <c r="M1525">
        <v>1790</v>
      </c>
      <c r="N1525">
        <v>1507</v>
      </c>
      <c r="O1525" t="s">
        <v>26</v>
      </c>
      <c r="P1525" t="s">
        <v>22</v>
      </c>
      <c r="Q1525" t="s">
        <v>22</v>
      </c>
      <c r="R1525" t="b">
        <v>0</v>
      </c>
      <c r="S1525" t="b">
        <v>0</v>
      </c>
      <c r="T1525" t="b">
        <v>0</v>
      </c>
    </row>
    <row r="1526" spans="1:20" x14ac:dyDescent="0.25">
      <c r="A1526">
        <v>1524</v>
      </c>
      <c r="B1526" t="s">
        <v>1356</v>
      </c>
      <c r="C1526" t="s">
        <v>43</v>
      </c>
      <c r="D1526">
        <v>23194</v>
      </c>
      <c r="E1526">
        <v>9415</v>
      </c>
      <c r="F1526" t="s">
        <v>78</v>
      </c>
      <c r="G1526" t="s">
        <v>399</v>
      </c>
      <c r="H1526">
        <v>71</v>
      </c>
      <c r="I1526">
        <v>70</v>
      </c>
      <c r="J1526">
        <v>9415</v>
      </c>
      <c r="K1526">
        <v>1694</v>
      </c>
      <c r="L1526">
        <v>1708</v>
      </c>
      <c r="M1526">
        <v>1686</v>
      </c>
      <c r="N1526">
        <v>1615</v>
      </c>
      <c r="O1526" t="s">
        <v>26</v>
      </c>
      <c r="P1526" t="s">
        <v>22</v>
      </c>
      <c r="Q1526" t="s">
        <v>26</v>
      </c>
      <c r="R1526" t="b">
        <v>1</v>
      </c>
      <c r="S1526" t="b">
        <v>0</v>
      </c>
      <c r="T1526" t="b">
        <v>1</v>
      </c>
    </row>
    <row r="1527" spans="1:20" x14ac:dyDescent="0.25">
      <c r="A1527">
        <v>1525</v>
      </c>
      <c r="B1527" t="s">
        <v>1357</v>
      </c>
      <c r="C1527" t="s">
        <v>19</v>
      </c>
      <c r="D1527">
        <v>70926</v>
      </c>
      <c r="E1527">
        <v>9416</v>
      </c>
      <c r="F1527" t="s">
        <v>28</v>
      </c>
      <c r="G1527" t="s">
        <v>45</v>
      </c>
      <c r="H1527">
        <v>104</v>
      </c>
      <c r="I1527">
        <v>100</v>
      </c>
      <c r="J1527">
        <v>9416</v>
      </c>
      <c r="K1527">
        <v>1498</v>
      </c>
      <c r="L1527">
        <v>1690</v>
      </c>
      <c r="M1527">
        <v>1589</v>
      </c>
      <c r="N1527">
        <v>1711</v>
      </c>
      <c r="O1527" t="s">
        <v>26</v>
      </c>
      <c r="P1527" t="s">
        <v>26</v>
      </c>
      <c r="Q1527" t="s">
        <v>26</v>
      </c>
      <c r="R1527" t="b">
        <v>0</v>
      </c>
      <c r="S1527" t="b">
        <v>1</v>
      </c>
      <c r="T1527" t="b">
        <v>1</v>
      </c>
    </row>
    <row r="1528" spans="1:20" x14ac:dyDescent="0.25">
      <c r="A1528">
        <v>1526</v>
      </c>
      <c r="B1528" t="s">
        <v>236</v>
      </c>
      <c r="C1528" t="s">
        <v>237</v>
      </c>
      <c r="E1528">
        <v>9417</v>
      </c>
      <c r="F1528" t="s">
        <v>72</v>
      </c>
      <c r="J1528">
        <v>9417</v>
      </c>
      <c r="K1528">
        <v>1584</v>
      </c>
      <c r="L1528">
        <v>1770</v>
      </c>
      <c r="M1528">
        <v>1578</v>
      </c>
      <c r="N1528">
        <v>1721</v>
      </c>
      <c r="P1528" t="s">
        <v>26</v>
      </c>
      <c r="Q1528" t="s">
        <v>26</v>
      </c>
      <c r="R1528" t="b">
        <v>0</v>
      </c>
      <c r="S1528" t="b">
        <v>0</v>
      </c>
      <c r="T1528" t="b">
        <v>0</v>
      </c>
    </row>
    <row r="1529" spans="1:20" x14ac:dyDescent="0.25">
      <c r="A1529">
        <v>1527</v>
      </c>
      <c r="B1529" t="s">
        <v>236</v>
      </c>
      <c r="C1529" t="s">
        <v>237</v>
      </c>
      <c r="E1529">
        <v>9418</v>
      </c>
      <c r="F1529" t="s">
        <v>55</v>
      </c>
      <c r="J1529">
        <v>9418</v>
      </c>
      <c r="K1529">
        <v>1565</v>
      </c>
      <c r="L1529">
        <v>1414</v>
      </c>
      <c r="M1529">
        <v>1762</v>
      </c>
      <c r="N1529">
        <v>1538</v>
      </c>
      <c r="P1529" t="s">
        <v>22</v>
      </c>
      <c r="Q1529" t="s">
        <v>22</v>
      </c>
      <c r="R1529" t="b">
        <v>0</v>
      </c>
      <c r="S1529" t="b">
        <v>0</v>
      </c>
      <c r="T1529" t="b">
        <v>0</v>
      </c>
    </row>
    <row r="1530" spans="1:20" x14ac:dyDescent="0.25">
      <c r="A1530">
        <v>1528</v>
      </c>
      <c r="B1530" t="s">
        <v>236</v>
      </c>
      <c r="C1530" t="s">
        <v>237</v>
      </c>
      <c r="E1530">
        <v>9420</v>
      </c>
      <c r="F1530" t="s">
        <v>20</v>
      </c>
      <c r="J1530">
        <v>9420</v>
      </c>
      <c r="K1530">
        <v>1525</v>
      </c>
      <c r="L1530">
        <v>1553</v>
      </c>
      <c r="M1530">
        <v>1696</v>
      </c>
      <c r="N1530">
        <v>1603</v>
      </c>
      <c r="P1530" t="s">
        <v>22</v>
      </c>
      <c r="Q1530" t="s">
        <v>26</v>
      </c>
      <c r="R1530" t="b">
        <v>1</v>
      </c>
      <c r="S1530" t="b">
        <v>0</v>
      </c>
      <c r="T1530" t="b">
        <v>0</v>
      </c>
    </row>
    <row r="1531" spans="1:20" x14ac:dyDescent="0.25">
      <c r="A1531">
        <v>1529</v>
      </c>
      <c r="B1531" t="s">
        <v>236</v>
      </c>
      <c r="C1531" t="s">
        <v>237</v>
      </c>
      <c r="E1531">
        <v>9419</v>
      </c>
      <c r="F1531" t="s">
        <v>24</v>
      </c>
      <c r="J1531">
        <v>9419</v>
      </c>
      <c r="K1531">
        <v>1385</v>
      </c>
      <c r="L1531">
        <v>1711</v>
      </c>
      <c r="M1531">
        <v>1469</v>
      </c>
      <c r="N1531">
        <v>1829</v>
      </c>
      <c r="P1531" t="s">
        <v>26</v>
      </c>
      <c r="Q1531" t="s">
        <v>26</v>
      </c>
      <c r="R1531" t="b">
        <v>0</v>
      </c>
      <c r="S1531" t="b">
        <v>0</v>
      </c>
      <c r="T1531" t="b">
        <v>0</v>
      </c>
    </row>
    <row r="1532" spans="1:20" x14ac:dyDescent="0.25">
      <c r="A1532">
        <v>1530</v>
      </c>
      <c r="B1532" t="s">
        <v>1358</v>
      </c>
      <c r="C1532" t="s">
        <v>47</v>
      </c>
      <c r="D1532">
        <v>35719</v>
      </c>
      <c r="E1532">
        <v>9421</v>
      </c>
      <c r="F1532" t="s">
        <v>55</v>
      </c>
      <c r="G1532" t="s">
        <v>69</v>
      </c>
      <c r="H1532">
        <v>83</v>
      </c>
      <c r="I1532">
        <v>70</v>
      </c>
      <c r="J1532">
        <v>9421</v>
      </c>
      <c r="K1532">
        <v>1578</v>
      </c>
      <c r="L1532">
        <v>1738</v>
      </c>
      <c r="M1532">
        <v>1578</v>
      </c>
      <c r="N1532">
        <v>1722</v>
      </c>
      <c r="O1532" t="s">
        <v>26</v>
      </c>
      <c r="P1532" t="s">
        <v>26</v>
      </c>
      <c r="Q1532" t="s">
        <v>26</v>
      </c>
      <c r="R1532" t="b">
        <v>0</v>
      </c>
      <c r="S1532" t="b">
        <v>1</v>
      </c>
      <c r="T1532" t="b">
        <v>1</v>
      </c>
    </row>
    <row r="1533" spans="1:20" x14ac:dyDescent="0.25">
      <c r="A1533">
        <v>1531</v>
      </c>
      <c r="B1533" t="s">
        <v>1359</v>
      </c>
      <c r="C1533" t="s">
        <v>43</v>
      </c>
      <c r="D1533">
        <v>26107</v>
      </c>
      <c r="E1533">
        <v>9422</v>
      </c>
      <c r="F1533" t="s">
        <v>72</v>
      </c>
      <c r="G1533" t="s">
        <v>33</v>
      </c>
      <c r="H1533">
        <v>72</v>
      </c>
      <c r="I1533">
        <v>89</v>
      </c>
      <c r="J1533">
        <v>9422</v>
      </c>
      <c r="K1533">
        <v>1403</v>
      </c>
      <c r="L1533">
        <v>1530</v>
      </c>
      <c r="M1533">
        <v>1553</v>
      </c>
      <c r="N1533">
        <v>1748</v>
      </c>
      <c r="O1533" t="s">
        <v>22</v>
      </c>
      <c r="P1533" t="s">
        <v>26</v>
      </c>
      <c r="Q1533" t="s">
        <v>26</v>
      </c>
      <c r="R1533" t="b">
        <v>0</v>
      </c>
      <c r="S1533" t="b">
        <v>0</v>
      </c>
      <c r="T1533" t="b">
        <v>0</v>
      </c>
    </row>
    <row r="1534" spans="1:20" x14ac:dyDescent="0.25">
      <c r="A1534">
        <v>1532</v>
      </c>
      <c r="B1534" t="s">
        <v>1360</v>
      </c>
      <c r="C1534" t="s">
        <v>19</v>
      </c>
      <c r="D1534">
        <v>58721</v>
      </c>
      <c r="E1534">
        <v>9423</v>
      </c>
      <c r="F1534" t="s">
        <v>20</v>
      </c>
      <c r="G1534" t="s">
        <v>61</v>
      </c>
      <c r="H1534">
        <v>71</v>
      </c>
      <c r="I1534">
        <v>80</v>
      </c>
      <c r="J1534">
        <v>9423</v>
      </c>
      <c r="K1534">
        <v>1694</v>
      </c>
      <c r="L1534">
        <v>1660</v>
      </c>
      <c r="M1534">
        <v>1603</v>
      </c>
      <c r="N1534">
        <v>1698</v>
      </c>
      <c r="O1534" t="s">
        <v>22</v>
      </c>
      <c r="P1534" t="s">
        <v>26</v>
      </c>
      <c r="Q1534" t="s">
        <v>22</v>
      </c>
      <c r="R1534" t="b">
        <v>1</v>
      </c>
      <c r="S1534" t="b">
        <v>0</v>
      </c>
      <c r="T1534" t="b">
        <v>1</v>
      </c>
    </row>
    <row r="1535" spans="1:20" x14ac:dyDescent="0.25">
      <c r="A1535">
        <v>1533</v>
      </c>
      <c r="B1535" t="s">
        <v>1361</v>
      </c>
      <c r="C1535" t="s">
        <v>761</v>
      </c>
      <c r="D1535">
        <v>31772</v>
      </c>
      <c r="E1535">
        <v>9424</v>
      </c>
      <c r="F1535" t="s">
        <v>40</v>
      </c>
      <c r="G1535" t="s">
        <v>74</v>
      </c>
      <c r="H1535">
        <v>121</v>
      </c>
      <c r="I1535">
        <v>81</v>
      </c>
      <c r="J1535">
        <v>9424</v>
      </c>
      <c r="K1535">
        <v>1842</v>
      </c>
      <c r="L1535">
        <v>1391</v>
      </c>
      <c r="M1535">
        <v>1887</v>
      </c>
      <c r="N1535">
        <v>1413</v>
      </c>
      <c r="O1535" t="s">
        <v>26</v>
      </c>
      <c r="P1535" t="s">
        <v>22</v>
      </c>
      <c r="Q1535" t="s">
        <v>22</v>
      </c>
      <c r="R1535" t="b">
        <v>0</v>
      </c>
      <c r="S1535" t="b">
        <v>0</v>
      </c>
      <c r="T1535" t="b">
        <v>0</v>
      </c>
    </row>
    <row r="1536" spans="1:20" x14ac:dyDescent="0.25">
      <c r="A1536">
        <v>1534</v>
      </c>
      <c r="B1536" t="s">
        <v>1362</v>
      </c>
      <c r="C1536" t="s">
        <v>301</v>
      </c>
      <c r="D1536">
        <v>11936</v>
      </c>
      <c r="E1536">
        <v>9425</v>
      </c>
      <c r="F1536" t="s">
        <v>238</v>
      </c>
      <c r="G1536" t="s">
        <v>21</v>
      </c>
      <c r="H1536">
        <v>73</v>
      </c>
      <c r="I1536">
        <v>83</v>
      </c>
      <c r="J1536">
        <v>9425</v>
      </c>
      <c r="K1536">
        <v>1534</v>
      </c>
      <c r="L1536">
        <v>1561</v>
      </c>
      <c r="M1536">
        <v>1683</v>
      </c>
      <c r="N1536">
        <v>1615</v>
      </c>
      <c r="O1536" t="s">
        <v>22</v>
      </c>
      <c r="P1536" t="s">
        <v>22</v>
      </c>
      <c r="Q1536" t="s">
        <v>26</v>
      </c>
      <c r="R1536" t="b">
        <v>1</v>
      </c>
      <c r="S1536" t="b">
        <v>1</v>
      </c>
      <c r="T1536" t="b">
        <v>0</v>
      </c>
    </row>
    <row r="1537" spans="1:20" x14ac:dyDescent="0.25">
      <c r="A1537">
        <v>1535</v>
      </c>
      <c r="B1537" t="s">
        <v>1363</v>
      </c>
      <c r="C1537" t="s">
        <v>43</v>
      </c>
      <c r="D1537">
        <v>33667</v>
      </c>
      <c r="E1537">
        <v>9426</v>
      </c>
      <c r="F1537" t="s">
        <v>44</v>
      </c>
      <c r="G1537" t="s">
        <v>53</v>
      </c>
      <c r="H1537">
        <v>56</v>
      </c>
      <c r="I1537">
        <v>113</v>
      </c>
      <c r="J1537">
        <v>9426</v>
      </c>
      <c r="K1537">
        <v>1540</v>
      </c>
      <c r="L1537">
        <v>1813</v>
      </c>
      <c r="M1537">
        <v>1570</v>
      </c>
      <c r="N1537">
        <v>1731</v>
      </c>
      <c r="O1537" t="s">
        <v>22</v>
      </c>
      <c r="P1537" t="s">
        <v>26</v>
      </c>
      <c r="Q1537" t="s">
        <v>26</v>
      </c>
      <c r="R1537" t="b">
        <v>0</v>
      </c>
      <c r="S1537" t="b">
        <v>0</v>
      </c>
      <c r="T1537" t="b">
        <v>0</v>
      </c>
    </row>
    <row r="1538" spans="1:20" x14ac:dyDescent="0.25">
      <c r="A1538">
        <v>1536</v>
      </c>
      <c r="B1538" t="s">
        <v>236</v>
      </c>
      <c r="C1538" t="s">
        <v>237</v>
      </c>
      <c r="E1538">
        <v>9427</v>
      </c>
      <c r="F1538" t="s">
        <v>60</v>
      </c>
      <c r="J1538">
        <v>9427</v>
      </c>
      <c r="K1538">
        <v>1416</v>
      </c>
      <c r="L1538">
        <v>1718</v>
      </c>
      <c r="M1538">
        <v>1494</v>
      </c>
      <c r="N1538">
        <v>1808</v>
      </c>
      <c r="P1538" t="s">
        <v>26</v>
      </c>
      <c r="Q1538" t="s">
        <v>26</v>
      </c>
      <c r="R1538" t="b">
        <v>0</v>
      </c>
      <c r="S1538" t="b">
        <v>0</v>
      </c>
      <c r="T1538" t="b">
        <v>0</v>
      </c>
    </row>
    <row r="1539" spans="1:20" x14ac:dyDescent="0.25">
      <c r="A1539">
        <v>1537</v>
      </c>
      <c r="B1539" t="s">
        <v>236</v>
      </c>
      <c r="C1539" t="s">
        <v>237</v>
      </c>
      <c r="E1539">
        <v>9429</v>
      </c>
      <c r="F1539" t="s">
        <v>68</v>
      </c>
      <c r="J1539">
        <v>9429</v>
      </c>
      <c r="K1539">
        <v>1653</v>
      </c>
      <c r="L1539">
        <v>1775</v>
      </c>
      <c r="M1539">
        <v>1634</v>
      </c>
      <c r="N1539">
        <v>1666</v>
      </c>
      <c r="P1539" t="s">
        <v>26</v>
      </c>
      <c r="Q1539" t="s">
        <v>26</v>
      </c>
      <c r="R1539" t="b">
        <v>0</v>
      </c>
      <c r="S1539" t="b">
        <v>0</v>
      </c>
      <c r="T1539" t="b">
        <v>0</v>
      </c>
    </row>
    <row r="1540" spans="1:20" x14ac:dyDescent="0.25">
      <c r="A1540">
        <v>1538</v>
      </c>
      <c r="B1540" t="s">
        <v>236</v>
      </c>
      <c r="C1540" t="s">
        <v>237</v>
      </c>
      <c r="E1540">
        <v>9428</v>
      </c>
      <c r="F1540" t="s">
        <v>382</v>
      </c>
      <c r="J1540">
        <v>9428</v>
      </c>
      <c r="K1540">
        <v>1509</v>
      </c>
      <c r="L1540">
        <v>1673</v>
      </c>
      <c r="M1540">
        <v>1557</v>
      </c>
      <c r="N1540">
        <v>1739</v>
      </c>
      <c r="P1540" t="s">
        <v>26</v>
      </c>
      <c r="Q1540" t="s">
        <v>26</v>
      </c>
      <c r="R1540" t="b">
        <v>0</v>
      </c>
      <c r="S1540" t="b">
        <v>0</v>
      </c>
      <c r="T1540" t="b">
        <v>0</v>
      </c>
    </row>
    <row r="1541" spans="1:20" x14ac:dyDescent="0.25">
      <c r="A1541">
        <v>1539</v>
      </c>
      <c r="B1541" t="s">
        <v>236</v>
      </c>
      <c r="C1541" t="s">
        <v>237</v>
      </c>
      <c r="E1541">
        <v>9430</v>
      </c>
      <c r="F1541" t="s">
        <v>63</v>
      </c>
      <c r="J1541">
        <v>9430</v>
      </c>
      <c r="K1541">
        <v>1694</v>
      </c>
      <c r="L1541">
        <v>1486</v>
      </c>
      <c r="M1541">
        <v>1726</v>
      </c>
      <c r="N1541">
        <v>1576</v>
      </c>
      <c r="P1541" t="s">
        <v>22</v>
      </c>
      <c r="Q1541" t="s">
        <v>22</v>
      </c>
      <c r="R1541" t="b">
        <v>0</v>
      </c>
      <c r="S1541" t="b">
        <v>0</v>
      </c>
      <c r="T1541" t="b">
        <v>0</v>
      </c>
    </row>
    <row r="1542" spans="1:20" x14ac:dyDescent="0.25">
      <c r="A1542">
        <v>1540</v>
      </c>
      <c r="B1542" t="s">
        <v>236</v>
      </c>
      <c r="C1542" t="s">
        <v>237</v>
      </c>
      <c r="E1542">
        <v>9432</v>
      </c>
      <c r="F1542" t="s">
        <v>52</v>
      </c>
      <c r="J1542">
        <v>9432</v>
      </c>
      <c r="K1542">
        <v>1626</v>
      </c>
      <c r="L1542">
        <v>1795</v>
      </c>
      <c r="M1542">
        <v>1647</v>
      </c>
      <c r="N1542">
        <v>1653</v>
      </c>
      <c r="P1542" t="s">
        <v>26</v>
      </c>
      <c r="Q1542" t="s">
        <v>26</v>
      </c>
      <c r="R1542" t="b">
        <v>0</v>
      </c>
      <c r="S1542" t="b">
        <v>0</v>
      </c>
      <c r="T1542" t="b">
        <v>0</v>
      </c>
    </row>
    <row r="1543" spans="1:20" x14ac:dyDescent="0.25">
      <c r="A1543">
        <v>1541</v>
      </c>
      <c r="B1543" t="s">
        <v>236</v>
      </c>
      <c r="C1543" t="s">
        <v>237</v>
      </c>
      <c r="E1543">
        <v>9431</v>
      </c>
      <c r="F1543" t="s">
        <v>48</v>
      </c>
      <c r="J1543">
        <v>9431</v>
      </c>
      <c r="K1543">
        <v>1766</v>
      </c>
      <c r="L1543">
        <v>1970</v>
      </c>
      <c r="M1543">
        <v>1533</v>
      </c>
      <c r="N1543">
        <v>1768</v>
      </c>
      <c r="P1543" t="s">
        <v>26</v>
      </c>
      <c r="Q1543" t="s">
        <v>26</v>
      </c>
      <c r="R1543" t="b">
        <v>0</v>
      </c>
      <c r="S1543" t="b">
        <v>0</v>
      </c>
      <c r="T1543" t="b">
        <v>0</v>
      </c>
    </row>
    <row r="1544" spans="1:20" x14ac:dyDescent="0.25">
      <c r="A1544">
        <v>1542</v>
      </c>
      <c r="B1544" t="s">
        <v>1364</v>
      </c>
      <c r="C1544" t="s">
        <v>761</v>
      </c>
      <c r="D1544">
        <v>45312</v>
      </c>
      <c r="E1544">
        <v>9433</v>
      </c>
      <c r="F1544" t="s">
        <v>60</v>
      </c>
      <c r="G1544" t="s">
        <v>29</v>
      </c>
      <c r="H1544">
        <v>82</v>
      </c>
      <c r="I1544">
        <v>96</v>
      </c>
      <c r="J1544">
        <v>9433</v>
      </c>
      <c r="K1544">
        <v>1456</v>
      </c>
      <c r="L1544">
        <v>1849</v>
      </c>
      <c r="M1544">
        <v>1471</v>
      </c>
      <c r="N1544">
        <v>1832</v>
      </c>
      <c r="O1544" t="s">
        <v>22</v>
      </c>
      <c r="P1544" t="s">
        <v>26</v>
      </c>
      <c r="Q1544" t="s">
        <v>26</v>
      </c>
      <c r="R1544" t="b">
        <v>0</v>
      </c>
      <c r="S1544" t="b">
        <v>0</v>
      </c>
      <c r="T1544" t="b">
        <v>0</v>
      </c>
    </row>
    <row r="1545" spans="1:20" x14ac:dyDescent="0.25">
      <c r="A1545">
        <v>1543</v>
      </c>
      <c r="B1545" t="s">
        <v>1365</v>
      </c>
      <c r="C1545" t="s">
        <v>76</v>
      </c>
      <c r="D1545">
        <v>34575</v>
      </c>
      <c r="E1545">
        <v>9434</v>
      </c>
      <c r="F1545" t="s">
        <v>32</v>
      </c>
      <c r="G1545" t="s">
        <v>25</v>
      </c>
      <c r="H1545">
        <v>86</v>
      </c>
      <c r="I1545">
        <v>85</v>
      </c>
      <c r="J1545">
        <v>9434</v>
      </c>
      <c r="K1545">
        <v>1832</v>
      </c>
      <c r="L1545">
        <v>1537</v>
      </c>
      <c r="M1545">
        <v>1720</v>
      </c>
      <c r="N1545">
        <v>1583</v>
      </c>
      <c r="O1545" t="s">
        <v>26</v>
      </c>
      <c r="P1545" t="s">
        <v>22</v>
      </c>
      <c r="Q1545" t="s">
        <v>22</v>
      </c>
      <c r="R1545" t="b">
        <v>0</v>
      </c>
      <c r="S1545" t="b">
        <v>0</v>
      </c>
      <c r="T1545" t="b">
        <v>0</v>
      </c>
    </row>
    <row r="1546" spans="1:20" x14ac:dyDescent="0.25">
      <c r="A1546">
        <v>1544</v>
      </c>
      <c r="B1546" t="s">
        <v>1366</v>
      </c>
      <c r="C1546" t="s">
        <v>19</v>
      </c>
      <c r="D1546">
        <v>35933</v>
      </c>
      <c r="E1546">
        <v>9435</v>
      </c>
      <c r="F1546" t="s">
        <v>52</v>
      </c>
      <c r="G1546" t="s">
        <v>56</v>
      </c>
      <c r="H1546">
        <v>62</v>
      </c>
      <c r="I1546">
        <v>93</v>
      </c>
      <c r="J1546">
        <v>9435</v>
      </c>
      <c r="K1546">
        <v>1773</v>
      </c>
      <c r="L1546">
        <v>1538</v>
      </c>
      <c r="M1546">
        <v>1798</v>
      </c>
      <c r="N1546">
        <v>1502</v>
      </c>
      <c r="O1546" t="s">
        <v>22</v>
      </c>
      <c r="P1546" t="s">
        <v>22</v>
      </c>
      <c r="Q1546" t="s">
        <v>22</v>
      </c>
      <c r="R1546" t="b">
        <v>0</v>
      </c>
      <c r="S1546" t="b">
        <v>1</v>
      </c>
      <c r="T1546" t="b">
        <v>1</v>
      </c>
    </row>
    <row r="1547" spans="1:20" x14ac:dyDescent="0.25">
      <c r="A1547">
        <v>1545</v>
      </c>
      <c r="B1547" t="s">
        <v>1367</v>
      </c>
      <c r="C1547" t="s">
        <v>35</v>
      </c>
      <c r="D1547">
        <v>11455</v>
      </c>
      <c r="E1547">
        <v>9436</v>
      </c>
      <c r="F1547" t="s">
        <v>36</v>
      </c>
      <c r="G1547" t="s">
        <v>399</v>
      </c>
      <c r="H1547">
        <v>86</v>
      </c>
      <c r="I1547">
        <v>146</v>
      </c>
      <c r="J1547">
        <v>9436</v>
      </c>
      <c r="K1547">
        <v>1619</v>
      </c>
      <c r="L1547">
        <v>1723</v>
      </c>
      <c r="M1547">
        <v>1514</v>
      </c>
      <c r="N1547">
        <v>1785</v>
      </c>
      <c r="O1547" t="s">
        <v>22</v>
      </c>
      <c r="P1547" t="s">
        <v>26</v>
      </c>
      <c r="Q1547" t="s">
        <v>26</v>
      </c>
      <c r="R1547" t="b">
        <v>0</v>
      </c>
      <c r="S1547" t="b">
        <v>0</v>
      </c>
      <c r="T1547" t="b">
        <v>0</v>
      </c>
    </row>
    <row r="1548" spans="1:20" x14ac:dyDescent="0.25">
      <c r="A1548">
        <v>1546</v>
      </c>
      <c r="B1548" t="s">
        <v>1368</v>
      </c>
      <c r="C1548" t="s">
        <v>47</v>
      </c>
      <c r="D1548">
        <v>36622</v>
      </c>
      <c r="E1548">
        <v>9438</v>
      </c>
      <c r="F1548" t="s">
        <v>55</v>
      </c>
      <c r="G1548" t="s">
        <v>53</v>
      </c>
      <c r="H1548">
        <v>96</v>
      </c>
      <c r="I1548">
        <v>99</v>
      </c>
      <c r="J1548">
        <v>9438</v>
      </c>
      <c r="K1548">
        <v>1358</v>
      </c>
      <c r="L1548">
        <v>1827</v>
      </c>
      <c r="M1548">
        <v>1372</v>
      </c>
      <c r="N1548">
        <v>1928</v>
      </c>
      <c r="O1548" t="s">
        <v>22</v>
      </c>
      <c r="P1548" t="s">
        <v>26</v>
      </c>
      <c r="Q1548" t="s">
        <v>26</v>
      </c>
      <c r="R1548" t="b">
        <v>0</v>
      </c>
      <c r="S1548" t="b">
        <v>0</v>
      </c>
      <c r="T1548" t="b">
        <v>0</v>
      </c>
    </row>
    <row r="1549" spans="1:20" x14ac:dyDescent="0.25">
      <c r="A1549">
        <v>1547</v>
      </c>
      <c r="B1549" t="s">
        <v>1369</v>
      </c>
      <c r="C1549" t="s">
        <v>43</v>
      </c>
      <c r="D1549">
        <v>28263</v>
      </c>
      <c r="E1549">
        <v>9437</v>
      </c>
      <c r="F1549" t="s">
        <v>44</v>
      </c>
      <c r="G1549" t="s">
        <v>41</v>
      </c>
      <c r="H1549">
        <v>107</v>
      </c>
      <c r="I1549">
        <v>106</v>
      </c>
      <c r="J1549">
        <v>9437</v>
      </c>
      <c r="K1549">
        <v>1760</v>
      </c>
      <c r="L1549">
        <v>1386</v>
      </c>
      <c r="M1549">
        <v>1940</v>
      </c>
      <c r="N1549">
        <v>1358</v>
      </c>
      <c r="O1549" t="s">
        <v>26</v>
      </c>
      <c r="P1549" t="s">
        <v>22</v>
      </c>
      <c r="Q1549" t="s">
        <v>22</v>
      </c>
      <c r="R1549" t="b">
        <v>0</v>
      </c>
      <c r="S1549" t="b">
        <v>0</v>
      </c>
      <c r="T1549" t="b">
        <v>0</v>
      </c>
    </row>
    <row r="1550" spans="1:20" x14ac:dyDescent="0.25">
      <c r="A1550">
        <v>1548</v>
      </c>
      <c r="B1550" t="s">
        <v>1370</v>
      </c>
      <c r="C1550" t="s">
        <v>88</v>
      </c>
      <c r="D1550">
        <v>29928</v>
      </c>
      <c r="E1550">
        <v>9439</v>
      </c>
      <c r="F1550" t="s">
        <v>24</v>
      </c>
      <c r="G1550" t="s">
        <v>64</v>
      </c>
      <c r="H1550">
        <v>74</v>
      </c>
      <c r="I1550">
        <v>72</v>
      </c>
      <c r="J1550">
        <v>9439</v>
      </c>
      <c r="K1550">
        <v>1573</v>
      </c>
      <c r="L1550">
        <v>1671</v>
      </c>
      <c r="M1550">
        <v>1597</v>
      </c>
      <c r="N1550">
        <v>1704</v>
      </c>
      <c r="O1550" t="s">
        <v>26</v>
      </c>
      <c r="P1550" t="s">
        <v>26</v>
      </c>
      <c r="Q1550" t="s">
        <v>26</v>
      </c>
      <c r="R1550" t="b">
        <v>0</v>
      </c>
      <c r="S1550" t="b">
        <v>1</v>
      </c>
      <c r="T1550" t="b">
        <v>1</v>
      </c>
    </row>
    <row r="1551" spans="1:20" x14ac:dyDescent="0.25">
      <c r="A1551">
        <v>1549</v>
      </c>
      <c r="B1551" t="s">
        <v>1371</v>
      </c>
      <c r="C1551" t="s">
        <v>19</v>
      </c>
      <c r="D1551">
        <v>64448</v>
      </c>
      <c r="E1551">
        <v>9441</v>
      </c>
      <c r="F1551" t="s">
        <v>20</v>
      </c>
      <c r="G1551" t="s">
        <v>21</v>
      </c>
      <c r="H1551">
        <v>84</v>
      </c>
      <c r="I1551">
        <v>58</v>
      </c>
      <c r="J1551">
        <v>9441</v>
      </c>
      <c r="K1551">
        <v>1588</v>
      </c>
      <c r="L1551">
        <v>1346</v>
      </c>
      <c r="M1551">
        <v>1790</v>
      </c>
      <c r="N1551">
        <v>1509</v>
      </c>
      <c r="O1551" t="s">
        <v>26</v>
      </c>
      <c r="P1551" t="s">
        <v>22</v>
      </c>
      <c r="Q1551" t="s">
        <v>22</v>
      </c>
      <c r="R1551" t="b">
        <v>0</v>
      </c>
      <c r="S1551" t="b">
        <v>0</v>
      </c>
      <c r="T1551" t="b">
        <v>0</v>
      </c>
    </row>
    <row r="1552" spans="1:20" x14ac:dyDescent="0.25">
      <c r="A1552">
        <v>1550</v>
      </c>
      <c r="B1552" t="s">
        <v>1372</v>
      </c>
      <c r="C1552" t="s">
        <v>43</v>
      </c>
      <c r="D1552">
        <v>15844</v>
      </c>
      <c r="E1552">
        <v>9440</v>
      </c>
      <c r="F1552" t="s">
        <v>58</v>
      </c>
      <c r="G1552" t="s">
        <v>249</v>
      </c>
      <c r="H1552">
        <v>103</v>
      </c>
      <c r="I1552">
        <v>72</v>
      </c>
      <c r="J1552">
        <v>9440</v>
      </c>
      <c r="K1552">
        <v>1491</v>
      </c>
      <c r="L1552">
        <v>1806</v>
      </c>
      <c r="M1552">
        <v>1537</v>
      </c>
      <c r="N1552">
        <v>1765</v>
      </c>
      <c r="O1552" t="s">
        <v>26</v>
      </c>
      <c r="P1552" t="s">
        <v>26</v>
      </c>
      <c r="Q1552" t="s">
        <v>26</v>
      </c>
      <c r="R1552" t="b">
        <v>0</v>
      </c>
      <c r="S1552" t="b">
        <v>1</v>
      </c>
      <c r="T1552" t="b">
        <v>1</v>
      </c>
    </row>
    <row r="1553" spans="1:20" x14ac:dyDescent="0.25">
      <c r="A1553">
        <v>1551</v>
      </c>
      <c r="B1553" t="s">
        <v>1373</v>
      </c>
      <c r="C1553" t="s">
        <v>19</v>
      </c>
      <c r="D1553">
        <v>47464</v>
      </c>
      <c r="E1553">
        <v>9442</v>
      </c>
      <c r="F1553" t="s">
        <v>28</v>
      </c>
      <c r="G1553" t="s">
        <v>61</v>
      </c>
      <c r="H1553">
        <v>50</v>
      </c>
      <c r="I1553">
        <v>85</v>
      </c>
      <c r="J1553">
        <v>9442</v>
      </c>
      <c r="K1553">
        <v>1955</v>
      </c>
      <c r="L1553">
        <v>1465</v>
      </c>
      <c r="M1553">
        <v>1867</v>
      </c>
      <c r="N1553">
        <v>1434</v>
      </c>
      <c r="O1553" t="s">
        <v>22</v>
      </c>
      <c r="P1553" t="s">
        <v>22</v>
      </c>
      <c r="Q1553" t="s">
        <v>22</v>
      </c>
      <c r="R1553" t="b">
        <v>0</v>
      </c>
      <c r="S1553" t="b">
        <v>1</v>
      </c>
      <c r="T1553" t="b">
        <v>1</v>
      </c>
    </row>
    <row r="1554" spans="1:20" x14ac:dyDescent="0.25">
      <c r="A1554">
        <v>1552</v>
      </c>
      <c r="B1554" t="s">
        <v>1374</v>
      </c>
      <c r="C1554" t="s">
        <v>43</v>
      </c>
      <c r="D1554">
        <v>29671</v>
      </c>
      <c r="E1554">
        <v>9444</v>
      </c>
      <c r="F1554" t="s">
        <v>44</v>
      </c>
      <c r="G1554" t="s">
        <v>37</v>
      </c>
      <c r="H1554">
        <v>80</v>
      </c>
      <c r="I1554">
        <v>87</v>
      </c>
      <c r="J1554">
        <v>9444</v>
      </c>
      <c r="K1554">
        <v>1466</v>
      </c>
      <c r="L1554">
        <v>1720</v>
      </c>
      <c r="M1554">
        <v>1459</v>
      </c>
      <c r="N1554">
        <v>1841</v>
      </c>
      <c r="O1554" t="s">
        <v>22</v>
      </c>
      <c r="P1554" t="s">
        <v>26</v>
      </c>
      <c r="Q1554" t="s">
        <v>26</v>
      </c>
      <c r="R1554" t="b">
        <v>0</v>
      </c>
      <c r="S1554" t="b">
        <v>0</v>
      </c>
      <c r="T1554" t="b">
        <v>0</v>
      </c>
    </row>
    <row r="1555" spans="1:20" x14ac:dyDescent="0.25">
      <c r="A1555">
        <v>1553</v>
      </c>
      <c r="B1555" t="s">
        <v>1375</v>
      </c>
      <c r="C1555" t="s">
        <v>19</v>
      </c>
      <c r="D1555">
        <v>33433</v>
      </c>
      <c r="E1555">
        <v>9443</v>
      </c>
      <c r="F1555" t="s">
        <v>78</v>
      </c>
      <c r="G1555" t="s">
        <v>49</v>
      </c>
      <c r="H1555">
        <v>77</v>
      </c>
      <c r="I1555">
        <v>89</v>
      </c>
      <c r="J1555">
        <v>9443</v>
      </c>
      <c r="K1555">
        <v>1571</v>
      </c>
      <c r="L1555">
        <v>1520</v>
      </c>
      <c r="M1555">
        <v>1688</v>
      </c>
      <c r="N1555">
        <v>1612</v>
      </c>
      <c r="O1555" t="s">
        <v>22</v>
      </c>
      <c r="P1555" t="s">
        <v>22</v>
      </c>
      <c r="Q1555" t="s">
        <v>22</v>
      </c>
      <c r="R1555" t="b">
        <v>0</v>
      </c>
      <c r="S1555" t="b">
        <v>1</v>
      </c>
      <c r="T1555" t="b">
        <v>1</v>
      </c>
    </row>
    <row r="1556" spans="1:20" x14ac:dyDescent="0.25">
      <c r="A1556">
        <v>1554</v>
      </c>
      <c r="B1556" t="s">
        <v>1376</v>
      </c>
      <c r="C1556" t="s">
        <v>301</v>
      </c>
      <c r="D1556">
        <v>12779</v>
      </c>
      <c r="E1556">
        <v>9445</v>
      </c>
      <c r="F1556" t="s">
        <v>238</v>
      </c>
      <c r="G1556" t="s">
        <v>41</v>
      </c>
      <c r="H1556">
        <v>118</v>
      </c>
      <c r="I1556">
        <v>99</v>
      </c>
      <c r="J1556">
        <v>9445</v>
      </c>
      <c r="K1556">
        <v>1674</v>
      </c>
      <c r="L1556">
        <v>1471</v>
      </c>
      <c r="M1556">
        <v>1822</v>
      </c>
      <c r="N1556">
        <v>1479</v>
      </c>
      <c r="O1556" t="s">
        <v>26</v>
      </c>
      <c r="P1556" t="s">
        <v>22</v>
      </c>
      <c r="Q1556" t="s">
        <v>22</v>
      </c>
      <c r="R1556" t="b">
        <v>0</v>
      </c>
      <c r="S1556" t="b">
        <v>0</v>
      </c>
      <c r="T1556" t="b">
        <v>0</v>
      </c>
    </row>
    <row r="1557" spans="1:20" x14ac:dyDescent="0.25">
      <c r="A1557">
        <v>1555</v>
      </c>
      <c r="B1557" t="s">
        <v>1377</v>
      </c>
      <c r="C1557" t="s">
        <v>761</v>
      </c>
      <c r="D1557">
        <v>39979</v>
      </c>
      <c r="E1557">
        <v>9447</v>
      </c>
      <c r="F1557" t="s">
        <v>40</v>
      </c>
      <c r="G1557" t="s">
        <v>77</v>
      </c>
      <c r="H1557">
        <v>63</v>
      </c>
      <c r="I1557">
        <v>76</v>
      </c>
      <c r="J1557">
        <v>9447</v>
      </c>
      <c r="K1557">
        <v>1672</v>
      </c>
      <c r="L1557">
        <v>1500</v>
      </c>
      <c r="M1557">
        <v>1813</v>
      </c>
      <c r="N1557">
        <v>1486</v>
      </c>
      <c r="O1557" t="s">
        <v>22</v>
      </c>
      <c r="P1557" t="s">
        <v>22</v>
      </c>
      <c r="Q1557" t="s">
        <v>22</v>
      </c>
      <c r="R1557" t="b">
        <v>0</v>
      </c>
      <c r="S1557" t="b">
        <v>1</v>
      </c>
      <c r="T1557" t="b">
        <v>1</v>
      </c>
    </row>
    <row r="1558" spans="1:20" x14ac:dyDescent="0.25">
      <c r="A1558">
        <v>1556</v>
      </c>
      <c r="B1558" t="s">
        <v>1378</v>
      </c>
      <c r="C1558" t="s">
        <v>459</v>
      </c>
      <c r="D1558">
        <v>15007</v>
      </c>
      <c r="E1558">
        <v>9446</v>
      </c>
      <c r="F1558" t="s">
        <v>382</v>
      </c>
      <c r="G1558" t="s">
        <v>69</v>
      </c>
      <c r="H1558">
        <v>68</v>
      </c>
      <c r="I1558">
        <v>68</v>
      </c>
      <c r="J1558">
        <v>9446</v>
      </c>
      <c r="K1558">
        <v>1543</v>
      </c>
      <c r="L1558">
        <v>1540</v>
      </c>
      <c r="M1558">
        <v>1711</v>
      </c>
      <c r="N1558">
        <v>1587</v>
      </c>
      <c r="O1558" t="s">
        <v>150</v>
      </c>
      <c r="P1558" t="s">
        <v>22</v>
      </c>
      <c r="Q1558" t="s">
        <v>22</v>
      </c>
      <c r="R1558" t="b">
        <v>0</v>
      </c>
      <c r="S1558" t="b">
        <v>0</v>
      </c>
      <c r="T1558" t="b">
        <v>0</v>
      </c>
    </row>
    <row r="1559" spans="1:20" x14ac:dyDescent="0.25">
      <c r="A1559">
        <v>1557</v>
      </c>
      <c r="B1559" t="s">
        <v>1379</v>
      </c>
      <c r="C1559" t="s">
        <v>43</v>
      </c>
      <c r="D1559">
        <v>41246</v>
      </c>
      <c r="E1559">
        <v>9448</v>
      </c>
      <c r="F1559" t="s">
        <v>63</v>
      </c>
      <c r="G1559" t="s">
        <v>74</v>
      </c>
      <c r="H1559">
        <v>82</v>
      </c>
      <c r="I1559">
        <v>90</v>
      </c>
      <c r="J1559">
        <v>9448</v>
      </c>
      <c r="K1559">
        <v>1492</v>
      </c>
      <c r="L1559">
        <v>1592</v>
      </c>
      <c r="M1559">
        <v>1539</v>
      </c>
      <c r="N1559">
        <v>1761</v>
      </c>
      <c r="O1559" t="s">
        <v>22</v>
      </c>
      <c r="P1559" t="s">
        <v>26</v>
      </c>
      <c r="Q1559" t="s">
        <v>26</v>
      </c>
      <c r="R1559" t="b">
        <v>0</v>
      </c>
      <c r="S1559" t="b">
        <v>0</v>
      </c>
      <c r="T1559" t="b">
        <v>0</v>
      </c>
    </row>
    <row r="1560" spans="1:20" x14ac:dyDescent="0.25">
      <c r="A1560">
        <v>1558</v>
      </c>
      <c r="B1560" t="s">
        <v>1380</v>
      </c>
      <c r="C1560" t="s">
        <v>47</v>
      </c>
      <c r="D1560">
        <v>30541</v>
      </c>
      <c r="E1560">
        <v>9450</v>
      </c>
      <c r="F1560" t="s">
        <v>48</v>
      </c>
      <c r="G1560" t="s">
        <v>33</v>
      </c>
      <c r="H1560">
        <v>80</v>
      </c>
      <c r="I1560">
        <v>89</v>
      </c>
      <c r="J1560">
        <v>9450</v>
      </c>
      <c r="K1560">
        <v>1790</v>
      </c>
      <c r="L1560">
        <v>1533</v>
      </c>
      <c r="M1560">
        <v>1802</v>
      </c>
      <c r="N1560">
        <v>1496</v>
      </c>
      <c r="O1560" t="s">
        <v>22</v>
      </c>
      <c r="P1560" t="s">
        <v>22</v>
      </c>
      <c r="Q1560" t="s">
        <v>22</v>
      </c>
      <c r="R1560" t="b">
        <v>0</v>
      </c>
      <c r="S1560" t="b">
        <v>1</v>
      </c>
      <c r="T1560" t="b">
        <v>1</v>
      </c>
    </row>
    <row r="1561" spans="1:20" x14ac:dyDescent="0.25">
      <c r="A1561">
        <v>1559</v>
      </c>
      <c r="B1561" t="s">
        <v>1381</v>
      </c>
      <c r="C1561" t="s">
        <v>19</v>
      </c>
      <c r="D1561">
        <v>56593</v>
      </c>
      <c r="E1561">
        <v>9449</v>
      </c>
      <c r="F1561" t="s">
        <v>68</v>
      </c>
      <c r="G1561" t="s">
        <v>45</v>
      </c>
      <c r="H1561">
        <v>118</v>
      </c>
      <c r="I1561">
        <v>94</v>
      </c>
      <c r="J1561">
        <v>9449</v>
      </c>
      <c r="K1561">
        <v>1659</v>
      </c>
      <c r="L1561">
        <v>1593</v>
      </c>
      <c r="M1561">
        <v>1770</v>
      </c>
      <c r="N1561">
        <v>1536</v>
      </c>
      <c r="O1561" t="s">
        <v>26</v>
      </c>
      <c r="P1561" t="s">
        <v>22</v>
      </c>
      <c r="Q1561" t="s">
        <v>22</v>
      </c>
      <c r="R1561" t="b">
        <v>0</v>
      </c>
      <c r="S1561" t="b">
        <v>0</v>
      </c>
      <c r="T1561" t="b">
        <v>0</v>
      </c>
    </row>
    <row r="1562" spans="1:20" x14ac:dyDescent="0.25">
      <c r="A1562">
        <v>1560</v>
      </c>
      <c r="B1562" t="s">
        <v>1382</v>
      </c>
      <c r="C1562" t="s">
        <v>761</v>
      </c>
      <c r="D1562">
        <v>41948</v>
      </c>
      <c r="E1562">
        <v>9451</v>
      </c>
      <c r="F1562" t="s">
        <v>60</v>
      </c>
      <c r="G1562" t="s">
        <v>66</v>
      </c>
      <c r="H1562">
        <v>104</v>
      </c>
      <c r="I1562">
        <v>45</v>
      </c>
      <c r="J1562">
        <v>9451</v>
      </c>
      <c r="K1562">
        <v>1408</v>
      </c>
      <c r="L1562">
        <v>1525</v>
      </c>
      <c r="M1562">
        <v>1568</v>
      </c>
      <c r="N1562">
        <v>1734</v>
      </c>
      <c r="O1562" t="s">
        <v>26</v>
      </c>
      <c r="P1562" t="s">
        <v>26</v>
      </c>
      <c r="Q1562" t="s">
        <v>26</v>
      </c>
      <c r="R1562" t="b">
        <v>0</v>
      </c>
      <c r="S1562" t="b">
        <v>1</v>
      </c>
      <c r="T1562" t="b">
        <v>1</v>
      </c>
    </row>
    <row r="1563" spans="1:20" x14ac:dyDescent="0.25">
      <c r="A1563">
        <v>1561</v>
      </c>
      <c r="B1563" t="s">
        <v>1383</v>
      </c>
      <c r="C1563" t="s">
        <v>96</v>
      </c>
      <c r="D1563">
        <v>12156</v>
      </c>
      <c r="E1563">
        <v>9452</v>
      </c>
      <c r="F1563" t="s">
        <v>68</v>
      </c>
      <c r="G1563" t="s">
        <v>399</v>
      </c>
      <c r="H1563">
        <v>97</v>
      </c>
      <c r="I1563">
        <v>97</v>
      </c>
      <c r="J1563">
        <v>9452</v>
      </c>
      <c r="K1563">
        <v>1654</v>
      </c>
      <c r="L1563">
        <v>1517</v>
      </c>
      <c r="M1563">
        <v>1599</v>
      </c>
      <c r="N1563">
        <v>1703</v>
      </c>
      <c r="O1563" t="s">
        <v>150</v>
      </c>
      <c r="P1563" t="s">
        <v>26</v>
      </c>
      <c r="Q1563" t="s">
        <v>22</v>
      </c>
      <c r="R1563" t="b">
        <v>1</v>
      </c>
      <c r="S1563" t="b">
        <v>0</v>
      </c>
      <c r="T1563" t="b">
        <v>0</v>
      </c>
    </row>
    <row r="1564" spans="1:20" x14ac:dyDescent="0.25">
      <c r="A1564">
        <v>1562</v>
      </c>
      <c r="B1564" t="s">
        <v>1384</v>
      </c>
      <c r="C1564" t="s">
        <v>19</v>
      </c>
      <c r="D1564">
        <v>63537</v>
      </c>
      <c r="E1564">
        <v>9453</v>
      </c>
      <c r="F1564" t="s">
        <v>52</v>
      </c>
      <c r="G1564" t="s">
        <v>25</v>
      </c>
      <c r="H1564">
        <v>80</v>
      </c>
      <c r="I1564">
        <v>117</v>
      </c>
      <c r="J1564">
        <v>9453</v>
      </c>
      <c r="K1564">
        <v>1520</v>
      </c>
      <c r="L1564">
        <v>1762</v>
      </c>
      <c r="M1564">
        <v>1527</v>
      </c>
      <c r="N1564">
        <v>1772</v>
      </c>
      <c r="O1564" t="s">
        <v>22</v>
      </c>
      <c r="P1564" t="s">
        <v>26</v>
      </c>
      <c r="Q1564" t="s">
        <v>26</v>
      </c>
      <c r="R1564" t="b">
        <v>0</v>
      </c>
      <c r="S1564" t="b">
        <v>0</v>
      </c>
      <c r="T1564" t="b">
        <v>0</v>
      </c>
    </row>
    <row r="1565" spans="1:20" x14ac:dyDescent="0.25">
      <c r="A1565">
        <v>1563</v>
      </c>
      <c r="B1565" t="s">
        <v>1385</v>
      </c>
      <c r="C1565" t="s">
        <v>76</v>
      </c>
      <c r="D1565">
        <v>32987</v>
      </c>
      <c r="E1565">
        <v>9454</v>
      </c>
      <c r="F1565" t="s">
        <v>32</v>
      </c>
      <c r="G1565" t="s">
        <v>249</v>
      </c>
      <c r="H1565">
        <v>118</v>
      </c>
      <c r="I1565">
        <v>51</v>
      </c>
      <c r="J1565">
        <v>9454</v>
      </c>
      <c r="K1565">
        <v>1430</v>
      </c>
      <c r="L1565">
        <v>1759</v>
      </c>
      <c r="M1565">
        <v>1478</v>
      </c>
      <c r="N1565">
        <v>1826</v>
      </c>
      <c r="O1565" t="s">
        <v>26</v>
      </c>
      <c r="P1565" t="s">
        <v>26</v>
      </c>
      <c r="Q1565" t="s">
        <v>26</v>
      </c>
      <c r="R1565" t="b">
        <v>0</v>
      </c>
      <c r="S1565" t="b">
        <v>1</v>
      </c>
      <c r="T1565" t="b">
        <v>1</v>
      </c>
    </row>
    <row r="1566" spans="1:20" x14ac:dyDescent="0.25">
      <c r="A1566">
        <v>1564</v>
      </c>
      <c r="B1566" t="s">
        <v>1386</v>
      </c>
      <c r="C1566" t="s">
        <v>43</v>
      </c>
      <c r="D1566">
        <v>47514</v>
      </c>
      <c r="E1566">
        <v>9456</v>
      </c>
      <c r="F1566" t="s">
        <v>58</v>
      </c>
      <c r="G1566" t="s">
        <v>77</v>
      </c>
      <c r="H1566">
        <v>138</v>
      </c>
      <c r="I1566">
        <v>71</v>
      </c>
      <c r="J1566">
        <v>9456</v>
      </c>
      <c r="K1566">
        <v>1842</v>
      </c>
      <c r="L1566">
        <v>1480</v>
      </c>
      <c r="M1566">
        <v>1844</v>
      </c>
      <c r="N1566">
        <v>1454</v>
      </c>
      <c r="O1566" t="s">
        <v>26</v>
      </c>
      <c r="P1566" t="s">
        <v>22</v>
      </c>
      <c r="Q1566" t="s">
        <v>22</v>
      </c>
      <c r="R1566" t="b">
        <v>0</v>
      </c>
      <c r="S1566" t="b">
        <v>0</v>
      </c>
      <c r="T1566" t="b">
        <v>0</v>
      </c>
    </row>
    <row r="1567" spans="1:20" x14ac:dyDescent="0.25">
      <c r="A1567">
        <v>1565</v>
      </c>
      <c r="B1567" t="s">
        <v>1386</v>
      </c>
      <c r="C1567" t="s">
        <v>35</v>
      </c>
      <c r="D1567">
        <v>18769</v>
      </c>
      <c r="E1567">
        <v>9455</v>
      </c>
      <c r="F1567" t="s">
        <v>36</v>
      </c>
      <c r="G1567" t="s">
        <v>69</v>
      </c>
      <c r="H1567">
        <v>78</v>
      </c>
      <c r="I1567">
        <v>163</v>
      </c>
      <c r="J1567">
        <v>9455</v>
      </c>
      <c r="K1567">
        <v>1590</v>
      </c>
      <c r="L1567">
        <v>1479</v>
      </c>
      <c r="M1567">
        <v>1621</v>
      </c>
      <c r="N1567">
        <v>1681</v>
      </c>
      <c r="O1567" t="s">
        <v>22</v>
      </c>
      <c r="P1567" t="s">
        <v>26</v>
      </c>
      <c r="Q1567" t="s">
        <v>22</v>
      </c>
      <c r="R1567" t="b">
        <v>1</v>
      </c>
      <c r="S1567" t="b">
        <v>0</v>
      </c>
      <c r="T1567" t="b">
        <v>1</v>
      </c>
    </row>
    <row r="1568" spans="1:20" x14ac:dyDescent="0.25">
      <c r="A1568">
        <v>1566</v>
      </c>
      <c r="B1568" t="s">
        <v>1387</v>
      </c>
      <c r="C1568" t="s">
        <v>43</v>
      </c>
      <c r="D1568">
        <v>19267</v>
      </c>
      <c r="E1568">
        <v>9457</v>
      </c>
      <c r="F1568" t="s">
        <v>72</v>
      </c>
      <c r="G1568" t="s">
        <v>64</v>
      </c>
      <c r="H1568">
        <v>82</v>
      </c>
      <c r="I1568">
        <v>86</v>
      </c>
      <c r="J1568">
        <v>9457</v>
      </c>
      <c r="K1568">
        <v>1569</v>
      </c>
      <c r="L1568">
        <v>1358</v>
      </c>
      <c r="M1568">
        <v>1750</v>
      </c>
      <c r="N1568">
        <v>1552</v>
      </c>
      <c r="O1568" t="s">
        <v>22</v>
      </c>
      <c r="P1568" t="s">
        <v>22</v>
      </c>
      <c r="Q1568" t="s">
        <v>22</v>
      </c>
      <c r="R1568" t="b">
        <v>0</v>
      </c>
      <c r="S1568" t="b">
        <v>1</v>
      </c>
      <c r="T1568" t="b">
        <v>1</v>
      </c>
    </row>
    <row r="1569" spans="1:20" x14ac:dyDescent="0.25">
      <c r="A1569">
        <v>1567</v>
      </c>
      <c r="B1569" t="s">
        <v>1388</v>
      </c>
      <c r="C1569" t="s">
        <v>47</v>
      </c>
      <c r="D1569">
        <v>36766</v>
      </c>
      <c r="E1569">
        <v>9458</v>
      </c>
      <c r="F1569" t="s">
        <v>55</v>
      </c>
      <c r="G1569" t="s">
        <v>56</v>
      </c>
      <c r="H1569">
        <v>88</v>
      </c>
      <c r="I1569">
        <v>120</v>
      </c>
      <c r="J1569">
        <v>9458</v>
      </c>
      <c r="K1569">
        <v>1559</v>
      </c>
      <c r="L1569">
        <v>1582</v>
      </c>
      <c r="M1569">
        <v>1596</v>
      </c>
      <c r="N1569">
        <v>1703</v>
      </c>
      <c r="O1569" t="s">
        <v>22</v>
      </c>
      <c r="P1569" t="s">
        <v>26</v>
      </c>
      <c r="Q1569" t="s">
        <v>26</v>
      </c>
      <c r="R1569" t="b">
        <v>0</v>
      </c>
      <c r="S1569" t="b">
        <v>0</v>
      </c>
      <c r="T1569" t="b">
        <v>0</v>
      </c>
    </row>
    <row r="1570" spans="1:20" x14ac:dyDescent="0.25">
      <c r="A1570">
        <v>1568</v>
      </c>
      <c r="B1570" t="s">
        <v>1389</v>
      </c>
      <c r="C1570" t="s">
        <v>19</v>
      </c>
      <c r="D1570">
        <v>47266</v>
      </c>
      <c r="E1570">
        <v>9459</v>
      </c>
      <c r="F1570" t="s">
        <v>78</v>
      </c>
      <c r="G1570" t="s">
        <v>53</v>
      </c>
      <c r="H1570">
        <v>82</v>
      </c>
      <c r="I1570">
        <v>90</v>
      </c>
      <c r="J1570">
        <v>9459</v>
      </c>
      <c r="K1570">
        <v>1276</v>
      </c>
      <c r="L1570">
        <v>1720</v>
      </c>
      <c r="M1570">
        <v>1406</v>
      </c>
      <c r="N1570">
        <v>1894</v>
      </c>
      <c r="O1570" t="s">
        <v>22</v>
      </c>
      <c r="P1570" t="s">
        <v>26</v>
      </c>
      <c r="Q1570" t="s">
        <v>26</v>
      </c>
      <c r="R1570" t="b">
        <v>0</v>
      </c>
      <c r="S1570" t="b">
        <v>0</v>
      </c>
      <c r="T1570" t="b">
        <v>0</v>
      </c>
    </row>
    <row r="1571" spans="1:20" x14ac:dyDescent="0.25">
      <c r="A1571">
        <v>1569</v>
      </c>
      <c r="B1571" t="s">
        <v>1390</v>
      </c>
      <c r="C1571" t="s">
        <v>43</v>
      </c>
      <c r="D1571">
        <v>47156</v>
      </c>
      <c r="E1571">
        <v>9460</v>
      </c>
      <c r="F1571" t="s">
        <v>58</v>
      </c>
      <c r="G1571" t="s">
        <v>25</v>
      </c>
      <c r="H1571">
        <v>57</v>
      </c>
      <c r="I1571">
        <v>118</v>
      </c>
      <c r="J1571">
        <v>9460</v>
      </c>
      <c r="K1571">
        <v>1474</v>
      </c>
      <c r="L1571">
        <v>1730</v>
      </c>
      <c r="M1571">
        <v>1523</v>
      </c>
      <c r="N1571">
        <v>1775</v>
      </c>
      <c r="O1571" t="s">
        <v>22</v>
      </c>
      <c r="P1571" t="s">
        <v>26</v>
      </c>
      <c r="Q1571" t="s">
        <v>26</v>
      </c>
      <c r="R1571" t="b">
        <v>0</v>
      </c>
      <c r="S1571" t="b">
        <v>0</v>
      </c>
      <c r="T1571" t="b">
        <v>0</v>
      </c>
    </row>
    <row r="1572" spans="1:20" x14ac:dyDescent="0.25">
      <c r="A1572">
        <v>1570</v>
      </c>
      <c r="B1572" t="s">
        <v>1391</v>
      </c>
      <c r="C1572" t="s">
        <v>761</v>
      </c>
      <c r="D1572">
        <v>34138</v>
      </c>
      <c r="E1572">
        <v>9461</v>
      </c>
      <c r="F1572" t="s">
        <v>40</v>
      </c>
      <c r="G1572" t="s">
        <v>41</v>
      </c>
      <c r="H1572">
        <v>127</v>
      </c>
      <c r="I1572">
        <v>57</v>
      </c>
      <c r="J1572">
        <v>9461</v>
      </c>
      <c r="K1572">
        <v>1543</v>
      </c>
      <c r="L1572">
        <v>1482</v>
      </c>
      <c r="M1572">
        <v>1655</v>
      </c>
      <c r="N1572">
        <v>1644</v>
      </c>
      <c r="O1572" t="s">
        <v>26</v>
      </c>
      <c r="P1572" t="s">
        <v>22</v>
      </c>
      <c r="Q1572" t="s">
        <v>22</v>
      </c>
      <c r="R1572" t="b">
        <v>0</v>
      </c>
      <c r="S1572" t="b">
        <v>0</v>
      </c>
      <c r="T1572" t="b">
        <v>0</v>
      </c>
    </row>
    <row r="1573" spans="1:20" x14ac:dyDescent="0.25">
      <c r="A1573">
        <v>1571</v>
      </c>
      <c r="B1573" t="s">
        <v>1392</v>
      </c>
      <c r="C1573" t="s">
        <v>19</v>
      </c>
      <c r="D1573">
        <v>70345</v>
      </c>
      <c r="E1573">
        <v>9462</v>
      </c>
      <c r="F1573" t="s">
        <v>24</v>
      </c>
      <c r="G1573" t="s">
        <v>29</v>
      </c>
      <c r="H1573">
        <v>88</v>
      </c>
      <c r="I1573">
        <v>85</v>
      </c>
      <c r="J1573">
        <v>9462</v>
      </c>
      <c r="K1573">
        <v>1637</v>
      </c>
      <c r="L1573">
        <v>1584</v>
      </c>
      <c r="M1573">
        <v>1636</v>
      </c>
      <c r="N1573">
        <v>1665</v>
      </c>
      <c r="O1573" t="s">
        <v>26</v>
      </c>
      <c r="P1573" t="s">
        <v>26</v>
      </c>
      <c r="Q1573" t="s">
        <v>22</v>
      </c>
      <c r="R1573" t="b">
        <v>1</v>
      </c>
      <c r="S1573" t="b">
        <v>1</v>
      </c>
      <c r="T1573" t="b">
        <v>0</v>
      </c>
    </row>
    <row r="1574" spans="1:20" x14ac:dyDescent="0.25">
      <c r="A1574">
        <v>1572</v>
      </c>
      <c r="B1574" t="s">
        <v>1393</v>
      </c>
      <c r="C1574" t="s">
        <v>301</v>
      </c>
      <c r="D1574">
        <v>17275</v>
      </c>
      <c r="E1574">
        <v>9463</v>
      </c>
      <c r="F1574" t="s">
        <v>238</v>
      </c>
      <c r="G1574" t="s">
        <v>45</v>
      </c>
      <c r="H1574">
        <v>88</v>
      </c>
      <c r="I1574">
        <v>103</v>
      </c>
      <c r="J1574">
        <v>9463</v>
      </c>
      <c r="K1574">
        <v>1465</v>
      </c>
      <c r="L1574">
        <v>1491</v>
      </c>
      <c r="M1574">
        <v>1750</v>
      </c>
      <c r="N1574">
        <v>1549</v>
      </c>
      <c r="O1574" t="s">
        <v>22</v>
      </c>
      <c r="P1574" t="s">
        <v>22</v>
      </c>
      <c r="Q1574" t="s">
        <v>26</v>
      </c>
      <c r="R1574" t="b">
        <v>1</v>
      </c>
      <c r="S1574" t="b">
        <v>1</v>
      </c>
      <c r="T1574" t="b">
        <v>0</v>
      </c>
    </row>
    <row r="1575" spans="1:20" x14ac:dyDescent="0.25">
      <c r="A1575">
        <v>1573</v>
      </c>
      <c r="B1575" t="s">
        <v>1394</v>
      </c>
      <c r="C1575" t="s">
        <v>123</v>
      </c>
      <c r="D1575">
        <v>12104</v>
      </c>
      <c r="E1575">
        <v>9464</v>
      </c>
      <c r="F1575" t="s">
        <v>28</v>
      </c>
      <c r="G1575" t="s">
        <v>49</v>
      </c>
      <c r="H1575">
        <v>70</v>
      </c>
      <c r="I1575">
        <v>116</v>
      </c>
      <c r="J1575">
        <v>9464</v>
      </c>
      <c r="K1575">
        <v>1577</v>
      </c>
      <c r="L1575">
        <v>1470</v>
      </c>
      <c r="M1575">
        <v>1750</v>
      </c>
      <c r="N1575">
        <v>1553</v>
      </c>
      <c r="O1575" t="s">
        <v>22</v>
      </c>
      <c r="P1575" t="s">
        <v>22</v>
      </c>
      <c r="Q1575" t="s">
        <v>22</v>
      </c>
      <c r="R1575" t="b">
        <v>0</v>
      </c>
      <c r="S1575" t="b">
        <v>1</v>
      </c>
      <c r="T1575" t="b">
        <v>1</v>
      </c>
    </row>
    <row r="1576" spans="1:20" x14ac:dyDescent="0.25">
      <c r="A1576">
        <v>1574</v>
      </c>
      <c r="B1576" t="s">
        <v>1395</v>
      </c>
      <c r="C1576" t="s">
        <v>459</v>
      </c>
      <c r="D1576">
        <v>21924</v>
      </c>
      <c r="E1576">
        <v>9465</v>
      </c>
      <c r="F1576" t="s">
        <v>382</v>
      </c>
      <c r="G1576" t="s">
        <v>61</v>
      </c>
      <c r="H1576">
        <v>83</v>
      </c>
      <c r="I1576">
        <v>96</v>
      </c>
      <c r="J1576">
        <v>9465</v>
      </c>
      <c r="K1576">
        <v>1824</v>
      </c>
      <c r="L1576">
        <v>1355</v>
      </c>
      <c r="M1576">
        <v>1925</v>
      </c>
      <c r="N1576">
        <v>1374</v>
      </c>
      <c r="O1576" t="s">
        <v>22</v>
      </c>
      <c r="P1576" t="s">
        <v>22</v>
      </c>
      <c r="Q1576" t="s">
        <v>22</v>
      </c>
      <c r="R1576" t="b">
        <v>0</v>
      </c>
      <c r="S1576" t="b">
        <v>1</v>
      </c>
      <c r="T1576" t="b">
        <v>1</v>
      </c>
    </row>
    <row r="1577" spans="1:20" x14ac:dyDescent="0.25">
      <c r="A1577">
        <v>1575</v>
      </c>
      <c r="B1577" t="s">
        <v>1396</v>
      </c>
      <c r="C1577" t="s">
        <v>43</v>
      </c>
      <c r="D1577">
        <v>28188</v>
      </c>
      <c r="E1577">
        <v>9466</v>
      </c>
      <c r="F1577" t="s">
        <v>20</v>
      </c>
      <c r="G1577" t="s">
        <v>74</v>
      </c>
      <c r="H1577">
        <v>112</v>
      </c>
      <c r="I1577">
        <v>81</v>
      </c>
      <c r="J1577">
        <v>9466</v>
      </c>
      <c r="K1577">
        <v>1627</v>
      </c>
      <c r="L1577">
        <v>1572</v>
      </c>
      <c r="M1577">
        <v>1632</v>
      </c>
      <c r="N1577">
        <v>1671</v>
      </c>
      <c r="O1577" t="s">
        <v>26</v>
      </c>
      <c r="P1577" t="s">
        <v>26</v>
      </c>
      <c r="Q1577" t="s">
        <v>22</v>
      </c>
      <c r="R1577" t="b">
        <v>1</v>
      </c>
      <c r="S1577" t="b">
        <v>1</v>
      </c>
      <c r="T1577" t="b">
        <v>0</v>
      </c>
    </row>
    <row r="1578" spans="1:20" x14ac:dyDescent="0.25">
      <c r="A1578">
        <v>1576</v>
      </c>
      <c r="B1578" t="s">
        <v>1397</v>
      </c>
      <c r="C1578" t="s">
        <v>47</v>
      </c>
      <c r="D1578">
        <v>38722</v>
      </c>
      <c r="E1578">
        <v>9468</v>
      </c>
      <c r="F1578" t="s">
        <v>48</v>
      </c>
      <c r="G1578" t="s">
        <v>37</v>
      </c>
      <c r="H1578">
        <v>44</v>
      </c>
      <c r="I1578">
        <v>74</v>
      </c>
      <c r="J1578">
        <v>9468</v>
      </c>
      <c r="K1578">
        <v>1732</v>
      </c>
      <c r="L1578">
        <v>1692</v>
      </c>
      <c r="M1578">
        <v>1622</v>
      </c>
      <c r="N1578">
        <v>1676</v>
      </c>
      <c r="O1578" t="s">
        <v>22</v>
      </c>
      <c r="P1578" t="s">
        <v>26</v>
      </c>
      <c r="Q1578" t="s">
        <v>22</v>
      </c>
      <c r="R1578" t="b">
        <v>1</v>
      </c>
      <c r="S1578" t="b">
        <v>0</v>
      </c>
      <c r="T1578" t="b">
        <v>1</v>
      </c>
    </row>
    <row r="1579" spans="1:20" x14ac:dyDescent="0.25">
      <c r="A1579">
        <v>1577</v>
      </c>
      <c r="B1579" t="s">
        <v>1398</v>
      </c>
      <c r="C1579" t="s">
        <v>19</v>
      </c>
      <c r="D1579">
        <v>35157</v>
      </c>
      <c r="E1579">
        <v>9467</v>
      </c>
      <c r="F1579" t="s">
        <v>78</v>
      </c>
      <c r="G1579" t="s">
        <v>66</v>
      </c>
      <c r="H1579">
        <v>62</v>
      </c>
      <c r="I1579">
        <v>82</v>
      </c>
      <c r="J1579">
        <v>9467</v>
      </c>
      <c r="K1579">
        <v>1594</v>
      </c>
      <c r="L1579">
        <v>1820</v>
      </c>
      <c r="M1579">
        <v>1517</v>
      </c>
      <c r="N1579">
        <v>1783</v>
      </c>
      <c r="O1579" t="s">
        <v>22</v>
      </c>
      <c r="P1579" t="s">
        <v>26</v>
      </c>
      <c r="Q1579" t="s">
        <v>26</v>
      </c>
      <c r="R1579" t="b">
        <v>0</v>
      </c>
      <c r="S1579" t="b">
        <v>0</v>
      </c>
      <c r="T1579" t="b">
        <v>0</v>
      </c>
    </row>
    <row r="1580" spans="1:20" x14ac:dyDescent="0.25">
      <c r="A1580">
        <v>1578</v>
      </c>
      <c r="B1580" t="s">
        <v>1399</v>
      </c>
      <c r="C1580" t="s">
        <v>761</v>
      </c>
      <c r="D1580">
        <v>50464</v>
      </c>
      <c r="E1580">
        <v>9469</v>
      </c>
      <c r="F1580" t="s">
        <v>60</v>
      </c>
      <c r="G1580" t="s">
        <v>69</v>
      </c>
      <c r="H1580">
        <v>91</v>
      </c>
      <c r="I1580">
        <v>70</v>
      </c>
      <c r="J1580">
        <v>9469</v>
      </c>
      <c r="K1580">
        <v>1497</v>
      </c>
      <c r="L1580">
        <v>1631</v>
      </c>
      <c r="M1580">
        <v>1643</v>
      </c>
      <c r="N1580">
        <v>1659</v>
      </c>
      <c r="O1580" t="s">
        <v>26</v>
      </c>
      <c r="P1580" t="s">
        <v>26</v>
      </c>
      <c r="Q1580" t="s">
        <v>26</v>
      </c>
      <c r="R1580" t="b">
        <v>0</v>
      </c>
      <c r="S1580" t="b">
        <v>1</v>
      </c>
      <c r="T1580" t="b">
        <v>1</v>
      </c>
    </row>
    <row r="1581" spans="1:20" x14ac:dyDescent="0.25">
      <c r="A1581">
        <v>1579</v>
      </c>
      <c r="B1581" t="s">
        <v>1400</v>
      </c>
      <c r="C1581" t="s">
        <v>43</v>
      </c>
      <c r="D1581">
        <v>40359</v>
      </c>
      <c r="E1581">
        <v>9470</v>
      </c>
      <c r="F1581" t="s">
        <v>63</v>
      </c>
      <c r="G1581" t="s">
        <v>41</v>
      </c>
      <c r="H1581">
        <v>132</v>
      </c>
      <c r="I1581">
        <v>105</v>
      </c>
      <c r="J1581">
        <v>9470</v>
      </c>
      <c r="K1581">
        <v>1643</v>
      </c>
      <c r="L1581">
        <v>1735</v>
      </c>
      <c r="M1581">
        <v>1560</v>
      </c>
      <c r="N1581">
        <v>1743</v>
      </c>
      <c r="O1581" t="s">
        <v>26</v>
      </c>
      <c r="P1581" t="s">
        <v>26</v>
      </c>
      <c r="Q1581" t="s">
        <v>26</v>
      </c>
      <c r="R1581" t="b">
        <v>0</v>
      </c>
      <c r="S1581" t="b">
        <v>1</v>
      </c>
      <c r="T1581" t="b">
        <v>1</v>
      </c>
    </row>
    <row r="1582" spans="1:20" x14ac:dyDescent="0.25">
      <c r="A1582">
        <v>1580</v>
      </c>
      <c r="B1582" t="s">
        <v>1401</v>
      </c>
      <c r="C1582" t="s">
        <v>19</v>
      </c>
      <c r="D1582">
        <v>27068</v>
      </c>
      <c r="E1582">
        <v>9471</v>
      </c>
      <c r="F1582" t="s">
        <v>28</v>
      </c>
      <c r="G1582" t="s">
        <v>56</v>
      </c>
      <c r="H1582">
        <v>88</v>
      </c>
      <c r="I1582">
        <v>65</v>
      </c>
      <c r="J1582">
        <v>9471</v>
      </c>
      <c r="K1582">
        <v>1581</v>
      </c>
      <c r="L1582">
        <v>1471</v>
      </c>
      <c r="M1582">
        <v>1644</v>
      </c>
      <c r="N1582">
        <v>1656</v>
      </c>
      <c r="O1582" t="s">
        <v>26</v>
      </c>
      <c r="P1582" t="s">
        <v>26</v>
      </c>
      <c r="Q1582" t="s">
        <v>22</v>
      </c>
      <c r="R1582" t="b">
        <v>1</v>
      </c>
      <c r="S1582" t="b">
        <v>1</v>
      </c>
      <c r="T1582" t="b">
        <v>0</v>
      </c>
    </row>
    <row r="1583" spans="1:20" x14ac:dyDescent="0.25">
      <c r="A1583">
        <v>1581</v>
      </c>
      <c r="B1583" t="s">
        <v>1402</v>
      </c>
      <c r="C1583" t="s">
        <v>348</v>
      </c>
      <c r="D1583">
        <v>9364</v>
      </c>
      <c r="E1583">
        <v>9472</v>
      </c>
      <c r="F1583" t="s">
        <v>44</v>
      </c>
      <c r="G1583" t="s">
        <v>249</v>
      </c>
      <c r="H1583">
        <v>110</v>
      </c>
      <c r="I1583">
        <v>56</v>
      </c>
      <c r="J1583">
        <v>9472</v>
      </c>
      <c r="K1583">
        <v>1601</v>
      </c>
      <c r="L1583">
        <v>1478</v>
      </c>
      <c r="M1583">
        <v>1743</v>
      </c>
      <c r="N1583">
        <v>1560</v>
      </c>
      <c r="O1583" t="s">
        <v>26</v>
      </c>
      <c r="P1583" t="s">
        <v>22</v>
      </c>
      <c r="Q1583" t="s">
        <v>22</v>
      </c>
      <c r="R1583" t="b">
        <v>0</v>
      </c>
      <c r="S1583" t="b">
        <v>0</v>
      </c>
      <c r="T1583" t="b">
        <v>0</v>
      </c>
    </row>
    <row r="1584" spans="1:20" x14ac:dyDescent="0.25">
      <c r="A1584">
        <v>1582</v>
      </c>
      <c r="B1584" t="s">
        <v>1403</v>
      </c>
      <c r="C1584" t="s">
        <v>47</v>
      </c>
      <c r="D1584">
        <v>30818</v>
      </c>
      <c r="E1584">
        <v>9474</v>
      </c>
      <c r="F1584" t="s">
        <v>48</v>
      </c>
      <c r="G1584" t="s">
        <v>29</v>
      </c>
      <c r="H1584">
        <v>48</v>
      </c>
      <c r="I1584">
        <v>100</v>
      </c>
      <c r="J1584">
        <v>9474</v>
      </c>
      <c r="K1584">
        <v>1532</v>
      </c>
      <c r="L1584">
        <v>1749</v>
      </c>
      <c r="M1584">
        <v>1561</v>
      </c>
      <c r="N1584">
        <v>1739</v>
      </c>
      <c r="O1584" t="s">
        <v>22</v>
      </c>
      <c r="P1584" t="s">
        <v>26</v>
      </c>
      <c r="Q1584" t="s">
        <v>26</v>
      </c>
      <c r="R1584" t="b">
        <v>0</v>
      </c>
      <c r="S1584" t="b">
        <v>0</v>
      </c>
      <c r="T1584" t="b">
        <v>0</v>
      </c>
    </row>
    <row r="1585" spans="1:20" x14ac:dyDescent="0.25">
      <c r="A1585">
        <v>1583</v>
      </c>
      <c r="B1585" t="s">
        <v>1404</v>
      </c>
      <c r="C1585" t="s">
        <v>76</v>
      </c>
      <c r="D1585">
        <v>35773</v>
      </c>
      <c r="E1585">
        <v>9473</v>
      </c>
      <c r="F1585" t="s">
        <v>32</v>
      </c>
      <c r="G1585" t="s">
        <v>33</v>
      </c>
      <c r="H1585">
        <v>101</v>
      </c>
      <c r="I1585">
        <v>59</v>
      </c>
      <c r="J1585">
        <v>9473</v>
      </c>
      <c r="K1585">
        <v>1866</v>
      </c>
      <c r="L1585">
        <v>1472</v>
      </c>
      <c r="M1585">
        <v>1872</v>
      </c>
      <c r="N1585">
        <v>1427</v>
      </c>
      <c r="O1585" t="s">
        <v>26</v>
      </c>
      <c r="P1585" t="s">
        <v>22</v>
      </c>
      <c r="Q1585" t="s">
        <v>22</v>
      </c>
      <c r="R1585" t="b">
        <v>0</v>
      </c>
      <c r="S1585" t="b">
        <v>0</v>
      </c>
      <c r="T1585" t="b">
        <v>0</v>
      </c>
    </row>
    <row r="1586" spans="1:20" x14ac:dyDescent="0.25">
      <c r="A1586">
        <v>1584</v>
      </c>
      <c r="B1586" t="s">
        <v>1405</v>
      </c>
      <c r="C1586" t="s">
        <v>19</v>
      </c>
      <c r="D1586">
        <v>33467</v>
      </c>
      <c r="E1586">
        <v>9475</v>
      </c>
      <c r="F1586" t="s">
        <v>20</v>
      </c>
      <c r="G1586" t="s">
        <v>399</v>
      </c>
      <c r="H1586">
        <v>64</v>
      </c>
      <c r="I1586">
        <v>45</v>
      </c>
      <c r="J1586">
        <v>9475</v>
      </c>
      <c r="K1586">
        <v>1390</v>
      </c>
      <c r="L1586">
        <v>1881</v>
      </c>
      <c r="M1586">
        <v>1420</v>
      </c>
      <c r="N1586">
        <v>1880</v>
      </c>
      <c r="O1586" t="s">
        <v>26</v>
      </c>
      <c r="P1586" t="s">
        <v>26</v>
      </c>
      <c r="Q1586" t="s">
        <v>26</v>
      </c>
      <c r="R1586" t="b">
        <v>0</v>
      </c>
      <c r="S1586" t="b">
        <v>1</v>
      </c>
      <c r="T1586" t="b">
        <v>1</v>
      </c>
    </row>
    <row r="1587" spans="1:20" x14ac:dyDescent="0.25">
      <c r="A1587">
        <v>1585</v>
      </c>
      <c r="B1587" t="s">
        <v>1406</v>
      </c>
      <c r="C1587" t="s">
        <v>43</v>
      </c>
      <c r="D1587">
        <v>22927</v>
      </c>
      <c r="E1587">
        <v>9476</v>
      </c>
      <c r="F1587" t="s">
        <v>52</v>
      </c>
      <c r="G1587" t="s">
        <v>37</v>
      </c>
      <c r="H1587">
        <v>93</v>
      </c>
      <c r="I1587">
        <v>85</v>
      </c>
      <c r="J1587">
        <v>9476</v>
      </c>
      <c r="K1587">
        <v>1553</v>
      </c>
      <c r="L1587">
        <v>1617</v>
      </c>
      <c r="M1587">
        <v>1528</v>
      </c>
      <c r="N1587">
        <v>1768</v>
      </c>
      <c r="O1587" t="s">
        <v>26</v>
      </c>
      <c r="P1587" t="s">
        <v>26</v>
      </c>
      <c r="Q1587" t="s">
        <v>26</v>
      </c>
      <c r="R1587" t="b">
        <v>0</v>
      </c>
      <c r="S1587" t="b">
        <v>1</v>
      </c>
      <c r="T1587" t="b">
        <v>1</v>
      </c>
    </row>
    <row r="1588" spans="1:20" x14ac:dyDescent="0.25">
      <c r="A1588">
        <v>1586</v>
      </c>
      <c r="B1588" t="s">
        <v>1407</v>
      </c>
      <c r="C1588" t="s">
        <v>35</v>
      </c>
      <c r="D1588">
        <v>18847</v>
      </c>
      <c r="E1588">
        <v>9477</v>
      </c>
      <c r="F1588" t="s">
        <v>36</v>
      </c>
      <c r="G1588" t="s">
        <v>21</v>
      </c>
      <c r="H1588">
        <v>112</v>
      </c>
      <c r="I1588">
        <v>82</v>
      </c>
      <c r="J1588">
        <v>9477</v>
      </c>
      <c r="K1588">
        <v>1280</v>
      </c>
      <c r="L1588">
        <v>1804</v>
      </c>
      <c r="M1588">
        <v>1301</v>
      </c>
      <c r="N1588">
        <v>1999</v>
      </c>
      <c r="O1588" t="s">
        <v>26</v>
      </c>
      <c r="P1588" t="s">
        <v>26</v>
      </c>
      <c r="Q1588" t="s">
        <v>26</v>
      </c>
      <c r="R1588" t="b">
        <v>0</v>
      </c>
      <c r="S1588" t="b">
        <v>1</v>
      </c>
      <c r="T1588" t="b">
        <v>1</v>
      </c>
    </row>
    <row r="1589" spans="1:20" x14ac:dyDescent="0.25">
      <c r="A1589">
        <v>1587</v>
      </c>
      <c r="B1589" t="s">
        <v>1408</v>
      </c>
      <c r="C1589" t="s">
        <v>19</v>
      </c>
      <c r="D1589">
        <v>52181</v>
      </c>
      <c r="E1589">
        <v>9478</v>
      </c>
      <c r="F1589" t="s">
        <v>68</v>
      </c>
      <c r="G1589" t="s">
        <v>61</v>
      </c>
      <c r="H1589">
        <v>72</v>
      </c>
      <c r="I1589">
        <v>66</v>
      </c>
      <c r="J1589">
        <v>9478</v>
      </c>
      <c r="K1589">
        <v>1664</v>
      </c>
      <c r="L1589">
        <v>1393</v>
      </c>
      <c r="M1589">
        <v>1831</v>
      </c>
      <c r="N1589">
        <v>1471</v>
      </c>
      <c r="O1589" t="s">
        <v>26</v>
      </c>
      <c r="P1589" t="s">
        <v>22</v>
      </c>
      <c r="Q1589" t="s">
        <v>22</v>
      </c>
      <c r="R1589" t="b">
        <v>0</v>
      </c>
      <c r="S1589" t="b">
        <v>0</v>
      </c>
      <c r="T1589" t="b">
        <v>0</v>
      </c>
    </row>
    <row r="1590" spans="1:20" x14ac:dyDescent="0.25">
      <c r="A1590">
        <v>1588</v>
      </c>
      <c r="B1590" t="s">
        <v>1409</v>
      </c>
      <c r="C1590" t="s">
        <v>398</v>
      </c>
      <c r="D1590">
        <v>13939</v>
      </c>
      <c r="E1590">
        <v>9479</v>
      </c>
      <c r="F1590" t="s">
        <v>72</v>
      </c>
      <c r="G1590" t="s">
        <v>53</v>
      </c>
      <c r="H1590">
        <v>76</v>
      </c>
      <c r="I1590">
        <v>72</v>
      </c>
      <c r="J1590">
        <v>9479</v>
      </c>
      <c r="K1590">
        <v>1192</v>
      </c>
      <c r="L1590">
        <v>1824</v>
      </c>
      <c r="M1590">
        <v>1275</v>
      </c>
      <c r="N1590">
        <v>2026</v>
      </c>
      <c r="O1590" t="s">
        <v>26</v>
      </c>
      <c r="P1590" t="s">
        <v>26</v>
      </c>
      <c r="Q1590" t="s">
        <v>26</v>
      </c>
      <c r="R1590" t="b">
        <v>0</v>
      </c>
      <c r="S1590" t="b">
        <v>1</v>
      </c>
      <c r="T1590" t="b">
        <v>1</v>
      </c>
    </row>
    <row r="1591" spans="1:20" x14ac:dyDescent="0.25">
      <c r="A1591">
        <v>1589</v>
      </c>
      <c r="B1591" t="s">
        <v>1410</v>
      </c>
      <c r="C1591" t="s">
        <v>459</v>
      </c>
      <c r="D1591">
        <v>11233</v>
      </c>
      <c r="E1591">
        <v>9480</v>
      </c>
      <c r="F1591" t="s">
        <v>382</v>
      </c>
      <c r="G1591" t="s">
        <v>64</v>
      </c>
      <c r="H1591">
        <v>98</v>
      </c>
      <c r="I1591">
        <v>86</v>
      </c>
      <c r="J1591">
        <v>9480</v>
      </c>
      <c r="K1591">
        <v>1500</v>
      </c>
      <c r="L1591">
        <v>1523</v>
      </c>
      <c r="M1591">
        <v>1571</v>
      </c>
      <c r="N1591">
        <v>1731</v>
      </c>
      <c r="O1591" t="s">
        <v>26</v>
      </c>
      <c r="P1591" t="s">
        <v>26</v>
      </c>
      <c r="Q1591" t="s">
        <v>26</v>
      </c>
      <c r="R1591" t="b">
        <v>0</v>
      </c>
      <c r="S1591" t="b">
        <v>1</v>
      </c>
      <c r="T1591" t="b">
        <v>1</v>
      </c>
    </row>
    <row r="1592" spans="1:20" x14ac:dyDescent="0.25">
      <c r="A1592">
        <v>1590</v>
      </c>
      <c r="B1592" t="s">
        <v>1411</v>
      </c>
      <c r="C1592" t="s">
        <v>761</v>
      </c>
      <c r="D1592">
        <v>30335</v>
      </c>
      <c r="E1592">
        <v>9481</v>
      </c>
      <c r="F1592" t="s">
        <v>40</v>
      </c>
      <c r="G1592" t="s">
        <v>33</v>
      </c>
      <c r="H1592">
        <v>63</v>
      </c>
      <c r="I1592">
        <v>61</v>
      </c>
      <c r="J1592">
        <v>9481</v>
      </c>
      <c r="K1592">
        <v>1445</v>
      </c>
      <c r="L1592">
        <v>1638</v>
      </c>
      <c r="M1592">
        <v>1533</v>
      </c>
      <c r="N1592">
        <v>1764</v>
      </c>
      <c r="O1592" t="s">
        <v>26</v>
      </c>
      <c r="P1592" t="s">
        <v>26</v>
      </c>
      <c r="Q1592" t="s">
        <v>26</v>
      </c>
      <c r="R1592" t="b">
        <v>0</v>
      </c>
      <c r="S1592" t="b">
        <v>1</v>
      </c>
      <c r="T1592" t="b">
        <v>1</v>
      </c>
    </row>
    <row r="1593" spans="1:20" x14ac:dyDescent="0.25">
      <c r="A1593">
        <v>1591</v>
      </c>
      <c r="B1593" t="s">
        <v>1412</v>
      </c>
      <c r="C1593" t="s">
        <v>301</v>
      </c>
      <c r="D1593">
        <v>16207</v>
      </c>
      <c r="E1593">
        <v>9483</v>
      </c>
      <c r="F1593" t="s">
        <v>238</v>
      </c>
      <c r="G1593" t="s">
        <v>77</v>
      </c>
      <c r="H1593">
        <v>65</v>
      </c>
      <c r="I1593">
        <v>98</v>
      </c>
      <c r="J1593">
        <v>9483</v>
      </c>
      <c r="K1593">
        <v>1595</v>
      </c>
      <c r="L1593">
        <v>1377</v>
      </c>
      <c r="M1593">
        <v>1693</v>
      </c>
      <c r="N1593">
        <v>1609</v>
      </c>
      <c r="O1593" t="s">
        <v>22</v>
      </c>
      <c r="P1593" t="s">
        <v>22</v>
      </c>
      <c r="Q1593" t="s">
        <v>22</v>
      </c>
      <c r="R1593" t="b">
        <v>0</v>
      </c>
      <c r="S1593" t="b">
        <v>1</v>
      </c>
      <c r="T1593" t="b">
        <v>1</v>
      </c>
    </row>
    <row r="1594" spans="1:20" x14ac:dyDescent="0.25">
      <c r="A1594">
        <v>1592</v>
      </c>
      <c r="B1594" t="s">
        <v>1412</v>
      </c>
      <c r="C1594" t="s">
        <v>43</v>
      </c>
      <c r="D1594">
        <v>35460</v>
      </c>
      <c r="E1594">
        <v>9482</v>
      </c>
      <c r="F1594" t="s">
        <v>78</v>
      </c>
      <c r="G1594" t="s">
        <v>69</v>
      </c>
      <c r="H1594">
        <v>58</v>
      </c>
      <c r="I1594">
        <v>123</v>
      </c>
      <c r="J1594">
        <v>9482</v>
      </c>
      <c r="K1594">
        <v>1767</v>
      </c>
      <c r="L1594">
        <v>1565</v>
      </c>
      <c r="M1594">
        <v>1808</v>
      </c>
      <c r="N1594">
        <v>1494</v>
      </c>
      <c r="O1594" t="s">
        <v>22</v>
      </c>
      <c r="P1594" t="s">
        <v>22</v>
      </c>
      <c r="Q1594" t="s">
        <v>22</v>
      </c>
      <c r="R1594" t="b">
        <v>0</v>
      </c>
      <c r="S1594" t="b">
        <v>1</v>
      </c>
      <c r="T1594" t="b">
        <v>1</v>
      </c>
    </row>
    <row r="1595" spans="1:20" x14ac:dyDescent="0.25">
      <c r="A1595">
        <v>1593</v>
      </c>
      <c r="B1595" t="s">
        <v>1413</v>
      </c>
      <c r="C1595" t="s">
        <v>43</v>
      </c>
      <c r="D1595">
        <v>48754</v>
      </c>
      <c r="E1595">
        <v>9484</v>
      </c>
      <c r="F1595" t="s">
        <v>44</v>
      </c>
      <c r="G1595" t="s">
        <v>25</v>
      </c>
      <c r="H1595">
        <v>127</v>
      </c>
      <c r="I1595">
        <v>97</v>
      </c>
      <c r="J1595">
        <v>9484</v>
      </c>
      <c r="K1595">
        <v>1588</v>
      </c>
      <c r="L1595">
        <v>1665</v>
      </c>
      <c r="M1595">
        <v>1546</v>
      </c>
      <c r="N1595">
        <v>1752</v>
      </c>
      <c r="O1595" t="s">
        <v>26</v>
      </c>
      <c r="P1595" t="s">
        <v>26</v>
      </c>
      <c r="Q1595" t="s">
        <v>26</v>
      </c>
      <c r="R1595" t="b">
        <v>0</v>
      </c>
      <c r="S1595" t="b">
        <v>1</v>
      </c>
      <c r="T1595" t="b">
        <v>1</v>
      </c>
    </row>
    <row r="1596" spans="1:20" x14ac:dyDescent="0.25">
      <c r="A1596">
        <v>1594</v>
      </c>
      <c r="B1596" t="s">
        <v>1414</v>
      </c>
      <c r="C1596" t="s">
        <v>47</v>
      </c>
      <c r="D1596">
        <v>32652</v>
      </c>
      <c r="E1596">
        <v>9485</v>
      </c>
      <c r="F1596" t="s">
        <v>55</v>
      </c>
      <c r="G1596" t="s">
        <v>74</v>
      </c>
      <c r="H1596">
        <v>113</v>
      </c>
      <c r="I1596">
        <v>45</v>
      </c>
      <c r="J1596">
        <v>9485</v>
      </c>
      <c r="K1596">
        <v>1564</v>
      </c>
      <c r="L1596">
        <v>1748</v>
      </c>
      <c r="M1596">
        <v>1506</v>
      </c>
      <c r="N1596">
        <v>1796</v>
      </c>
      <c r="O1596" t="s">
        <v>26</v>
      </c>
      <c r="P1596" t="s">
        <v>26</v>
      </c>
      <c r="Q1596" t="s">
        <v>26</v>
      </c>
      <c r="R1596" t="b">
        <v>0</v>
      </c>
      <c r="S1596" t="b">
        <v>1</v>
      </c>
      <c r="T1596" t="b">
        <v>1</v>
      </c>
    </row>
    <row r="1597" spans="1:20" x14ac:dyDescent="0.25">
      <c r="A1597">
        <v>1595</v>
      </c>
      <c r="B1597" t="s">
        <v>1415</v>
      </c>
      <c r="C1597" t="s">
        <v>19</v>
      </c>
      <c r="D1597">
        <v>33269</v>
      </c>
      <c r="E1597">
        <v>9486</v>
      </c>
      <c r="F1597" t="s">
        <v>52</v>
      </c>
      <c r="G1597" t="s">
        <v>49</v>
      </c>
      <c r="H1597">
        <v>103</v>
      </c>
      <c r="I1597">
        <v>103</v>
      </c>
      <c r="J1597">
        <v>9486</v>
      </c>
      <c r="K1597">
        <v>1595</v>
      </c>
      <c r="L1597">
        <v>1618</v>
      </c>
      <c r="M1597">
        <v>1574</v>
      </c>
      <c r="N1597">
        <v>1727</v>
      </c>
      <c r="O1597" t="s">
        <v>150</v>
      </c>
      <c r="P1597" t="s">
        <v>26</v>
      </c>
      <c r="Q1597" t="s">
        <v>26</v>
      </c>
      <c r="R1597" t="b">
        <v>0</v>
      </c>
      <c r="S1597" t="b">
        <v>0</v>
      </c>
      <c r="T1597" t="b">
        <v>0</v>
      </c>
    </row>
    <row r="1598" spans="1:20" x14ac:dyDescent="0.25">
      <c r="A1598">
        <v>1596</v>
      </c>
      <c r="B1598" t="s">
        <v>1416</v>
      </c>
      <c r="C1598" t="s">
        <v>88</v>
      </c>
      <c r="D1598">
        <v>30833</v>
      </c>
      <c r="E1598">
        <v>9487</v>
      </c>
      <c r="F1598" t="s">
        <v>24</v>
      </c>
      <c r="G1598" t="s">
        <v>61</v>
      </c>
      <c r="H1598">
        <v>61</v>
      </c>
      <c r="I1598">
        <v>107</v>
      </c>
      <c r="J1598">
        <v>9487</v>
      </c>
      <c r="K1598">
        <v>1556</v>
      </c>
      <c r="L1598">
        <v>1772</v>
      </c>
      <c r="M1598">
        <v>1568</v>
      </c>
      <c r="N1598">
        <v>1732</v>
      </c>
      <c r="O1598" t="s">
        <v>22</v>
      </c>
      <c r="P1598" t="s">
        <v>26</v>
      </c>
      <c r="Q1598" t="s">
        <v>26</v>
      </c>
      <c r="R1598" t="b">
        <v>0</v>
      </c>
      <c r="S1598" t="b">
        <v>0</v>
      </c>
      <c r="T1598" t="b">
        <v>0</v>
      </c>
    </row>
    <row r="1599" spans="1:20" x14ac:dyDescent="0.25">
      <c r="A1599">
        <v>1597</v>
      </c>
      <c r="B1599" t="s">
        <v>1417</v>
      </c>
      <c r="C1599" t="s">
        <v>115</v>
      </c>
      <c r="D1599">
        <v>14274</v>
      </c>
      <c r="E1599">
        <v>9488</v>
      </c>
      <c r="F1599" t="s">
        <v>382</v>
      </c>
      <c r="G1599" t="s">
        <v>53</v>
      </c>
      <c r="H1599">
        <v>97</v>
      </c>
      <c r="I1599">
        <v>62</v>
      </c>
      <c r="J1599">
        <v>9488</v>
      </c>
      <c r="K1599">
        <v>1729</v>
      </c>
      <c r="L1599">
        <v>1498</v>
      </c>
      <c r="M1599">
        <v>1731</v>
      </c>
      <c r="N1599">
        <v>1571</v>
      </c>
      <c r="O1599" t="s">
        <v>26</v>
      </c>
      <c r="P1599" t="s">
        <v>22</v>
      </c>
      <c r="Q1599" t="s">
        <v>22</v>
      </c>
      <c r="R1599" t="b">
        <v>0</v>
      </c>
      <c r="S1599" t="b">
        <v>0</v>
      </c>
      <c r="T1599" t="b">
        <v>0</v>
      </c>
    </row>
    <row r="1600" spans="1:20" x14ac:dyDescent="0.25">
      <c r="A1600">
        <v>1598</v>
      </c>
      <c r="B1600" t="s">
        <v>1418</v>
      </c>
      <c r="C1600" t="s">
        <v>19</v>
      </c>
      <c r="D1600">
        <v>58562</v>
      </c>
      <c r="E1600">
        <v>9489</v>
      </c>
      <c r="F1600" t="s">
        <v>63</v>
      </c>
      <c r="G1600" t="s">
        <v>21</v>
      </c>
      <c r="H1600">
        <v>84</v>
      </c>
      <c r="I1600">
        <v>76</v>
      </c>
      <c r="J1600">
        <v>9489</v>
      </c>
      <c r="K1600">
        <v>1675</v>
      </c>
      <c r="L1600">
        <v>1709</v>
      </c>
      <c r="M1600">
        <v>1693</v>
      </c>
      <c r="N1600">
        <v>1604</v>
      </c>
      <c r="O1600" t="s">
        <v>26</v>
      </c>
      <c r="P1600" t="s">
        <v>22</v>
      </c>
      <c r="Q1600" t="s">
        <v>26</v>
      </c>
      <c r="R1600" t="b">
        <v>1</v>
      </c>
      <c r="S1600" t="b">
        <v>0</v>
      </c>
      <c r="T1600" t="b">
        <v>1</v>
      </c>
    </row>
    <row r="1601" spans="1:20" x14ac:dyDescent="0.25">
      <c r="A1601">
        <v>1599</v>
      </c>
      <c r="B1601" t="s">
        <v>1419</v>
      </c>
      <c r="C1601" t="s">
        <v>35</v>
      </c>
      <c r="D1601">
        <v>16148</v>
      </c>
      <c r="E1601">
        <v>9490</v>
      </c>
      <c r="F1601" t="s">
        <v>36</v>
      </c>
      <c r="G1601" t="s">
        <v>66</v>
      </c>
      <c r="H1601">
        <v>89</v>
      </c>
      <c r="I1601">
        <v>103</v>
      </c>
      <c r="J1601">
        <v>9490</v>
      </c>
      <c r="K1601">
        <v>1491</v>
      </c>
      <c r="L1601">
        <v>1589</v>
      </c>
      <c r="M1601">
        <v>1552</v>
      </c>
      <c r="N1601">
        <v>1747</v>
      </c>
      <c r="O1601" t="s">
        <v>22</v>
      </c>
      <c r="P1601" t="s">
        <v>26</v>
      </c>
      <c r="Q1601" t="s">
        <v>26</v>
      </c>
      <c r="R1601" t="b">
        <v>0</v>
      </c>
      <c r="S1601" t="b">
        <v>0</v>
      </c>
      <c r="T1601" t="b">
        <v>0</v>
      </c>
    </row>
    <row r="1602" spans="1:20" x14ac:dyDescent="0.25">
      <c r="A1602">
        <v>1600</v>
      </c>
      <c r="B1602" t="s">
        <v>1420</v>
      </c>
      <c r="C1602" t="s">
        <v>47</v>
      </c>
      <c r="D1602">
        <v>27050</v>
      </c>
      <c r="E1602">
        <v>9491</v>
      </c>
      <c r="F1602" t="s">
        <v>48</v>
      </c>
      <c r="G1602" t="s">
        <v>249</v>
      </c>
      <c r="H1602">
        <v>90</v>
      </c>
      <c r="I1602">
        <v>67</v>
      </c>
      <c r="J1602">
        <v>9491</v>
      </c>
      <c r="K1602">
        <v>1808</v>
      </c>
      <c r="L1602">
        <v>1437</v>
      </c>
      <c r="M1602">
        <v>1839</v>
      </c>
      <c r="N1602">
        <v>1460</v>
      </c>
      <c r="O1602" t="s">
        <v>26</v>
      </c>
      <c r="P1602" t="s">
        <v>22</v>
      </c>
      <c r="Q1602" t="s">
        <v>22</v>
      </c>
      <c r="R1602" t="b">
        <v>0</v>
      </c>
      <c r="S1602" t="b">
        <v>0</v>
      </c>
      <c r="T1602" t="b">
        <v>0</v>
      </c>
    </row>
    <row r="1603" spans="1:20" x14ac:dyDescent="0.25">
      <c r="A1603">
        <v>1601</v>
      </c>
      <c r="B1603" t="s">
        <v>1421</v>
      </c>
      <c r="C1603" t="s">
        <v>43</v>
      </c>
      <c r="D1603">
        <v>33394</v>
      </c>
      <c r="E1603">
        <v>9492</v>
      </c>
      <c r="F1603" t="s">
        <v>72</v>
      </c>
      <c r="G1603" t="s">
        <v>45</v>
      </c>
      <c r="H1603">
        <v>57</v>
      </c>
      <c r="I1603">
        <v>111</v>
      </c>
      <c r="J1603">
        <v>9492</v>
      </c>
      <c r="K1603">
        <v>1605</v>
      </c>
      <c r="L1603">
        <v>1707</v>
      </c>
      <c r="M1603">
        <v>1604</v>
      </c>
      <c r="N1603">
        <v>1697</v>
      </c>
      <c r="O1603" t="s">
        <v>22</v>
      </c>
      <c r="P1603" t="s">
        <v>26</v>
      </c>
      <c r="Q1603" t="s">
        <v>26</v>
      </c>
      <c r="R1603" t="b">
        <v>0</v>
      </c>
      <c r="S1603" t="b">
        <v>0</v>
      </c>
      <c r="T1603" t="b">
        <v>0</v>
      </c>
    </row>
    <row r="1604" spans="1:20" x14ac:dyDescent="0.25">
      <c r="A1604">
        <v>1602</v>
      </c>
      <c r="B1604" t="s">
        <v>1422</v>
      </c>
      <c r="C1604" t="s">
        <v>43</v>
      </c>
      <c r="D1604">
        <v>22688</v>
      </c>
      <c r="E1604">
        <v>9493</v>
      </c>
      <c r="F1604" t="s">
        <v>58</v>
      </c>
      <c r="G1604" t="s">
        <v>37</v>
      </c>
      <c r="H1604">
        <v>103</v>
      </c>
      <c r="I1604">
        <v>95</v>
      </c>
      <c r="J1604">
        <v>9493</v>
      </c>
      <c r="K1604">
        <v>1630</v>
      </c>
      <c r="L1604">
        <v>1636</v>
      </c>
      <c r="M1604">
        <v>1637</v>
      </c>
      <c r="N1604">
        <v>1664</v>
      </c>
      <c r="O1604" t="s">
        <v>26</v>
      </c>
      <c r="P1604" t="s">
        <v>26</v>
      </c>
      <c r="Q1604" t="s">
        <v>26</v>
      </c>
      <c r="R1604" t="b">
        <v>0</v>
      </c>
      <c r="S1604" t="b">
        <v>1</v>
      </c>
      <c r="T1604" t="b">
        <v>1</v>
      </c>
    </row>
    <row r="1605" spans="1:20" x14ac:dyDescent="0.25">
      <c r="A1605">
        <v>1603</v>
      </c>
      <c r="B1605" t="s">
        <v>1423</v>
      </c>
      <c r="C1605" t="s">
        <v>19</v>
      </c>
      <c r="D1605">
        <v>58342</v>
      </c>
      <c r="E1605">
        <v>9495</v>
      </c>
      <c r="F1605" t="s">
        <v>20</v>
      </c>
      <c r="G1605" t="s">
        <v>29</v>
      </c>
      <c r="H1605">
        <v>93</v>
      </c>
      <c r="I1605">
        <v>64</v>
      </c>
      <c r="J1605">
        <v>9495</v>
      </c>
      <c r="K1605">
        <v>1894</v>
      </c>
      <c r="L1605">
        <v>1307</v>
      </c>
      <c r="M1605">
        <v>1956</v>
      </c>
      <c r="N1605">
        <v>1339</v>
      </c>
      <c r="O1605" t="s">
        <v>26</v>
      </c>
      <c r="P1605" t="s">
        <v>22</v>
      </c>
      <c r="Q1605" t="s">
        <v>22</v>
      </c>
      <c r="R1605" t="b">
        <v>0</v>
      </c>
      <c r="S1605" t="b">
        <v>0</v>
      </c>
      <c r="T1605" t="b">
        <v>0</v>
      </c>
    </row>
    <row r="1606" spans="1:20" x14ac:dyDescent="0.25">
      <c r="A1606">
        <v>1604</v>
      </c>
      <c r="B1606" t="s">
        <v>1424</v>
      </c>
      <c r="C1606" t="s">
        <v>761</v>
      </c>
      <c r="D1606">
        <v>45028</v>
      </c>
      <c r="E1606">
        <v>9494</v>
      </c>
      <c r="F1606" t="s">
        <v>60</v>
      </c>
      <c r="G1606" t="s">
        <v>56</v>
      </c>
      <c r="H1606">
        <v>130</v>
      </c>
      <c r="I1606">
        <v>46</v>
      </c>
      <c r="J1606">
        <v>9494</v>
      </c>
      <c r="K1606">
        <v>1536</v>
      </c>
      <c r="L1606">
        <v>1770</v>
      </c>
      <c r="M1606">
        <v>1515</v>
      </c>
      <c r="N1606">
        <v>1786</v>
      </c>
      <c r="O1606" t="s">
        <v>26</v>
      </c>
      <c r="P1606" t="s">
        <v>26</v>
      </c>
      <c r="Q1606" t="s">
        <v>26</v>
      </c>
      <c r="R1606" t="b">
        <v>0</v>
      </c>
      <c r="S1606" t="b">
        <v>1</v>
      </c>
      <c r="T1606" t="b">
        <v>1</v>
      </c>
    </row>
    <row r="1607" spans="1:20" x14ac:dyDescent="0.25">
      <c r="A1607">
        <v>1605</v>
      </c>
      <c r="B1607" t="s">
        <v>1425</v>
      </c>
      <c r="C1607" t="s">
        <v>43</v>
      </c>
      <c r="D1607">
        <v>30672</v>
      </c>
      <c r="E1607">
        <v>9496</v>
      </c>
      <c r="F1607" t="s">
        <v>44</v>
      </c>
      <c r="G1607" t="s">
        <v>399</v>
      </c>
      <c r="H1607">
        <v>57</v>
      </c>
      <c r="I1607">
        <v>105</v>
      </c>
      <c r="J1607">
        <v>9496</v>
      </c>
      <c r="K1607">
        <v>1486</v>
      </c>
      <c r="L1607">
        <v>1838</v>
      </c>
      <c r="M1607">
        <v>1443</v>
      </c>
      <c r="N1607">
        <v>1855</v>
      </c>
      <c r="O1607" t="s">
        <v>22</v>
      </c>
      <c r="P1607" t="s">
        <v>26</v>
      </c>
      <c r="Q1607" t="s">
        <v>26</v>
      </c>
      <c r="R1607" t="b">
        <v>0</v>
      </c>
      <c r="S1607" t="b">
        <v>0</v>
      </c>
      <c r="T1607" t="b">
        <v>0</v>
      </c>
    </row>
    <row r="1608" spans="1:20" x14ac:dyDescent="0.25">
      <c r="A1608">
        <v>1606</v>
      </c>
      <c r="B1608" t="s">
        <v>1426</v>
      </c>
      <c r="C1608" t="s">
        <v>76</v>
      </c>
      <c r="D1608">
        <v>39281</v>
      </c>
      <c r="E1608">
        <v>9497</v>
      </c>
      <c r="F1608" t="s">
        <v>32</v>
      </c>
      <c r="G1608" t="s">
        <v>64</v>
      </c>
      <c r="H1608">
        <v>143</v>
      </c>
      <c r="I1608">
        <v>39</v>
      </c>
      <c r="J1608">
        <v>9497</v>
      </c>
      <c r="K1608">
        <v>1611</v>
      </c>
      <c r="L1608">
        <v>1733</v>
      </c>
      <c r="M1608">
        <v>1577</v>
      </c>
      <c r="N1608">
        <v>1722</v>
      </c>
      <c r="O1608" t="s">
        <v>26</v>
      </c>
      <c r="P1608" t="s">
        <v>26</v>
      </c>
      <c r="Q1608" t="s">
        <v>26</v>
      </c>
      <c r="R1608" t="b">
        <v>0</v>
      </c>
      <c r="S1608" t="b">
        <v>1</v>
      </c>
      <c r="T1608" t="b">
        <v>1</v>
      </c>
    </row>
    <row r="1609" spans="1:20" x14ac:dyDescent="0.25">
      <c r="A1609">
        <v>1607</v>
      </c>
      <c r="B1609" t="s">
        <v>1427</v>
      </c>
      <c r="C1609" t="s">
        <v>88</v>
      </c>
      <c r="D1609">
        <v>32266</v>
      </c>
      <c r="E1609">
        <v>9499</v>
      </c>
      <c r="F1609" t="s">
        <v>24</v>
      </c>
      <c r="G1609" t="s">
        <v>77</v>
      </c>
      <c r="H1609">
        <v>80</v>
      </c>
      <c r="I1609">
        <v>66</v>
      </c>
      <c r="J1609">
        <v>9499</v>
      </c>
      <c r="K1609">
        <v>1788</v>
      </c>
      <c r="L1609">
        <v>1518</v>
      </c>
      <c r="M1609">
        <v>1815</v>
      </c>
      <c r="N1609">
        <v>1485</v>
      </c>
      <c r="O1609" t="s">
        <v>26</v>
      </c>
      <c r="P1609" t="s">
        <v>22</v>
      </c>
      <c r="Q1609" t="s">
        <v>22</v>
      </c>
      <c r="R1609" t="b">
        <v>0</v>
      </c>
      <c r="S1609" t="b">
        <v>0</v>
      </c>
      <c r="T1609" t="b">
        <v>0</v>
      </c>
    </row>
    <row r="1610" spans="1:20" x14ac:dyDescent="0.25">
      <c r="A1610">
        <v>1608</v>
      </c>
      <c r="B1610" t="s">
        <v>1428</v>
      </c>
      <c r="C1610" t="s">
        <v>35</v>
      </c>
      <c r="D1610">
        <v>17772</v>
      </c>
      <c r="E1610">
        <v>9498</v>
      </c>
      <c r="F1610" t="s">
        <v>36</v>
      </c>
      <c r="G1610" t="s">
        <v>249</v>
      </c>
      <c r="H1610">
        <v>142</v>
      </c>
      <c r="I1610">
        <v>84</v>
      </c>
      <c r="J1610">
        <v>9498</v>
      </c>
      <c r="K1610">
        <v>1504</v>
      </c>
      <c r="L1610">
        <v>1688</v>
      </c>
      <c r="M1610">
        <v>1465</v>
      </c>
      <c r="N1610">
        <v>1833</v>
      </c>
      <c r="O1610" t="s">
        <v>26</v>
      </c>
      <c r="P1610" t="s">
        <v>26</v>
      </c>
      <c r="Q1610" t="s">
        <v>26</v>
      </c>
      <c r="R1610" t="b">
        <v>0</v>
      </c>
      <c r="S1610" t="b">
        <v>1</v>
      </c>
      <c r="T1610" t="b">
        <v>1</v>
      </c>
    </row>
    <row r="1611" spans="1:20" x14ac:dyDescent="0.25">
      <c r="A1611">
        <v>1609</v>
      </c>
      <c r="B1611" t="s">
        <v>1429</v>
      </c>
      <c r="C1611" t="s">
        <v>47</v>
      </c>
      <c r="D1611">
        <v>30491</v>
      </c>
      <c r="E1611">
        <v>9503</v>
      </c>
      <c r="F1611" t="s">
        <v>55</v>
      </c>
      <c r="G1611" t="s">
        <v>21</v>
      </c>
      <c r="H1611">
        <v>100</v>
      </c>
      <c r="I1611">
        <v>83</v>
      </c>
      <c r="J1611">
        <v>9503</v>
      </c>
      <c r="K1611">
        <v>1461</v>
      </c>
      <c r="L1611">
        <v>1859</v>
      </c>
      <c r="M1611">
        <v>1404</v>
      </c>
      <c r="N1611">
        <v>1899</v>
      </c>
      <c r="O1611" t="s">
        <v>26</v>
      </c>
      <c r="P1611" t="s">
        <v>26</v>
      </c>
      <c r="Q1611" t="s">
        <v>26</v>
      </c>
      <c r="R1611" t="b">
        <v>0</v>
      </c>
      <c r="S1611" t="b">
        <v>1</v>
      </c>
      <c r="T1611" t="b">
        <v>1</v>
      </c>
    </row>
    <row r="1612" spans="1:20" x14ac:dyDescent="0.25">
      <c r="A1612">
        <v>1610</v>
      </c>
      <c r="B1612" t="s">
        <v>1430</v>
      </c>
      <c r="C1612" t="s">
        <v>43</v>
      </c>
      <c r="D1612">
        <v>38487</v>
      </c>
      <c r="E1612">
        <v>9502</v>
      </c>
      <c r="F1612" t="s">
        <v>63</v>
      </c>
      <c r="G1612" t="s">
        <v>49</v>
      </c>
      <c r="H1612">
        <v>80</v>
      </c>
      <c r="I1612">
        <v>123</v>
      </c>
      <c r="J1612">
        <v>9502</v>
      </c>
      <c r="K1612">
        <v>1490</v>
      </c>
      <c r="L1612">
        <v>1621</v>
      </c>
      <c r="M1612">
        <v>1512</v>
      </c>
      <c r="N1612">
        <v>1788</v>
      </c>
      <c r="O1612" t="s">
        <v>22</v>
      </c>
      <c r="P1612" t="s">
        <v>26</v>
      </c>
      <c r="Q1612" t="s">
        <v>26</v>
      </c>
      <c r="R1612" t="b">
        <v>0</v>
      </c>
      <c r="S1612" t="b">
        <v>0</v>
      </c>
      <c r="T1612" t="b">
        <v>0</v>
      </c>
    </row>
    <row r="1613" spans="1:20" x14ac:dyDescent="0.25">
      <c r="A1613">
        <v>1611</v>
      </c>
      <c r="B1613" t="s">
        <v>1431</v>
      </c>
      <c r="C1613" t="s">
        <v>19</v>
      </c>
      <c r="D1613">
        <v>53115</v>
      </c>
      <c r="E1613">
        <v>9500</v>
      </c>
      <c r="F1613" t="s">
        <v>28</v>
      </c>
      <c r="G1613" t="s">
        <v>33</v>
      </c>
      <c r="H1613">
        <v>96</v>
      </c>
      <c r="I1613">
        <v>72</v>
      </c>
      <c r="J1613">
        <v>9500</v>
      </c>
      <c r="K1613">
        <v>1387</v>
      </c>
      <c r="L1613">
        <v>1802</v>
      </c>
      <c r="M1613">
        <v>1473</v>
      </c>
      <c r="N1613">
        <v>1828</v>
      </c>
      <c r="O1613" t="s">
        <v>26</v>
      </c>
      <c r="P1613" t="s">
        <v>26</v>
      </c>
      <c r="Q1613" t="s">
        <v>26</v>
      </c>
      <c r="R1613" t="b">
        <v>0</v>
      </c>
      <c r="S1613" t="b">
        <v>1</v>
      </c>
      <c r="T1613" t="b">
        <v>1</v>
      </c>
    </row>
    <row r="1614" spans="1:20" x14ac:dyDescent="0.25">
      <c r="A1614">
        <v>1612</v>
      </c>
      <c r="B1614" t="s">
        <v>1432</v>
      </c>
      <c r="C1614" t="s">
        <v>96</v>
      </c>
      <c r="D1614">
        <v>14509</v>
      </c>
      <c r="E1614">
        <v>9504</v>
      </c>
      <c r="F1614" t="s">
        <v>68</v>
      </c>
      <c r="G1614" t="s">
        <v>41</v>
      </c>
      <c r="H1614">
        <v>116</v>
      </c>
      <c r="I1614">
        <v>89</v>
      </c>
      <c r="J1614">
        <v>9504</v>
      </c>
      <c r="K1614">
        <v>1607</v>
      </c>
      <c r="L1614">
        <v>1703</v>
      </c>
      <c r="M1614">
        <v>1572</v>
      </c>
      <c r="N1614">
        <v>1729</v>
      </c>
      <c r="O1614" t="s">
        <v>26</v>
      </c>
      <c r="P1614" t="s">
        <v>26</v>
      </c>
      <c r="Q1614" t="s">
        <v>26</v>
      </c>
      <c r="R1614" t="b">
        <v>0</v>
      </c>
      <c r="S1614" t="b">
        <v>1</v>
      </c>
      <c r="T1614" t="b">
        <v>1</v>
      </c>
    </row>
    <row r="1615" spans="1:20" x14ac:dyDescent="0.25">
      <c r="A1615">
        <v>1613</v>
      </c>
      <c r="B1615" t="s">
        <v>1433</v>
      </c>
      <c r="C1615" t="s">
        <v>761</v>
      </c>
      <c r="D1615">
        <v>37533</v>
      </c>
      <c r="E1615">
        <v>9501</v>
      </c>
      <c r="F1615" t="s">
        <v>40</v>
      </c>
      <c r="G1615" t="s">
        <v>45</v>
      </c>
      <c r="H1615">
        <v>98</v>
      </c>
      <c r="I1615">
        <v>71</v>
      </c>
      <c r="J1615">
        <v>9501</v>
      </c>
      <c r="K1615">
        <v>1519</v>
      </c>
      <c r="L1615">
        <v>1682</v>
      </c>
      <c r="M1615">
        <v>1557</v>
      </c>
      <c r="N1615">
        <v>1743</v>
      </c>
      <c r="O1615" t="s">
        <v>26</v>
      </c>
      <c r="P1615" t="s">
        <v>26</v>
      </c>
      <c r="Q1615" t="s">
        <v>26</v>
      </c>
      <c r="R1615" t="b">
        <v>0</v>
      </c>
      <c r="S1615" t="b">
        <v>1</v>
      </c>
      <c r="T1615" t="b">
        <v>1</v>
      </c>
    </row>
    <row r="1616" spans="1:20" x14ac:dyDescent="0.25">
      <c r="A1616">
        <v>1614</v>
      </c>
      <c r="B1616" t="s">
        <v>1434</v>
      </c>
      <c r="C1616" t="s">
        <v>761</v>
      </c>
      <c r="D1616">
        <v>51466</v>
      </c>
      <c r="E1616">
        <v>9505</v>
      </c>
      <c r="F1616" t="s">
        <v>60</v>
      </c>
      <c r="G1616" t="s">
        <v>61</v>
      </c>
      <c r="H1616">
        <v>80</v>
      </c>
      <c r="I1616">
        <v>83</v>
      </c>
      <c r="J1616">
        <v>9505</v>
      </c>
      <c r="K1616">
        <v>1568</v>
      </c>
      <c r="L1616">
        <v>1568</v>
      </c>
      <c r="M1616">
        <v>1633</v>
      </c>
      <c r="N1616">
        <v>1668</v>
      </c>
      <c r="O1616" t="s">
        <v>22</v>
      </c>
      <c r="P1616" t="s">
        <v>26</v>
      </c>
      <c r="Q1616" t="s">
        <v>150</v>
      </c>
      <c r="R1616" t="b">
        <v>1</v>
      </c>
      <c r="S1616" t="b">
        <v>0</v>
      </c>
      <c r="T1616" t="b">
        <v>0</v>
      </c>
    </row>
    <row r="1617" spans="1:20" x14ac:dyDescent="0.25">
      <c r="A1617">
        <v>1615</v>
      </c>
      <c r="B1617" t="s">
        <v>1435</v>
      </c>
      <c r="C1617" t="s">
        <v>1436</v>
      </c>
      <c r="D1617">
        <v>10087</v>
      </c>
      <c r="E1617">
        <v>9506</v>
      </c>
      <c r="F1617" t="s">
        <v>44</v>
      </c>
      <c r="G1617" t="s">
        <v>56</v>
      </c>
      <c r="H1617">
        <v>79</v>
      </c>
      <c r="I1617">
        <v>96</v>
      </c>
      <c r="J1617">
        <v>9506</v>
      </c>
      <c r="K1617">
        <v>1615</v>
      </c>
      <c r="L1617">
        <v>1489</v>
      </c>
      <c r="M1617">
        <v>1732</v>
      </c>
      <c r="N1617">
        <v>1568</v>
      </c>
      <c r="O1617" t="s">
        <v>22</v>
      </c>
      <c r="P1617" t="s">
        <v>22</v>
      </c>
      <c r="Q1617" t="s">
        <v>22</v>
      </c>
      <c r="R1617" t="b">
        <v>0</v>
      </c>
      <c r="S1617" t="b">
        <v>1</v>
      </c>
      <c r="T1617" t="b">
        <v>1</v>
      </c>
    </row>
    <row r="1618" spans="1:20" x14ac:dyDescent="0.25">
      <c r="A1618">
        <v>1616</v>
      </c>
      <c r="B1618" t="s">
        <v>1437</v>
      </c>
      <c r="C1618" t="s">
        <v>19</v>
      </c>
      <c r="D1618">
        <v>47889</v>
      </c>
      <c r="E1618">
        <v>9507</v>
      </c>
      <c r="F1618" t="s">
        <v>52</v>
      </c>
      <c r="G1618" t="s">
        <v>69</v>
      </c>
      <c r="H1618">
        <v>59</v>
      </c>
      <c r="I1618">
        <v>70</v>
      </c>
      <c r="J1618">
        <v>9507</v>
      </c>
      <c r="K1618">
        <v>1623</v>
      </c>
      <c r="L1618">
        <v>1743</v>
      </c>
      <c r="M1618">
        <v>1539</v>
      </c>
      <c r="N1618">
        <v>1763</v>
      </c>
      <c r="O1618" t="s">
        <v>22</v>
      </c>
      <c r="P1618" t="s">
        <v>26</v>
      </c>
      <c r="Q1618" t="s">
        <v>26</v>
      </c>
      <c r="R1618" t="b">
        <v>0</v>
      </c>
      <c r="S1618" t="b">
        <v>0</v>
      </c>
      <c r="T1618" t="b">
        <v>0</v>
      </c>
    </row>
    <row r="1619" spans="1:20" x14ac:dyDescent="0.25">
      <c r="A1619">
        <v>1617</v>
      </c>
      <c r="B1619" t="s">
        <v>1438</v>
      </c>
      <c r="C1619" t="s">
        <v>459</v>
      </c>
      <c r="D1619">
        <v>15751</v>
      </c>
      <c r="E1619">
        <v>9508</v>
      </c>
      <c r="F1619" t="s">
        <v>382</v>
      </c>
      <c r="G1619" t="s">
        <v>37</v>
      </c>
      <c r="H1619">
        <v>81</v>
      </c>
      <c r="I1619">
        <v>60</v>
      </c>
      <c r="J1619">
        <v>9508</v>
      </c>
      <c r="K1619">
        <v>1781</v>
      </c>
      <c r="L1619">
        <v>1790</v>
      </c>
      <c r="M1619">
        <v>1619</v>
      </c>
      <c r="N1619">
        <v>1682</v>
      </c>
      <c r="O1619" t="s">
        <v>26</v>
      </c>
      <c r="P1619" t="s">
        <v>26</v>
      </c>
      <c r="Q1619" t="s">
        <v>26</v>
      </c>
      <c r="R1619" t="b">
        <v>0</v>
      </c>
      <c r="S1619" t="b">
        <v>1</v>
      </c>
      <c r="T1619" t="b">
        <v>1</v>
      </c>
    </row>
    <row r="1620" spans="1:20" x14ac:dyDescent="0.25">
      <c r="A1620">
        <v>1618</v>
      </c>
      <c r="B1620" t="s">
        <v>1439</v>
      </c>
      <c r="C1620" t="s">
        <v>301</v>
      </c>
      <c r="D1620">
        <v>16817</v>
      </c>
      <c r="E1620">
        <v>9509</v>
      </c>
      <c r="F1620" t="s">
        <v>238</v>
      </c>
      <c r="G1620" t="s">
        <v>25</v>
      </c>
      <c r="H1620">
        <v>57</v>
      </c>
      <c r="I1620">
        <v>90</v>
      </c>
      <c r="J1620">
        <v>9509</v>
      </c>
      <c r="K1620">
        <v>1287</v>
      </c>
      <c r="L1620">
        <v>1936</v>
      </c>
      <c r="M1620">
        <v>1364</v>
      </c>
      <c r="N1620">
        <v>1939</v>
      </c>
      <c r="O1620" t="s">
        <v>22</v>
      </c>
      <c r="P1620" t="s">
        <v>26</v>
      </c>
      <c r="Q1620" t="s">
        <v>26</v>
      </c>
      <c r="R1620" t="b">
        <v>0</v>
      </c>
      <c r="S1620" t="b">
        <v>0</v>
      </c>
      <c r="T1620" t="b">
        <v>0</v>
      </c>
    </row>
    <row r="1621" spans="1:20" x14ac:dyDescent="0.25">
      <c r="A1621">
        <v>1619</v>
      </c>
      <c r="B1621" t="s">
        <v>1439</v>
      </c>
      <c r="C1621" t="s">
        <v>43</v>
      </c>
      <c r="D1621">
        <v>35799</v>
      </c>
      <c r="E1621">
        <v>9510</v>
      </c>
      <c r="F1621" t="s">
        <v>78</v>
      </c>
      <c r="G1621" t="s">
        <v>29</v>
      </c>
      <c r="H1621">
        <v>77</v>
      </c>
      <c r="I1621">
        <v>70</v>
      </c>
      <c r="J1621">
        <v>9510</v>
      </c>
      <c r="K1621">
        <v>1558</v>
      </c>
      <c r="L1621">
        <v>1750</v>
      </c>
      <c r="M1621">
        <v>1472</v>
      </c>
      <c r="N1621">
        <v>1830</v>
      </c>
      <c r="O1621" t="s">
        <v>26</v>
      </c>
      <c r="P1621" t="s">
        <v>26</v>
      </c>
      <c r="Q1621" t="s">
        <v>26</v>
      </c>
      <c r="R1621" t="b">
        <v>0</v>
      </c>
      <c r="S1621" t="b">
        <v>1</v>
      </c>
      <c r="T1621" t="b">
        <v>1</v>
      </c>
    </row>
    <row r="1622" spans="1:20" x14ac:dyDescent="0.25">
      <c r="A1622">
        <v>1620</v>
      </c>
      <c r="B1622" t="s">
        <v>1440</v>
      </c>
      <c r="C1622" t="s">
        <v>19</v>
      </c>
      <c r="D1622">
        <v>30422</v>
      </c>
      <c r="E1622">
        <v>9512</v>
      </c>
      <c r="F1622" t="s">
        <v>28</v>
      </c>
      <c r="G1622" t="s">
        <v>74</v>
      </c>
      <c r="H1622">
        <v>104</v>
      </c>
      <c r="I1622">
        <v>91</v>
      </c>
      <c r="J1622">
        <v>9512</v>
      </c>
      <c r="K1622">
        <v>1547</v>
      </c>
      <c r="L1622">
        <v>1798</v>
      </c>
      <c r="M1622">
        <v>1500</v>
      </c>
      <c r="N1622">
        <v>1797</v>
      </c>
      <c r="O1622" t="s">
        <v>26</v>
      </c>
      <c r="P1622" t="s">
        <v>26</v>
      </c>
      <c r="Q1622" t="s">
        <v>26</v>
      </c>
      <c r="R1622" t="b">
        <v>0</v>
      </c>
      <c r="S1622" t="b">
        <v>1</v>
      </c>
      <c r="T1622" t="b">
        <v>1</v>
      </c>
    </row>
    <row r="1623" spans="1:20" x14ac:dyDescent="0.25">
      <c r="A1623">
        <v>1621</v>
      </c>
      <c r="B1623" t="s">
        <v>1441</v>
      </c>
      <c r="C1623" t="s">
        <v>47</v>
      </c>
      <c r="D1623">
        <v>34204</v>
      </c>
      <c r="E1623">
        <v>9511</v>
      </c>
      <c r="F1623" t="s">
        <v>48</v>
      </c>
      <c r="G1623" t="s">
        <v>77</v>
      </c>
      <c r="H1623">
        <v>51</v>
      </c>
      <c r="I1623">
        <v>155</v>
      </c>
      <c r="J1623">
        <v>9511</v>
      </c>
      <c r="K1623">
        <v>1590</v>
      </c>
      <c r="L1623">
        <v>1432</v>
      </c>
      <c r="M1623">
        <v>1642</v>
      </c>
      <c r="N1623">
        <v>1656</v>
      </c>
      <c r="O1623" t="s">
        <v>22</v>
      </c>
      <c r="P1623" t="s">
        <v>26</v>
      </c>
      <c r="Q1623" t="s">
        <v>22</v>
      </c>
      <c r="R1623" t="b">
        <v>1</v>
      </c>
      <c r="S1623" t="b">
        <v>0</v>
      </c>
      <c r="T1623" t="b">
        <v>1</v>
      </c>
    </row>
    <row r="1624" spans="1:20" x14ac:dyDescent="0.25">
      <c r="A1624">
        <v>1622</v>
      </c>
      <c r="B1624" t="s">
        <v>1442</v>
      </c>
      <c r="C1624" t="s">
        <v>43</v>
      </c>
      <c r="D1624">
        <v>29126</v>
      </c>
      <c r="E1624">
        <v>9513</v>
      </c>
      <c r="F1624" t="s">
        <v>58</v>
      </c>
      <c r="G1624" t="s">
        <v>41</v>
      </c>
      <c r="H1624">
        <v>127</v>
      </c>
      <c r="I1624">
        <v>78</v>
      </c>
      <c r="J1624">
        <v>9513</v>
      </c>
      <c r="K1624">
        <v>1471</v>
      </c>
      <c r="L1624">
        <v>1504</v>
      </c>
      <c r="M1624">
        <v>1708</v>
      </c>
      <c r="N1624">
        <v>1592</v>
      </c>
      <c r="O1624" t="s">
        <v>26</v>
      </c>
      <c r="P1624" t="s">
        <v>22</v>
      </c>
      <c r="Q1624" t="s">
        <v>26</v>
      </c>
      <c r="R1624" t="b">
        <v>1</v>
      </c>
      <c r="S1624" t="b">
        <v>0</v>
      </c>
      <c r="T1624" t="b">
        <v>1</v>
      </c>
    </row>
    <row r="1625" spans="1:20" x14ac:dyDescent="0.25">
      <c r="A1625">
        <v>1623</v>
      </c>
      <c r="B1625" t="s">
        <v>1443</v>
      </c>
      <c r="C1625" t="s">
        <v>19</v>
      </c>
      <c r="D1625">
        <v>90151</v>
      </c>
      <c r="E1625">
        <v>9514</v>
      </c>
      <c r="F1625" t="s">
        <v>20</v>
      </c>
      <c r="G1625" t="s">
        <v>21</v>
      </c>
      <c r="H1625">
        <v>121</v>
      </c>
      <c r="I1625">
        <v>95</v>
      </c>
      <c r="J1625">
        <v>9514</v>
      </c>
      <c r="K1625">
        <v>1508</v>
      </c>
      <c r="L1625">
        <v>1484</v>
      </c>
      <c r="M1625">
        <v>1621</v>
      </c>
      <c r="N1625">
        <v>1681</v>
      </c>
      <c r="O1625" t="s">
        <v>26</v>
      </c>
      <c r="P1625" t="s">
        <v>26</v>
      </c>
      <c r="Q1625" t="s">
        <v>22</v>
      </c>
      <c r="R1625" t="b">
        <v>1</v>
      </c>
      <c r="S1625" t="b">
        <v>1</v>
      </c>
      <c r="T1625" t="b">
        <v>0</v>
      </c>
    </row>
    <row r="1626" spans="1:20" x14ac:dyDescent="0.25">
      <c r="A1626">
        <v>1624</v>
      </c>
      <c r="B1626" t="s">
        <v>1444</v>
      </c>
      <c r="C1626" t="s">
        <v>43</v>
      </c>
      <c r="D1626">
        <v>43016</v>
      </c>
      <c r="E1626">
        <v>9515</v>
      </c>
      <c r="F1626" t="s">
        <v>63</v>
      </c>
      <c r="G1626" t="s">
        <v>49</v>
      </c>
      <c r="H1626">
        <v>99</v>
      </c>
      <c r="I1626">
        <v>87</v>
      </c>
      <c r="J1626">
        <v>9515</v>
      </c>
      <c r="K1626">
        <v>1505</v>
      </c>
      <c r="L1626">
        <v>1668</v>
      </c>
      <c r="M1626">
        <v>1553</v>
      </c>
      <c r="N1626">
        <v>1748</v>
      </c>
      <c r="O1626" t="s">
        <v>26</v>
      </c>
      <c r="P1626" t="s">
        <v>26</v>
      </c>
      <c r="Q1626" t="s">
        <v>26</v>
      </c>
      <c r="R1626" t="b">
        <v>0</v>
      </c>
      <c r="S1626" t="b">
        <v>1</v>
      </c>
      <c r="T1626" t="b">
        <v>1</v>
      </c>
    </row>
    <row r="1627" spans="1:20" x14ac:dyDescent="0.25">
      <c r="A1627">
        <v>1625</v>
      </c>
      <c r="B1627" t="s">
        <v>1445</v>
      </c>
      <c r="C1627" t="s">
        <v>43</v>
      </c>
      <c r="D1627">
        <v>23731</v>
      </c>
      <c r="E1627">
        <v>9516</v>
      </c>
      <c r="F1627" t="s">
        <v>58</v>
      </c>
      <c r="G1627" t="s">
        <v>74</v>
      </c>
      <c r="H1627">
        <v>107</v>
      </c>
      <c r="I1627">
        <v>82</v>
      </c>
      <c r="J1627">
        <v>9516</v>
      </c>
      <c r="K1627">
        <v>1489</v>
      </c>
      <c r="L1627">
        <v>1758</v>
      </c>
      <c r="M1627">
        <v>1497</v>
      </c>
      <c r="N1627">
        <v>1803</v>
      </c>
      <c r="O1627" t="s">
        <v>26</v>
      </c>
      <c r="P1627" t="s">
        <v>26</v>
      </c>
      <c r="Q1627" t="s">
        <v>26</v>
      </c>
      <c r="R1627" t="b">
        <v>0</v>
      </c>
      <c r="S1627" t="b">
        <v>1</v>
      </c>
      <c r="T1627" t="b">
        <v>1</v>
      </c>
    </row>
    <row r="1628" spans="1:20" x14ac:dyDescent="0.25">
      <c r="A1628">
        <v>1626</v>
      </c>
      <c r="B1628" t="s">
        <v>1446</v>
      </c>
      <c r="C1628" t="s">
        <v>761</v>
      </c>
      <c r="D1628">
        <v>38324</v>
      </c>
      <c r="E1628">
        <v>9517</v>
      </c>
      <c r="F1628" t="s">
        <v>40</v>
      </c>
      <c r="G1628" t="s">
        <v>64</v>
      </c>
      <c r="H1628">
        <v>110</v>
      </c>
      <c r="I1628">
        <v>60</v>
      </c>
      <c r="J1628">
        <v>9517</v>
      </c>
      <c r="K1628">
        <v>1439</v>
      </c>
      <c r="L1628">
        <v>1833</v>
      </c>
      <c r="M1628">
        <v>1414</v>
      </c>
      <c r="N1628">
        <v>1886</v>
      </c>
      <c r="O1628" t="s">
        <v>26</v>
      </c>
      <c r="P1628" t="s">
        <v>26</v>
      </c>
      <c r="Q1628" t="s">
        <v>26</v>
      </c>
      <c r="R1628" t="b">
        <v>0</v>
      </c>
      <c r="S1628" t="b">
        <v>1</v>
      </c>
      <c r="T1628" t="b">
        <v>1</v>
      </c>
    </row>
    <row r="1629" spans="1:20" x14ac:dyDescent="0.25">
      <c r="A1629">
        <v>1627</v>
      </c>
      <c r="B1629" t="s">
        <v>1447</v>
      </c>
      <c r="C1629" t="s">
        <v>348</v>
      </c>
      <c r="D1629">
        <v>3722</v>
      </c>
      <c r="E1629">
        <v>9518</v>
      </c>
      <c r="F1629" t="s">
        <v>238</v>
      </c>
      <c r="G1629" t="s">
        <v>41</v>
      </c>
      <c r="H1629">
        <v>55</v>
      </c>
      <c r="I1629">
        <v>39</v>
      </c>
      <c r="J1629">
        <v>9518</v>
      </c>
      <c r="K1629">
        <v>1358</v>
      </c>
      <c r="L1629">
        <v>1714</v>
      </c>
      <c r="M1629">
        <v>1518</v>
      </c>
      <c r="N1629">
        <v>1782</v>
      </c>
      <c r="O1629" t="s">
        <v>26</v>
      </c>
      <c r="P1629" t="s">
        <v>26</v>
      </c>
      <c r="Q1629" t="s">
        <v>26</v>
      </c>
      <c r="R1629" t="b">
        <v>0</v>
      </c>
      <c r="S1629" t="b">
        <v>1</v>
      </c>
      <c r="T1629" t="b">
        <v>1</v>
      </c>
    </row>
    <row r="1630" spans="1:20" x14ac:dyDescent="0.25">
      <c r="A1630">
        <v>1628</v>
      </c>
      <c r="B1630" t="s">
        <v>1448</v>
      </c>
      <c r="C1630" t="s">
        <v>19</v>
      </c>
      <c r="D1630">
        <v>58051</v>
      </c>
      <c r="E1630">
        <v>9519</v>
      </c>
      <c r="F1630" t="s">
        <v>68</v>
      </c>
      <c r="G1630" t="s">
        <v>45</v>
      </c>
      <c r="H1630">
        <v>101</v>
      </c>
      <c r="I1630">
        <v>67</v>
      </c>
      <c r="J1630">
        <v>9519</v>
      </c>
      <c r="K1630">
        <v>1503</v>
      </c>
      <c r="L1630">
        <v>1600</v>
      </c>
      <c r="M1630">
        <v>1533</v>
      </c>
      <c r="N1630">
        <v>1770</v>
      </c>
      <c r="O1630" t="s">
        <v>26</v>
      </c>
      <c r="P1630" t="s">
        <v>26</v>
      </c>
      <c r="Q1630" t="s">
        <v>26</v>
      </c>
      <c r="R1630" t="b">
        <v>0</v>
      </c>
      <c r="S1630" t="b">
        <v>1</v>
      </c>
      <c r="T1630" t="b">
        <v>1</v>
      </c>
    </row>
    <row r="1631" spans="1:20" x14ac:dyDescent="0.25">
      <c r="A1631">
        <v>1629</v>
      </c>
      <c r="B1631" t="s">
        <v>1449</v>
      </c>
      <c r="C1631" t="s">
        <v>115</v>
      </c>
      <c r="D1631">
        <v>10454</v>
      </c>
      <c r="E1631">
        <v>9520</v>
      </c>
      <c r="F1631" t="s">
        <v>382</v>
      </c>
      <c r="G1631" t="s">
        <v>66</v>
      </c>
      <c r="H1631">
        <v>133</v>
      </c>
      <c r="I1631">
        <v>51</v>
      </c>
      <c r="J1631">
        <v>9520</v>
      </c>
      <c r="K1631">
        <v>1396</v>
      </c>
      <c r="L1631">
        <v>1843</v>
      </c>
      <c r="M1631">
        <v>1356</v>
      </c>
      <c r="N1631">
        <v>1943</v>
      </c>
      <c r="O1631" t="s">
        <v>26</v>
      </c>
      <c r="P1631" t="s">
        <v>26</v>
      </c>
      <c r="Q1631" t="s">
        <v>26</v>
      </c>
      <c r="R1631" t="b">
        <v>0</v>
      </c>
      <c r="S1631" t="b">
        <v>1</v>
      </c>
      <c r="T1631" t="b">
        <v>1</v>
      </c>
    </row>
    <row r="1632" spans="1:20" x14ac:dyDescent="0.25">
      <c r="A1632">
        <v>1630</v>
      </c>
      <c r="B1632" t="s">
        <v>1450</v>
      </c>
      <c r="C1632" t="s">
        <v>19</v>
      </c>
      <c r="D1632">
        <v>54112</v>
      </c>
      <c r="E1632">
        <v>9521</v>
      </c>
      <c r="F1632" t="s">
        <v>28</v>
      </c>
      <c r="G1632" t="s">
        <v>69</v>
      </c>
      <c r="H1632">
        <v>94</v>
      </c>
      <c r="I1632">
        <v>97</v>
      </c>
      <c r="J1632">
        <v>9521</v>
      </c>
      <c r="K1632">
        <v>1610</v>
      </c>
      <c r="L1632">
        <v>1463</v>
      </c>
      <c r="M1632">
        <v>1699</v>
      </c>
      <c r="N1632">
        <v>1601</v>
      </c>
      <c r="O1632" t="s">
        <v>22</v>
      </c>
      <c r="P1632" t="s">
        <v>22</v>
      </c>
      <c r="Q1632" t="s">
        <v>22</v>
      </c>
      <c r="R1632" t="b">
        <v>0</v>
      </c>
      <c r="S1632" t="b">
        <v>1</v>
      </c>
      <c r="T1632" t="b">
        <v>1</v>
      </c>
    </row>
    <row r="1633" spans="1:20" x14ac:dyDescent="0.25">
      <c r="A1633">
        <v>1631</v>
      </c>
      <c r="B1633" t="s">
        <v>1451</v>
      </c>
      <c r="C1633" t="s">
        <v>1452</v>
      </c>
      <c r="D1633">
        <v>53553</v>
      </c>
      <c r="E1633">
        <v>9522</v>
      </c>
      <c r="F1633" t="s">
        <v>55</v>
      </c>
      <c r="G1633" t="s">
        <v>61</v>
      </c>
      <c r="H1633">
        <v>86</v>
      </c>
      <c r="I1633">
        <v>115</v>
      </c>
      <c r="J1633">
        <v>9522</v>
      </c>
      <c r="K1633">
        <v>1596</v>
      </c>
      <c r="L1633">
        <v>1502</v>
      </c>
      <c r="M1633">
        <v>1766</v>
      </c>
      <c r="N1633">
        <v>1536</v>
      </c>
      <c r="O1633" t="s">
        <v>22</v>
      </c>
      <c r="P1633" t="s">
        <v>22</v>
      </c>
      <c r="Q1633" t="s">
        <v>22</v>
      </c>
      <c r="R1633" t="b">
        <v>0</v>
      </c>
      <c r="S1633" t="b">
        <v>1</v>
      </c>
      <c r="T1633" t="b">
        <v>1</v>
      </c>
    </row>
    <row r="1634" spans="1:20" x14ac:dyDescent="0.25">
      <c r="A1634">
        <v>1632</v>
      </c>
      <c r="B1634" t="s">
        <v>1453</v>
      </c>
      <c r="C1634" t="s">
        <v>761</v>
      </c>
      <c r="D1634">
        <v>49743</v>
      </c>
      <c r="E1634">
        <v>9523</v>
      </c>
      <c r="F1634" t="s">
        <v>60</v>
      </c>
      <c r="G1634" t="s">
        <v>77</v>
      </c>
      <c r="H1634">
        <v>118</v>
      </c>
      <c r="I1634">
        <v>82</v>
      </c>
      <c r="J1634">
        <v>9523</v>
      </c>
      <c r="K1634">
        <v>1285</v>
      </c>
      <c r="L1634">
        <v>1820</v>
      </c>
      <c r="M1634">
        <v>1388</v>
      </c>
      <c r="N1634">
        <v>1915</v>
      </c>
      <c r="O1634" t="s">
        <v>26</v>
      </c>
      <c r="P1634" t="s">
        <v>26</v>
      </c>
      <c r="Q1634" t="s">
        <v>26</v>
      </c>
      <c r="R1634" t="b">
        <v>0</v>
      </c>
      <c r="S1634" t="b">
        <v>1</v>
      </c>
      <c r="T1634" t="b">
        <v>1</v>
      </c>
    </row>
    <row r="1635" spans="1:20" x14ac:dyDescent="0.25">
      <c r="A1635">
        <v>1633</v>
      </c>
      <c r="B1635" t="s">
        <v>1454</v>
      </c>
      <c r="C1635" t="s">
        <v>43</v>
      </c>
      <c r="D1635">
        <v>33966</v>
      </c>
      <c r="E1635">
        <v>9524</v>
      </c>
      <c r="F1635" t="s">
        <v>72</v>
      </c>
      <c r="G1635" t="s">
        <v>33</v>
      </c>
      <c r="H1635">
        <v>95</v>
      </c>
      <c r="I1635">
        <v>43</v>
      </c>
      <c r="J1635">
        <v>9524</v>
      </c>
      <c r="K1635">
        <v>1501</v>
      </c>
      <c r="L1635">
        <v>1630</v>
      </c>
      <c r="M1635">
        <v>1571</v>
      </c>
      <c r="N1635">
        <v>1729</v>
      </c>
      <c r="O1635" t="s">
        <v>26</v>
      </c>
      <c r="P1635" t="s">
        <v>26</v>
      </c>
      <c r="Q1635" t="s">
        <v>26</v>
      </c>
      <c r="R1635" t="b">
        <v>0</v>
      </c>
      <c r="S1635" t="b">
        <v>1</v>
      </c>
      <c r="T1635" t="b">
        <v>1</v>
      </c>
    </row>
    <row r="1636" spans="1:20" x14ac:dyDescent="0.25">
      <c r="A1636">
        <v>1634</v>
      </c>
      <c r="B1636" t="s">
        <v>1455</v>
      </c>
      <c r="C1636" t="s">
        <v>43</v>
      </c>
      <c r="D1636">
        <v>28025</v>
      </c>
      <c r="E1636">
        <v>9525</v>
      </c>
      <c r="F1636" t="s">
        <v>78</v>
      </c>
      <c r="G1636" t="s">
        <v>249</v>
      </c>
      <c r="H1636">
        <v>67</v>
      </c>
      <c r="I1636">
        <v>101</v>
      </c>
      <c r="J1636">
        <v>9525</v>
      </c>
      <c r="K1636">
        <v>1626</v>
      </c>
      <c r="L1636">
        <v>1568</v>
      </c>
      <c r="M1636">
        <v>1699</v>
      </c>
      <c r="N1636">
        <v>1598</v>
      </c>
      <c r="O1636" t="s">
        <v>22</v>
      </c>
      <c r="P1636" t="s">
        <v>22</v>
      </c>
      <c r="Q1636" t="s">
        <v>22</v>
      </c>
      <c r="R1636" t="b">
        <v>0</v>
      </c>
      <c r="S1636" t="b">
        <v>1</v>
      </c>
      <c r="T1636" t="b">
        <v>1</v>
      </c>
    </row>
    <row r="1637" spans="1:20" x14ac:dyDescent="0.25">
      <c r="A1637">
        <v>1635</v>
      </c>
      <c r="B1637" t="s">
        <v>1456</v>
      </c>
      <c r="C1637" t="s">
        <v>19</v>
      </c>
      <c r="D1637">
        <v>30941</v>
      </c>
      <c r="E1637">
        <v>9526</v>
      </c>
      <c r="F1637" t="s">
        <v>52</v>
      </c>
      <c r="G1637" t="s">
        <v>399</v>
      </c>
      <c r="H1637">
        <v>79</v>
      </c>
      <c r="I1637">
        <v>95</v>
      </c>
      <c r="J1637">
        <v>9526</v>
      </c>
      <c r="K1637">
        <v>1579</v>
      </c>
      <c r="L1637">
        <v>1663</v>
      </c>
      <c r="M1637">
        <v>1664</v>
      </c>
      <c r="N1637">
        <v>1635</v>
      </c>
      <c r="O1637" t="s">
        <v>22</v>
      </c>
      <c r="P1637" t="s">
        <v>22</v>
      </c>
      <c r="Q1637" t="s">
        <v>26</v>
      </c>
      <c r="R1637" t="b">
        <v>1</v>
      </c>
      <c r="S1637" t="b">
        <v>1</v>
      </c>
      <c r="T1637" t="b">
        <v>0</v>
      </c>
    </row>
    <row r="1638" spans="1:20" x14ac:dyDescent="0.25">
      <c r="A1638">
        <v>1636</v>
      </c>
      <c r="B1638" t="s">
        <v>1457</v>
      </c>
      <c r="C1638" t="s">
        <v>1452</v>
      </c>
      <c r="D1638">
        <v>49021</v>
      </c>
      <c r="E1638">
        <v>9528</v>
      </c>
      <c r="F1638" t="s">
        <v>48</v>
      </c>
      <c r="G1638" t="s">
        <v>25</v>
      </c>
      <c r="H1638">
        <v>106</v>
      </c>
      <c r="I1638">
        <v>90</v>
      </c>
      <c r="J1638">
        <v>9528</v>
      </c>
      <c r="K1638">
        <v>1471</v>
      </c>
      <c r="L1638">
        <v>1718</v>
      </c>
      <c r="M1638">
        <v>1522</v>
      </c>
      <c r="N1638">
        <v>1779</v>
      </c>
      <c r="O1638" t="s">
        <v>26</v>
      </c>
      <c r="P1638" t="s">
        <v>26</v>
      </c>
      <c r="Q1638" t="s">
        <v>26</v>
      </c>
      <c r="R1638" t="b">
        <v>0</v>
      </c>
      <c r="S1638" t="b">
        <v>1</v>
      </c>
      <c r="T1638" t="b">
        <v>1</v>
      </c>
    </row>
    <row r="1639" spans="1:20" x14ac:dyDescent="0.25">
      <c r="A1639">
        <v>1637</v>
      </c>
      <c r="B1639" t="s">
        <v>1458</v>
      </c>
      <c r="C1639" t="s">
        <v>35</v>
      </c>
      <c r="D1639">
        <v>17141</v>
      </c>
      <c r="E1639">
        <v>9527</v>
      </c>
      <c r="F1639" t="s">
        <v>36</v>
      </c>
      <c r="G1639" t="s">
        <v>53</v>
      </c>
      <c r="H1639">
        <v>74</v>
      </c>
      <c r="I1639">
        <v>100</v>
      </c>
      <c r="J1639">
        <v>9527</v>
      </c>
      <c r="K1639">
        <v>1569</v>
      </c>
      <c r="L1639">
        <v>1468</v>
      </c>
      <c r="M1639">
        <v>1754</v>
      </c>
      <c r="N1639">
        <v>1543</v>
      </c>
      <c r="O1639" t="s">
        <v>22</v>
      </c>
      <c r="P1639" t="s">
        <v>22</v>
      </c>
      <c r="Q1639" t="s">
        <v>22</v>
      </c>
      <c r="R1639" t="b">
        <v>0</v>
      </c>
      <c r="S1639" t="b">
        <v>1</v>
      </c>
      <c r="T1639" t="b">
        <v>1</v>
      </c>
    </row>
    <row r="1640" spans="1:20" x14ac:dyDescent="0.25">
      <c r="A1640">
        <v>1638</v>
      </c>
      <c r="B1640" t="s">
        <v>1459</v>
      </c>
      <c r="C1640" t="s">
        <v>43</v>
      </c>
      <c r="D1640">
        <v>22868</v>
      </c>
      <c r="E1640">
        <v>9529</v>
      </c>
      <c r="F1640" t="s">
        <v>44</v>
      </c>
      <c r="G1640" t="s">
        <v>37</v>
      </c>
      <c r="H1640">
        <v>70</v>
      </c>
      <c r="I1640">
        <v>121</v>
      </c>
      <c r="J1640">
        <v>9529</v>
      </c>
      <c r="K1640">
        <v>1664</v>
      </c>
      <c r="L1640">
        <v>1482</v>
      </c>
      <c r="M1640">
        <v>1781</v>
      </c>
      <c r="N1640">
        <v>1519</v>
      </c>
      <c r="O1640" t="s">
        <v>22</v>
      </c>
      <c r="P1640" t="s">
        <v>22</v>
      </c>
      <c r="Q1640" t="s">
        <v>22</v>
      </c>
      <c r="R1640" t="b">
        <v>0</v>
      </c>
      <c r="S1640" t="b">
        <v>1</v>
      </c>
      <c r="T1640" t="b">
        <v>1</v>
      </c>
    </row>
    <row r="1641" spans="1:20" x14ac:dyDescent="0.25">
      <c r="A1641">
        <v>1639</v>
      </c>
      <c r="B1641" t="s">
        <v>1460</v>
      </c>
      <c r="C1641" t="s">
        <v>76</v>
      </c>
      <c r="D1641">
        <v>34636</v>
      </c>
      <c r="E1641">
        <v>9530</v>
      </c>
      <c r="F1641" t="s">
        <v>32</v>
      </c>
      <c r="G1641" t="s">
        <v>56</v>
      </c>
      <c r="H1641">
        <v>71</v>
      </c>
      <c r="I1641">
        <v>94</v>
      </c>
      <c r="J1641">
        <v>9530</v>
      </c>
      <c r="K1641">
        <v>1593</v>
      </c>
      <c r="L1641">
        <v>1534</v>
      </c>
      <c r="M1641">
        <v>1739</v>
      </c>
      <c r="N1641">
        <v>1563</v>
      </c>
      <c r="O1641" t="s">
        <v>22</v>
      </c>
      <c r="P1641" t="s">
        <v>22</v>
      </c>
      <c r="Q1641" t="s">
        <v>22</v>
      </c>
      <c r="R1641" t="b">
        <v>0</v>
      </c>
      <c r="S1641" t="b">
        <v>1</v>
      </c>
      <c r="T1641" t="b">
        <v>1</v>
      </c>
    </row>
    <row r="1642" spans="1:20" x14ac:dyDescent="0.25">
      <c r="A1642">
        <v>1640</v>
      </c>
      <c r="B1642" t="s">
        <v>1461</v>
      </c>
      <c r="C1642" t="s">
        <v>19</v>
      </c>
      <c r="D1642">
        <v>73189</v>
      </c>
      <c r="E1642">
        <v>9531</v>
      </c>
      <c r="F1642" t="s">
        <v>24</v>
      </c>
      <c r="G1642" t="s">
        <v>29</v>
      </c>
      <c r="H1642">
        <v>117</v>
      </c>
      <c r="I1642">
        <v>118</v>
      </c>
      <c r="J1642">
        <v>9531</v>
      </c>
      <c r="K1642">
        <v>1463</v>
      </c>
      <c r="L1642">
        <v>1585</v>
      </c>
      <c r="M1642">
        <v>1618</v>
      </c>
      <c r="N1642">
        <v>1680</v>
      </c>
      <c r="O1642" t="s">
        <v>22</v>
      </c>
      <c r="P1642" t="s">
        <v>26</v>
      </c>
      <c r="Q1642" t="s">
        <v>26</v>
      </c>
      <c r="R1642" t="b">
        <v>0</v>
      </c>
      <c r="S1642" t="b">
        <v>0</v>
      </c>
      <c r="T1642" t="b">
        <v>0</v>
      </c>
    </row>
    <row r="1643" spans="1:20" x14ac:dyDescent="0.25">
      <c r="A1643">
        <v>1641</v>
      </c>
      <c r="B1643" t="s">
        <v>1462</v>
      </c>
      <c r="C1643" t="s">
        <v>19</v>
      </c>
      <c r="D1643">
        <v>68548</v>
      </c>
      <c r="E1643">
        <v>9532</v>
      </c>
      <c r="F1643" t="s">
        <v>78</v>
      </c>
      <c r="G1643" t="s">
        <v>45</v>
      </c>
      <c r="H1643">
        <v>76</v>
      </c>
      <c r="I1643">
        <v>100</v>
      </c>
      <c r="J1643">
        <v>9532</v>
      </c>
      <c r="K1643">
        <v>1774</v>
      </c>
      <c r="L1643">
        <v>1395</v>
      </c>
      <c r="M1643">
        <v>1903</v>
      </c>
      <c r="N1643">
        <v>1401</v>
      </c>
      <c r="O1643" t="s">
        <v>22</v>
      </c>
      <c r="P1643" t="s">
        <v>22</v>
      </c>
      <c r="Q1643" t="s">
        <v>22</v>
      </c>
      <c r="R1643" t="b">
        <v>0</v>
      </c>
      <c r="S1643" t="b">
        <v>1</v>
      </c>
      <c r="T1643" t="b">
        <v>1</v>
      </c>
    </row>
    <row r="1644" spans="1:20" x14ac:dyDescent="0.25">
      <c r="A1644">
        <v>1642</v>
      </c>
      <c r="B1644" t="s">
        <v>1463</v>
      </c>
      <c r="C1644" t="s">
        <v>761</v>
      </c>
      <c r="D1644">
        <v>36363</v>
      </c>
      <c r="E1644">
        <v>9533</v>
      </c>
      <c r="F1644" t="s">
        <v>40</v>
      </c>
      <c r="G1644" t="s">
        <v>74</v>
      </c>
      <c r="H1644">
        <v>97</v>
      </c>
      <c r="I1644">
        <v>92</v>
      </c>
      <c r="J1644">
        <v>9533</v>
      </c>
      <c r="K1644">
        <v>1486</v>
      </c>
      <c r="L1644">
        <v>1581</v>
      </c>
      <c r="M1644">
        <v>1600</v>
      </c>
      <c r="N1644">
        <v>1700</v>
      </c>
      <c r="O1644" t="s">
        <v>26</v>
      </c>
      <c r="P1644" t="s">
        <v>26</v>
      </c>
      <c r="Q1644" t="s">
        <v>26</v>
      </c>
      <c r="R1644" t="b">
        <v>0</v>
      </c>
      <c r="S1644" t="b">
        <v>1</v>
      </c>
      <c r="T1644" t="b">
        <v>1</v>
      </c>
    </row>
    <row r="1645" spans="1:20" x14ac:dyDescent="0.25">
      <c r="A1645">
        <v>1643</v>
      </c>
      <c r="B1645" t="s">
        <v>393</v>
      </c>
      <c r="C1645" t="s">
        <v>19</v>
      </c>
      <c r="D1645">
        <v>35518</v>
      </c>
      <c r="E1645">
        <v>9534</v>
      </c>
      <c r="F1645" t="s">
        <v>28</v>
      </c>
      <c r="G1645" t="s">
        <v>41</v>
      </c>
      <c r="H1645">
        <v>123</v>
      </c>
      <c r="I1645">
        <v>86</v>
      </c>
      <c r="J1645">
        <v>9534</v>
      </c>
      <c r="K1645">
        <v>1331</v>
      </c>
      <c r="L1645">
        <v>1676</v>
      </c>
      <c r="M1645">
        <v>1460</v>
      </c>
      <c r="N1645">
        <v>1842</v>
      </c>
      <c r="O1645" t="s">
        <v>26</v>
      </c>
      <c r="P1645" t="s">
        <v>26</v>
      </c>
      <c r="Q1645" t="s">
        <v>26</v>
      </c>
      <c r="R1645" t="b">
        <v>0</v>
      </c>
      <c r="S1645" t="b">
        <v>1</v>
      </c>
      <c r="T1645" t="b">
        <v>1</v>
      </c>
    </row>
    <row r="1646" spans="1:20" x14ac:dyDescent="0.25">
      <c r="A1646">
        <v>1644</v>
      </c>
      <c r="B1646" t="s">
        <v>1464</v>
      </c>
      <c r="C1646" t="s">
        <v>1452</v>
      </c>
      <c r="D1646">
        <v>33388</v>
      </c>
      <c r="E1646">
        <v>9535</v>
      </c>
      <c r="F1646" t="s">
        <v>238</v>
      </c>
      <c r="G1646" t="s">
        <v>64</v>
      </c>
      <c r="H1646">
        <v>68</v>
      </c>
      <c r="I1646">
        <v>96</v>
      </c>
      <c r="J1646">
        <v>9535</v>
      </c>
      <c r="K1646">
        <v>1620</v>
      </c>
      <c r="L1646">
        <v>1445</v>
      </c>
      <c r="M1646">
        <v>1817</v>
      </c>
      <c r="N1646">
        <v>1486</v>
      </c>
      <c r="O1646" t="s">
        <v>22</v>
      </c>
      <c r="P1646" t="s">
        <v>22</v>
      </c>
      <c r="Q1646" t="s">
        <v>22</v>
      </c>
      <c r="R1646" t="b">
        <v>0</v>
      </c>
      <c r="S1646" t="b">
        <v>1</v>
      </c>
      <c r="T1646" t="b">
        <v>1</v>
      </c>
    </row>
    <row r="1647" spans="1:20" x14ac:dyDescent="0.25">
      <c r="A1647">
        <v>1645</v>
      </c>
      <c r="B1647" t="s">
        <v>1465</v>
      </c>
      <c r="C1647" t="s">
        <v>76</v>
      </c>
      <c r="D1647">
        <v>34711</v>
      </c>
      <c r="E1647">
        <v>9536</v>
      </c>
      <c r="F1647" t="s">
        <v>32</v>
      </c>
      <c r="G1647" t="s">
        <v>399</v>
      </c>
      <c r="H1647">
        <v>103</v>
      </c>
      <c r="I1647">
        <v>87</v>
      </c>
      <c r="J1647">
        <v>9536</v>
      </c>
      <c r="K1647">
        <v>1559</v>
      </c>
      <c r="L1647">
        <v>1569</v>
      </c>
      <c r="M1647">
        <v>1616</v>
      </c>
      <c r="N1647">
        <v>1687</v>
      </c>
      <c r="O1647" t="s">
        <v>26</v>
      </c>
      <c r="P1647" t="s">
        <v>26</v>
      </c>
      <c r="Q1647" t="s">
        <v>26</v>
      </c>
      <c r="R1647" t="b">
        <v>0</v>
      </c>
      <c r="S1647" t="b">
        <v>1</v>
      </c>
      <c r="T1647" t="b">
        <v>1</v>
      </c>
    </row>
    <row r="1648" spans="1:20" x14ac:dyDescent="0.25">
      <c r="A1648">
        <v>1646</v>
      </c>
      <c r="B1648" t="s">
        <v>1465</v>
      </c>
      <c r="C1648" t="s">
        <v>43</v>
      </c>
      <c r="D1648">
        <v>19324</v>
      </c>
      <c r="E1648">
        <v>9537</v>
      </c>
      <c r="F1648" t="s">
        <v>58</v>
      </c>
      <c r="G1648" t="s">
        <v>49</v>
      </c>
      <c r="H1648">
        <v>55</v>
      </c>
      <c r="I1648">
        <v>104</v>
      </c>
      <c r="J1648">
        <v>9537</v>
      </c>
      <c r="K1648">
        <v>1793</v>
      </c>
      <c r="L1648">
        <v>1509</v>
      </c>
      <c r="M1648">
        <v>1757</v>
      </c>
      <c r="N1648">
        <v>1543</v>
      </c>
      <c r="O1648" t="s">
        <v>22</v>
      </c>
      <c r="P1648" t="s">
        <v>22</v>
      </c>
      <c r="Q1648" t="s">
        <v>22</v>
      </c>
      <c r="R1648" t="b">
        <v>0</v>
      </c>
      <c r="S1648" t="b">
        <v>1</v>
      </c>
      <c r="T1648" t="b">
        <v>1</v>
      </c>
    </row>
    <row r="1649" spans="1:20" x14ac:dyDescent="0.25">
      <c r="A1649">
        <v>1647</v>
      </c>
      <c r="B1649" t="s">
        <v>397</v>
      </c>
      <c r="C1649" t="s">
        <v>19</v>
      </c>
      <c r="D1649">
        <v>70701</v>
      </c>
      <c r="E1649">
        <v>9538</v>
      </c>
      <c r="F1649" t="s">
        <v>20</v>
      </c>
      <c r="G1649" t="s">
        <v>29</v>
      </c>
      <c r="H1649">
        <v>102</v>
      </c>
      <c r="I1649">
        <v>89</v>
      </c>
      <c r="J1649">
        <v>9538</v>
      </c>
      <c r="K1649">
        <v>1535</v>
      </c>
      <c r="L1649">
        <v>1574</v>
      </c>
      <c r="M1649">
        <v>1575</v>
      </c>
      <c r="N1649">
        <v>1720</v>
      </c>
      <c r="O1649" t="s">
        <v>26</v>
      </c>
      <c r="P1649" t="s">
        <v>26</v>
      </c>
      <c r="Q1649" t="s">
        <v>26</v>
      </c>
      <c r="R1649" t="b">
        <v>0</v>
      </c>
      <c r="S1649" t="b">
        <v>1</v>
      </c>
      <c r="T1649" t="b">
        <v>1</v>
      </c>
    </row>
    <row r="1650" spans="1:20" x14ac:dyDescent="0.25">
      <c r="A1650">
        <v>1648</v>
      </c>
      <c r="B1650" t="s">
        <v>1466</v>
      </c>
      <c r="C1650" t="s">
        <v>1452</v>
      </c>
      <c r="D1650">
        <v>54535</v>
      </c>
      <c r="E1650">
        <v>9540</v>
      </c>
      <c r="F1650" t="s">
        <v>55</v>
      </c>
      <c r="G1650" t="s">
        <v>69</v>
      </c>
      <c r="H1650">
        <v>95</v>
      </c>
      <c r="I1650">
        <v>80</v>
      </c>
      <c r="J1650">
        <v>9540</v>
      </c>
      <c r="K1650">
        <v>1598</v>
      </c>
      <c r="L1650">
        <v>1527</v>
      </c>
      <c r="M1650">
        <v>1705</v>
      </c>
      <c r="N1650">
        <v>1593</v>
      </c>
      <c r="O1650" t="s">
        <v>26</v>
      </c>
      <c r="P1650" t="s">
        <v>22</v>
      </c>
      <c r="Q1650" t="s">
        <v>22</v>
      </c>
      <c r="R1650" t="b">
        <v>0</v>
      </c>
      <c r="S1650" t="b">
        <v>0</v>
      </c>
      <c r="T1650" t="b">
        <v>0</v>
      </c>
    </row>
    <row r="1651" spans="1:20" x14ac:dyDescent="0.25">
      <c r="A1651">
        <v>1649</v>
      </c>
      <c r="B1651" t="s">
        <v>1467</v>
      </c>
      <c r="C1651" t="s">
        <v>43</v>
      </c>
      <c r="D1651">
        <v>40499</v>
      </c>
      <c r="E1651">
        <v>9539</v>
      </c>
      <c r="F1651" t="s">
        <v>44</v>
      </c>
      <c r="G1651" t="s">
        <v>25</v>
      </c>
      <c r="H1651">
        <v>104</v>
      </c>
      <c r="I1651">
        <v>83</v>
      </c>
      <c r="J1651">
        <v>9539</v>
      </c>
      <c r="K1651">
        <v>1326</v>
      </c>
      <c r="L1651">
        <v>1799</v>
      </c>
      <c r="M1651">
        <v>1376</v>
      </c>
      <c r="N1651">
        <v>1926</v>
      </c>
      <c r="O1651" t="s">
        <v>26</v>
      </c>
      <c r="P1651" t="s">
        <v>26</v>
      </c>
      <c r="Q1651" t="s">
        <v>26</v>
      </c>
      <c r="R1651" t="b">
        <v>0</v>
      </c>
      <c r="S1651" t="b">
        <v>1</v>
      </c>
      <c r="T1651" t="b">
        <v>1</v>
      </c>
    </row>
    <row r="1652" spans="1:20" x14ac:dyDescent="0.25">
      <c r="A1652">
        <v>1650</v>
      </c>
      <c r="B1652" t="s">
        <v>1468</v>
      </c>
      <c r="C1652" t="s">
        <v>761</v>
      </c>
      <c r="D1652">
        <v>45495</v>
      </c>
      <c r="E1652">
        <v>9541</v>
      </c>
      <c r="F1652" t="s">
        <v>60</v>
      </c>
      <c r="G1652" t="s">
        <v>45</v>
      </c>
      <c r="H1652">
        <v>58</v>
      </c>
      <c r="I1652">
        <v>106</v>
      </c>
      <c r="J1652">
        <v>9541</v>
      </c>
      <c r="K1652">
        <v>1658</v>
      </c>
      <c r="L1652">
        <v>1520</v>
      </c>
      <c r="M1652">
        <v>1792</v>
      </c>
      <c r="N1652">
        <v>1509</v>
      </c>
      <c r="O1652" t="s">
        <v>22</v>
      </c>
      <c r="P1652" t="s">
        <v>22</v>
      </c>
      <c r="Q1652" t="s">
        <v>22</v>
      </c>
      <c r="R1652" t="b">
        <v>0</v>
      </c>
      <c r="S1652" t="b">
        <v>1</v>
      </c>
      <c r="T1652" t="b">
        <v>1</v>
      </c>
    </row>
    <row r="1653" spans="1:20" x14ac:dyDescent="0.25">
      <c r="A1653">
        <v>1651</v>
      </c>
      <c r="B1653" t="s">
        <v>404</v>
      </c>
      <c r="C1653" t="s">
        <v>115</v>
      </c>
      <c r="D1653">
        <v>11356</v>
      </c>
      <c r="E1653">
        <v>9542</v>
      </c>
      <c r="F1653" t="s">
        <v>382</v>
      </c>
      <c r="G1653" t="s">
        <v>64</v>
      </c>
      <c r="H1653">
        <v>82</v>
      </c>
      <c r="I1653">
        <v>51</v>
      </c>
      <c r="J1653">
        <v>9542</v>
      </c>
      <c r="K1653">
        <v>1463</v>
      </c>
      <c r="L1653">
        <v>1763</v>
      </c>
      <c r="M1653">
        <v>1476</v>
      </c>
      <c r="N1653">
        <v>1827</v>
      </c>
      <c r="O1653" t="s">
        <v>26</v>
      </c>
      <c r="P1653" t="s">
        <v>26</v>
      </c>
      <c r="Q1653" t="s">
        <v>26</v>
      </c>
      <c r="R1653" t="b">
        <v>0</v>
      </c>
      <c r="S1653" t="b">
        <v>1</v>
      </c>
      <c r="T1653" t="b">
        <v>1</v>
      </c>
    </row>
    <row r="1654" spans="1:20" x14ac:dyDescent="0.25">
      <c r="A1654">
        <v>1652</v>
      </c>
      <c r="B1654" t="s">
        <v>1469</v>
      </c>
      <c r="C1654" t="s">
        <v>19</v>
      </c>
      <c r="D1654">
        <v>32870</v>
      </c>
      <c r="E1654">
        <v>9543</v>
      </c>
      <c r="F1654" t="s">
        <v>20</v>
      </c>
      <c r="G1654" t="s">
        <v>74</v>
      </c>
      <c r="H1654">
        <v>110</v>
      </c>
      <c r="I1654">
        <v>17</v>
      </c>
      <c r="J1654">
        <v>9543</v>
      </c>
      <c r="K1654">
        <v>1419</v>
      </c>
      <c r="L1654">
        <v>1532</v>
      </c>
      <c r="M1654">
        <v>1426</v>
      </c>
      <c r="N1654">
        <v>1873</v>
      </c>
      <c r="O1654" t="s">
        <v>26</v>
      </c>
      <c r="P1654" t="s">
        <v>26</v>
      </c>
      <c r="Q1654" t="s">
        <v>26</v>
      </c>
      <c r="R1654" t="b">
        <v>0</v>
      </c>
      <c r="S1654" t="b">
        <v>1</v>
      </c>
      <c r="T1654" t="b">
        <v>1</v>
      </c>
    </row>
    <row r="1655" spans="1:20" x14ac:dyDescent="0.25">
      <c r="A1655">
        <v>1653</v>
      </c>
      <c r="B1655" t="s">
        <v>1470</v>
      </c>
      <c r="C1655" t="s">
        <v>43</v>
      </c>
      <c r="D1655">
        <v>28058</v>
      </c>
      <c r="E1655">
        <v>9544</v>
      </c>
      <c r="F1655" t="s">
        <v>44</v>
      </c>
      <c r="G1655" t="s">
        <v>61</v>
      </c>
      <c r="H1655">
        <v>79</v>
      </c>
      <c r="I1655">
        <v>86</v>
      </c>
      <c r="J1655">
        <v>9544</v>
      </c>
      <c r="K1655">
        <v>1371</v>
      </c>
      <c r="L1655">
        <v>1681</v>
      </c>
      <c r="M1655">
        <v>1582</v>
      </c>
      <c r="N1655">
        <v>1714</v>
      </c>
      <c r="O1655" t="s">
        <v>22</v>
      </c>
      <c r="P1655" t="s">
        <v>26</v>
      </c>
      <c r="Q1655" t="s">
        <v>26</v>
      </c>
      <c r="R1655" t="b">
        <v>0</v>
      </c>
      <c r="S1655" t="b">
        <v>0</v>
      </c>
      <c r="T1655" t="b">
        <v>0</v>
      </c>
    </row>
    <row r="1656" spans="1:20" x14ac:dyDescent="0.25">
      <c r="A1656">
        <v>1654</v>
      </c>
      <c r="B1656" t="s">
        <v>1471</v>
      </c>
      <c r="C1656" t="s">
        <v>1452</v>
      </c>
      <c r="D1656">
        <v>51774</v>
      </c>
      <c r="E1656">
        <v>9546</v>
      </c>
      <c r="F1656" t="s">
        <v>55</v>
      </c>
      <c r="G1656" t="s">
        <v>249</v>
      </c>
      <c r="H1656">
        <v>139</v>
      </c>
      <c r="I1656">
        <v>59</v>
      </c>
      <c r="J1656">
        <v>9546</v>
      </c>
      <c r="K1656">
        <v>1331</v>
      </c>
      <c r="L1656">
        <v>1789</v>
      </c>
      <c r="M1656">
        <v>1382</v>
      </c>
      <c r="N1656">
        <v>1916</v>
      </c>
      <c r="O1656" t="s">
        <v>26</v>
      </c>
      <c r="P1656" t="s">
        <v>26</v>
      </c>
      <c r="Q1656" t="s">
        <v>26</v>
      </c>
      <c r="R1656" t="b">
        <v>0</v>
      </c>
      <c r="S1656" t="b">
        <v>1</v>
      </c>
      <c r="T1656" t="b">
        <v>1</v>
      </c>
    </row>
    <row r="1657" spans="1:20" x14ac:dyDescent="0.25">
      <c r="A1657">
        <v>1655</v>
      </c>
      <c r="B1657" t="s">
        <v>1472</v>
      </c>
      <c r="C1657" t="s">
        <v>398</v>
      </c>
      <c r="D1657">
        <v>14266</v>
      </c>
      <c r="E1657">
        <v>9545</v>
      </c>
      <c r="F1657" t="s">
        <v>72</v>
      </c>
      <c r="G1657" t="s">
        <v>21</v>
      </c>
      <c r="H1657">
        <v>116</v>
      </c>
      <c r="I1657">
        <v>30</v>
      </c>
      <c r="J1657">
        <v>9545</v>
      </c>
      <c r="K1657">
        <v>1298</v>
      </c>
      <c r="L1657">
        <v>1675</v>
      </c>
      <c r="M1657">
        <v>1386</v>
      </c>
      <c r="N1657">
        <v>1914</v>
      </c>
      <c r="O1657" t="s">
        <v>26</v>
      </c>
      <c r="P1657" t="s">
        <v>26</v>
      </c>
      <c r="Q1657" t="s">
        <v>26</v>
      </c>
      <c r="R1657" t="b">
        <v>0</v>
      </c>
      <c r="S1657" t="b">
        <v>1</v>
      </c>
      <c r="T1657" t="b">
        <v>1</v>
      </c>
    </row>
    <row r="1658" spans="1:20" x14ac:dyDescent="0.25">
      <c r="A1658">
        <v>1656</v>
      </c>
      <c r="B1658" t="s">
        <v>407</v>
      </c>
      <c r="C1658" t="s">
        <v>43</v>
      </c>
      <c r="D1658">
        <v>30900</v>
      </c>
      <c r="E1658">
        <v>9547</v>
      </c>
      <c r="F1658" t="s">
        <v>63</v>
      </c>
      <c r="G1658" t="s">
        <v>56</v>
      </c>
      <c r="H1658">
        <v>106</v>
      </c>
      <c r="I1658">
        <v>84</v>
      </c>
      <c r="J1658">
        <v>9547</v>
      </c>
      <c r="K1658">
        <v>1462</v>
      </c>
      <c r="L1658">
        <v>1648</v>
      </c>
      <c r="M1658">
        <v>1518</v>
      </c>
      <c r="N1658">
        <v>1781</v>
      </c>
      <c r="O1658" t="s">
        <v>26</v>
      </c>
      <c r="P1658" t="s">
        <v>26</v>
      </c>
      <c r="Q1658" t="s">
        <v>26</v>
      </c>
      <c r="R1658" t="b">
        <v>0</v>
      </c>
      <c r="S1658" t="b">
        <v>1</v>
      </c>
      <c r="T1658" t="b">
        <v>1</v>
      </c>
    </row>
    <row r="1659" spans="1:20" x14ac:dyDescent="0.25">
      <c r="A1659">
        <v>1657</v>
      </c>
      <c r="B1659" t="s">
        <v>1473</v>
      </c>
      <c r="C1659" t="s">
        <v>19</v>
      </c>
      <c r="D1659">
        <v>41973</v>
      </c>
      <c r="E1659">
        <v>9548</v>
      </c>
      <c r="F1659" t="s">
        <v>68</v>
      </c>
      <c r="G1659" t="s">
        <v>53</v>
      </c>
      <c r="H1659">
        <v>115</v>
      </c>
      <c r="I1659">
        <v>48</v>
      </c>
      <c r="J1659">
        <v>9548</v>
      </c>
      <c r="K1659">
        <v>1408</v>
      </c>
      <c r="L1659">
        <v>1677</v>
      </c>
      <c r="M1659">
        <v>1531</v>
      </c>
      <c r="N1659">
        <v>1768</v>
      </c>
      <c r="O1659" t="s">
        <v>26</v>
      </c>
      <c r="P1659" t="s">
        <v>26</v>
      </c>
      <c r="Q1659" t="s">
        <v>26</v>
      </c>
      <c r="R1659" t="b">
        <v>0</v>
      </c>
      <c r="S1659" t="b">
        <v>1</v>
      </c>
      <c r="T1659" t="b">
        <v>1</v>
      </c>
    </row>
    <row r="1660" spans="1:20" x14ac:dyDescent="0.25">
      <c r="A1660">
        <v>1658</v>
      </c>
      <c r="B1660" t="s">
        <v>410</v>
      </c>
      <c r="C1660" t="s">
        <v>88</v>
      </c>
      <c r="D1660">
        <v>27338</v>
      </c>
      <c r="E1660">
        <v>9549</v>
      </c>
      <c r="F1660" t="s">
        <v>24</v>
      </c>
      <c r="G1660" t="s">
        <v>33</v>
      </c>
      <c r="H1660">
        <v>103</v>
      </c>
      <c r="I1660">
        <v>56</v>
      </c>
      <c r="J1660">
        <v>9549</v>
      </c>
      <c r="K1660">
        <v>1466</v>
      </c>
      <c r="L1660">
        <v>1583</v>
      </c>
      <c r="M1660">
        <v>1557</v>
      </c>
      <c r="N1660">
        <v>1741</v>
      </c>
      <c r="O1660" t="s">
        <v>26</v>
      </c>
      <c r="P1660" t="s">
        <v>26</v>
      </c>
      <c r="Q1660" t="s">
        <v>26</v>
      </c>
      <c r="R1660" t="b">
        <v>0</v>
      </c>
      <c r="S1660" t="b">
        <v>1</v>
      </c>
      <c r="T1660" t="b">
        <v>1</v>
      </c>
    </row>
    <row r="1661" spans="1:20" x14ac:dyDescent="0.25">
      <c r="A1661">
        <v>1659</v>
      </c>
      <c r="B1661" t="s">
        <v>411</v>
      </c>
      <c r="C1661" t="s">
        <v>76</v>
      </c>
      <c r="D1661">
        <v>38017</v>
      </c>
      <c r="E1661">
        <v>9550</v>
      </c>
      <c r="F1661" t="s">
        <v>32</v>
      </c>
      <c r="G1661" t="s">
        <v>49</v>
      </c>
      <c r="H1661">
        <v>75</v>
      </c>
      <c r="I1661">
        <v>85</v>
      </c>
      <c r="J1661">
        <v>9550</v>
      </c>
      <c r="K1661">
        <v>1580</v>
      </c>
      <c r="L1661">
        <v>1571</v>
      </c>
      <c r="M1661">
        <v>1705</v>
      </c>
      <c r="N1661">
        <v>1594</v>
      </c>
      <c r="O1661" t="s">
        <v>22</v>
      </c>
      <c r="P1661" t="s">
        <v>22</v>
      </c>
      <c r="Q1661" t="s">
        <v>22</v>
      </c>
      <c r="R1661" t="b">
        <v>0</v>
      </c>
      <c r="S1661" t="b">
        <v>1</v>
      </c>
      <c r="T1661" t="b">
        <v>1</v>
      </c>
    </row>
    <row r="1662" spans="1:20" x14ac:dyDescent="0.25">
      <c r="A1662">
        <v>1660</v>
      </c>
      <c r="B1662" t="s">
        <v>412</v>
      </c>
      <c r="C1662" t="s">
        <v>43</v>
      </c>
      <c r="D1662">
        <v>14956</v>
      </c>
      <c r="E1662">
        <v>9551</v>
      </c>
      <c r="F1662" t="s">
        <v>58</v>
      </c>
      <c r="G1662" t="s">
        <v>399</v>
      </c>
      <c r="H1662">
        <v>73</v>
      </c>
      <c r="I1662">
        <v>73</v>
      </c>
      <c r="J1662">
        <v>9551</v>
      </c>
      <c r="K1662">
        <v>1537</v>
      </c>
      <c r="L1662">
        <v>1570</v>
      </c>
      <c r="M1662">
        <v>1644</v>
      </c>
      <c r="N1662">
        <v>1653</v>
      </c>
      <c r="O1662" t="s">
        <v>150</v>
      </c>
      <c r="P1662" t="s">
        <v>26</v>
      </c>
      <c r="Q1662" t="s">
        <v>26</v>
      </c>
      <c r="R1662" t="b">
        <v>0</v>
      </c>
      <c r="S1662" t="b">
        <v>0</v>
      </c>
      <c r="T1662" t="b">
        <v>0</v>
      </c>
    </row>
    <row r="1663" spans="1:20" x14ac:dyDescent="0.25">
      <c r="A1663">
        <v>1661</v>
      </c>
      <c r="B1663" t="s">
        <v>1474</v>
      </c>
      <c r="C1663" t="s">
        <v>19</v>
      </c>
      <c r="D1663">
        <v>27900</v>
      </c>
      <c r="E1663">
        <v>9552</v>
      </c>
      <c r="F1663" t="s">
        <v>78</v>
      </c>
      <c r="G1663" t="s">
        <v>37</v>
      </c>
      <c r="H1663">
        <v>69</v>
      </c>
      <c r="I1663">
        <v>79</v>
      </c>
      <c r="J1663">
        <v>9552</v>
      </c>
      <c r="K1663">
        <v>1457</v>
      </c>
      <c r="L1663">
        <v>1565</v>
      </c>
      <c r="M1663">
        <v>1667</v>
      </c>
      <c r="N1663">
        <v>1631</v>
      </c>
      <c r="O1663" t="s">
        <v>22</v>
      </c>
      <c r="P1663" t="s">
        <v>22</v>
      </c>
      <c r="Q1663" t="s">
        <v>26</v>
      </c>
      <c r="R1663" t="b">
        <v>1</v>
      </c>
      <c r="S1663" t="b">
        <v>1</v>
      </c>
      <c r="T1663" t="b">
        <v>0</v>
      </c>
    </row>
    <row r="1664" spans="1:20" x14ac:dyDescent="0.25">
      <c r="A1664">
        <v>1662</v>
      </c>
      <c r="B1664" t="s">
        <v>1475</v>
      </c>
      <c r="C1664" t="s">
        <v>1452</v>
      </c>
      <c r="D1664">
        <v>43056</v>
      </c>
      <c r="E1664">
        <v>9554</v>
      </c>
      <c r="F1664" t="s">
        <v>48</v>
      </c>
      <c r="G1664" t="s">
        <v>66</v>
      </c>
      <c r="H1664">
        <v>108</v>
      </c>
      <c r="I1664">
        <v>54</v>
      </c>
      <c r="J1664">
        <v>9554</v>
      </c>
      <c r="K1664">
        <v>1576</v>
      </c>
      <c r="L1664">
        <v>1690</v>
      </c>
      <c r="M1664">
        <v>1557</v>
      </c>
      <c r="N1664">
        <v>1744</v>
      </c>
      <c r="O1664" t="s">
        <v>26</v>
      </c>
      <c r="P1664" t="s">
        <v>26</v>
      </c>
      <c r="Q1664" t="s">
        <v>26</v>
      </c>
      <c r="R1664" t="b">
        <v>0</v>
      </c>
      <c r="S1664" t="b">
        <v>1</v>
      </c>
      <c r="T1664" t="b">
        <v>1</v>
      </c>
    </row>
    <row r="1665" spans="1:20" x14ac:dyDescent="0.25">
      <c r="A1665">
        <v>1663</v>
      </c>
      <c r="B1665" t="s">
        <v>1476</v>
      </c>
      <c r="C1665" t="s">
        <v>761</v>
      </c>
      <c r="D1665">
        <v>45372</v>
      </c>
      <c r="E1665">
        <v>9553</v>
      </c>
      <c r="F1665" t="s">
        <v>40</v>
      </c>
      <c r="G1665" t="s">
        <v>69</v>
      </c>
      <c r="H1665">
        <v>50</v>
      </c>
      <c r="I1665">
        <v>84</v>
      </c>
      <c r="J1665">
        <v>9553</v>
      </c>
      <c r="K1665">
        <v>1526</v>
      </c>
      <c r="L1665">
        <v>1707</v>
      </c>
      <c r="M1665">
        <v>1590</v>
      </c>
      <c r="N1665">
        <v>1710</v>
      </c>
      <c r="O1665" t="s">
        <v>22</v>
      </c>
      <c r="P1665" t="s">
        <v>26</v>
      </c>
      <c r="Q1665" t="s">
        <v>26</v>
      </c>
      <c r="R1665" t="b">
        <v>0</v>
      </c>
      <c r="S1665" t="b">
        <v>0</v>
      </c>
      <c r="T1665" t="b">
        <v>0</v>
      </c>
    </row>
    <row r="1666" spans="1:20" x14ac:dyDescent="0.25">
      <c r="A1666">
        <v>1664</v>
      </c>
      <c r="B1666" t="s">
        <v>1477</v>
      </c>
      <c r="C1666" t="s">
        <v>43</v>
      </c>
      <c r="D1666">
        <v>27981</v>
      </c>
      <c r="E1666">
        <v>9555</v>
      </c>
      <c r="F1666" t="s">
        <v>72</v>
      </c>
      <c r="G1666" t="s">
        <v>29</v>
      </c>
      <c r="H1666">
        <v>98</v>
      </c>
      <c r="I1666">
        <v>70</v>
      </c>
      <c r="J1666">
        <v>9555</v>
      </c>
      <c r="K1666">
        <v>1461</v>
      </c>
      <c r="L1666">
        <v>1647</v>
      </c>
      <c r="M1666">
        <v>1515</v>
      </c>
      <c r="N1666">
        <v>1786</v>
      </c>
      <c r="O1666" t="s">
        <v>26</v>
      </c>
      <c r="P1666" t="s">
        <v>26</v>
      </c>
      <c r="Q1666" t="s">
        <v>26</v>
      </c>
      <c r="R1666" t="b">
        <v>0</v>
      </c>
      <c r="S1666" t="b">
        <v>1</v>
      </c>
      <c r="T1666" t="b">
        <v>1</v>
      </c>
    </row>
    <row r="1667" spans="1:20" x14ac:dyDescent="0.25">
      <c r="A1667">
        <v>1665</v>
      </c>
      <c r="B1667" t="s">
        <v>1478</v>
      </c>
      <c r="C1667" t="s">
        <v>35</v>
      </c>
      <c r="D1667">
        <v>16087</v>
      </c>
      <c r="E1667">
        <v>9556</v>
      </c>
      <c r="F1667" t="s">
        <v>36</v>
      </c>
      <c r="G1667" t="s">
        <v>249</v>
      </c>
      <c r="H1667">
        <v>71</v>
      </c>
      <c r="I1667">
        <v>76</v>
      </c>
      <c r="J1667">
        <v>9556</v>
      </c>
      <c r="K1667">
        <v>1513</v>
      </c>
      <c r="L1667">
        <v>1638</v>
      </c>
      <c r="M1667">
        <v>1622</v>
      </c>
      <c r="N1667">
        <v>1678</v>
      </c>
      <c r="O1667" t="s">
        <v>22</v>
      </c>
      <c r="P1667" t="s">
        <v>26</v>
      </c>
      <c r="Q1667" t="s">
        <v>26</v>
      </c>
      <c r="R1667" t="b">
        <v>0</v>
      </c>
      <c r="S1667" t="b">
        <v>0</v>
      </c>
      <c r="T1667" t="b">
        <v>0</v>
      </c>
    </row>
    <row r="1668" spans="1:20" x14ac:dyDescent="0.25">
      <c r="A1668">
        <v>1666</v>
      </c>
      <c r="B1668" t="s">
        <v>1479</v>
      </c>
      <c r="C1668" t="s">
        <v>19</v>
      </c>
      <c r="D1668">
        <v>77071</v>
      </c>
      <c r="E1668">
        <v>9557</v>
      </c>
      <c r="F1668" t="s">
        <v>28</v>
      </c>
      <c r="G1668" t="s">
        <v>77</v>
      </c>
      <c r="H1668">
        <v>56</v>
      </c>
      <c r="I1668">
        <v>102</v>
      </c>
      <c r="J1668">
        <v>9557</v>
      </c>
      <c r="K1668">
        <v>1532</v>
      </c>
      <c r="L1668">
        <v>1539</v>
      </c>
      <c r="M1668">
        <v>1698</v>
      </c>
      <c r="N1668">
        <v>1601</v>
      </c>
      <c r="O1668" t="s">
        <v>22</v>
      </c>
      <c r="P1668" t="s">
        <v>22</v>
      </c>
      <c r="Q1668" t="s">
        <v>26</v>
      </c>
      <c r="R1668" t="b">
        <v>1</v>
      </c>
      <c r="S1668" t="b">
        <v>1</v>
      </c>
      <c r="T1668" t="b">
        <v>0</v>
      </c>
    </row>
    <row r="1669" spans="1:20" x14ac:dyDescent="0.25">
      <c r="A1669">
        <v>1667</v>
      </c>
      <c r="B1669" t="s">
        <v>1480</v>
      </c>
      <c r="C1669" t="s">
        <v>19</v>
      </c>
      <c r="D1669">
        <v>91440</v>
      </c>
      <c r="E1669">
        <v>9558</v>
      </c>
      <c r="F1669" t="s">
        <v>52</v>
      </c>
      <c r="G1669" t="s">
        <v>25</v>
      </c>
      <c r="H1669">
        <v>101</v>
      </c>
      <c r="I1669">
        <v>52</v>
      </c>
      <c r="J1669">
        <v>9558</v>
      </c>
      <c r="K1669">
        <v>1651</v>
      </c>
      <c r="L1669">
        <v>1598</v>
      </c>
      <c r="M1669">
        <v>1588</v>
      </c>
      <c r="N1669">
        <v>1713</v>
      </c>
      <c r="O1669" t="s">
        <v>26</v>
      </c>
      <c r="P1669" t="s">
        <v>26</v>
      </c>
      <c r="Q1669" t="s">
        <v>22</v>
      </c>
      <c r="R1669" t="b">
        <v>1</v>
      </c>
      <c r="S1669" t="b">
        <v>1</v>
      </c>
      <c r="T1669" t="b">
        <v>0</v>
      </c>
    </row>
    <row r="1670" spans="1:20" x14ac:dyDescent="0.25">
      <c r="A1670">
        <v>1668</v>
      </c>
      <c r="B1670" t="s">
        <v>1481</v>
      </c>
      <c r="C1670" t="s">
        <v>43</v>
      </c>
      <c r="D1670">
        <v>33915</v>
      </c>
      <c r="E1670">
        <v>9559</v>
      </c>
      <c r="F1670" t="s">
        <v>44</v>
      </c>
      <c r="G1670" t="s">
        <v>21</v>
      </c>
      <c r="H1670">
        <v>80</v>
      </c>
      <c r="I1670">
        <v>59</v>
      </c>
      <c r="J1670">
        <v>9559</v>
      </c>
      <c r="K1670">
        <v>1439</v>
      </c>
      <c r="L1670">
        <v>1610</v>
      </c>
      <c r="M1670">
        <v>1513</v>
      </c>
      <c r="N1670">
        <v>1786</v>
      </c>
      <c r="O1670" t="s">
        <v>26</v>
      </c>
      <c r="P1670" t="s">
        <v>26</v>
      </c>
      <c r="Q1670" t="s">
        <v>26</v>
      </c>
      <c r="R1670" t="b">
        <v>0</v>
      </c>
      <c r="S1670" t="b">
        <v>1</v>
      </c>
      <c r="T1670" t="b">
        <v>1</v>
      </c>
    </row>
    <row r="1671" spans="1:20" x14ac:dyDescent="0.25">
      <c r="A1671">
        <v>1669</v>
      </c>
      <c r="B1671" t="s">
        <v>1482</v>
      </c>
      <c r="C1671" t="s">
        <v>88</v>
      </c>
      <c r="D1671">
        <v>31036</v>
      </c>
      <c r="E1671">
        <v>9560</v>
      </c>
      <c r="F1671" t="s">
        <v>24</v>
      </c>
      <c r="G1671" t="s">
        <v>61</v>
      </c>
      <c r="H1671">
        <v>69</v>
      </c>
      <c r="I1671">
        <v>86</v>
      </c>
      <c r="J1671">
        <v>9560</v>
      </c>
      <c r="K1671">
        <v>1652</v>
      </c>
      <c r="L1671">
        <v>1401</v>
      </c>
      <c r="M1671">
        <v>1778</v>
      </c>
      <c r="N1671">
        <v>1518</v>
      </c>
      <c r="O1671" t="s">
        <v>22</v>
      </c>
      <c r="P1671" t="s">
        <v>22</v>
      </c>
      <c r="Q1671" t="s">
        <v>22</v>
      </c>
      <c r="R1671" t="b">
        <v>0</v>
      </c>
      <c r="S1671" t="b">
        <v>1</v>
      </c>
      <c r="T1671" t="b">
        <v>1</v>
      </c>
    </row>
    <row r="1672" spans="1:20" x14ac:dyDescent="0.25">
      <c r="A1672">
        <v>1670</v>
      </c>
      <c r="B1672" t="s">
        <v>422</v>
      </c>
      <c r="C1672" t="s">
        <v>43</v>
      </c>
      <c r="D1672">
        <v>17617</v>
      </c>
      <c r="E1672">
        <v>9561</v>
      </c>
      <c r="F1672" t="s">
        <v>72</v>
      </c>
      <c r="G1672" t="s">
        <v>56</v>
      </c>
      <c r="H1672">
        <v>69</v>
      </c>
      <c r="I1672">
        <v>102</v>
      </c>
      <c r="J1672">
        <v>9561</v>
      </c>
      <c r="K1672">
        <v>1701</v>
      </c>
      <c r="L1672">
        <v>1367</v>
      </c>
      <c r="M1672">
        <v>1847</v>
      </c>
      <c r="N1672">
        <v>1450</v>
      </c>
      <c r="O1672" t="s">
        <v>22</v>
      </c>
      <c r="P1672" t="s">
        <v>22</v>
      </c>
      <c r="Q1672" t="s">
        <v>22</v>
      </c>
      <c r="R1672" t="b">
        <v>0</v>
      </c>
      <c r="S1672" t="b">
        <v>1</v>
      </c>
      <c r="T1672" t="b">
        <v>1</v>
      </c>
    </row>
    <row r="1673" spans="1:20" x14ac:dyDescent="0.25">
      <c r="A1673">
        <v>1671</v>
      </c>
      <c r="B1673" t="s">
        <v>1483</v>
      </c>
      <c r="C1673" t="s">
        <v>459</v>
      </c>
      <c r="D1673">
        <v>10046</v>
      </c>
      <c r="E1673">
        <v>9562</v>
      </c>
      <c r="F1673" t="s">
        <v>382</v>
      </c>
      <c r="G1673" t="s">
        <v>74</v>
      </c>
      <c r="H1673">
        <v>77</v>
      </c>
      <c r="I1673">
        <v>43</v>
      </c>
      <c r="J1673">
        <v>9562</v>
      </c>
      <c r="K1673">
        <v>1457</v>
      </c>
      <c r="L1673">
        <v>1692</v>
      </c>
      <c r="M1673">
        <v>1513</v>
      </c>
      <c r="N1673">
        <v>1789</v>
      </c>
      <c r="O1673" t="s">
        <v>26</v>
      </c>
      <c r="P1673" t="s">
        <v>26</v>
      </c>
      <c r="Q1673" t="s">
        <v>26</v>
      </c>
      <c r="R1673" t="b">
        <v>0</v>
      </c>
      <c r="S1673" t="b">
        <v>1</v>
      </c>
      <c r="T1673" t="b">
        <v>1</v>
      </c>
    </row>
    <row r="1674" spans="1:20" x14ac:dyDescent="0.25">
      <c r="A1674">
        <v>1672</v>
      </c>
      <c r="B1674" t="s">
        <v>1484</v>
      </c>
      <c r="C1674" t="s">
        <v>761</v>
      </c>
      <c r="D1674">
        <v>44835</v>
      </c>
      <c r="E1674">
        <v>9564</v>
      </c>
      <c r="F1674" t="s">
        <v>60</v>
      </c>
      <c r="G1674" t="s">
        <v>249</v>
      </c>
      <c r="H1674">
        <v>110</v>
      </c>
      <c r="I1674">
        <v>62</v>
      </c>
      <c r="J1674">
        <v>9564</v>
      </c>
      <c r="K1674">
        <v>1499</v>
      </c>
      <c r="L1674">
        <v>1868</v>
      </c>
      <c r="M1674">
        <v>1432</v>
      </c>
      <c r="N1674">
        <v>1871</v>
      </c>
      <c r="O1674" t="s">
        <v>26</v>
      </c>
      <c r="P1674" t="s">
        <v>26</v>
      </c>
      <c r="Q1674" t="s">
        <v>26</v>
      </c>
      <c r="R1674" t="b">
        <v>0</v>
      </c>
      <c r="S1674" t="b">
        <v>1</v>
      </c>
      <c r="T1674" t="b">
        <v>1</v>
      </c>
    </row>
    <row r="1675" spans="1:20" x14ac:dyDescent="0.25">
      <c r="A1675">
        <v>1673</v>
      </c>
      <c r="B1675" t="s">
        <v>1485</v>
      </c>
      <c r="C1675" t="s">
        <v>96</v>
      </c>
      <c r="D1675">
        <v>15741</v>
      </c>
      <c r="E1675">
        <v>9563</v>
      </c>
      <c r="F1675" t="s">
        <v>68</v>
      </c>
      <c r="G1675" t="s">
        <v>33</v>
      </c>
      <c r="H1675">
        <v>89</v>
      </c>
      <c r="I1675">
        <v>54</v>
      </c>
      <c r="J1675">
        <v>9563</v>
      </c>
      <c r="K1675">
        <v>1467</v>
      </c>
      <c r="L1675">
        <v>1708</v>
      </c>
      <c r="M1675">
        <v>1565</v>
      </c>
      <c r="N1675">
        <v>1734</v>
      </c>
      <c r="O1675" t="s">
        <v>26</v>
      </c>
      <c r="P1675" t="s">
        <v>26</v>
      </c>
      <c r="Q1675" t="s">
        <v>26</v>
      </c>
      <c r="R1675" t="b">
        <v>0</v>
      </c>
      <c r="S1675" t="b">
        <v>1</v>
      </c>
      <c r="T1675" t="b">
        <v>1</v>
      </c>
    </row>
    <row r="1676" spans="1:20" x14ac:dyDescent="0.25">
      <c r="A1676">
        <v>1674</v>
      </c>
      <c r="B1676" t="s">
        <v>425</v>
      </c>
      <c r="C1676" t="s">
        <v>43</v>
      </c>
      <c r="D1676">
        <v>35964</v>
      </c>
      <c r="E1676">
        <v>9565</v>
      </c>
      <c r="F1676" t="s">
        <v>63</v>
      </c>
      <c r="G1676" t="s">
        <v>53</v>
      </c>
      <c r="H1676">
        <v>72</v>
      </c>
      <c r="I1676">
        <v>108</v>
      </c>
      <c r="J1676">
        <v>9565</v>
      </c>
      <c r="K1676">
        <v>1584</v>
      </c>
      <c r="L1676">
        <v>1611</v>
      </c>
      <c r="M1676">
        <v>1656</v>
      </c>
      <c r="N1676">
        <v>1648</v>
      </c>
      <c r="O1676" t="s">
        <v>22</v>
      </c>
      <c r="P1676" t="s">
        <v>22</v>
      </c>
      <c r="Q1676" t="s">
        <v>26</v>
      </c>
      <c r="R1676" t="b">
        <v>1</v>
      </c>
      <c r="S1676" t="b">
        <v>1</v>
      </c>
      <c r="T1676" t="b">
        <v>0</v>
      </c>
    </row>
    <row r="1677" spans="1:20" x14ac:dyDescent="0.25">
      <c r="A1677">
        <v>1675</v>
      </c>
      <c r="B1677" t="s">
        <v>1486</v>
      </c>
      <c r="C1677" t="s">
        <v>1452</v>
      </c>
      <c r="D1677">
        <v>56521</v>
      </c>
      <c r="E1677">
        <v>9567</v>
      </c>
      <c r="F1677" t="s">
        <v>48</v>
      </c>
      <c r="G1677" t="s">
        <v>37</v>
      </c>
      <c r="H1677">
        <v>81</v>
      </c>
      <c r="I1677">
        <v>89</v>
      </c>
      <c r="J1677">
        <v>9567</v>
      </c>
      <c r="K1677">
        <v>1646</v>
      </c>
      <c r="L1677">
        <v>1511</v>
      </c>
      <c r="M1677">
        <v>1683</v>
      </c>
      <c r="N1677">
        <v>1617</v>
      </c>
      <c r="O1677" t="s">
        <v>22</v>
      </c>
      <c r="P1677" t="s">
        <v>22</v>
      </c>
      <c r="Q1677" t="s">
        <v>22</v>
      </c>
      <c r="R1677" t="b">
        <v>0</v>
      </c>
      <c r="S1677" t="b">
        <v>1</v>
      </c>
      <c r="T1677" t="b">
        <v>1</v>
      </c>
    </row>
    <row r="1678" spans="1:20" x14ac:dyDescent="0.25">
      <c r="A1678">
        <v>1676</v>
      </c>
      <c r="B1678" t="s">
        <v>1487</v>
      </c>
      <c r="C1678" t="s">
        <v>19</v>
      </c>
      <c r="D1678">
        <v>72157</v>
      </c>
      <c r="E1678">
        <v>9566</v>
      </c>
      <c r="F1678" t="s">
        <v>52</v>
      </c>
      <c r="G1678" t="s">
        <v>77</v>
      </c>
      <c r="H1678">
        <v>70</v>
      </c>
      <c r="I1678">
        <v>113</v>
      </c>
      <c r="J1678">
        <v>9566</v>
      </c>
      <c r="K1678">
        <v>1438</v>
      </c>
      <c r="L1678">
        <v>1751</v>
      </c>
      <c r="M1678">
        <v>1563</v>
      </c>
      <c r="N1678">
        <v>1734</v>
      </c>
      <c r="O1678" t="s">
        <v>22</v>
      </c>
      <c r="P1678" t="s">
        <v>26</v>
      </c>
      <c r="Q1678" t="s">
        <v>26</v>
      </c>
      <c r="R1678" t="b">
        <v>0</v>
      </c>
      <c r="S1678" t="b">
        <v>0</v>
      </c>
      <c r="T1678" t="b">
        <v>0</v>
      </c>
    </row>
    <row r="1679" spans="1:20" x14ac:dyDescent="0.25">
      <c r="A1679">
        <v>1677</v>
      </c>
      <c r="B1679" t="s">
        <v>428</v>
      </c>
      <c r="C1679" t="s">
        <v>88</v>
      </c>
      <c r="D1679">
        <v>25079</v>
      </c>
      <c r="E1679">
        <v>9568</v>
      </c>
      <c r="F1679" t="s">
        <v>24</v>
      </c>
      <c r="G1679" t="s">
        <v>399</v>
      </c>
      <c r="H1679">
        <v>93</v>
      </c>
      <c r="I1679">
        <v>32</v>
      </c>
      <c r="J1679">
        <v>9568</v>
      </c>
      <c r="K1679">
        <v>1350</v>
      </c>
      <c r="L1679">
        <v>1833</v>
      </c>
      <c r="M1679">
        <v>1369</v>
      </c>
      <c r="N1679">
        <v>1933</v>
      </c>
      <c r="O1679" t="s">
        <v>26</v>
      </c>
      <c r="P1679" t="s">
        <v>26</v>
      </c>
      <c r="Q1679" t="s">
        <v>26</v>
      </c>
      <c r="R1679" t="b">
        <v>0</v>
      </c>
      <c r="S1679" t="b">
        <v>1</v>
      </c>
      <c r="T1679" t="b">
        <v>1</v>
      </c>
    </row>
    <row r="1680" spans="1:20" x14ac:dyDescent="0.25">
      <c r="A1680">
        <v>1678</v>
      </c>
      <c r="B1680" t="s">
        <v>430</v>
      </c>
      <c r="C1680" t="s">
        <v>1436</v>
      </c>
      <c r="D1680">
        <v>6833</v>
      </c>
      <c r="E1680">
        <v>9569</v>
      </c>
      <c r="F1680" t="s">
        <v>44</v>
      </c>
      <c r="G1680" t="s">
        <v>249</v>
      </c>
      <c r="H1680">
        <v>81</v>
      </c>
      <c r="I1680">
        <v>72</v>
      </c>
      <c r="J1680">
        <v>9569</v>
      </c>
      <c r="K1680">
        <v>1609</v>
      </c>
      <c r="L1680">
        <v>1624</v>
      </c>
      <c r="M1680">
        <v>1543</v>
      </c>
      <c r="N1680">
        <v>1758</v>
      </c>
      <c r="O1680" t="s">
        <v>26</v>
      </c>
      <c r="P1680" t="s">
        <v>26</v>
      </c>
      <c r="Q1680" t="s">
        <v>26</v>
      </c>
      <c r="R1680" t="b">
        <v>0</v>
      </c>
      <c r="S1680" t="b">
        <v>1</v>
      </c>
      <c r="T1680" t="b">
        <v>1</v>
      </c>
    </row>
    <row r="1681" spans="1:20" x14ac:dyDescent="0.25">
      <c r="A1681">
        <v>1679</v>
      </c>
      <c r="B1681" t="s">
        <v>1488</v>
      </c>
      <c r="C1681" t="s">
        <v>19</v>
      </c>
      <c r="D1681">
        <v>53018</v>
      </c>
      <c r="E1681">
        <v>9570</v>
      </c>
      <c r="F1681" t="s">
        <v>63</v>
      </c>
      <c r="G1681" t="s">
        <v>29</v>
      </c>
      <c r="H1681">
        <v>67</v>
      </c>
      <c r="I1681">
        <v>90</v>
      </c>
      <c r="J1681">
        <v>9570</v>
      </c>
      <c r="K1681">
        <v>1554</v>
      </c>
      <c r="L1681">
        <v>1448</v>
      </c>
      <c r="M1681">
        <v>1731</v>
      </c>
      <c r="N1681">
        <v>1572</v>
      </c>
      <c r="O1681" t="s">
        <v>22</v>
      </c>
      <c r="P1681" t="s">
        <v>22</v>
      </c>
      <c r="Q1681" t="s">
        <v>22</v>
      </c>
      <c r="R1681" t="b">
        <v>0</v>
      </c>
      <c r="S1681" t="b">
        <v>1</v>
      </c>
      <c r="T1681" t="b">
        <v>1</v>
      </c>
    </row>
    <row r="1682" spans="1:20" x14ac:dyDescent="0.25">
      <c r="A1682">
        <v>1680</v>
      </c>
      <c r="B1682" t="s">
        <v>1489</v>
      </c>
      <c r="C1682" t="s">
        <v>1452</v>
      </c>
      <c r="D1682">
        <v>50516</v>
      </c>
      <c r="E1682">
        <v>9571</v>
      </c>
      <c r="F1682" t="s">
        <v>55</v>
      </c>
      <c r="G1682" t="s">
        <v>56</v>
      </c>
      <c r="H1682">
        <v>102</v>
      </c>
      <c r="I1682">
        <v>60</v>
      </c>
      <c r="J1682">
        <v>9571</v>
      </c>
      <c r="K1682">
        <v>1479</v>
      </c>
      <c r="L1682">
        <v>1599</v>
      </c>
      <c r="M1682">
        <v>1555</v>
      </c>
      <c r="N1682">
        <v>1746</v>
      </c>
      <c r="O1682" t="s">
        <v>26</v>
      </c>
      <c r="P1682" t="s">
        <v>26</v>
      </c>
      <c r="Q1682" t="s">
        <v>26</v>
      </c>
      <c r="R1682" t="b">
        <v>0</v>
      </c>
      <c r="S1682" t="b">
        <v>1</v>
      </c>
      <c r="T1682" t="b">
        <v>1</v>
      </c>
    </row>
    <row r="1683" spans="1:20" x14ac:dyDescent="0.25">
      <c r="A1683">
        <v>1681</v>
      </c>
      <c r="B1683" t="s">
        <v>1490</v>
      </c>
      <c r="C1683" t="s">
        <v>761</v>
      </c>
      <c r="D1683">
        <v>47422</v>
      </c>
      <c r="E1683">
        <v>9573</v>
      </c>
      <c r="F1683" t="s">
        <v>60</v>
      </c>
      <c r="G1683" t="s">
        <v>21</v>
      </c>
      <c r="H1683">
        <v>125</v>
      </c>
      <c r="I1683">
        <v>70</v>
      </c>
      <c r="J1683">
        <v>9573</v>
      </c>
      <c r="K1683">
        <v>1533</v>
      </c>
      <c r="L1683">
        <v>1664</v>
      </c>
      <c r="M1683">
        <v>1469</v>
      </c>
      <c r="N1683">
        <v>1832</v>
      </c>
      <c r="O1683" t="s">
        <v>26</v>
      </c>
      <c r="P1683" t="s">
        <v>26</v>
      </c>
      <c r="Q1683" t="s">
        <v>26</v>
      </c>
      <c r="R1683" t="b">
        <v>0</v>
      </c>
      <c r="S1683" t="b">
        <v>1</v>
      </c>
      <c r="T1683" t="b">
        <v>1</v>
      </c>
    </row>
    <row r="1684" spans="1:20" x14ac:dyDescent="0.25">
      <c r="A1684">
        <v>1682</v>
      </c>
      <c r="B1684" t="s">
        <v>1491</v>
      </c>
      <c r="C1684" t="s">
        <v>76</v>
      </c>
      <c r="D1684">
        <v>29124</v>
      </c>
      <c r="E1684">
        <v>9572</v>
      </c>
      <c r="F1684" t="s">
        <v>32</v>
      </c>
      <c r="G1684" t="s">
        <v>41</v>
      </c>
      <c r="H1684">
        <v>66</v>
      </c>
      <c r="I1684">
        <v>68</v>
      </c>
      <c r="J1684">
        <v>9572</v>
      </c>
      <c r="K1684">
        <v>1544</v>
      </c>
      <c r="L1684">
        <v>1429</v>
      </c>
      <c r="M1684">
        <v>1698</v>
      </c>
      <c r="N1684">
        <v>1603</v>
      </c>
      <c r="O1684" t="s">
        <v>22</v>
      </c>
      <c r="P1684" t="s">
        <v>22</v>
      </c>
      <c r="Q1684" t="s">
        <v>22</v>
      </c>
      <c r="R1684" t="b">
        <v>0</v>
      </c>
      <c r="S1684" t="b">
        <v>1</v>
      </c>
      <c r="T1684" t="b">
        <v>1</v>
      </c>
    </row>
    <row r="1685" spans="1:20" x14ac:dyDescent="0.25">
      <c r="A1685">
        <v>1683</v>
      </c>
      <c r="B1685" t="s">
        <v>433</v>
      </c>
      <c r="C1685" t="s">
        <v>19</v>
      </c>
      <c r="D1685">
        <v>43240</v>
      </c>
      <c r="E1685">
        <v>9574</v>
      </c>
      <c r="F1685" t="s">
        <v>20</v>
      </c>
      <c r="G1685" t="s">
        <v>64</v>
      </c>
      <c r="H1685">
        <v>110</v>
      </c>
      <c r="I1685">
        <v>33</v>
      </c>
      <c r="J1685">
        <v>9574</v>
      </c>
      <c r="K1685">
        <v>1310</v>
      </c>
      <c r="L1685">
        <v>1689</v>
      </c>
      <c r="M1685">
        <v>1421</v>
      </c>
      <c r="N1685">
        <v>1878</v>
      </c>
      <c r="O1685" t="s">
        <v>26</v>
      </c>
      <c r="P1685" t="s">
        <v>26</v>
      </c>
      <c r="Q1685" t="s">
        <v>26</v>
      </c>
      <c r="R1685" t="b">
        <v>0</v>
      </c>
      <c r="S1685" t="b">
        <v>1</v>
      </c>
      <c r="T1685" t="b">
        <v>1</v>
      </c>
    </row>
    <row r="1686" spans="1:20" x14ac:dyDescent="0.25">
      <c r="A1686">
        <v>1684</v>
      </c>
      <c r="B1686" t="s">
        <v>1492</v>
      </c>
      <c r="C1686" t="s">
        <v>43</v>
      </c>
      <c r="D1686">
        <v>25496</v>
      </c>
      <c r="E1686">
        <v>9575</v>
      </c>
      <c r="F1686" t="s">
        <v>58</v>
      </c>
      <c r="G1686" t="s">
        <v>53</v>
      </c>
      <c r="H1686">
        <v>67</v>
      </c>
      <c r="I1686">
        <v>106</v>
      </c>
      <c r="J1686">
        <v>9575</v>
      </c>
      <c r="K1686">
        <v>1686</v>
      </c>
      <c r="L1686">
        <v>1622</v>
      </c>
      <c r="M1686">
        <v>1716</v>
      </c>
      <c r="N1686">
        <v>1584</v>
      </c>
      <c r="O1686" t="s">
        <v>22</v>
      </c>
      <c r="P1686" t="s">
        <v>22</v>
      </c>
      <c r="Q1686" t="s">
        <v>22</v>
      </c>
      <c r="R1686" t="b">
        <v>0</v>
      </c>
      <c r="S1686" t="b">
        <v>1</v>
      </c>
      <c r="T1686" t="b">
        <v>1</v>
      </c>
    </row>
    <row r="1687" spans="1:20" x14ac:dyDescent="0.25">
      <c r="A1687">
        <v>1685</v>
      </c>
      <c r="B1687" t="s">
        <v>1493</v>
      </c>
      <c r="C1687" t="s">
        <v>35</v>
      </c>
      <c r="D1687">
        <v>21850</v>
      </c>
      <c r="E1687">
        <v>9576</v>
      </c>
      <c r="F1687" t="s">
        <v>36</v>
      </c>
      <c r="G1687" t="s">
        <v>45</v>
      </c>
      <c r="H1687">
        <v>114</v>
      </c>
      <c r="I1687">
        <v>121</v>
      </c>
      <c r="J1687">
        <v>9576</v>
      </c>
      <c r="K1687">
        <v>1640</v>
      </c>
      <c r="L1687">
        <v>1631</v>
      </c>
      <c r="M1687">
        <v>1696</v>
      </c>
      <c r="N1687">
        <v>1603</v>
      </c>
      <c r="O1687" t="s">
        <v>22</v>
      </c>
      <c r="P1687" t="s">
        <v>22</v>
      </c>
      <c r="Q1687" t="s">
        <v>22</v>
      </c>
      <c r="R1687" t="b">
        <v>0</v>
      </c>
      <c r="S1687" t="b">
        <v>1</v>
      </c>
      <c r="T1687" t="b">
        <v>1</v>
      </c>
    </row>
    <row r="1688" spans="1:20" x14ac:dyDescent="0.25">
      <c r="A1688">
        <v>1686</v>
      </c>
      <c r="B1688" t="s">
        <v>436</v>
      </c>
      <c r="C1688" t="s">
        <v>19</v>
      </c>
      <c r="D1688">
        <v>32784</v>
      </c>
      <c r="E1688">
        <v>9577</v>
      </c>
      <c r="F1688" t="s">
        <v>68</v>
      </c>
      <c r="G1688" t="s">
        <v>61</v>
      </c>
      <c r="H1688">
        <v>71</v>
      </c>
      <c r="I1688">
        <v>79</v>
      </c>
      <c r="J1688">
        <v>9577</v>
      </c>
      <c r="K1688">
        <v>1686</v>
      </c>
      <c r="L1688">
        <v>1677</v>
      </c>
      <c r="M1688">
        <v>1742</v>
      </c>
      <c r="N1688">
        <v>1561</v>
      </c>
      <c r="O1688" t="s">
        <v>22</v>
      </c>
      <c r="P1688" t="s">
        <v>22</v>
      </c>
      <c r="Q1688" t="s">
        <v>22</v>
      </c>
      <c r="R1688" t="b">
        <v>0</v>
      </c>
      <c r="S1688" t="b">
        <v>1</v>
      </c>
      <c r="T1688" t="b">
        <v>1</v>
      </c>
    </row>
    <row r="1689" spans="1:20" x14ac:dyDescent="0.25">
      <c r="A1689">
        <v>1687</v>
      </c>
      <c r="B1689" t="s">
        <v>1494</v>
      </c>
      <c r="C1689" t="s">
        <v>459</v>
      </c>
      <c r="D1689">
        <v>9253</v>
      </c>
      <c r="E1689">
        <v>9578</v>
      </c>
      <c r="F1689" t="s">
        <v>382</v>
      </c>
      <c r="G1689" t="s">
        <v>37</v>
      </c>
      <c r="H1689">
        <v>61</v>
      </c>
      <c r="I1689">
        <v>86</v>
      </c>
      <c r="J1689">
        <v>9578</v>
      </c>
      <c r="K1689">
        <v>1633</v>
      </c>
      <c r="L1689">
        <v>1468</v>
      </c>
      <c r="M1689">
        <v>1710</v>
      </c>
      <c r="N1689">
        <v>1592</v>
      </c>
      <c r="O1689" t="s">
        <v>22</v>
      </c>
      <c r="P1689" t="s">
        <v>22</v>
      </c>
      <c r="Q1689" t="s">
        <v>22</v>
      </c>
      <c r="R1689" t="b">
        <v>0</v>
      </c>
      <c r="S1689" t="b">
        <v>1</v>
      </c>
      <c r="T1689" t="b">
        <v>1</v>
      </c>
    </row>
    <row r="1690" spans="1:20" x14ac:dyDescent="0.25">
      <c r="A1690">
        <v>1688</v>
      </c>
      <c r="B1690" t="s">
        <v>1495</v>
      </c>
      <c r="C1690" t="s">
        <v>19</v>
      </c>
      <c r="D1690">
        <v>44669</v>
      </c>
      <c r="E1690">
        <v>9579</v>
      </c>
      <c r="F1690" t="s">
        <v>78</v>
      </c>
      <c r="G1690" t="s">
        <v>25</v>
      </c>
      <c r="H1690">
        <v>91</v>
      </c>
      <c r="I1690">
        <v>78</v>
      </c>
      <c r="J1690">
        <v>9579</v>
      </c>
      <c r="K1690">
        <v>1549</v>
      </c>
      <c r="L1690">
        <v>1620</v>
      </c>
      <c r="M1690">
        <v>1583</v>
      </c>
      <c r="N1690">
        <v>1716</v>
      </c>
      <c r="O1690" t="s">
        <v>26</v>
      </c>
      <c r="P1690" t="s">
        <v>26</v>
      </c>
      <c r="Q1690" t="s">
        <v>26</v>
      </c>
      <c r="R1690" t="b">
        <v>0</v>
      </c>
      <c r="S1690" t="b">
        <v>1</v>
      </c>
      <c r="T1690" t="b">
        <v>1</v>
      </c>
    </row>
    <row r="1691" spans="1:20" x14ac:dyDescent="0.25">
      <c r="A1691">
        <v>1689</v>
      </c>
      <c r="B1691" t="s">
        <v>1496</v>
      </c>
      <c r="C1691" t="s">
        <v>35</v>
      </c>
      <c r="D1691">
        <v>6060</v>
      </c>
      <c r="E1691">
        <v>9580</v>
      </c>
      <c r="F1691" t="s">
        <v>238</v>
      </c>
      <c r="G1691" t="s">
        <v>53</v>
      </c>
      <c r="H1691">
        <v>77</v>
      </c>
      <c r="I1691">
        <v>146</v>
      </c>
      <c r="J1691">
        <v>9580</v>
      </c>
      <c r="K1691">
        <v>1765</v>
      </c>
      <c r="L1691">
        <v>1377</v>
      </c>
      <c r="M1691">
        <v>1869</v>
      </c>
      <c r="N1691">
        <v>1431</v>
      </c>
      <c r="O1691" t="s">
        <v>22</v>
      </c>
      <c r="P1691" t="s">
        <v>22</v>
      </c>
      <c r="Q1691" t="s">
        <v>22</v>
      </c>
      <c r="R1691" t="b">
        <v>0</v>
      </c>
      <c r="S1691" t="b">
        <v>1</v>
      </c>
      <c r="T1691" t="b">
        <v>1</v>
      </c>
    </row>
    <row r="1692" spans="1:20" x14ac:dyDescent="0.25">
      <c r="A1692">
        <v>1690</v>
      </c>
      <c r="B1692" t="s">
        <v>439</v>
      </c>
      <c r="C1692" t="s">
        <v>761</v>
      </c>
      <c r="D1692">
        <v>50967</v>
      </c>
      <c r="E1692">
        <v>9581</v>
      </c>
      <c r="F1692" t="s">
        <v>40</v>
      </c>
      <c r="G1692" t="s">
        <v>49</v>
      </c>
      <c r="H1692">
        <v>95</v>
      </c>
      <c r="I1692">
        <v>90</v>
      </c>
      <c r="J1692">
        <v>9581</v>
      </c>
      <c r="K1692">
        <v>1488</v>
      </c>
      <c r="L1692">
        <v>1807</v>
      </c>
      <c r="M1692">
        <v>1472</v>
      </c>
      <c r="N1692">
        <v>1827</v>
      </c>
      <c r="O1692" t="s">
        <v>26</v>
      </c>
      <c r="P1692" t="s">
        <v>26</v>
      </c>
      <c r="Q1692" t="s">
        <v>26</v>
      </c>
      <c r="R1692" t="b">
        <v>0</v>
      </c>
      <c r="S1692" t="b">
        <v>1</v>
      </c>
      <c r="T1692" t="b">
        <v>1</v>
      </c>
    </row>
    <row r="1693" spans="1:20" x14ac:dyDescent="0.25">
      <c r="A1693">
        <v>1691</v>
      </c>
      <c r="B1693" t="s">
        <v>1497</v>
      </c>
      <c r="C1693" t="s">
        <v>1452</v>
      </c>
      <c r="D1693">
        <v>41752</v>
      </c>
      <c r="E1693">
        <v>9583</v>
      </c>
      <c r="F1693" t="s">
        <v>48</v>
      </c>
      <c r="G1693" t="s">
        <v>33</v>
      </c>
      <c r="H1693">
        <v>89</v>
      </c>
      <c r="I1693">
        <v>59</v>
      </c>
      <c r="J1693">
        <v>9583</v>
      </c>
      <c r="K1693">
        <v>1496</v>
      </c>
      <c r="L1693">
        <v>1626</v>
      </c>
      <c r="M1693">
        <v>1527</v>
      </c>
      <c r="N1693">
        <v>1771</v>
      </c>
      <c r="O1693" t="s">
        <v>26</v>
      </c>
      <c r="P1693" t="s">
        <v>26</v>
      </c>
      <c r="Q1693" t="s">
        <v>26</v>
      </c>
      <c r="R1693" t="b">
        <v>0</v>
      </c>
      <c r="S1693" t="b">
        <v>1</v>
      </c>
      <c r="T1693" t="b">
        <v>1</v>
      </c>
    </row>
    <row r="1694" spans="1:20" x14ac:dyDescent="0.25">
      <c r="A1694">
        <v>1692</v>
      </c>
      <c r="B1694" t="s">
        <v>1498</v>
      </c>
      <c r="C1694" t="s">
        <v>43</v>
      </c>
      <c r="D1694">
        <v>20865</v>
      </c>
      <c r="E1694">
        <v>9582</v>
      </c>
      <c r="F1694" t="s">
        <v>44</v>
      </c>
      <c r="G1694" t="s">
        <v>74</v>
      </c>
      <c r="H1694">
        <v>107</v>
      </c>
      <c r="I1694">
        <v>93</v>
      </c>
      <c r="J1694">
        <v>9582</v>
      </c>
      <c r="K1694">
        <v>1582</v>
      </c>
      <c r="L1694">
        <v>1676</v>
      </c>
      <c r="M1694">
        <v>1524</v>
      </c>
      <c r="N1694">
        <v>1776</v>
      </c>
      <c r="O1694" t="s">
        <v>26</v>
      </c>
      <c r="P1694" t="s">
        <v>26</v>
      </c>
      <c r="Q1694" t="s">
        <v>26</v>
      </c>
      <c r="R1694" t="b">
        <v>0</v>
      </c>
      <c r="S1694" t="b">
        <v>1</v>
      </c>
      <c r="T1694" t="b">
        <v>1</v>
      </c>
    </row>
    <row r="1695" spans="1:20" x14ac:dyDescent="0.25">
      <c r="A1695">
        <v>1693</v>
      </c>
      <c r="B1695" t="s">
        <v>441</v>
      </c>
      <c r="C1695" t="s">
        <v>43</v>
      </c>
      <c r="D1695">
        <v>29153</v>
      </c>
      <c r="E1695">
        <v>9584</v>
      </c>
      <c r="F1695" t="s">
        <v>72</v>
      </c>
      <c r="G1695" t="s">
        <v>77</v>
      </c>
      <c r="H1695">
        <v>72</v>
      </c>
      <c r="I1695">
        <v>82</v>
      </c>
      <c r="J1695">
        <v>9584</v>
      </c>
      <c r="K1695">
        <v>1630</v>
      </c>
      <c r="L1695">
        <v>1485</v>
      </c>
      <c r="M1695">
        <v>1728</v>
      </c>
      <c r="N1695">
        <v>1571</v>
      </c>
      <c r="O1695" t="s">
        <v>22</v>
      </c>
      <c r="P1695" t="s">
        <v>22</v>
      </c>
      <c r="Q1695" t="s">
        <v>22</v>
      </c>
      <c r="R1695" t="b">
        <v>0</v>
      </c>
      <c r="S1695" t="b">
        <v>1</v>
      </c>
      <c r="T1695" t="b">
        <v>1</v>
      </c>
    </row>
    <row r="1696" spans="1:20" x14ac:dyDescent="0.25">
      <c r="A1696">
        <v>1694</v>
      </c>
      <c r="B1696" t="s">
        <v>1499</v>
      </c>
      <c r="C1696" t="s">
        <v>19</v>
      </c>
      <c r="D1696">
        <v>44602</v>
      </c>
      <c r="E1696">
        <v>9585</v>
      </c>
      <c r="F1696" t="s">
        <v>52</v>
      </c>
      <c r="G1696" t="s">
        <v>69</v>
      </c>
      <c r="H1696">
        <v>45</v>
      </c>
      <c r="I1696">
        <v>66</v>
      </c>
      <c r="J1696">
        <v>9585</v>
      </c>
      <c r="K1696">
        <v>1525</v>
      </c>
      <c r="L1696">
        <v>1749</v>
      </c>
      <c r="M1696">
        <v>1591</v>
      </c>
      <c r="N1696">
        <v>1709</v>
      </c>
      <c r="O1696" t="s">
        <v>22</v>
      </c>
      <c r="P1696" t="s">
        <v>26</v>
      </c>
      <c r="Q1696" t="s">
        <v>26</v>
      </c>
      <c r="R1696" t="b">
        <v>0</v>
      </c>
      <c r="S1696" t="b">
        <v>0</v>
      </c>
      <c r="T1696" t="b">
        <v>0</v>
      </c>
    </row>
    <row r="1697" spans="1:20" x14ac:dyDescent="0.25">
      <c r="A1697">
        <v>1695</v>
      </c>
      <c r="B1697" t="s">
        <v>1500</v>
      </c>
      <c r="C1697" t="s">
        <v>761</v>
      </c>
      <c r="D1697">
        <v>39407</v>
      </c>
      <c r="E1697">
        <v>9586</v>
      </c>
      <c r="F1697" t="s">
        <v>60</v>
      </c>
      <c r="G1697" t="s">
        <v>66</v>
      </c>
      <c r="H1697">
        <v>63</v>
      </c>
      <c r="I1697">
        <v>26</v>
      </c>
      <c r="J1697">
        <v>9586</v>
      </c>
      <c r="K1697">
        <v>1589</v>
      </c>
      <c r="L1697">
        <v>1575</v>
      </c>
      <c r="M1697">
        <v>1670</v>
      </c>
      <c r="N1697">
        <v>1629</v>
      </c>
      <c r="O1697" t="s">
        <v>26</v>
      </c>
      <c r="P1697" t="s">
        <v>22</v>
      </c>
      <c r="Q1697" t="s">
        <v>22</v>
      </c>
      <c r="R1697" t="b">
        <v>0</v>
      </c>
      <c r="S1697" t="b">
        <v>0</v>
      </c>
      <c r="T1697" t="b">
        <v>0</v>
      </c>
    </row>
    <row r="1698" spans="1:20" x14ac:dyDescent="0.25">
      <c r="A1698">
        <v>1696</v>
      </c>
      <c r="B1698" t="s">
        <v>445</v>
      </c>
      <c r="C1698" t="s">
        <v>1327</v>
      </c>
      <c r="D1698">
        <v>10689</v>
      </c>
      <c r="E1698">
        <v>9588</v>
      </c>
      <c r="F1698" t="s">
        <v>238</v>
      </c>
      <c r="G1698" t="s">
        <v>56</v>
      </c>
      <c r="H1698">
        <v>42</v>
      </c>
      <c r="I1698">
        <v>82</v>
      </c>
      <c r="J1698">
        <v>9588</v>
      </c>
      <c r="K1698">
        <v>1535</v>
      </c>
      <c r="L1698">
        <v>1422</v>
      </c>
      <c r="M1698">
        <v>1751</v>
      </c>
      <c r="N1698">
        <v>1552</v>
      </c>
      <c r="O1698" t="s">
        <v>22</v>
      </c>
      <c r="P1698" t="s">
        <v>22</v>
      </c>
      <c r="Q1698" t="s">
        <v>22</v>
      </c>
      <c r="R1698" t="b">
        <v>0</v>
      </c>
      <c r="S1698" t="b">
        <v>1</v>
      </c>
      <c r="T1698" t="b">
        <v>1</v>
      </c>
    </row>
    <row r="1699" spans="1:20" x14ac:dyDescent="0.25">
      <c r="A1699">
        <v>1697</v>
      </c>
      <c r="B1699" t="s">
        <v>1501</v>
      </c>
      <c r="C1699" t="s">
        <v>398</v>
      </c>
      <c r="D1699">
        <v>7194</v>
      </c>
      <c r="E1699">
        <v>9587</v>
      </c>
      <c r="F1699" t="s">
        <v>72</v>
      </c>
      <c r="G1699" t="s">
        <v>399</v>
      </c>
      <c r="H1699">
        <v>112</v>
      </c>
      <c r="I1699">
        <v>69</v>
      </c>
      <c r="J1699">
        <v>9587</v>
      </c>
      <c r="K1699">
        <v>1339</v>
      </c>
      <c r="L1699">
        <v>1562</v>
      </c>
      <c r="M1699">
        <v>1558</v>
      </c>
      <c r="N1699">
        <v>1742</v>
      </c>
      <c r="O1699" t="s">
        <v>26</v>
      </c>
      <c r="P1699" t="s">
        <v>26</v>
      </c>
      <c r="Q1699" t="s">
        <v>26</v>
      </c>
      <c r="R1699" t="b">
        <v>0</v>
      </c>
      <c r="S1699" t="b">
        <v>1</v>
      </c>
      <c r="T1699" t="b">
        <v>1</v>
      </c>
    </row>
    <row r="1700" spans="1:20" x14ac:dyDescent="0.25">
      <c r="A1700">
        <v>1698</v>
      </c>
      <c r="B1700" t="s">
        <v>1502</v>
      </c>
      <c r="C1700" t="s">
        <v>19</v>
      </c>
      <c r="D1700">
        <v>50228</v>
      </c>
      <c r="E1700">
        <v>9589</v>
      </c>
      <c r="F1700" t="s">
        <v>63</v>
      </c>
      <c r="G1700" t="s">
        <v>69</v>
      </c>
      <c r="H1700">
        <v>84</v>
      </c>
      <c r="I1700">
        <v>50</v>
      </c>
      <c r="J1700">
        <v>9589</v>
      </c>
      <c r="K1700">
        <v>1444</v>
      </c>
      <c r="L1700">
        <v>1861</v>
      </c>
      <c r="M1700">
        <v>1440</v>
      </c>
      <c r="N1700">
        <v>1860</v>
      </c>
      <c r="O1700" t="s">
        <v>26</v>
      </c>
      <c r="P1700" t="s">
        <v>26</v>
      </c>
      <c r="Q1700" t="s">
        <v>26</v>
      </c>
      <c r="R1700" t="b">
        <v>0</v>
      </c>
      <c r="S1700" t="b">
        <v>1</v>
      </c>
      <c r="T1700" t="b">
        <v>1</v>
      </c>
    </row>
    <row r="1701" spans="1:20" x14ac:dyDescent="0.25">
      <c r="A1701">
        <v>1699</v>
      </c>
      <c r="B1701" t="s">
        <v>1503</v>
      </c>
      <c r="C1701" t="s">
        <v>76</v>
      </c>
      <c r="D1701">
        <v>27481</v>
      </c>
      <c r="E1701">
        <v>9590</v>
      </c>
      <c r="F1701" t="s">
        <v>32</v>
      </c>
      <c r="G1701" t="s">
        <v>64</v>
      </c>
      <c r="H1701">
        <v>111</v>
      </c>
      <c r="I1701">
        <v>52</v>
      </c>
      <c r="J1701">
        <v>9590</v>
      </c>
      <c r="K1701">
        <v>1515</v>
      </c>
      <c r="L1701">
        <v>1721</v>
      </c>
      <c r="M1701">
        <v>1458</v>
      </c>
      <c r="N1701">
        <v>1844</v>
      </c>
      <c r="O1701" t="s">
        <v>26</v>
      </c>
      <c r="P1701" t="s">
        <v>26</v>
      </c>
      <c r="Q1701" t="s">
        <v>26</v>
      </c>
      <c r="R1701" t="b">
        <v>0</v>
      </c>
      <c r="S1701" t="b">
        <v>1</v>
      </c>
      <c r="T1701" t="b">
        <v>1</v>
      </c>
    </row>
    <row r="1702" spans="1:20" x14ac:dyDescent="0.25">
      <c r="A1702">
        <v>1700</v>
      </c>
      <c r="B1702" t="s">
        <v>1503</v>
      </c>
      <c r="C1702" t="s">
        <v>43</v>
      </c>
      <c r="D1702">
        <v>33994</v>
      </c>
      <c r="E1702">
        <v>9591</v>
      </c>
      <c r="F1702" t="s">
        <v>58</v>
      </c>
      <c r="G1702" t="s">
        <v>45</v>
      </c>
      <c r="H1702">
        <v>72</v>
      </c>
      <c r="I1702">
        <v>100</v>
      </c>
      <c r="J1702">
        <v>9591</v>
      </c>
      <c r="K1702">
        <v>1870</v>
      </c>
      <c r="L1702">
        <v>1478</v>
      </c>
      <c r="M1702">
        <v>1774</v>
      </c>
      <c r="N1702">
        <v>1529</v>
      </c>
      <c r="O1702" t="s">
        <v>22</v>
      </c>
      <c r="P1702" t="s">
        <v>22</v>
      </c>
      <c r="Q1702" t="s">
        <v>22</v>
      </c>
      <c r="R1702" t="b">
        <v>0</v>
      </c>
      <c r="S1702" t="b">
        <v>1</v>
      </c>
      <c r="T1702" t="b">
        <v>1</v>
      </c>
    </row>
    <row r="1703" spans="1:20" x14ac:dyDescent="0.25">
      <c r="A1703">
        <v>1701</v>
      </c>
      <c r="B1703" t="s">
        <v>450</v>
      </c>
      <c r="C1703" t="s">
        <v>19</v>
      </c>
      <c r="D1703">
        <v>44142</v>
      </c>
      <c r="E1703">
        <v>9592</v>
      </c>
      <c r="F1703" t="s">
        <v>78</v>
      </c>
      <c r="G1703" t="s">
        <v>53</v>
      </c>
      <c r="H1703">
        <v>50</v>
      </c>
      <c r="I1703">
        <v>159</v>
      </c>
      <c r="J1703">
        <v>9592</v>
      </c>
      <c r="K1703">
        <v>1768</v>
      </c>
      <c r="L1703">
        <v>1510</v>
      </c>
      <c r="M1703">
        <v>1877</v>
      </c>
      <c r="N1703">
        <v>1422</v>
      </c>
      <c r="O1703" t="s">
        <v>22</v>
      </c>
      <c r="P1703" t="s">
        <v>22</v>
      </c>
      <c r="Q1703" t="s">
        <v>22</v>
      </c>
      <c r="R1703" t="b">
        <v>0</v>
      </c>
      <c r="S1703" t="b">
        <v>1</v>
      </c>
      <c r="T1703" t="b">
        <v>1</v>
      </c>
    </row>
    <row r="1704" spans="1:20" x14ac:dyDescent="0.25">
      <c r="A1704">
        <v>1702</v>
      </c>
      <c r="B1704" t="s">
        <v>451</v>
      </c>
      <c r="C1704" t="s">
        <v>1452</v>
      </c>
      <c r="D1704">
        <v>57616</v>
      </c>
      <c r="E1704">
        <v>9594</v>
      </c>
      <c r="F1704" t="s">
        <v>55</v>
      </c>
      <c r="G1704" t="s">
        <v>77</v>
      </c>
      <c r="H1704">
        <v>130</v>
      </c>
      <c r="I1704">
        <v>83</v>
      </c>
      <c r="J1704">
        <v>9594</v>
      </c>
      <c r="K1704">
        <v>1172</v>
      </c>
      <c r="L1704">
        <v>1644</v>
      </c>
      <c r="M1704">
        <v>1431</v>
      </c>
      <c r="N1704">
        <v>1868</v>
      </c>
      <c r="O1704" t="s">
        <v>26</v>
      </c>
      <c r="P1704" t="s">
        <v>26</v>
      </c>
      <c r="Q1704" t="s">
        <v>26</v>
      </c>
      <c r="R1704" t="b">
        <v>0</v>
      </c>
      <c r="S1704" t="b">
        <v>1</v>
      </c>
      <c r="T1704" t="b">
        <v>1</v>
      </c>
    </row>
    <row r="1705" spans="1:20" x14ac:dyDescent="0.25">
      <c r="A1705">
        <v>1703</v>
      </c>
      <c r="B1705" t="s">
        <v>1504</v>
      </c>
      <c r="C1705" t="s">
        <v>35</v>
      </c>
      <c r="D1705">
        <v>20628</v>
      </c>
      <c r="E1705">
        <v>9593</v>
      </c>
      <c r="F1705" t="s">
        <v>36</v>
      </c>
      <c r="G1705" t="s">
        <v>29</v>
      </c>
      <c r="H1705">
        <v>129</v>
      </c>
      <c r="I1705">
        <v>73</v>
      </c>
      <c r="J1705">
        <v>9593</v>
      </c>
      <c r="K1705">
        <v>1554</v>
      </c>
      <c r="L1705">
        <v>1649</v>
      </c>
      <c r="M1705">
        <v>1586</v>
      </c>
      <c r="N1705">
        <v>1712</v>
      </c>
      <c r="O1705" t="s">
        <v>26</v>
      </c>
      <c r="P1705" t="s">
        <v>26</v>
      </c>
      <c r="Q1705" t="s">
        <v>26</v>
      </c>
      <c r="R1705" t="b">
        <v>0</v>
      </c>
      <c r="S1705" t="b">
        <v>1</v>
      </c>
      <c r="T1705" t="b">
        <v>1</v>
      </c>
    </row>
    <row r="1706" spans="1:20" x14ac:dyDescent="0.25">
      <c r="A1706">
        <v>1704</v>
      </c>
      <c r="B1706" t="s">
        <v>453</v>
      </c>
      <c r="C1706" t="s">
        <v>43</v>
      </c>
      <c r="D1706">
        <v>37985</v>
      </c>
      <c r="E1706">
        <v>9595</v>
      </c>
      <c r="F1706" t="s">
        <v>52</v>
      </c>
      <c r="G1706" t="s">
        <v>66</v>
      </c>
      <c r="H1706">
        <v>90</v>
      </c>
      <c r="I1706">
        <v>55</v>
      </c>
      <c r="J1706">
        <v>9595</v>
      </c>
      <c r="K1706">
        <v>1563</v>
      </c>
      <c r="L1706">
        <v>1818</v>
      </c>
      <c r="M1706">
        <v>1493</v>
      </c>
      <c r="N1706">
        <v>1805</v>
      </c>
      <c r="O1706" t="s">
        <v>26</v>
      </c>
      <c r="P1706" t="s">
        <v>26</v>
      </c>
      <c r="Q1706" t="s">
        <v>26</v>
      </c>
      <c r="R1706" t="b">
        <v>0</v>
      </c>
      <c r="S1706" t="b">
        <v>1</v>
      </c>
      <c r="T1706" t="b">
        <v>1</v>
      </c>
    </row>
    <row r="1707" spans="1:20" x14ac:dyDescent="0.25">
      <c r="A1707">
        <v>1705</v>
      </c>
      <c r="B1707" t="s">
        <v>454</v>
      </c>
      <c r="C1707" t="s">
        <v>19</v>
      </c>
      <c r="D1707">
        <v>48850</v>
      </c>
      <c r="E1707">
        <v>9596</v>
      </c>
      <c r="F1707" t="s">
        <v>20</v>
      </c>
      <c r="G1707" t="s">
        <v>33</v>
      </c>
      <c r="H1707">
        <v>105</v>
      </c>
      <c r="I1707">
        <v>77</v>
      </c>
      <c r="J1707">
        <v>9596</v>
      </c>
      <c r="K1707">
        <v>1774</v>
      </c>
      <c r="L1707">
        <v>1504</v>
      </c>
      <c r="M1707">
        <v>1715</v>
      </c>
      <c r="N1707">
        <v>1586</v>
      </c>
      <c r="O1707" t="s">
        <v>26</v>
      </c>
      <c r="P1707" t="s">
        <v>22</v>
      </c>
      <c r="Q1707" t="s">
        <v>22</v>
      </c>
      <c r="R1707" t="b">
        <v>0</v>
      </c>
      <c r="S1707" t="b">
        <v>0</v>
      </c>
      <c r="T1707" t="b">
        <v>0</v>
      </c>
    </row>
    <row r="1708" spans="1:20" x14ac:dyDescent="0.25">
      <c r="A1708">
        <v>1706</v>
      </c>
      <c r="B1708" t="s">
        <v>1505</v>
      </c>
      <c r="C1708" t="s">
        <v>35</v>
      </c>
      <c r="D1708">
        <v>18702</v>
      </c>
      <c r="E1708">
        <v>9597</v>
      </c>
      <c r="F1708" t="s">
        <v>36</v>
      </c>
      <c r="G1708" t="s">
        <v>61</v>
      </c>
      <c r="H1708">
        <v>49</v>
      </c>
      <c r="I1708">
        <v>67</v>
      </c>
      <c r="J1708">
        <v>9597</v>
      </c>
      <c r="K1708">
        <v>1385</v>
      </c>
      <c r="L1708">
        <v>1462</v>
      </c>
      <c r="M1708">
        <v>1644</v>
      </c>
      <c r="N1708">
        <v>1655</v>
      </c>
      <c r="O1708" t="s">
        <v>22</v>
      </c>
      <c r="P1708" t="s">
        <v>26</v>
      </c>
      <c r="Q1708" t="s">
        <v>26</v>
      </c>
      <c r="R1708" t="b">
        <v>0</v>
      </c>
      <c r="S1708" t="b">
        <v>0</v>
      </c>
      <c r="T1708" t="b">
        <v>0</v>
      </c>
    </row>
    <row r="1709" spans="1:20" x14ac:dyDescent="0.25">
      <c r="A1709">
        <v>1707</v>
      </c>
      <c r="B1709" t="s">
        <v>1506</v>
      </c>
      <c r="C1709" t="s">
        <v>459</v>
      </c>
      <c r="D1709">
        <v>10789</v>
      </c>
      <c r="E1709">
        <v>9599</v>
      </c>
      <c r="F1709" t="s">
        <v>382</v>
      </c>
      <c r="G1709" t="s">
        <v>25</v>
      </c>
      <c r="H1709">
        <v>60</v>
      </c>
      <c r="I1709">
        <v>95</v>
      </c>
      <c r="J1709">
        <v>9599</v>
      </c>
      <c r="K1709">
        <v>1579</v>
      </c>
      <c r="L1709">
        <v>1518</v>
      </c>
      <c r="M1709">
        <v>1645</v>
      </c>
      <c r="N1709">
        <v>1657</v>
      </c>
      <c r="O1709" t="s">
        <v>22</v>
      </c>
      <c r="P1709" t="s">
        <v>26</v>
      </c>
      <c r="Q1709" t="s">
        <v>22</v>
      </c>
      <c r="R1709" t="b">
        <v>1</v>
      </c>
      <c r="S1709" t="b">
        <v>0</v>
      </c>
      <c r="T1709" t="b">
        <v>1</v>
      </c>
    </row>
    <row r="1710" spans="1:20" x14ac:dyDescent="0.25">
      <c r="A1710">
        <v>1708</v>
      </c>
      <c r="B1710" t="s">
        <v>1506</v>
      </c>
      <c r="C1710" t="s">
        <v>88</v>
      </c>
      <c r="D1710">
        <v>31090</v>
      </c>
      <c r="E1710">
        <v>9598</v>
      </c>
      <c r="F1710" t="s">
        <v>24</v>
      </c>
      <c r="G1710" t="s">
        <v>21</v>
      </c>
      <c r="H1710">
        <v>73</v>
      </c>
      <c r="I1710">
        <v>45</v>
      </c>
      <c r="J1710">
        <v>9598</v>
      </c>
      <c r="K1710">
        <v>1455</v>
      </c>
      <c r="L1710">
        <v>1525</v>
      </c>
      <c r="M1710">
        <v>1597</v>
      </c>
      <c r="N1710">
        <v>1700</v>
      </c>
      <c r="O1710" t="s">
        <v>26</v>
      </c>
      <c r="P1710" t="s">
        <v>26</v>
      </c>
      <c r="Q1710" t="s">
        <v>26</v>
      </c>
      <c r="R1710" t="b">
        <v>0</v>
      </c>
      <c r="S1710" t="b">
        <v>1</v>
      </c>
      <c r="T1710" t="b">
        <v>1</v>
      </c>
    </row>
    <row r="1711" spans="1:20" x14ac:dyDescent="0.25">
      <c r="A1711">
        <v>1709</v>
      </c>
      <c r="B1711" t="s">
        <v>460</v>
      </c>
      <c r="C1711" t="s">
        <v>43</v>
      </c>
      <c r="D1711">
        <v>28077</v>
      </c>
      <c r="E1711">
        <v>9600</v>
      </c>
      <c r="F1711" t="s">
        <v>68</v>
      </c>
      <c r="G1711" t="s">
        <v>37</v>
      </c>
      <c r="H1711">
        <v>60</v>
      </c>
      <c r="I1711">
        <v>75</v>
      </c>
      <c r="J1711">
        <v>9600</v>
      </c>
      <c r="K1711">
        <v>1576</v>
      </c>
      <c r="L1711">
        <v>1610</v>
      </c>
      <c r="M1711">
        <v>1646</v>
      </c>
      <c r="N1711">
        <v>1653</v>
      </c>
      <c r="O1711" t="s">
        <v>22</v>
      </c>
      <c r="P1711" t="s">
        <v>26</v>
      </c>
      <c r="Q1711" t="s">
        <v>26</v>
      </c>
      <c r="R1711" t="b">
        <v>0</v>
      </c>
      <c r="S1711" t="b">
        <v>0</v>
      </c>
      <c r="T1711" t="b">
        <v>0</v>
      </c>
    </row>
    <row r="1712" spans="1:20" x14ac:dyDescent="0.25">
      <c r="A1712">
        <v>1710</v>
      </c>
      <c r="B1712" t="s">
        <v>461</v>
      </c>
      <c r="C1712" t="s">
        <v>1452</v>
      </c>
      <c r="D1712">
        <v>37575</v>
      </c>
      <c r="E1712">
        <v>9602</v>
      </c>
      <c r="F1712" t="s">
        <v>48</v>
      </c>
      <c r="G1712" t="s">
        <v>41</v>
      </c>
      <c r="H1712">
        <v>58</v>
      </c>
      <c r="I1712">
        <v>86</v>
      </c>
      <c r="J1712">
        <v>9602</v>
      </c>
      <c r="K1712">
        <v>1509</v>
      </c>
      <c r="L1712">
        <v>1551</v>
      </c>
      <c r="M1712">
        <v>1659</v>
      </c>
      <c r="N1712">
        <v>1642</v>
      </c>
      <c r="O1712" t="s">
        <v>22</v>
      </c>
      <c r="P1712" t="s">
        <v>22</v>
      </c>
      <c r="Q1712" t="s">
        <v>26</v>
      </c>
      <c r="R1712" t="b">
        <v>1</v>
      </c>
      <c r="S1712" t="b">
        <v>1</v>
      </c>
      <c r="T1712" t="b">
        <v>0</v>
      </c>
    </row>
    <row r="1713" spans="1:20" x14ac:dyDescent="0.25">
      <c r="A1713">
        <v>1711</v>
      </c>
      <c r="B1713" t="s">
        <v>1507</v>
      </c>
      <c r="C1713" t="s">
        <v>831</v>
      </c>
      <c r="D1713">
        <v>6989</v>
      </c>
      <c r="E1713">
        <v>9601</v>
      </c>
      <c r="F1713" t="s">
        <v>28</v>
      </c>
      <c r="G1713" t="s">
        <v>49</v>
      </c>
      <c r="H1713">
        <v>146</v>
      </c>
      <c r="I1713">
        <v>55</v>
      </c>
      <c r="J1713">
        <v>9601</v>
      </c>
      <c r="K1713">
        <v>1453</v>
      </c>
      <c r="L1713">
        <v>1978</v>
      </c>
      <c r="M1713">
        <v>1362</v>
      </c>
      <c r="N1713">
        <v>1935</v>
      </c>
      <c r="O1713" t="s">
        <v>26</v>
      </c>
      <c r="P1713" t="s">
        <v>26</v>
      </c>
      <c r="Q1713" t="s">
        <v>26</v>
      </c>
      <c r="R1713" t="b">
        <v>0</v>
      </c>
      <c r="S1713" t="b">
        <v>1</v>
      </c>
      <c r="T1713" t="b">
        <v>1</v>
      </c>
    </row>
    <row r="1714" spans="1:20" x14ac:dyDescent="0.25">
      <c r="A1714">
        <v>1712</v>
      </c>
      <c r="B1714" t="s">
        <v>236</v>
      </c>
      <c r="C1714" t="s">
        <v>237</v>
      </c>
      <c r="E1714">
        <v>9603</v>
      </c>
      <c r="F1714" t="s">
        <v>238</v>
      </c>
      <c r="J1714">
        <v>9603</v>
      </c>
      <c r="K1714">
        <v>1338</v>
      </c>
      <c r="L1714">
        <v>1473</v>
      </c>
      <c r="M1714">
        <v>1552</v>
      </c>
      <c r="N1714">
        <v>1746</v>
      </c>
      <c r="P1714" t="s">
        <v>26</v>
      </c>
      <c r="Q1714" t="s">
        <v>26</v>
      </c>
      <c r="R1714" t="b">
        <v>0</v>
      </c>
      <c r="S1714" t="b">
        <v>0</v>
      </c>
      <c r="T1714" t="b">
        <v>0</v>
      </c>
    </row>
    <row r="1715" spans="1:20" x14ac:dyDescent="0.25">
      <c r="A1715">
        <v>1713</v>
      </c>
      <c r="B1715" t="s">
        <v>236</v>
      </c>
      <c r="C1715" t="s">
        <v>237</v>
      </c>
      <c r="E1715">
        <v>9604</v>
      </c>
      <c r="F1715" t="s">
        <v>40</v>
      </c>
      <c r="J1715">
        <v>9604</v>
      </c>
      <c r="K1715">
        <v>1838</v>
      </c>
      <c r="L1715">
        <v>1456</v>
      </c>
      <c r="M1715">
        <v>1811</v>
      </c>
      <c r="N1715">
        <v>1488</v>
      </c>
      <c r="P1715" t="s">
        <v>22</v>
      </c>
      <c r="Q1715" t="s">
        <v>22</v>
      </c>
      <c r="R1715" t="b">
        <v>0</v>
      </c>
      <c r="S1715" t="b">
        <v>0</v>
      </c>
      <c r="T1715" t="b">
        <v>0</v>
      </c>
    </row>
    <row r="1716" spans="1:20" x14ac:dyDescent="0.25">
      <c r="A1716">
        <v>1714</v>
      </c>
      <c r="B1716" t="s">
        <v>463</v>
      </c>
      <c r="C1716" t="s">
        <v>76</v>
      </c>
      <c r="D1716">
        <v>27351</v>
      </c>
      <c r="E1716">
        <v>9605</v>
      </c>
      <c r="F1716" t="s">
        <v>32</v>
      </c>
      <c r="G1716" t="s">
        <v>21</v>
      </c>
      <c r="H1716">
        <v>91</v>
      </c>
      <c r="I1716">
        <v>61</v>
      </c>
      <c r="J1716">
        <v>9605</v>
      </c>
      <c r="K1716">
        <v>1398</v>
      </c>
      <c r="L1716">
        <v>1673</v>
      </c>
      <c r="M1716">
        <v>1487</v>
      </c>
      <c r="N1716">
        <v>1812</v>
      </c>
      <c r="O1716" t="s">
        <v>26</v>
      </c>
      <c r="P1716" t="s">
        <v>26</v>
      </c>
      <c r="Q1716" t="s">
        <v>26</v>
      </c>
      <c r="R1716" t="b">
        <v>0</v>
      </c>
      <c r="S1716" t="b">
        <v>1</v>
      </c>
      <c r="T1716" t="b">
        <v>1</v>
      </c>
    </row>
    <row r="1717" spans="1:20" x14ac:dyDescent="0.25">
      <c r="A1717">
        <v>1715</v>
      </c>
      <c r="B1717" t="s">
        <v>464</v>
      </c>
      <c r="C1717" t="s">
        <v>43</v>
      </c>
      <c r="D1717">
        <v>28485</v>
      </c>
      <c r="E1717">
        <v>9606</v>
      </c>
      <c r="F1717" t="s">
        <v>44</v>
      </c>
      <c r="G1717" t="s">
        <v>53</v>
      </c>
      <c r="H1717">
        <v>51</v>
      </c>
      <c r="I1717">
        <v>100</v>
      </c>
      <c r="J1717">
        <v>9606</v>
      </c>
      <c r="K1717">
        <v>1738</v>
      </c>
      <c r="L1717">
        <v>1347</v>
      </c>
      <c r="M1717">
        <v>1928</v>
      </c>
      <c r="N1717">
        <v>1371</v>
      </c>
      <c r="O1717" t="s">
        <v>22</v>
      </c>
      <c r="P1717" t="s">
        <v>22</v>
      </c>
      <c r="Q1717" t="s">
        <v>22</v>
      </c>
      <c r="R1717" t="b">
        <v>0</v>
      </c>
      <c r="S1717" t="b">
        <v>1</v>
      </c>
      <c r="T1717" t="b">
        <v>1</v>
      </c>
    </row>
    <row r="1718" spans="1:20" x14ac:dyDescent="0.25">
      <c r="A1718">
        <v>1716</v>
      </c>
      <c r="B1718" t="s">
        <v>465</v>
      </c>
      <c r="C1718" t="s">
        <v>96</v>
      </c>
      <c r="D1718">
        <v>13007</v>
      </c>
      <c r="E1718">
        <v>9608</v>
      </c>
      <c r="F1718" t="s">
        <v>68</v>
      </c>
      <c r="G1718" t="s">
        <v>56</v>
      </c>
      <c r="H1718">
        <v>64</v>
      </c>
      <c r="I1718">
        <v>61</v>
      </c>
      <c r="J1718">
        <v>9608</v>
      </c>
      <c r="K1718">
        <v>1665</v>
      </c>
      <c r="L1718">
        <v>1657</v>
      </c>
      <c r="M1718">
        <v>1606</v>
      </c>
      <c r="N1718">
        <v>1695</v>
      </c>
      <c r="O1718" t="s">
        <v>26</v>
      </c>
      <c r="P1718" t="s">
        <v>26</v>
      </c>
      <c r="Q1718" t="s">
        <v>22</v>
      </c>
      <c r="R1718" t="b">
        <v>1</v>
      </c>
      <c r="S1718" t="b">
        <v>1</v>
      </c>
      <c r="T1718" t="b">
        <v>0</v>
      </c>
    </row>
    <row r="1719" spans="1:20" x14ac:dyDescent="0.25">
      <c r="A1719">
        <v>1717</v>
      </c>
      <c r="B1719" t="s">
        <v>1508</v>
      </c>
      <c r="C1719" t="s">
        <v>301</v>
      </c>
      <c r="D1719">
        <v>17490</v>
      </c>
      <c r="E1719">
        <v>9607</v>
      </c>
      <c r="F1719" t="s">
        <v>238</v>
      </c>
      <c r="G1719" t="s">
        <v>69</v>
      </c>
      <c r="H1719">
        <v>36</v>
      </c>
      <c r="I1719">
        <v>121</v>
      </c>
      <c r="J1719">
        <v>9607</v>
      </c>
      <c r="K1719">
        <v>1554</v>
      </c>
      <c r="L1719">
        <v>1538</v>
      </c>
      <c r="M1719">
        <v>1723</v>
      </c>
      <c r="N1719">
        <v>1576</v>
      </c>
      <c r="O1719" t="s">
        <v>22</v>
      </c>
      <c r="P1719" t="s">
        <v>22</v>
      </c>
      <c r="Q1719" t="s">
        <v>22</v>
      </c>
      <c r="R1719" t="b">
        <v>0</v>
      </c>
      <c r="S1719" t="b">
        <v>1</v>
      </c>
      <c r="T1719" t="b">
        <v>1</v>
      </c>
    </row>
    <row r="1720" spans="1:20" x14ac:dyDescent="0.25">
      <c r="A1720">
        <v>1718</v>
      </c>
      <c r="B1720" t="s">
        <v>1509</v>
      </c>
      <c r="C1720" t="s">
        <v>1452</v>
      </c>
      <c r="D1720">
        <v>54188</v>
      </c>
      <c r="E1720">
        <v>9609</v>
      </c>
      <c r="F1720" t="s">
        <v>55</v>
      </c>
      <c r="G1720" t="s">
        <v>33</v>
      </c>
      <c r="H1720">
        <v>101</v>
      </c>
      <c r="I1720">
        <v>88</v>
      </c>
      <c r="J1720">
        <v>9609</v>
      </c>
      <c r="K1720">
        <v>1595</v>
      </c>
      <c r="L1720">
        <v>1593</v>
      </c>
      <c r="M1720">
        <v>1533</v>
      </c>
      <c r="N1720">
        <v>1763</v>
      </c>
      <c r="O1720" t="s">
        <v>26</v>
      </c>
      <c r="P1720" t="s">
        <v>26</v>
      </c>
      <c r="Q1720" t="s">
        <v>22</v>
      </c>
      <c r="R1720" t="b">
        <v>1</v>
      </c>
      <c r="S1720" t="b">
        <v>1</v>
      </c>
      <c r="T1720" t="b">
        <v>0</v>
      </c>
    </row>
    <row r="1721" spans="1:20" x14ac:dyDescent="0.25">
      <c r="A1721">
        <v>1719</v>
      </c>
      <c r="B1721" t="s">
        <v>1510</v>
      </c>
      <c r="C1721" t="s">
        <v>19</v>
      </c>
      <c r="D1721">
        <v>81046</v>
      </c>
      <c r="E1721">
        <v>9610</v>
      </c>
      <c r="F1721" t="s">
        <v>63</v>
      </c>
      <c r="G1721" t="s">
        <v>77</v>
      </c>
      <c r="H1721">
        <v>43</v>
      </c>
      <c r="I1721">
        <v>114</v>
      </c>
      <c r="J1721">
        <v>9610</v>
      </c>
      <c r="K1721">
        <v>1566</v>
      </c>
      <c r="L1721">
        <v>1901</v>
      </c>
      <c r="M1721">
        <v>1488</v>
      </c>
      <c r="N1721">
        <v>1818</v>
      </c>
      <c r="O1721" t="s">
        <v>22</v>
      </c>
      <c r="P1721" t="s">
        <v>26</v>
      </c>
      <c r="Q1721" t="s">
        <v>26</v>
      </c>
      <c r="R1721" t="b">
        <v>0</v>
      </c>
      <c r="S1721" t="b">
        <v>0</v>
      </c>
      <c r="T1721" t="b">
        <v>0</v>
      </c>
    </row>
    <row r="1722" spans="1:20" x14ac:dyDescent="0.25">
      <c r="A1722">
        <v>1720</v>
      </c>
      <c r="B1722" t="s">
        <v>469</v>
      </c>
      <c r="C1722" t="s">
        <v>43</v>
      </c>
      <c r="D1722">
        <v>22133</v>
      </c>
      <c r="E1722">
        <v>9611</v>
      </c>
      <c r="F1722" t="s">
        <v>72</v>
      </c>
      <c r="G1722" t="s">
        <v>74</v>
      </c>
      <c r="H1722">
        <v>141</v>
      </c>
      <c r="I1722">
        <v>87</v>
      </c>
      <c r="J1722">
        <v>9611</v>
      </c>
      <c r="K1722">
        <v>1615</v>
      </c>
      <c r="L1722">
        <v>1579</v>
      </c>
      <c r="M1722">
        <v>1678</v>
      </c>
      <c r="N1722">
        <v>1627</v>
      </c>
      <c r="O1722" t="s">
        <v>26</v>
      </c>
      <c r="P1722" t="s">
        <v>22</v>
      </c>
      <c r="Q1722" t="s">
        <v>22</v>
      </c>
      <c r="R1722" t="b">
        <v>0</v>
      </c>
      <c r="S1722" t="b">
        <v>0</v>
      </c>
      <c r="T1722" t="b">
        <v>0</v>
      </c>
    </row>
    <row r="1723" spans="1:20" x14ac:dyDescent="0.25">
      <c r="A1723">
        <v>1721</v>
      </c>
      <c r="B1723" t="s">
        <v>1511</v>
      </c>
      <c r="C1723" t="s">
        <v>19</v>
      </c>
      <c r="D1723">
        <v>34542</v>
      </c>
      <c r="E1723">
        <v>9612</v>
      </c>
      <c r="F1723" t="s">
        <v>52</v>
      </c>
      <c r="G1723" t="s">
        <v>64</v>
      </c>
      <c r="H1723">
        <v>138</v>
      </c>
      <c r="I1723">
        <v>77</v>
      </c>
      <c r="J1723">
        <v>9612</v>
      </c>
      <c r="K1723">
        <v>1384</v>
      </c>
      <c r="L1723">
        <v>1674</v>
      </c>
      <c r="M1723">
        <v>1499</v>
      </c>
      <c r="N1723">
        <v>1803</v>
      </c>
      <c r="O1723" t="s">
        <v>26</v>
      </c>
      <c r="P1723" t="s">
        <v>26</v>
      </c>
      <c r="Q1723" t="s">
        <v>26</v>
      </c>
      <c r="R1723" t="b">
        <v>0</v>
      </c>
      <c r="S1723" t="b">
        <v>1</v>
      </c>
      <c r="T1723" t="b">
        <v>1</v>
      </c>
    </row>
    <row r="1724" spans="1:20" x14ac:dyDescent="0.25">
      <c r="A1724">
        <v>1722</v>
      </c>
      <c r="B1724" t="s">
        <v>1512</v>
      </c>
      <c r="C1724" t="s">
        <v>761</v>
      </c>
      <c r="D1724">
        <v>44120</v>
      </c>
      <c r="E1724">
        <v>9613</v>
      </c>
      <c r="F1724" t="s">
        <v>60</v>
      </c>
      <c r="G1724" t="s">
        <v>399</v>
      </c>
      <c r="H1724">
        <v>81</v>
      </c>
      <c r="I1724">
        <v>97</v>
      </c>
      <c r="J1724">
        <v>9613</v>
      </c>
      <c r="K1724">
        <v>1350</v>
      </c>
      <c r="L1724">
        <v>1750</v>
      </c>
      <c r="M1724">
        <v>1455</v>
      </c>
      <c r="N1724">
        <v>1848</v>
      </c>
      <c r="O1724" t="s">
        <v>22</v>
      </c>
      <c r="P1724" t="s">
        <v>26</v>
      </c>
      <c r="Q1724" t="s">
        <v>26</v>
      </c>
      <c r="R1724" t="b">
        <v>0</v>
      </c>
      <c r="S1724" t="b">
        <v>0</v>
      </c>
      <c r="T1724" t="b">
        <v>0</v>
      </c>
    </row>
    <row r="1725" spans="1:20" x14ac:dyDescent="0.25">
      <c r="A1725">
        <v>1723</v>
      </c>
      <c r="B1725" t="s">
        <v>1513</v>
      </c>
      <c r="C1725" t="s">
        <v>761</v>
      </c>
      <c r="D1725">
        <v>39936</v>
      </c>
      <c r="E1725">
        <v>9614</v>
      </c>
      <c r="F1725" t="s">
        <v>40</v>
      </c>
      <c r="G1725" t="s">
        <v>77</v>
      </c>
      <c r="H1725">
        <v>72</v>
      </c>
      <c r="I1725">
        <v>58</v>
      </c>
      <c r="J1725">
        <v>9614</v>
      </c>
      <c r="K1725">
        <v>1325</v>
      </c>
      <c r="L1725">
        <v>1913</v>
      </c>
      <c r="M1725">
        <v>1299</v>
      </c>
      <c r="N1725">
        <v>2001</v>
      </c>
      <c r="O1725" t="s">
        <v>26</v>
      </c>
      <c r="P1725" t="s">
        <v>26</v>
      </c>
      <c r="Q1725" t="s">
        <v>26</v>
      </c>
      <c r="R1725" t="b">
        <v>0</v>
      </c>
      <c r="S1725" t="b">
        <v>1</v>
      </c>
      <c r="T1725" t="b">
        <v>1</v>
      </c>
    </row>
    <row r="1726" spans="1:20" x14ac:dyDescent="0.25">
      <c r="A1726">
        <v>1724</v>
      </c>
      <c r="B1726" t="s">
        <v>1514</v>
      </c>
      <c r="C1726" t="s">
        <v>88</v>
      </c>
      <c r="D1726">
        <v>31265</v>
      </c>
      <c r="E1726">
        <v>9615</v>
      </c>
      <c r="F1726" t="s">
        <v>24</v>
      </c>
      <c r="G1726" t="s">
        <v>41</v>
      </c>
      <c r="H1726">
        <v>96</v>
      </c>
      <c r="I1726">
        <v>59</v>
      </c>
      <c r="J1726">
        <v>9615</v>
      </c>
      <c r="K1726">
        <v>1682</v>
      </c>
      <c r="L1726">
        <v>1463</v>
      </c>
      <c r="M1726">
        <v>1866</v>
      </c>
      <c r="N1726">
        <v>1435</v>
      </c>
      <c r="O1726" t="s">
        <v>26</v>
      </c>
      <c r="P1726" t="s">
        <v>22</v>
      </c>
      <c r="Q1726" t="s">
        <v>22</v>
      </c>
      <c r="R1726" t="b">
        <v>0</v>
      </c>
      <c r="S1726" t="b">
        <v>0</v>
      </c>
      <c r="T1726" t="b">
        <v>0</v>
      </c>
    </row>
    <row r="1727" spans="1:20" x14ac:dyDescent="0.25">
      <c r="A1727">
        <v>1725</v>
      </c>
      <c r="B1727" t="s">
        <v>1515</v>
      </c>
      <c r="C1727" t="s">
        <v>459</v>
      </c>
      <c r="D1727">
        <v>7131</v>
      </c>
      <c r="E1727">
        <v>9616</v>
      </c>
      <c r="F1727" t="s">
        <v>382</v>
      </c>
      <c r="G1727" t="s">
        <v>249</v>
      </c>
      <c r="H1727">
        <v>134</v>
      </c>
      <c r="I1727">
        <v>26</v>
      </c>
      <c r="J1727">
        <v>9616</v>
      </c>
      <c r="K1727">
        <v>1621</v>
      </c>
      <c r="L1727">
        <v>1604</v>
      </c>
      <c r="M1727">
        <v>1689</v>
      </c>
      <c r="N1727">
        <v>1611</v>
      </c>
      <c r="O1727" t="s">
        <v>26</v>
      </c>
      <c r="P1727" t="s">
        <v>22</v>
      </c>
      <c r="Q1727" t="s">
        <v>22</v>
      </c>
      <c r="R1727" t="b">
        <v>0</v>
      </c>
      <c r="S1727" t="b">
        <v>0</v>
      </c>
      <c r="T1727" t="b">
        <v>0</v>
      </c>
    </row>
    <row r="1728" spans="1:20" x14ac:dyDescent="0.25">
      <c r="A1728">
        <v>1726</v>
      </c>
      <c r="B1728" t="s">
        <v>1516</v>
      </c>
      <c r="C1728" t="s">
        <v>43</v>
      </c>
      <c r="D1728">
        <v>27569</v>
      </c>
      <c r="E1728">
        <v>9617</v>
      </c>
      <c r="F1728" t="s">
        <v>58</v>
      </c>
      <c r="G1728" t="s">
        <v>61</v>
      </c>
      <c r="H1728">
        <v>55</v>
      </c>
      <c r="I1728">
        <v>126</v>
      </c>
      <c r="J1728">
        <v>9617</v>
      </c>
      <c r="K1728">
        <v>1455</v>
      </c>
      <c r="L1728">
        <v>1719</v>
      </c>
      <c r="M1728">
        <v>1553</v>
      </c>
      <c r="N1728">
        <v>1748</v>
      </c>
      <c r="O1728" t="s">
        <v>22</v>
      </c>
      <c r="P1728" t="s">
        <v>26</v>
      </c>
      <c r="Q1728" t="s">
        <v>26</v>
      </c>
      <c r="R1728" t="b">
        <v>0</v>
      </c>
      <c r="S1728" t="b">
        <v>0</v>
      </c>
      <c r="T1728" t="b">
        <v>0</v>
      </c>
    </row>
    <row r="1729" spans="1:20" x14ac:dyDescent="0.25">
      <c r="A1729">
        <v>1727</v>
      </c>
      <c r="B1729" t="s">
        <v>1517</v>
      </c>
      <c r="C1729" t="s">
        <v>35</v>
      </c>
      <c r="D1729">
        <v>20476</v>
      </c>
      <c r="E1729">
        <v>9618</v>
      </c>
      <c r="F1729" t="s">
        <v>36</v>
      </c>
      <c r="G1729" t="s">
        <v>25</v>
      </c>
      <c r="H1729">
        <v>62</v>
      </c>
      <c r="I1729">
        <v>84</v>
      </c>
      <c r="J1729">
        <v>9618</v>
      </c>
      <c r="K1729">
        <v>1728</v>
      </c>
      <c r="L1729">
        <v>1528</v>
      </c>
      <c r="M1729">
        <v>1705</v>
      </c>
      <c r="N1729">
        <v>1594</v>
      </c>
      <c r="O1729" t="s">
        <v>22</v>
      </c>
      <c r="P1729" t="s">
        <v>22</v>
      </c>
      <c r="Q1729" t="s">
        <v>22</v>
      </c>
      <c r="R1729" t="b">
        <v>0</v>
      </c>
      <c r="S1729" t="b">
        <v>1</v>
      </c>
      <c r="T1729" t="b">
        <v>1</v>
      </c>
    </row>
    <row r="1730" spans="1:20" x14ac:dyDescent="0.25">
      <c r="A1730">
        <v>1728</v>
      </c>
      <c r="B1730" t="s">
        <v>1518</v>
      </c>
      <c r="C1730" t="s">
        <v>1452</v>
      </c>
      <c r="D1730">
        <v>33421</v>
      </c>
      <c r="E1730">
        <v>9619</v>
      </c>
      <c r="F1730" t="s">
        <v>48</v>
      </c>
      <c r="G1730" t="s">
        <v>49</v>
      </c>
      <c r="H1730">
        <v>71</v>
      </c>
      <c r="I1730">
        <v>68</v>
      </c>
      <c r="J1730">
        <v>9619</v>
      </c>
      <c r="K1730">
        <v>1259</v>
      </c>
      <c r="L1730">
        <v>1680</v>
      </c>
      <c r="M1730">
        <v>1389</v>
      </c>
      <c r="N1730">
        <v>1912</v>
      </c>
      <c r="O1730" t="s">
        <v>26</v>
      </c>
      <c r="P1730" t="s">
        <v>26</v>
      </c>
      <c r="Q1730" t="s">
        <v>26</v>
      </c>
      <c r="R1730" t="b">
        <v>0</v>
      </c>
      <c r="S1730" t="b">
        <v>1</v>
      </c>
      <c r="T1730" t="b">
        <v>1</v>
      </c>
    </row>
    <row r="1731" spans="1:20" x14ac:dyDescent="0.25">
      <c r="A1731">
        <v>1729</v>
      </c>
      <c r="B1731" t="s">
        <v>1519</v>
      </c>
      <c r="C1731" t="s">
        <v>19</v>
      </c>
      <c r="D1731">
        <v>83518</v>
      </c>
      <c r="E1731">
        <v>9620</v>
      </c>
      <c r="F1731" t="s">
        <v>28</v>
      </c>
      <c r="G1731" t="s">
        <v>45</v>
      </c>
      <c r="H1731">
        <v>91</v>
      </c>
      <c r="I1731">
        <v>133</v>
      </c>
      <c r="J1731">
        <v>9620</v>
      </c>
      <c r="K1731">
        <v>1388</v>
      </c>
      <c r="L1731">
        <v>1592</v>
      </c>
      <c r="M1731">
        <v>1458</v>
      </c>
      <c r="N1731">
        <v>1840</v>
      </c>
      <c r="O1731" t="s">
        <v>22</v>
      </c>
      <c r="P1731" t="s">
        <v>26</v>
      </c>
      <c r="Q1731" t="s">
        <v>26</v>
      </c>
      <c r="R1731" t="b">
        <v>0</v>
      </c>
      <c r="S1731" t="b">
        <v>0</v>
      </c>
      <c r="T1731" t="b">
        <v>0</v>
      </c>
    </row>
    <row r="1732" spans="1:20" x14ac:dyDescent="0.25">
      <c r="A1732">
        <v>1730</v>
      </c>
      <c r="B1732" t="s">
        <v>236</v>
      </c>
      <c r="C1732" t="s">
        <v>237</v>
      </c>
      <c r="E1732">
        <v>9621</v>
      </c>
      <c r="F1732" t="s">
        <v>68</v>
      </c>
      <c r="J1732">
        <v>9621</v>
      </c>
      <c r="K1732">
        <v>1640</v>
      </c>
      <c r="L1732">
        <v>1598</v>
      </c>
      <c r="M1732">
        <v>1781</v>
      </c>
      <c r="N1732">
        <v>1522</v>
      </c>
      <c r="P1732" t="s">
        <v>22</v>
      </c>
      <c r="Q1732" t="s">
        <v>22</v>
      </c>
      <c r="R1732" t="b">
        <v>0</v>
      </c>
      <c r="S1732" t="b">
        <v>0</v>
      </c>
      <c r="T1732" t="b">
        <v>0</v>
      </c>
    </row>
    <row r="1733" spans="1:20" x14ac:dyDescent="0.25">
      <c r="A1733">
        <v>1731</v>
      </c>
      <c r="B1733" t="s">
        <v>236</v>
      </c>
      <c r="C1733" t="s">
        <v>237</v>
      </c>
      <c r="E1733">
        <v>9622</v>
      </c>
      <c r="F1733" t="s">
        <v>44</v>
      </c>
      <c r="J1733">
        <v>9622</v>
      </c>
      <c r="K1733">
        <v>1626</v>
      </c>
      <c r="L1733">
        <v>1383</v>
      </c>
      <c r="M1733">
        <v>1824</v>
      </c>
      <c r="N1733">
        <v>1473</v>
      </c>
      <c r="P1733" t="s">
        <v>22</v>
      </c>
      <c r="Q1733" t="s">
        <v>22</v>
      </c>
      <c r="R1733" t="b">
        <v>0</v>
      </c>
      <c r="S1733" t="b">
        <v>0</v>
      </c>
      <c r="T1733" t="b">
        <v>0</v>
      </c>
    </row>
    <row r="1734" spans="1:20" x14ac:dyDescent="0.25">
      <c r="A1734">
        <v>1732</v>
      </c>
      <c r="B1734" t="s">
        <v>236</v>
      </c>
      <c r="C1734" t="s">
        <v>237</v>
      </c>
      <c r="E1734">
        <v>9623</v>
      </c>
      <c r="F1734" t="s">
        <v>78</v>
      </c>
      <c r="J1734">
        <v>9623</v>
      </c>
      <c r="K1734">
        <v>1462</v>
      </c>
      <c r="L1734">
        <v>1636</v>
      </c>
      <c r="M1734">
        <v>1457</v>
      </c>
      <c r="N1734">
        <v>1841</v>
      </c>
      <c r="P1734" t="s">
        <v>26</v>
      </c>
      <c r="Q1734" t="s">
        <v>26</v>
      </c>
      <c r="R1734" t="b">
        <v>0</v>
      </c>
      <c r="S1734" t="b">
        <v>0</v>
      </c>
      <c r="T1734" t="b">
        <v>0</v>
      </c>
    </row>
    <row r="1735" spans="1:20" x14ac:dyDescent="0.25">
      <c r="A1735">
        <v>1733</v>
      </c>
      <c r="B1735" t="s">
        <v>236</v>
      </c>
      <c r="C1735" t="s">
        <v>237</v>
      </c>
      <c r="E1735">
        <v>9624</v>
      </c>
      <c r="F1735" t="s">
        <v>55</v>
      </c>
      <c r="J1735">
        <v>9624</v>
      </c>
      <c r="K1735">
        <v>1530</v>
      </c>
      <c r="L1735">
        <v>1355</v>
      </c>
      <c r="M1735">
        <v>1755</v>
      </c>
      <c r="N1735">
        <v>1545</v>
      </c>
      <c r="P1735" t="s">
        <v>22</v>
      </c>
      <c r="Q1735" t="s">
        <v>22</v>
      </c>
      <c r="R1735" t="b">
        <v>0</v>
      </c>
      <c r="S1735" t="b">
        <v>0</v>
      </c>
      <c r="T1735" t="b">
        <v>0</v>
      </c>
    </row>
    <row r="1736" spans="1:20" x14ac:dyDescent="0.25">
      <c r="A1736">
        <v>1734</v>
      </c>
      <c r="B1736" t="s">
        <v>1520</v>
      </c>
      <c r="C1736" t="s">
        <v>761</v>
      </c>
      <c r="D1736">
        <v>26137</v>
      </c>
      <c r="E1736">
        <v>9625</v>
      </c>
      <c r="F1736" t="s">
        <v>40</v>
      </c>
      <c r="G1736" t="s">
        <v>66</v>
      </c>
      <c r="H1736">
        <v>132</v>
      </c>
      <c r="I1736">
        <v>75</v>
      </c>
      <c r="J1736">
        <v>9625</v>
      </c>
      <c r="K1736">
        <v>1658</v>
      </c>
      <c r="L1736">
        <v>1442</v>
      </c>
      <c r="M1736">
        <v>1826</v>
      </c>
      <c r="N1736">
        <v>1474</v>
      </c>
      <c r="O1736" t="s">
        <v>26</v>
      </c>
      <c r="P1736" t="s">
        <v>22</v>
      </c>
      <c r="Q1736" t="s">
        <v>22</v>
      </c>
      <c r="R1736" t="b">
        <v>0</v>
      </c>
      <c r="S1736" t="b">
        <v>0</v>
      </c>
      <c r="T1736" t="b">
        <v>0</v>
      </c>
    </row>
    <row r="1737" spans="1:20" x14ac:dyDescent="0.25">
      <c r="A1737">
        <v>1735</v>
      </c>
      <c r="B1737" t="s">
        <v>1521</v>
      </c>
      <c r="C1737" t="s">
        <v>76</v>
      </c>
      <c r="D1737">
        <v>36402</v>
      </c>
      <c r="E1737">
        <v>9626</v>
      </c>
      <c r="F1737" t="s">
        <v>32</v>
      </c>
      <c r="G1737" t="s">
        <v>37</v>
      </c>
      <c r="H1737">
        <v>72</v>
      </c>
      <c r="I1737">
        <v>57</v>
      </c>
      <c r="J1737">
        <v>9626</v>
      </c>
      <c r="K1737">
        <v>1461</v>
      </c>
      <c r="L1737">
        <v>1609</v>
      </c>
      <c r="M1737">
        <v>1536</v>
      </c>
      <c r="N1737">
        <v>1763</v>
      </c>
      <c r="O1737" t="s">
        <v>26</v>
      </c>
      <c r="P1737" t="s">
        <v>26</v>
      </c>
      <c r="Q1737" t="s">
        <v>26</v>
      </c>
      <c r="R1737" t="b">
        <v>0</v>
      </c>
      <c r="S1737" t="b">
        <v>1</v>
      </c>
      <c r="T1737" t="b">
        <v>1</v>
      </c>
    </row>
    <row r="1738" spans="1:20" x14ac:dyDescent="0.25">
      <c r="A1738">
        <v>1736</v>
      </c>
      <c r="B1738" t="s">
        <v>1522</v>
      </c>
      <c r="C1738" t="s">
        <v>43</v>
      </c>
      <c r="D1738">
        <v>21430</v>
      </c>
      <c r="E1738">
        <v>9627</v>
      </c>
      <c r="F1738" t="s">
        <v>78</v>
      </c>
      <c r="G1738" t="s">
        <v>64</v>
      </c>
      <c r="H1738">
        <v>46</v>
      </c>
      <c r="I1738">
        <v>103</v>
      </c>
      <c r="J1738">
        <v>9627</v>
      </c>
      <c r="K1738">
        <v>1346</v>
      </c>
      <c r="L1738">
        <v>1639</v>
      </c>
      <c r="M1738">
        <v>1436</v>
      </c>
      <c r="N1738">
        <v>1864</v>
      </c>
      <c r="O1738" t="s">
        <v>22</v>
      </c>
      <c r="P1738" t="s">
        <v>26</v>
      </c>
      <c r="Q1738" t="s">
        <v>26</v>
      </c>
      <c r="R1738" t="b">
        <v>0</v>
      </c>
      <c r="S1738" t="b">
        <v>0</v>
      </c>
      <c r="T1738" t="b">
        <v>0</v>
      </c>
    </row>
    <row r="1739" spans="1:20" x14ac:dyDescent="0.25">
      <c r="A1739">
        <v>1737</v>
      </c>
      <c r="B1739" t="s">
        <v>1523</v>
      </c>
      <c r="C1739" t="s">
        <v>301</v>
      </c>
      <c r="D1739">
        <v>10181</v>
      </c>
      <c r="E1739">
        <v>9628</v>
      </c>
      <c r="F1739" t="s">
        <v>238</v>
      </c>
      <c r="G1739" t="s">
        <v>33</v>
      </c>
      <c r="H1739">
        <v>78</v>
      </c>
      <c r="I1739">
        <v>80</v>
      </c>
      <c r="J1739">
        <v>9628</v>
      </c>
      <c r="K1739">
        <v>1476</v>
      </c>
      <c r="L1739">
        <v>1641</v>
      </c>
      <c r="M1739">
        <v>1668</v>
      </c>
      <c r="N1739">
        <v>1634</v>
      </c>
      <c r="O1739" t="s">
        <v>22</v>
      </c>
      <c r="P1739" t="s">
        <v>22</v>
      </c>
      <c r="Q1739" t="s">
        <v>26</v>
      </c>
      <c r="R1739" t="b">
        <v>1</v>
      </c>
      <c r="S1739" t="b">
        <v>1</v>
      </c>
      <c r="T1739" t="b">
        <v>0</v>
      </c>
    </row>
    <row r="1740" spans="1:20" x14ac:dyDescent="0.25">
      <c r="A1740">
        <v>1738</v>
      </c>
      <c r="B1740" t="s">
        <v>1524</v>
      </c>
      <c r="C1740" t="s">
        <v>19</v>
      </c>
      <c r="D1740">
        <v>26693</v>
      </c>
      <c r="E1740">
        <v>9629</v>
      </c>
      <c r="F1740" t="s">
        <v>68</v>
      </c>
      <c r="G1740" t="s">
        <v>49</v>
      </c>
      <c r="H1740">
        <v>88</v>
      </c>
      <c r="I1740">
        <v>32</v>
      </c>
      <c r="J1740">
        <v>9629</v>
      </c>
      <c r="K1740">
        <v>1422</v>
      </c>
      <c r="L1740">
        <v>1528</v>
      </c>
      <c r="M1740">
        <v>1600</v>
      </c>
      <c r="N1740">
        <v>1700</v>
      </c>
      <c r="O1740" t="s">
        <v>26</v>
      </c>
      <c r="P1740" t="s">
        <v>26</v>
      </c>
      <c r="Q1740" t="s">
        <v>26</v>
      </c>
      <c r="R1740" t="b">
        <v>0</v>
      </c>
      <c r="S1740" t="b">
        <v>1</v>
      </c>
      <c r="T1740" t="b">
        <v>1</v>
      </c>
    </row>
    <row r="1741" spans="1:20" x14ac:dyDescent="0.25">
      <c r="A1741">
        <v>1739</v>
      </c>
      <c r="B1741" t="s">
        <v>1525</v>
      </c>
      <c r="C1741" t="s">
        <v>19</v>
      </c>
      <c r="D1741">
        <v>46423</v>
      </c>
      <c r="E1741">
        <v>9630</v>
      </c>
      <c r="F1741" t="s">
        <v>24</v>
      </c>
      <c r="G1741" t="s">
        <v>77</v>
      </c>
      <c r="H1741">
        <v>65</v>
      </c>
      <c r="I1741">
        <v>83</v>
      </c>
      <c r="J1741">
        <v>9630</v>
      </c>
      <c r="K1741">
        <v>1483</v>
      </c>
      <c r="L1741">
        <v>1609</v>
      </c>
      <c r="M1741">
        <v>1536</v>
      </c>
      <c r="N1741">
        <v>1764</v>
      </c>
      <c r="O1741" t="s">
        <v>22</v>
      </c>
      <c r="P1741" t="s">
        <v>26</v>
      </c>
      <c r="Q1741" t="s">
        <v>26</v>
      </c>
      <c r="R1741" t="b">
        <v>0</v>
      </c>
      <c r="S1741" t="b">
        <v>0</v>
      </c>
      <c r="T1741" t="b">
        <v>0</v>
      </c>
    </row>
    <row r="1742" spans="1:20" x14ac:dyDescent="0.25">
      <c r="A1742">
        <v>1740</v>
      </c>
      <c r="B1742" t="s">
        <v>236</v>
      </c>
      <c r="C1742" t="s">
        <v>237</v>
      </c>
      <c r="E1742">
        <v>9631</v>
      </c>
      <c r="F1742" t="s">
        <v>36</v>
      </c>
      <c r="J1742">
        <v>9631</v>
      </c>
      <c r="K1742">
        <v>1456</v>
      </c>
      <c r="L1742">
        <v>1654</v>
      </c>
      <c r="M1742">
        <v>1546</v>
      </c>
      <c r="N1742">
        <v>1753</v>
      </c>
      <c r="P1742" t="s">
        <v>26</v>
      </c>
      <c r="Q1742" t="s">
        <v>26</v>
      </c>
      <c r="R1742" t="b">
        <v>0</v>
      </c>
      <c r="S1742" t="b">
        <v>0</v>
      </c>
      <c r="T1742" t="b">
        <v>0</v>
      </c>
    </row>
    <row r="1743" spans="1:20" x14ac:dyDescent="0.25">
      <c r="A1743">
        <v>1741</v>
      </c>
      <c r="B1743" t="s">
        <v>236</v>
      </c>
      <c r="C1743" t="s">
        <v>237</v>
      </c>
      <c r="E1743">
        <v>9632</v>
      </c>
      <c r="F1743" t="s">
        <v>72</v>
      </c>
      <c r="J1743">
        <v>9632</v>
      </c>
      <c r="K1743">
        <v>1707</v>
      </c>
      <c r="L1743">
        <v>1616</v>
      </c>
      <c r="M1743">
        <v>1708</v>
      </c>
      <c r="N1743">
        <v>1590</v>
      </c>
      <c r="P1743" t="s">
        <v>22</v>
      </c>
      <c r="Q1743" t="s">
        <v>22</v>
      </c>
      <c r="R1743" t="b">
        <v>0</v>
      </c>
      <c r="S1743" t="b">
        <v>0</v>
      </c>
      <c r="T1743" t="b">
        <v>0</v>
      </c>
    </row>
    <row r="1744" spans="1:20" x14ac:dyDescent="0.25">
      <c r="A1744">
        <v>1742</v>
      </c>
      <c r="B1744" t="s">
        <v>236</v>
      </c>
      <c r="C1744" t="s">
        <v>237</v>
      </c>
      <c r="E1744">
        <v>9633</v>
      </c>
      <c r="F1744" t="s">
        <v>382</v>
      </c>
      <c r="J1744">
        <v>9633</v>
      </c>
      <c r="K1744">
        <v>1628</v>
      </c>
      <c r="L1744">
        <v>1458</v>
      </c>
      <c r="M1744">
        <v>1725</v>
      </c>
      <c r="N1744">
        <v>1571</v>
      </c>
      <c r="P1744" t="s">
        <v>22</v>
      </c>
      <c r="Q1744" t="s">
        <v>22</v>
      </c>
      <c r="R1744" t="b">
        <v>0</v>
      </c>
      <c r="S1744" t="b">
        <v>0</v>
      </c>
      <c r="T1744" t="b">
        <v>0</v>
      </c>
    </row>
    <row r="1745" spans="1:20" x14ac:dyDescent="0.25">
      <c r="A1745">
        <v>1743</v>
      </c>
      <c r="B1745" t="s">
        <v>236</v>
      </c>
      <c r="C1745" t="s">
        <v>237</v>
      </c>
      <c r="E1745">
        <v>9634</v>
      </c>
      <c r="F1745" t="s">
        <v>63</v>
      </c>
      <c r="J1745">
        <v>9634</v>
      </c>
      <c r="K1745">
        <v>1565</v>
      </c>
      <c r="L1745">
        <v>1478</v>
      </c>
      <c r="M1745">
        <v>1617</v>
      </c>
      <c r="N1745">
        <v>1680</v>
      </c>
      <c r="P1745" t="s">
        <v>26</v>
      </c>
      <c r="Q1745" t="s">
        <v>22</v>
      </c>
      <c r="R1745" t="b">
        <v>1</v>
      </c>
      <c r="S1745" t="b">
        <v>0</v>
      </c>
      <c r="T1745" t="b">
        <v>0</v>
      </c>
    </row>
    <row r="1746" spans="1:20" x14ac:dyDescent="0.25">
      <c r="A1746">
        <v>1744</v>
      </c>
      <c r="B1746" t="s">
        <v>236</v>
      </c>
      <c r="C1746" t="s">
        <v>237</v>
      </c>
      <c r="E1746">
        <v>9636</v>
      </c>
      <c r="F1746" t="s">
        <v>28</v>
      </c>
      <c r="J1746">
        <v>9636</v>
      </c>
      <c r="K1746">
        <v>1666</v>
      </c>
      <c r="L1746">
        <v>1543</v>
      </c>
      <c r="M1746">
        <v>1623</v>
      </c>
      <c r="N1746">
        <v>1679</v>
      </c>
      <c r="P1746" t="s">
        <v>26</v>
      </c>
      <c r="Q1746" t="s">
        <v>22</v>
      </c>
      <c r="R1746" t="b">
        <v>1</v>
      </c>
      <c r="S1746" t="b">
        <v>0</v>
      </c>
      <c r="T1746" t="b">
        <v>0</v>
      </c>
    </row>
    <row r="1747" spans="1:20" x14ac:dyDescent="0.25">
      <c r="A1747">
        <v>1745</v>
      </c>
      <c r="B1747" t="s">
        <v>236</v>
      </c>
      <c r="C1747" t="s">
        <v>237</v>
      </c>
      <c r="E1747">
        <v>9635</v>
      </c>
      <c r="F1747" t="s">
        <v>52</v>
      </c>
      <c r="J1747">
        <v>9635</v>
      </c>
      <c r="K1747">
        <v>1702</v>
      </c>
      <c r="L1747">
        <v>1622</v>
      </c>
      <c r="M1747">
        <v>1793</v>
      </c>
      <c r="N1747">
        <v>1509</v>
      </c>
      <c r="P1747" t="s">
        <v>22</v>
      </c>
      <c r="Q1747" t="s">
        <v>22</v>
      </c>
      <c r="R1747" t="b">
        <v>0</v>
      </c>
      <c r="S1747" t="b">
        <v>0</v>
      </c>
      <c r="T1747" t="b">
        <v>0</v>
      </c>
    </row>
    <row r="1748" spans="1:20" x14ac:dyDescent="0.25">
      <c r="A1748">
        <v>1746</v>
      </c>
      <c r="B1748" t="s">
        <v>1526</v>
      </c>
      <c r="C1748" t="s">
        <v>1452</v>
      </c>
      <c r="D1748">
        <v>51409</v>
      </c>
      <c r="E1748">
        <v>9637</v>
      </c>
      <c r="F1748" t="s">
        <v>55</v>
      </c>
      <c r="G1748" t="s">
        <v>25</v>
      </c>
      <c r="H1748">
        <v>52</v>
      </c>
      <c r="I1748">
        <v>80</v>
      </c>
      <c r="J1748">
        <v>9637</v>
      </c>
      <c r="K1748">
        <v>1519</v>
      </c>
      <c r="L1748">
        <v>1540</v>
      </c>
      <c r="M1748">
        <v>1716</v>
      </c>
      <c r="N1748">
        <v>1579</v>
      </c>
      <c r="O1748" t="s">
        <v>22</v>
      </c>
      <c r="P1748" t="s">
        <v>22</v>
      </c>
      <c r="Q1748" t="s">
        <v>26</v>
      </c>
      <c r="R1748" t="b">
        <v>1</v>
      </c>
      <c r="S1748" t="b">
        <v>1</v>
      </c>
      <c r="T1748" t="b">
        <v>0</v>
      </c>
    </row>
    <row r="1749" spans="1:20" x14ac:dyDescent="0.25">
      <c r="A1749">
        <v>1747</v>
      </c>
      <c r="B1749" t="s">
        <v>1527</v>
      </c>
      <c r="C1749" t="s">
        <v>761</v>
      </c>
      <c r="D1749">
        <v>40751</v>
      </c>
      <c r="E1749">
        <v>9639</v>
      </c>
      <c r="F1749" t="s">
        <v>40</v>
      </c>
      <c r="G1749" t="s">
        <v>53</v>
      </c>
      <c r="H1749">
        <v>75</v>
      </c>
      <c r="I1749">
        <v>65</v>
      </c>
      <c r="J1749">
        <v>9639</v>
      </c>
      <c r="K1749">
        <v>1673</v>
      </c>
      <c r="L1749">
        <v>1364</v>
      </c>
      <c r="M1749">
        <v>1857</v>
      </c>
      <c r="N1749">
        <v>1445</v>
      </c>
      <c r="O1749" t="s">
        <v>26</v>
      </c>
      <c r="P1749" t="s">
        <v>22</v>
      </c>
      <c r="Q1749" t="s">
        <v>22</v>
      </c>
      <c r="R1749" t="b">
        <v>0</v>
      </c>
      <c r="S1749" t="b">
        <v>0</v>
      </c>
      <c r="T1749" t="b">
        <v>0</v>
      </c>
    </row>
    <row r="1750" spans="1:20" x14ac:dyDescent="0.25">
      <c r="A1750">
        <v>1748</v>
      </c>
      <c r="B1750" t="s">
        <v>1528</v>
      </c>
      <c r="C1750" t="s">
        <v>96</v>
      </c>
      <c r="D1750">
        <v>9007</v>
      </c>
      <c r="E1750">
        <v>9638</v>
      </c>
      <c r="F1750" t="s">
        <v>68</v>
      </c>
      <c r="G1750" t="s">
        <v>249</v>
      </c>
      <c r="H1750">
        <v>96</v>
      </c>
      <c r="I1750">
        <v>43</v>
      </c>
      <c r="J1750">
        <v>9638</v>
      </c>
      <c r="K1750">
        <v>1611</v>
      </c>
      <c r="L1750">
        <v>1666</v>
      </c>
      <c r="M1750">
        <v>1587</v>
      </c>
      <c r="N1750">
        <v>1716</v>
      </c>
      <c r="O1750" t="s">
        <v>26</v>
      </c>
      <c r="P1750" t="s">
        <v>26</v>
      </c>
      <c r="Q1750" t="s">
        <v>26</v>
      </c>
      <c r="R1750" t="b">
        <v>0</v>
      </c>
      <c r="S1750" t="b">
        <v>1</v>
      </c>
      <c r="T1750" t="b">
        <v>1</v>
      </c>
    </row>
    <row r="1751" spans="1:20" x14ac:dyDescent="0.25">
      <c r="A1751">
        <v>1749</v>
      </c>
      <c r="B1751" t="s">
        <v>1529</v>
      </c>
      <c r="C1751" t="s">
        <v>35</v>
      </c>
      <c r="D1751">
        <v>11267</v>
      </c>
      <c r="E1751">
        <v>9640</v>
      </c>
      <c r="F1751" t="s">
        <v>36</v>
      </c>
      <c r="G1751" t="s">
        <v>399</v>
      </c>
      <c r="H1751">
        <v>82</v>
      </c>
      <c r="I1751">
        <v>109</v>
      </c>
      <c r="J1751">
        <v>9640</v>
      </c>
      <c r="K1751">
        <v>1498</v>
      </c>
      <c r="L1751">
        <v>1434</v>
      </c>
      <c r="M1751">
        <v>1765</v>
      </c>
      <c r="N1751">
        <v>1538</v>
      </c>
      <c r="O1751" t="s">
        <v>22</v>
      </c>
      <c r="P1751" t="s">
        <v>22</v>
      </c>
      <c r="Q1751" t="s">
        <v>22</v>
      </c>
      <c r="R1751" t="b">
        <v>0</v>
      </c>
      <c r="S1751" t="b">
        <v>1</v>
      </c>
      <c r="T1751" t="b">
        <v>1</v>
      </c>
    </row>
    <row r="1752" spans="1:20" x14ac:dyDescent="0.25">
      <c r="A1752">
        <v>1750</v>
      </c>
      <c r="B1752" t="s">
        <v>1530</v>
      </c>
      <c r="C1752" t="s">
        <v>43</v>
      </c>
      <c r="D1752">
        <v>26301</v>
      </c>
      <c r="E1752">
        <v>9641</v>
      </c>
      <c r="F1752" t="s">
        <v>44</v>
      </c>
      <c r="G1752" t="s">
        <v>41</v>
      </c>
      <c r="H1752">
        <v>75</v>
      </c>
      <c r="I1752">
        <v>77</v>
      </c>
      <c r="J1752">
        <v>9641</v>
      </c>
      <c r="K1752">
        <v>1582</v>
      </c>
      <c r="L1752">
        <v>1758</v>
      </c>
      <c r="M1752">
        <v>1489</v>
      </c>
      <c r="N1752">
        <v>1810</v>
      </c>
      <c r="O1752" t="s">
        <v>22</v>
      </c>
      <c r="P1752" t="s">
        <v>26</v>
      </c>
      <c r="Q1752" t="s">
        <v>26</v>
      </c>
      <c r="R1752" t="b">
        <v>0</v>
      </c>
      <c r="S1752" t="b">
        <v>0</v>
      </c>
      <c r="T1752" t="b">
        <v>0</v>
      </c>
    </row>
    <row r="1753" spans="1:20" x14ac:dyDescent="0.25">
      <c r="A1753">
        <v>1751</v>
      </c>
      <c r="B1753" t="s">
        <v>1531</v>
      </c>
      <c r="C1753" t="s">
        <v>19</v>
      </c>
      <c r="D1753">
        <v>53706</v>
      </c>
      <c r="E1753">
        <v>9642</v>
      </c>
      <c r="F1753" t="s">
        <v>52</v>
      </c>
      <c r="G1753" t="s">
        <v>21</v>
      </c>
      <c r="H1753">
        <v>79</v>
      </c>
      <c r="I1753">
        <v>59</v>
      </c>
      <c r="J1753">
        <v>9642</v>
      </c>
      <c r="K1753">
        <v>1206</v>
      </c>
      <c r="L1753">
        <v>1899</v>
      </c>
      <c r="M1753">
        <v>1310</v>
      </c>
      <c r="N1753">
        <v>1989</v>
      </c>
      <c r="O1753" t="s">
        <v>26</v>
      </c>
      <c r="P1753" t="s">
        <v>26</v>
      </c>
      <c r="Q1753" t="s">
        <v>26</v>
      </c>
      <c r="R1753" t="b">
        <v>0</v>
      </c>
      <c r="S1753" t="b">
        <v>1</v>
      </c>
      <c r="T1753" t="b">
        <v>1</v>
      </c>
    </row>
    <row r="1754" spans="1:20" x14ac:dyDescent="0.25">
      <c r="A1754">
        <v>1752</v>
      </c>
      <c r="B1754" t="s">
        <v>236</v>
      </c>
      <c r="C1754" t="s">
        <v>237</v>
      </c>
      <c r="E1754">
        <v>9643</v>
      </c>
      <c r="F1754" t="s">
        <v>60</v>
      </c>
      <c r="J1754">
        <v>9643</v>
      </c>
      <c r="K1754">
        <v>1364</v>
      </c>
      <c r="L1754">
        <v>1784</v>
      </c>
      <c r="M1754">
        <v>1412</v>
      </c>
      <c r="N1754">
        <v>1888</v>
      </c>
      <c r="P1754" t="s">
        <v>26</v>
      </c>
      <c r="Q1754" t="s">
        <v>26</v>
      </c>
      <c r="R1754" t="b">
        <v>0</v>
      </c>
      <c r="S1754" t="b">
        <v>0</v>
      </c>
      <c r="T1754" t="b">
        <v>0</v>
      </c>
    </row>
    <row r="1755" spans="1:20" x14ac:dyDescent="0.25">
      <c r="A1755">
        <v>1753</v>
      </c>
      <c r="B1755" t="s">
        <v>236</v>
      </c>
      <c r="C1755" t="s">
        <v>237</v>
      </c>
      <c r="E1755">
        <v>9645</v>
      </c>
      <c r="F1755" t="s">
        <v>32</v>
      </c>
      <c r="J1755">
        <v>9645</v>
      </c>
      <c r="K1755">
        <v>1416</v>
      </c>
      <c r="L1755">
        <v>1777</v>
      </c>
      <c r="M1755">
        <v>1425</v>
      </c>
      <c r="N1755">
        <v>1875</v>
      </c>
      <c r="P1755" t="s">
        <v>26</v>
      </c>
      <c r="Q1755" t="s">
        <v>26</v>
      </c>
      <c r="R1755" t="b">
        <v>0</v>
      </c>
      <c r="S1755" t="b">
        <v>0</v>
      </c>
      <c r="T1755" t="b">
        <v>0</v>
      </c>
    </row>
    <row r="1756" spans="1:20" x14ac:dyDescent="0.25">
      <c r="A1756">
        <v>1754</v>
      </c>
      <c r="B1756" t="s">
        <v>236</v>
      </c>
      <c r="C1756" t="s">
        <v>237</v>
      </c>
      <c r="E1756">
        <v>9644</v>
      </c>
      <c r="F1756" t="s">
        <v>58</v>
      </c>
      <c r="J1756">
        <v>9644</v>
      </c>
      <c r="K1756">
        <v>1796</v>
      </c>
      <c r="L1756">
        <v>1532</v>
      </c>
      <c r="M1756">
        <v>1753</v>
      </c>
      <c r="N1756">
        <v>1550</v>
      </c>
      <c r="P1756" t="s">
        <v>22</v>
      </c>
      <c r="Q1756" t="s">
        <v>22</v>
      </c>
      <c r="R1756" t="b">
        <v>0</v>
      </c>
      <c r="S1756" t="b">
        <v>0</v>
      </c>
      <c r="T1756" t="b">
        <v>0</v>
      </c>
    </row>
    <row r="1757" spans="1:20" x14ac:dyDescent="0.25">
      <c r="A1757">
        <v>1755</v>
      </c>
      <c r="B1757" t="s">
        <v>236</v>
      </c>
      <c r="C1757" t="s">
        <v>237</v>
      </c>
      <c r="E1757">
        <v>9646</v>
      </c>
      <c r="F1757" t="s">
        <v>20</v>
      </c>
      <c r="J1757">
        <v>9646</v>
      </c>
      <c r="K1757">
        <v>1409</v>
      </c>
      <c r="L1757">
        <v>1800</v>
      </c>
      <c r="M1757">
        <v>1447</v>
      </c>
      <c r="N1757">
        <v>1851</v>
      </c>
      <c r="P1757" t="s">
        <v>26</v>
      </c>
      <c r="Q1757" t="s">
        <v>26</v>
      </c>
      <c r="R1757" t="b">
        <v>0</v>
      </c>
      <c r="S1757" t="b">
        <v>0</v>
      </c>
      <c r="T1757" t="b">
        <v>0</v>
      </c>
    </row>
    <row r="1758" spans="1:20" x14ac:dyDescent="0.25">
      <c r="A1758">
        <v>1756</v>
      </c>
      <c r="B1758" t="s">
        <v>236</v>
      </c>
      <c r="C1758" t="s">
        <v>237</v>
      </c>
      <c r="E1758">
        <v>9648</v>
      </c>
      <c r="F1758" t="s">
        <v>24</v>
      </c>
      <c r="J1758">
        <v>9648</v>
      </c>
      <c r="K1758">
        <v>1485</v>
      </c>
      <c r="L1758">
        <v>1568</v>
      </c>
      <c r="M1758">
        <v>1640</v>
      </c>
      <c r="N1758">
        <v>1658</v>
      </c>
      <c r="P1758" t="s">
        <v>26</v>
      </c>
      <c r="Q1758" t="s">
        <v>26</v>
      </c>
      <c r="R1758" t="b">
        <v>0</v>
      </c>
      <c r="S1758" t="b">
        <v>0</v>
      </c>
      <c r="T1758" t="b">
        <v>0</v>
      </c>
    </row>
    <row r="1759" spans="1:20" x14ac:dyDescent="0.25">
      <c r="A1759">
        <v>1757</v>
      </c>
      <c r="B1759" t="s">
        <v>236</v>
      </c>
      <c r="C1759" t="s">
        <v>237</v>
      </c>
      <c r="E1759">
        <v>9647</v>
      </c>
      <c r="F1759" t="s">
        <v>48</v>
      </c>
      <c r="J1759">
        <v>9647</v>
      </c>
      <c r="K1759">
        <v>1543</v>
      </c>
      <c r="L1759">
        <v>1508</v>
      </c>
      <c r="M1759">
        <v>1692</v>
      </c>
      <c r="N1759">
        <v>1610</v>
      </c>
      <c r="P1759" t="s">
        <v>22</v>
      </c>
      <c r="Q1759" t="s">
        <v>22</v>
      </c>
      <c r="R1759" t="b">
        <v>0</v>
      </c>
      <c r="S1759" t="b">
        <v>0</v>
      </c>
      <c r="T1759" t="b">
        <v>0</v>
      </c>
    </row>
    <row r="1760" spans="1:20" x14ac:dyDescent="0.25">
      <c r="A1760">
        <v>1758</v>
      </c>
      <c r="B1760" t="s">
        <v>1532</v>
      </c>
      <c r="C1760" t="s">
        <v>43</v>
      </c>
      <c r="D1760">
        <v>43519</v>
      </c>
      <c r="E1760">
        <v>9649</v>
      </c>
      <c r="F1760" t="s">
        <v>20</v>
      </c>
      <c r="G1760" t="s">
        <v>61</v>
      </c>
      <c r="H1760">
        <v>93</v>
      </c>
      <c r="I1760">
        <v>67</v>
      </c>
      <c r="J1760">
        <v>9649</v>
      </c>
      <c r="K1760">
        <v>1524</v>
      </c>
      <c r="L1760">
        <v>1688</v>
      </c>
      <c r="M1760">
        <v>1573</v>
      </c>
      <c r="N1760">
        <v>1729</v>
      </c>
      <c r="O1760" t="s">
        <v>26</v>
      </c>
      <c r="P1760" t="s">
        <v>26</v>
      </c>
      <c r="Q1760" t="s">
        <v>26</v>
      </c>
      <c r="R1760" t="b">
        <v>0</v>
      </c>
      <c r="S1760" t="b">
        <v>1</v>
      </c>
      <c r="T1760" t="b">
        <v>1</v>
      </c>
    </row>
    <row r="1761" spans="1:20" x14ac:dyDescent="0.25">
      <c r="A1761">
        <v>1759</v>
      </c>
      <c r="B1761" t="s">
        <v>490</v>
      </c>
      <c r="C1761" t="s">
        <v>43</v>
      </c>
      <c r="D1761">
        <v>29499</v>
      </c>
      <c r="E1761">
        <v>9650</v>
      </c>
      <c r="F1761" t="s">
        <v>44</v>
      </c>
      <c r="G1761" t="s">
        <v>69</v>
      </c>
      <c r="H1761">
        <v>103</v>
      </c>
      <c r="I1761">
        <v>101</v>
      </c>
      <c r="J1761">
        <v>9650</v>
      </c>
      <c r="K1761">
        <v>1319</v>
      </c>
      <c r="L1761">
        <v>1830</v>
      </c>
      <c r="M1761">
        <v>1456</v>
      </c>
      <c r="N1761">
        <v>1846</v>
      </c>
      <c r="O1761" t="s">
        <v>26</v>
      </c>
      <c r="P1761" t="s">
        <v>26</v>
      </c>
      <c r="Q1761" t="s">
        <v>26</v>
      </c>
      <c r="R1761" t="b">
        <v>0</v>
      </c>
      <c r="S1761" t="b">
        <v>1</v>
      </c>
      <c r="T1761" t="b">
        <v>1</v>
      </c>
    </row>
    <row r="1762" spans="1:20" x14ac:dyDescent="0.25">
      <c r="A1762">
        <v>1760</v>
      </c>
      <c r="B1762" t="s">
        <v>492</v>
      </c>
      <c r="C1762" t="s">
        <v>19</v>
      </c>
      <c r="D1762">
        <v>26562</v>
      </c>
      <c r="E1762">
        <v>9651</v>
      </c>
      <c r="F1762" t="s">
        <v>78</v>
      </c>
      <c r="G1762" t="s">
        <v>56</v>
      </c>
      <c r="H1762">
        <v>69</v>
      </c>
      <c r="I1762">
        <v>90</v>
      </c>
      <c r="J1762">
        <v>9651</v>
      </c>
      <c r="K1762">
        <v>1578</v>
      </c>
      <c r="L1762">
        <v>1576</v>
      </c>
      <c r="M1762">
        <v>1698</v>
      </c>
      <c r="N1762">
        <v>1604</v>
      </c>
      <c r="O1762" t="s">
        <v>22</v>
      </c>
      <c r="P1762" t="s">
        <v>22</v>
      </c>
      <c r="Q1762" t="s">
        <v>22</v>
      </c>
      <c r="R1762" t="b">
        <v>0</v>
      </c>
      <c r="S1762" t="b">
        <v>1</v>
      </c>
      <c r="T1762" t="b">
        <v>1</v>
      </c>
    </row>
    <row r="1763" spans="1:20" x14ac:dyDescent="0.25">
      <c r="A1763">
        <v>1761</v>
      </c>
      <c r="B1763" t="s">
        <v>1533</v>
      </c>
      <c r="C1763" t="s">
        <v>761</v>
      </c>
      <c r="D1763">
        <v>44771</v>
      </c>
      <c r="E1763">
        <v>9652</v>
      </c>
      <c r="F1763" t="s">
        <v>60</v>
      </c>
      <c r="G1763" t="s">
        <v>37</v>
      </c>
      <c r="H1763">
        <v>88</v>
      </c>
      <c r="I1763">
        <v>78</v>
      </c>
      <c r="J1763">
        <v>9652</v>
      </c>
      <c r="K1763">
        <v>1594</v>
      </c>
      <c r="L1763">
        <v>1670</v>
      </c>
      <c r="M1763">
        <v>1575</v>
      </c>
      <c r="N1763">
        <v>1726</v>
      </c>
      <c r="O1763" t="s">
        <v>26</v>
      </c>
      <c r="P1763" t="s">
        <v>26</v>
      </c>
      <c r="Q1763" t="s">
        <v>26</v>
      </c>
      <c r="R1763" t="b">
        <v>0</v>
      </c>
      <c r="S1763" t="b">
        <v>1</v>
      </c>
      <c r="T1763" t="b">
        <v>1</v>
      </c>
    </row>
    <row r="1764" spans="1:20" x14ac:dyDescent="0.25">
      <c r="A1764">
        <v>1762</v>
      </c>
      <c r="B1764" t="s">
        <v>1534</v>
      </c>
      <c r="C1764" t="s">
        <v>459</v>
      </c>
      <c r="D1764">
        <v>10866</v>
      </c>
      <c r="E1764">
        <v>9654</v>
      </c>
      <c r="F1764" t="s">
        <v>382</v>
      </c>
      <c r="G1764" t="s">
        <v>29</v>
      </c>
      <c r="H1764">
        <v>95</v>
      </c>
      <c r="I1764">
        <v>84</v>
      </c>
      <c r="J1764">
        <v>9654</v>
      </c>
      <c r="K1764">
        <v>1472</v>
      </c>
      <c r="L1764">
        <v>1592</v>
      </c>
      <c r="M1764">
        <v>1582</v>
      </c>
      <c r="N1764">
        <v>1718</v>
      </c>
      <c r="O1764" t="s">
        <v>26</v>
      </c>
      <c r="P1764" t="s">
        <v>26</v>
      </c>
      <c r="Q1764" t="s">
        <v>26</v>
      </c>
      <c r="R1764" t="b">
        <v>0</v>
      </c>
      <c r="S1764" t="b">
        <v>1</v>
      </c>
      <c r="T1764" t="b">
        <v>1</v>
      </c>
    </row>
    <row r="1765" spans="1:20" x14ac:dyDescent="0.25">
      <c r="A1765">
        <v>1763</v>
      </c>
      <c r="B1765" t="s">
        <v>1534</v>
      </c>
      <c r="C1765" t="s">
        <v>301</v>
      </c>
      <c r="D1765">
        <v>13637</v>
      </c>
      <c r="E1765">
        <v>9653</v>
      </c>
      <c r="F1765" t="s">
        <v>238</v>
      </c>
      <c r="G1765" t="s">
        <v>45</v>
      </c>
      <c r="H1765">
        <v>60</v>
      </c>
      <c r="I1765">
        <v>99</v>
      </c>
      <c r="J1765">
        <v>9653</v>
      </c>
      <c r="K1765">
        <v>1832</v>
      </c>
      <c r="L1765">
        <v>1341</v>
      </c>
      <c r="M1765">
        <v>1894</v>
      </c>
      <c r="N1765">
        <v>1408</v>
      </c>
      <c r="O1765" t="s">
        <v>22</v>
      </c>
      <c r="P1765" t="s">
        <v>22</v>
      </c>
      <c r="Q1765" t="s">
        <v>22</v>
      </c>
      <c r="R1765" t="b">
        <v>0</v>
      </c>
      <c r="S1765" t="b">
        <v>1</v>
      </c>
      <c r="T1765" t="b">
        <v>1</v>
      </c>
    </row>
    <row r="1766" spans="1:20" x14ac:dyDescent="0.25">
      <c r="A1766">
        <v>1764</v>
      </c>
      <c r="B1766" t="s">
        <v>495</v>
      </c>
      <c r="C1766" t="s">
        <v>19</v>
      </c>
      <c r="D1766">
        <v>38910</v>
      </c>
      <c r="E1766">
        <v>9655</v>
      </c>
      <c r="F1766" t="s">
        <v>28</v>
      </c>
      <c r="G1766" t="s">
        <v>33</v>
      </c>
      <c r="H1766">
        <v>117</v>
      </c>
      <c r="I1766">
        <v>119</v>
      </c>
      <c r="J1766">
        <v>9655</v>
      </c>
      <c r="K1766">
        <v>1634</v>
      </c>
      <c r="L1766">
        <v>1419</v>
      </c>
      <c r="M1766">
        <v>1768</v>
      </c>
      <c r="N1766">
        <v>1530</v>
      </c>
      <c r="O1766" t="s">
        <v>22</v>
      </c>
      <c r="P1766" t="s">
        <v>22</v>
      </c>
      <c r="Q1766" t="s">
        <v>22</v>
      </c>
      <c r="R1766" t="b">
        <v>0</v>
      </c>
      <c r="S1766" t="b">
        <v>1</v>
      </c>
      <c r="T1766" t="b">
        <v>1</v>
      </c>
    </row>
    <row r="1767" spans="1:20" x14ac:dyDescent="0.25">
      <c r="A1767">
        <v>1765</v>
      </c>
      <c r="B1767" t="s">
        <v>1535</v>
      </c>
      <c r="C1767" t="s">
        <v>1452</v>
      </c>
      <c r="D1767">
        <v>41674</v>
      </c>
      <c r="E1767">
        <v>9657</v>
      </c>
      <c r="F1767" t="s">
        <v>48</v>
      </c>
      <c r="G1767" t="s">
        <v>74</v>
      </c>
      <c r="H1767">
        <v>64</v>
      </c>
      <c r="I1767">
        <v>119</v>
      </c>
      <c r="J1767">
        <v>9657</v>
      </c>
      <c r="K1767">
        <v>1495</v>
      </c>
      <c r="L1767">
        <v>1572</v>
      </c>
      <c r="M1767">
        <v>1573</v>
      </c>
      <c r="N1767">
        <v>1726</v>
      </c>
      <c r="O1767" t="s">
        <v>22</v>
      </c>
      <c r="P1767" t="s">
        <v>26</v>
      </c>
      <c r="Q1767" t="s">
        <v>26</v>
      </c>
      <c r="R1767" t="b">
        <v>0</v>
      </c>
      <c r="S1767" t="b">
        <v>0</v>
      </c>
      <c r="T1767" t="b">
        <v>0</v>
      </c>
    </row>
    <row r="1768" spans="1:20" x14ac:dyDescent="0.25">
      <c r="A1768">
        <v>1766</v>
      </c>
      <c r="B1768" t="s">
        <v>1536</v>
      </c>
      <c r="C1768" t="s">
        <v>43</v>
      </c>
      <c r="D1768">
        <v>45580</v>
      </c>
      <c r="E1768">
        <v>9656</v>
      </c>
      <c r="F1768" t="s">
        <v>63</v>
      </c>
      <c r="G1768" t="s">
        <v>41</v>
      </c>
      <c r="H1768">
        <v>125</v>
      </c>
      <c r="I1768">
        <v>108</v>
      </c>
      <c r="J1768">
        <v>9656</v>
      </c>
      <c r="K1768">
        <v>1602</v>
      </c>
      <c r="L1768">
        <v>1557</v>
      </c>
      <c r="M1768">
        <v>1656</v>
      </c>
      <c r="N1768">
        <v>1643</v>
      </c>
      <c r="O1768" t="s">
        <v>26</v>
      </c>
      <c r="P1768" t="s">
        <v>22</v>
      </c>
      <c r="Q1768" t="s">
        <v>22</v>
      </c>
      <c r="R1768" t="b">
        <v>0</v>
      </c>
      <c r="S1768" t="b">
        <v>0</v>
      </c>
      <c r="T1768" t="b">
        <v>0</v>
      </c>
    </row>
    <row r="1769" spans="1:20" x14ac:dyDescent="0.25">
      <c r="A1769">
        <v>1767</v>
      </c>
      <c r="B1769" t="s">
        <v>1537</v>
      </c>
      <c r="C1769" t="s">
        <v>76</v>
      </c>
      <c r="D1769">
        <v>34363</v>
      </c>
      <c r="E1769">
        <v>9658</v>
      </c>
      <c r="F1769" t="s">
        <v>32</v>
      </c>
      <c r="G1769" t="s">
        <v>69</v>
      </c>
      <c r="H1769">
        <v>59</v>
      </c>
      <c r="I1769">
        <v>71</v>
      </c>
      <c r="J1769">
        <v>9658</v>
      </c>
      <c r="K1769">
        <v>1497</v>
      </c>
      <c r="L1769">
        <v>1551</v>
      </c>
      <c r="M1769">
        <v>1737</v>
      </c>
      <c r="N1769">
        <v>1566</v>
      </c>
      <c r="O1769" t="s">
        <v>22</v>
      </c>
      <c r="P1769" t="s">
        <v>22</v>
      </c>
      <c r="Q1769" t="s">
        <v>26</v>
      </c>
      <c r="R1769" t="b">
        <v>1</v>
      </c>
      <c r="S1769" t="b">
        <v>1</v>
      </c>
      <c r="T1769" t="b">
        <v>0</v>
      </c>
    </row>
    <row r="1770" spans="1:20" x14ac:dyDescent="0.25">
      <c r="A1770">
        <v>1768</v>
      </c>
      <c r="B1770" t="s">
        <v>498</v>
      </c>
      <c r="C1770" t="s">
        <v>19</v>
      </c>
      <c r="D1770">
        <v>54934</v>
      </c>
      <c r="E1770">
        <v>9659</v>
      </c>
      <c r="F1770" t="s">
        <v>20</v>
      </c>
      <c r="G1770" t="s">
        <v>49</v>
      </c>
      <c r="H1770">
        <v>103</v>
      </c>
      <c r="I1770">
        <v>56</v>
      </c>
      <c r="J1770">
        <v>9659</v>
      </c>
      <c r="K1770">
        <v>1319</v>
      </c>
      <c r="L1770">
        <v>1766</v>
      </c>
      <c r="M1770">
        <v>1379</v>
      </c>
      <c r="N1770">
        <v>1919</v>
      </c>
      <c r="O1770" t="s">
        <v>26</v>
      </c>
      <c r="P1770" t="s">
        <v>26</v>
      </c>
      <c r="Q1770" t="s">
        <v>26</v>
      </c>
      <c r="R1770" t="b">
        <v>0</v>
      </c>
      <c r="S1770" t="b">
        <v>1</v>
      </c>
      <c r="T1770" t="b">
        <v>1</v>
      </c>
    </row>
    <row r="1771" spans="1:20" x14ac:dyDescent="0.25">
      <c r="A1771">
        <v>1769</v>
      </c>
      <c r="B1771" t="s">
        <v>499</v>
      </c>
      <c r="C1771" t="s">
        <v>35</v>
      </c>
      <c r="D1771">
        <v>21074</v>
      </c>
      <c r="E1771">
        <v>9660</v>
      </c>
      <c r="F1771" t="s">
        <v>36</v>
      </c>
      <c r="G1771" t="s">
        <v>21</v>
      </c>
      <c r="H1771">
        <v>120</v>
      </c>
      <c r="I1771">
        <v>55</v>
      </c>
      <c r="J1771">
        <v>9660</v>
      </c>
      <c r="K1771">
        <v>1522</v>
      </c>
      <c r="L1771">
        <v>1577</v>
      </c>
      <c r="M1771">
        <v>1646</v>
      </c>
      <c r="N1771">
        <v>1658</v>
      </c>
      <c r="O1771" t="s">
        <v>26</v>
      </c>
      <c r="P1771" t="s">
        <v>26</v>
      </c>
      <c r="Q1771" t="s">
        <v>26</v>
      </c>
      <c r="R1771" t="b">
        <v>0</v>
      </c>
      <c r="S1771" t="b">
        <v>1</v>
      </c>
      <c r="T1771" t="b">
        <v>1</v>
      </c>
    </row>
    <row r="1772" spans="1:20" x14ac:dyDescent="0.25">
      <c r="A1772">
        <v>1770</v>
      </c>
      <c r="B1772" t="s">
        <v>1538</v>
      </c>
      <c r="C1772" t="s">
        <v>761</v>
      </c>
      <c r="D1772">
        <v>36253</v>
      </c>
      <c r="E1772">
        <v>9661</v>
      </c>
      <c r="F1772" t="s">
        <v>40</v>
      </c>
      <c r="G1772" t="s">
        <v>33</v>
      </c>
      <c r="H1772">
        <v>86</v>
      </c>
      <c r="I1772">
        <v>50</v>
      </c>
      <c r="J1772">
        <v>9661</v>
      </c>
      <c r="K1772">
        <v>1277</v>
      </c>
      <c r="L1772">
        <v>1598</v>
      </c>
      <c r="M1772">
        <v>1501</v>
      </c>
      <c r="N1772">
        <v>1799</v>
      </c>
      <c r="O1772" t="s">
        <v>26</v>
      </c>
      <c r="P1772" t="s">
        <v>26</v>
      </c>
      <c r="Q1772" t="s">
        <v>26</v>
      </c>
      <c r="R1772" t="b">
        <v>0</v>
      </c>
      <c r="S1772" t="b">
        <v>1</v>
      </c>
      <c r="T1772" t="b">
        <v>1</v>
      </c>
    </row>
    <row r="1773" spans="1:20" x14ac:dyDescent="0.25">
      <c r="A1773">
        <v>1771</v>
      </c>
      <c r="B1773" t="s">
        <v>502</v>
      </c>
      <c r="C1773" t="s">
        <v>123</v>
      </c>
      <c r="D1773">
        <v>8689</v>
      </c>
      <c r="E1773">
        <v>9663</v>
      </c>
      <c r="F1773" t="s">
        <v>28</v>
      </c>
      <c r="G1773" t="s">
        <v>64</v>
      </c>
      <c r="H1773">
        <v>102</v>
      </c>
      <c r="I1773">
        <v>48</v>
      </c>
      <c r="J1773">
        <v>9663</v>
      </c>
      <c r="K1773">
        <v>1674</v>
      </c>
      <c r="L1773">
        <v>1696</v>
      </c>
      <c r="M1773">
        <v>1624</v>
      </c>
      <c r="N1773">
        <v>1677</v>
      </c>
      <c r="O1773" t="s">
        <v>26</v>
      </c>
      <c r="P1773" t="s">
        <v>26</v>
      </c>
      <c r="Q1773" t="s">
        <v>26</v>
      </c>
      <c r="R1773" t="b">
        <v>0</v>
      </c>
      <c r="S1773" t="b">
        <v>1</v>
      </c>
      <c r="T1773" t="b">
        <v>1</v>
      </c>
    </row>
    <row r="1774" spans="1:20" x14ac:dyDescent="0.25">
      <c r="A1774">
        <v>1772</v>
      </c>
      <c r="B1774" t="s">
        <v>1539</v>
      </c>
      <c r="C1774" t="s">
        <v>43</v>
      </c>
      <c r="D1774">
        <v>35320</v>
      </c>
      <c r="E1774">
        <v>9662</v>
      </c>
      <c r="F1774" t="s">
        <v>44</v>
      </c>
      <c r="G1774" t="s">
        <v>29</v>
      </c>
      <c r="H1774">
        <v>59</v>
      </c>
      <c r="I1774">
        <v>122</v>
      </c>
      <c r="J1774">
        <v>9662</v>
      </c>
      <c r="K1774">
        <v>1485</v>
      </c>
      <c r="L1774">
        <v>1506</v>
      </c>
      <c r="M1774">
        <v>1656</v>
      </c>
      <c r="N1774">
        <v>1643</v>
      </c>
      <c r="O1774" t="s">
        <v>22</v>
      </c>
      <c r="P1774" t="s">
        <v>22</v>
      </c>
      <c r="Q1774" t="s">
        <v>26</v>
      </c>
      <c r="R1774" t="b">
        <v>1</v>
      </c>
      <c r="S1774" t="b">
        <v>1</v>
      </c>
      <c r="T1774" t="b">
        <v>0</v>
      </c>
    </row>
    <row r="1775" spans="1:20" x14ac:dyDescent="0.25">
      <c r="A1775">
        <v>1773</v>
      </c>
      <c r="B1775" t="s">
        <v>504</v>
      </c>
      <c r="C1775" t="s">
        <v>43</v>
      </c>
      <c r="D1775">
        <v>14389</v>
      </c>
      <c r="E1775">
        <v>9664</v>
      </c>
      <c r="F1775" t="s">
        <v>72</v>
      </c>
      <c r="G1775" t="s">
        <v>249</v>
      </c>
      <c r="H1775">
        <v>95</v>
      </c>
      <c r="I1775">
        <v>58</v>
      </c>
      <c r="J1775">
        <v>9664</v>
      </c>
      <c r="K1775">
        <v>1673</v>
      </c>
      <c r="L1775">
        <v>1559</v>
      </c>
      <c r="M1775">
        <v>1803</v>
      </c>
      <c r="N1775">
        <v>1497</v>
      </c>
      <c r="O1775" t="s">
        <v>26</v>
      </c>
      <c r="P1775" t="s">
        <v>22</v>
      </c>
      <c r="Q1775" t="s">
        <v>22</v>
      </c>
      <c r="R1775" t="b">
        <v>0</v>
      </c>
      <c r="S1775" t="b">
        <v>0</v>
      </c>
      <c r="T1775" t="b">
        <v>0</v>
      </c>
    </row>
    <row r="1776" spans="1:20" x14ac:dyDescent="0.25">
      <c r="A1776">
        <v>1774</v>
      </c>
      <c r="B1776" t="s">
        <v>505</v>
      </c>
      <c r="C1776" t="s">
        <v>1452</v>
      </c>
      <c r="D1776">
        <v>52105</v>
      </c>
      <c r="E1776">
        <v>9665</v>
      </c>
      <c r="F1776" t="s">
        <v>55</v>
      </c>
      <c r="G1776" t="s">
        <v>399</v>
      </c>
      <c r="H1776">
        <v>86</v>
      </c>
      <c r="I1776">
        <v>75</v>
      </c>
      <c r="J1776">
        <v>9665</v>
      </c>
      <c r="K1776">
        <v>1389</v>
      </c>
      <c r="L1776">
        <v>1835</v>
      </c>
      <c r="M1776">
        <v>1473</v>
      </c>
      <c r="N1776">
        <v>1830</v>
      </c>
      <c r="O1776" t="s">
        <v>26</v>
      </c>
      <c r="P1776" t="s">
        <v>26</v>
      </c>
      <c r="Q1776" t="s">
        <v>26</v>
      </c>
      <c r="R1776" t="b">
        <v>0</v>
      </c>
      <c r="S1776" t="b">
        <v>1</v>
      </c>
      <c r="T1776" t="b">
        <v>1</v>
      </c>
    </row>
    <row r="1777" spans="1:20" x14ac:dyDescent="0.25">
      <c r="A1777">
        <v>1775</v>
      </c>
      <c r="B1777" t="s">
        <v>1540</v>
      </c>
      <c r="C1777" t="s">
        <v>19</v>
      </c>
      <c r="D1777">
        <v>69868</v>
      </c>
      <c r="E1777">
        <v>9666</v>
      </c>
      <c r="F1777" t="s">
        <v>63</v>
      </c>
      <c r="G1777" t="s">
        <v>45</v>
      </c>
      <c r="H1777">
        <v>62</v>
      </c>
      <c r="I1777">
        <v>78</v>
      </c>
      <c r="J1777">
        <v>9666</v>
      </c>
      <c r="K1777">
        <v>1625</v>
      </c>
      <c r="L1777">
        <v>1592</v>
      </c>
      <c r="M1777">
        <v>1750</v>
      </c>
      <c r="N1777">
        <v>1548</v>
      </c>
      <c r="O1777" t="s">
        <v>22</v>
      </c>
      <c r="P1777" t="s">
        <v>22</v>
      </c>
      <c r="Q1777" t="s">
        <v>22</v>
      </c>
      <c r="R1777" t="b">
        <v>0</v>
      </c>
      <c r="S1777" t="b">
        <v>1</v>
      </c>
      <c r="T1777" t="b">
        <v>1</v>
      </c>
    </row>
    <row r="1778" spans="1:20" x14ac:dyDescent="0.25">
      <c r="A1778">
        <v>1776</v>
      </c>
      <c r="B1778" t="s">
        <v>1541</v>
      </c>
      <c r="C1778" t="s">
        <v>761</v>
      </c>
      <c r="D1778">
        <v>46095</v>
      </c>
      <c r="E1778">
        <v>9667</v>
      </c>
      <c r="F1778" t="s">
        <v>60</v>
      </c>
      <c r="G1778" t="s">
        <v>69</v>
      </c>
      <c r="H1778">
        <v>112</v>
      </c>
      <c r="I1778">
        <v>97</v>
      </c>
      <c r="J1778">
        <v>9667</v>
      </c>
      <c r="K1778">
        <v>1355</v>
      </c>
      <c r="L1778">
        <v>1636</v>
      </c>
      <c r="M1778">
        <v>1475</v>
      </c>
      <c r="N1778">
        <v>1827</v>
      </c>
      <c r="O1778" t="s">
        <v>26</v>
      </c>
      <c r="P1778" t="s">
        <v>26</v>
      </c>
      <c r="Q1778" t="s">
        <v>26</v>
      </c>
      <c r="R1778" t="b">
        <v>0</v>
      </c>
      <c r="S1778" t="b">
        <v>1</v>
      </c>
      <c r="T1778" t="b">
        <v>1</v>
      </c>
    </row>
    <row r="1779" spans="1:20" x14ac:dyDescent="0.25">
      <c r="A1779">
        <v>1777</v>
      </c>
      <c r="B1779" t="s">
        <v>507</v>
      </c>
      <c r="C1779" t="s">
        <v>43</v>
      </c>
      <c r="D1779">
        <v>33780</v>
      </c>
      <c r="E1779">
        <v>9668</v>
      </c>
      <c r="F1779" t="s">
        <v>58</v>
      </c>
      <c r="G1779" t="s">
        <v>21</v>
      </c>
      <c r="H1779">
        <v>116</v>
      </c>
      <c r="I1779">
        <v>52</v>
      </c>
      <c r="J1779">
        <v>9668</v>
      </c>
      <c r="K1779">
        <v>1629</v>
      </c>
      <c r="L1779">
        <v>1476</v>
      </c>
      <c r="M1779">
        <v>1664</v>
      </c>
      <c r="N1779">
        <v>1639</v>
      </c>
      <c r="O1779" t="s">
        <v>26</v>
      </c>
      <c r="P1779" t="s">
        <v>22</v>
      </c>
      <c r="Q1779" t="s">
        <v>22</v>
      </c>
      <c r="R1779" t="b">
        <v>0</v>
      </c>
      <c r="S1779" t="b">
        <v>0</v>
      </c>
      <c r="T1779" t="b">
        <v>0</v>
      </c>
    </row>
    <row r="1780" spans="1:20" x14ac:dyDescent="0.25">
      <c r="A1780">
        <v>1778</v>
      </c>
      <c r="B1780" t="s">
        <v>509</v>
      </c>
      <c r="C1780" t="s">
        <v>96</v>
      </c>
      <c r="D1780">
        <v>12557</v>
      </c>
      <c r="E1780">
        <v>9669</v>
      </c>
      <c r="F1780" t="s">
        <v>68</v>
      </c>
      <c r="G1780" t="s">
        <v>74</v>
      </c>
      <c r="H1780">
        <v>65</v>
      </c>
      <c r="I1780">
        <v>98</v>
      </c>
      <c r="J1780">
        <v>9669</v>
      </c>
      <c r="K1780">
        <v>1483</v>
      </c>
      <c r="L1780">
        <v>1626</v>
      </c>
      <c r="M1780">
        <v>1525</v>
      </c>
      <c r="N1780">
        <v>1775</v>
      </c>
      <c r="O1780" t="s">
        <v>22</v>
      </c>
      <c r="P1780" t="s">
        <v>26</v>
      </c>
      <c r="Q1780" t="s">
        <v>26</v>
      </c>
      <c r="R1780" t="b">
        <v>0</v>
      </c>
      <c r="S1780" t="b">
        <v>0</v>
      </c>
      <c r="T1780" t="b">
        <v>0</v>
      </c>
    </row>
    <row r="1781" spans="1:20" x14ac:dyDescent="0.25">
      <c r="A1781">
        <v>1779</v>
      </c>
      <c r="B1781" t="s">
        <v>1542</v>
      </c>
      <c r="C1781" t="s">
        <v>19</v>
      </c>
      <c r="D1781">
        <v>30305</v>
      </c>
      <c r="E1781">
        <v>9670</v>
      </c>
      <c r="F1781" t="s">
        <v>28</v>
      </c>
      <c r="G1781" t="s">
        <v>66</v>
      </c>
      <c r="H1781">
        <v>119</v>
      </c>
      <c r="I1781">
        <v>69</v>
      </c>
      <c r="J1781">
        <v>9670</v>
      </c>
      <c r="K1781">
        <v>1541</v>
      </c>
      <c r="L1781">
        <v>1655</v>
      </c>
      <c r="M1781">
        <v>1609</v>
      </c>
      <c r="N1781">
        <v>1691</v>
      </c>
      <c r="O1781" t="s">
        <v>26</v>
      </c>
      <c r="P1781" t="s">
        <v>26</v>
      </c>
      <c r="Q1781" t="s">
        <v>26</v>
      </c>
      <c r="R1781" t="b">
        <v>0</v>
      </c>
      <c r="S1781" t="b">
        <v>1</v>
      </c>
      <c r="T1781" t="b">
        <v>1</v>
      </c>
    </row>
    <row r="1782" spans="1:20" x14ac:dyDescent="0.25">
      <c r="A1782">
        <v>1780</v>
      </c>
      <c r="B1782" t="s">
        <v>1543</v>
      </c>
      <c r="C1782" t="s">
        <v>459</v>
      </c>
      <c r="D1782">
        <v>14456</v>
      </c>
      <c r="E1782">
        <v>9672</v>
      </c>
      <c r="F1782" t="s">
        <v>382</v>
      </c>
      <c r="G1782" t="s">
        <v>77</v>
      </c>
      <c r="H1782">
        <v>79</v>
      </c>
      <c r="I1782">
        <v>77</v>
      </c>
      <c r="J1782">
        <v>9672</v>
      </c>
      <c r="K1782">
        <v>1522</v>
      </c>
      <c r="L1782">
        <v>1692</v>
      </c>
      <c r="M1782">
        <v>1591</v>
      </c>
      <c r="N1782">
        <v>1706</v>
      </c>
      <c r="O1782" t="s">
        <v>26</v>
      </c>
      <c r="P1782" t="s">
        <v>26</v>
      </c>
      <c r="Q1782" t="s">
        <v>26</v>
      </c>
      <c r="R1782" t="b">
        <v>0</v>
      </c>
      <c r="S1782" t="b">
        <v>1</v>
      </c>
      <c r="T1782" t="b">
        <v>1</v>
      </c>
    </row>
    <row r="1783" spans="1:20" x14ac:dyDescent="0.25">
      <c r="A1783">
        <v>1781</v>
      </c>
      <c r="B1783" t="s">
        <v>1543</v>
      </c>
      <c r="C1783" t="s">
        <v>301</v>
      </c>
      <c r="D1783">
        <v>13061</v>
      </c>
      <c r="E1783">
        <v>9671</v>
      </c>
      <c r="F1783" t="s">
        <v>238</v>
      </c>
      <c r="G1783" t="s">
        <v>25</v>
      </c>
      <c r="H1783">
        <v>51</v>
      </c>
      <c r="I1783">
        <v>95</v>
      </c>
      <c r="J1783">
        <v>9671</v>
      </c>
      <c r="K1783">
        <v>1693</v>
      </c>
      <c r="L1783">
        <v>1378</v>
      </c>
      <c r="M1783">
        <v>1814</v>
      </c>
      <c r="N1783">
        <v>1488</v>
      </c>
      <c r="O1783" t="s">
        <v>22</v>
      </c>
      <c r="P1783" t="s">
        <v>22</v>
      </c>
      <c r="Q1783" t="s">
        <v>22</v>
      </c>
      <c r="R1783" t="b">
        <v>0</v>
      </c>
      <c r="S1783" t="b">
        <v>1</v>
      </c>
      <c r="T1783" t="b">
        <v>1</v>
      </c>
    </row>
    <row r="1784" spans="1:20" x14ac:dyDescent="0.25">
      <c r="A1784">
        <v>1782</v>
      </c>
      <c r="B1784" t="s">
        <v>512</v>
      </c>
      <c r="C1784" t="s">
        <v>19</v>
      </c>
      <c r="D1784">
        <v>53439</v>
      </c>
      <c r="E1784">
        <v>9673</v>
      </c>
      <c r="F1784" t="s">
        <v>52</v>
      </c>
      <c r="G1784" t="s">
        <v>37</v>
      </c>
      <c r="H1784">
        <v>67</v>
      </c>
      <c r="I1784">
        <v>102</v>
      </c>
      <c r="J1784">
        <v>9673</v>
      </c>
      <c r="K1784">
        <v>1458</v>
      </c>
      <c r="L1784">
        <v>1678</v>
      </c>
      <c r="M1784">
        <v>1512</v>
      </c>
      <c r="N1784">
        <v>1786</v>
      </c>
      <c r="O1784" t="s">
        <v>22</v>
      </c>
      <c r="P1784" t="s">
        <v>26</v>
      </c>
      <c r="Q1784" t="s">
        <v>26</v>
      </c>
      <c r="R1784" t="b">
        <v>0</v>
      </c>
      <c r="S1784" t="b">
        <v>0</v>
      </c>
      <c r="T1784" t="b">
        <v>0</v>
      </c>
    </row>
    <row r="1785" spans="1:20" x14ac:dyDescent="0.25">
      <c r="A1785">
        <v>1783</v>
      </c>
      <c r="B1785" t="s">
        <v>513</v>
      </c>
      <c r="C1785" t="s">
        <v>1452</v>
      </c>
      <c r="D1785">
        <v>33190</v>
      </c>
      <c r="E1785">
        <v>9675</v>
      </c>
      <c r="F1785" t="s">
        <v>48</v>
      </c>
      <c r="G1785" t="s">
        <v>56</v>
      </c>
      <c r="H1785">
        <v>59</v>
      </c>
      <c r="I1785">
        <v>50</v>
      </c>
      <c r="J1785">
        <v>9675</v>
      </c>
      <c r="K1785">
        <v>1852</v>
      </c>
      <c r="L1785">
        <v>1489</v>
      </c>
      <c r="M1785">
        <v>1894</v>
      </c>
      <c r="N1785">
        <v>1407</v>
      </c>
      <c r="O1785" t="s">
        <v>26</v>
      </c>
      <c r="P1785" t="s">
        <v>22</v>
      </c>
      <c r="Q1785" t="s">
        <v>22</v>
      </c>
      <c r="R1785" t="b">
        <v>0</v>
      </c>
      <c r="S1785" t="b">
        <v>0</v>
      </c>
      <c r="T1785" t="b">
        <v>0</v>
      </c>
    </row>
    <row r="1786" spans="1:20" x14ac:dyDescent="0.25">
      <c r="A1786">
        <v>1784</v>
      </c>
      <c r="B1786" t="s">
        <v>1544</v>
      </c>
      <c r="C1786" t="s">
        <v>43</v>
      </c>
      <c r="D1786">
        <v>25633</v>
      </c>
      <c r="E1786">
        <v>9674</v>
      </c>
      <c r="F1786" t="s">
        <v>72</v>
      </c>
      <c r="G1786" t="s">
        <v>61</v>
      </c>
      <c r="H1786">
        <v>98</v>
      </c>
      <c r="I1786">
        <v>104</v>
      </c>
      <c r="J1786">
        <v>9674</v>
      </c>
      <c r="K1786">
        <v>1519</v>
      </c>
      <c r="L1786">
        <v>1338</v>
      </c>
      <c r="M1786">
        <v>1758</v>
      </c>
      <c r="N1786">
        <v>1540</v>
      </c>
      <c r="O1786" t="s">
        <v>22</v>
      </c>
      <c r="P1786" t="s">
        <v>22</v>
      </c>
      <c r="Q1786" t="s">
        <v>22</v>
      </c>
      <c r="R1786" t="b">
        <v>0</v>
      </c>
      <c r="S1786" t="b">
        <v>1</v>
      </c>
      <c r="T1786" t="b">
        <v>1</v>
      </c>
    </row>
    <row r="1787" spans="1:20" x14ac:dyDescent="0.25">
      <c r="A1787">
        <v>1785</v>
      </c>
      <c r="B1787" t="s">
        <v>515</v>
      </c>
      <c r="C1787" t="s">
        <v>43</v>
      </c>
      <c r="D1787">
        <v>36269</v>
      </c>
      <c r="E1787">
        <v>9676</v>
      </c>
      <c r="F1787" t="s">
        <v>58</v>
      </c>
      <c r="G1787" t="s">
        <v>77</v>
      </c>
      <c r="H1787">
        <v>57</v>
      </c>
      <c r="I1787">
        <v>111</v>
      </c>
      <c r="J1787">
        <v>9676</v>
      </c>
      <c r="K1787">
        <v>1574</v>
      </c>
      <c r="L1787">
        <v>1534</v>
      </c>
      <c r="M1787">
        <v>1714</v>
      </c>
      <c r="N1787">
        <v>1582</v>
      </c>
      <c r="O1787" t="s">
        <v>22</v>
      </c>
      <c r="P1787" t="s">
        <v>22</v>
      </c>
      <c r="Q1787" t="s">
        <v>22</v>
      </c>
      <c r="R1787" t="b">
        <v>0</v>
      </c>
      <c r="S1787" t="b">
        <v>1</v>
      </c>
      <c r="T1787" t="b">
        <v>1</v>
      </c>
    </row>
    <row r="1788" spans="1:20" x14ac:dyDescent="0.25">
      <c r="A1788">
        <v>1786</v>
      </c>
      <c r="B1788" t="s">
        <v>517</v>
      </c>
      <c r="C1788" t="s">
        <v>19</v>
      </c>
      <c r="D1788">
        <v>50393</v>
      </c>
      <c r="E1788">
        <v>9677</v>
      </c>
      <c r="F1788" t="s">
        <v>52</v>
      </c>
      <c r="G1788" t="s">
        <v>41</v>
      </c>
      <c r="H1788">
        <v>130</v>
      </c>
      <c r="I1788">
        <v>64</v>
      </c>
      <c r="J1788">
        <v>9677</v>
      </c>
      <c r="K1788">
        <v>1649</v>
      </c>
      <c r="L1788">
        <v>1728</v>
      </c>
      <c r="M1788">
        <v>1582</v>
      </c>
      <c r="N1788">
        <v>1715</v>
      </c>
      <c r="O1788" t="s">
        <v>26</v>
      </c>
      <c r="P1788" t="s">
        <v>26</v>
      </c>
      <c r="Q1788" t="s">
        <v>26</v>
      </c>
      <c r="R1788" t="b">
        <v>0</v>
      </c>
      <c r="S1788" t="b">
        <v>1</v>
      </c>
      <c r="T1788" t="b">
        <v>1</v>
      </c>
    </row>
    <row r="1789" spans="1:20" x14ac:dyDescent="0.25">
      <c r="A1789">
        <v>1787</v>
      </c>
      <c r="B1789" t="s">
        <v>1545</v>
      </c>
      <c r="C1789" t="s">
        <v>76</v>
      </c>
      <c r="D1789">
        <v>32565</v>
      </c>
      <c r="E1789">
        <v>9678</v>
      </c>
      <c r="F1789" t="s">
        <v>32</v>
      </c>
      <c r="G1789" t="s">
        <v>249</v>
      </c>
      <c r="H1789">
        <v>64</v>
      </c>
      <c r="I1789">
        <v>88</v>
      </c>
      <c r="J1789">
        <v>9678</v>
      </c>
      <c r="K1789">
        <v>1398</v>
      </c>
      <c r="L1789">
        <v>1671</v>
      </c>
      <c r="M1789">
        <v>1549</v>
      </c>
      <c r="N1789">
        <v>1749</v>
      </c>
      <c r="O1789" t="s">
        <v>22</v>
      </c>
      <c r="P1789" t="s">
        <v>26</v>
      </c>
      <c r="Q1789" t="s">
        <v>26</v>
      </c>
      <c r="R1789" t="b">
        <v>0</v>
      </c>
      <c r="S1789" t="b">
        <v>0</v>
      </c>
      <c r="T1789" t="b">
        <v>0</v>
      </c>
    </row>
    <row r="1790" spans="1:20" x14ac:dyDescent="0.25">
      <c r="A1790">
        <v>1788</v>
      </c>
      <c r="B1790" t="s">
        <v>1546</v>
      </c>
      <c r="C1790" t="s">
        <v>43</v>
      </c>
      <c r="D1790">
        <v>31564</v>
      </c>
      <c r="E1790">
        <v>9679</v>
      </c>
      <c r="F1790" t="s">
        <v>63</v>
      </c>
      <c r="G1790" t="s">
        <v>64</v>
      </c>
      <c r="H1790">
        <v>99</v>
      </c>
      <c r="I1790">
        <v>70</v>
      </c>
      <c r="J1790">
        <v>9679</v>
      </c>
      <c r="K1790">
        <v>1432</v>
      </c>
      <c r="L1790">
        <v>1671</v>
      </c>
      <c r="M1790">
        <v>1540</v>
      </c>
      <c r="N1790">
        <v>1759</v>
      </c>
      <c r="O1790" t="s">
        <v>26</v>
      </c>
      <c r="P1790" t="s">
        <v>26</v>
      </c>
      <c r="Q1790" t="s">
        <v>26</v>
      </c>
      <c r="R1790" t="b">
        <v>0</v>
      </c>
      <c r="S1790" t="b">
        <v>1</v>
      </c>
      <c r="T1790" t="b">
        <v>1</v>
      </c>
    </row>
    <row r="1791" spans="1:20" x14ac:dyDescent="0.25">
      <c r="A1791">
        <v>1789</v>
      </c>
      <c r="B1791" t="s">
        <v>1547</v>
      </c>
      <c r="C1791" t="s">
        <v>88</v>
      </c>
      <c r="D1791">
        <v>30125</v>
      </c>
      <c r="E1791">
        <v>9680</v>
      </c>
      <c r="F1791" t="s">
        <v>24</v>
      </c>
      <c r="G1791" t="s">
        <v>53</v>
      </c>
      <c r="H1791">
        <v>100</v>
      </c>
      <c r="I1791">
        <v>98</v>
      </c>
      <c r="J1791">
        <v>9680</v>
      </c>
      <c r="K1791">
        <v>1675</v>
      </c>
      <c r="L1791">
        <v>1664</v>
      </c>
      <c r="M1791">
        <v>1712</v>
      </c>
      <c r="N1791">
        <v>1587</v>
      </c>
      <c r="O1791" t="s">
        <v>26</v>
      </c>
      <c r="P1791" t="s">
        <v>22</v>
      </c>
      <c r="Q1791" t="s">
        <v>22</v>
      </c>
      <c r="R1791" t="b">
        <v>0</v>
      </c>
      <c r="S1791" t="b">
        <v>0</v>
      </c>
      <c r="T1791" t="b">
        <v>0</v>
      </c>
    </row>
    <row r="1792" spans="1:20" x14ac:dyDescent="0.25">
      <c r="A1792">
        <v>1790</v>
      </c>
      <c r="B1792" t="s">
        <v>1547</v>
      </c>
      <c r="C1792" t="s">
        <v>35</v>
      </c>
      <c r="D1792">
        <v>20475</v>
      </c>
      <c r="E1792">
        <v>9681</v>
      </c>
      <c r="F1792" t="s">
        <v>36</v>
      </c>
      <c r="G1792" t="s">
        <v>49</v>
      </c>
      <c r="H1792">
        <v>88</v>
      </c>
      <c r="I1792">
        <v>93</v>
      </c>
      <c r="J1792">
        <v>9681</v>
      </c>
      <c r="K1792">
        <v>1579</v>
      </c>
      <c r="L1792">
        <v>1671</v>
      </c>
      <c r="M1792">
        <v>1636</v>
      </c>
      <c r="N1792">
        <v>1659</v>
      </c>
      <c r="O1792" t="s">
        <v>22</v>
      </c>
      <c r="P1792" t="s">
        <v>26</v>
      </c>
      <c r="Q1792" t="s">
        <v>26</v>
      </c>
      <c r="R1792" t="b">
        <v>0</v>
      </c>
      <c r="S1792" t="b">
        <v>0</v>
      </c>
      <c r="T1792" t="b">
        <v>0</v>
      </c>
    </row>
    <row r="1793" spans="1:20" x14ac:dyDescent="0.25">
      <c r="A1793">
        <v>1791</v>
      </c>
      <c r="B1793" t="s">
        <v>521</v>
      </c>
      <c r="C1793" t="s">
        <v>43</v>
      </c>
      <c r="D1793">
        <v>30405</v>
      </c>
      <c r="E1793">
        <v>9682</v>
      </c>
      <c r="F1793" t="s">
        <v>78</v>
      </c>
      <c r="G1793" t="s">
        <v>29</v>
      </c>
      <c r="H1793">
        <v>52</v>
      </c>
      <c r="I1793">
        <v>124</v>
      </c>
      <c r="J1793">
        <v>9682</v>
      </c>
      <c r="K1793">
        <v>1774</v>
      </c>
      <c r="L1793">
        <v>1326</v>
      </c>
      <c r="M1793">
        <v>2004</v>
      </c>
      <c r="N1793">
        <v>1299</v>
      </c>
      <c r="O1793" t="s">
        <v>22</v>
      </c>
      <c r="P1793" t="s">
        <v>22</v>
      </c>
      <c r="Q1793" t="s">
        <v>22</v>
      </c>
      <c r="R1793" t="b">
        <v>0</v>
      </c>
      <c r="S1793" t="b">
        <v>1</v>
      </c>
      <c r="T1793" t="b">
        <v>1</v>
      </c>
    </row>
    <row r="1794" spans="1:20" x14ac:dyDescent="0.25">
      <c r="A1794">
        <v>1792</v>
      </c>
      <c r="B1794" t="s">
        <v>1548</v>
      </c>
      <c r="C1794" t="s">
        <v>1452</v>
      </c>
      <c r="D1794">
        <v>46854</v>
      </c>
      <c r="E1794">
        <v>9684</v>
      </c>
      <c r="F1794" t="s">
        <v>55</v>
      </c>
      <c r="G1794" t="s">
        <v>66</v>
      </c>
      <c r="H1794">
        <v>100</v>
      </c>
      <c r="I1794">
        <v>46</v>
      </c>
      <c r="J1794">
        <v>9684</v>
      </c>
      <c r="K1794">
        <v>1282</v>
      </c>
      <c r="L1794">
        <v>1698</v>
      </c>
      <c r="M1794">
        <v>1404</v>
      </c>
      <c r="N1794">
        <v>1893</v>
      </c>
      <c r="O1794" t="s">
        <v>26</v>
      </c>
      <c r="P1794" t="s">
        <v>26</v>
      </c>
      <c r="Q1794" t="s">
        <v>26</v>
      </c>
      <c r="R1794" t="b">
        <v>0</v>
      </c>
      <c r="S1794" t="b">
        <v>1</v>
      </c>
      <c r="T1794" t="b">
        <v>1</v>
      </c>
    </row>
    <row r="1795" spans="1:20" x14ac:dyDescent="0.25">
      <c r="A1795">
        <v>1793</v>
      </c>
      <c r="B1795" t="s">
        <v>1549</v>
      </c>
      <c r="C1795" t="s">
        <v>761</v>
      </c>
      <c r="D1795">
        <v>34693</v>
      </c>
      <c r="E1795">
        <v>9683</v>
      </c>
      <c r="F1795" t="s">
        <v>40</v>
      </c>
      <c r="G1795" t="s">
        <v>399</v>
      </c>
      <c r="H1795">
        <v>58</v>
      </c>
      <c r="I1795">
        <v>80</v>
      </c>
      <c r="J1795">
        <v>9683</v>
      </c>
      <c r="K1795">
        <v>1307</v>
      </c>
      <c r="L1795">
        <v>1963</v>
      </c>
      <c r="M1795">
        <v>1264</v>
      </c>
      <c r="N1795">
        <v>2036</v>
      </c>
      <c r="O1795" t="s">
        <v>22</v>
      </c>
      <c r="P1795" t="s">
        <v>26</v>
      </c>
      <c r="Q1795" t="s">
        <v>26</v>
      </c>
      <c r="R1795" t="b">
        <v>0</v>
      </c>
      <c r="S1795" t="b">
        <v>0</v>
      </c>
      <c r="T1795" t="b">
        <v>0</v>
      </c>
    </row>
    <row r="1796" spans="1:20" x14ac:dyDescent="0.25">
      <c r="A1796">
        <v>1794</v>
      </c>
      <c r="B1796" t="s">
        <v>524</v>
      </c>
      <c r="C1796" t="s">
        <v>43</v>
      </c>
      <c r="D1796">
        <v>42251</v>
      </c>
      <c r="E1796">
        <v>9685</v>
      </c>
      <c r="F1796" t="s">
        <v>63</v>
      </c>
      <c r="G1796" t="s">
        <v>61</v>
      </c>
      <c r="H1796">
        <v>109</v>
      </c>
      <c r="I1796">
        <v>66</v>
      </c>
      <c r="J1796">
        <v>9685</v>
      </c>
      <c r="K1796">
        <v>1413</v>
      </c>
      <c r="L1796">
        <v>1729</v>
      </c>
      <c r="M1796">
        <v>1556</v>
      </c>
      <c r="N1796">
        <v>1742</v>
      </c>
      <c r="O1796" t="s">
        <v>26</v>
      </c>
      <c r="P1796" t="s">
        <v>26</v>
      </c>
      <c r="Q1796" t="s">
        <v>26</v>
      </c>
      <c r="R1796" t="b">
        <v>0</v>
      </c>
      <c r="S1796" t="b">
        <v>1</v>
      </c>
      <c r="T1796" t="b">
        <v>1</v>
      </c>
    </row>
    <row r="1797" spans="1:20" x14ac:dyDescent="0.25">
      <c r="A1797">
        <v>1795</v>
      </c>
      <c r="B1797" t="s">
        <v>525</v>
      </c>
      <c r="C1797" t="s">
        <v>19</v>
      </c>
      <c r="D1797">
        <v>88180</v>
      </c>
      <c r="E1797">
        <v>9686</v>
      </c>
      <c r="F1797" t="s">
        <v>20</v>
      </c>
      <c r="G1797" t="s">
        <v>45</v>
      </c>
      <c r="H1797">
        <v>105</v>
      </c>
      <c r="I1797">
        <v>77</v>
      </c>
      <c r="J1797">
        <v>9686</v>
      </c>
      <c r="K1797">
        <v>1420</v>
      </c>
      <c r="L1797">
        <v>1681</v>
      </c>
      <c r="M1797">
        <v>1540</v>
      </c>
      <c r="N1797">
        <v>1757</v>
      </c>
      <c r="O1797" t="s">
        <v>26</v>
      </c>
      <c r="P1797" t="s">
        <v>26</v>
      </c>
      <c r="Q1797" t="s">
        <v>26</v>
      </c>
      <c r="R1797" t="b">
        <v>0</v>
      </c>
      <c r="S1797" t="b">
        <v>1</v>
      </c>
      <c r="T1797" t="b">
        <v>1</v>
      </c>
    </row>
    <row r="1798" spans="1:20" x14ac:dyDescent="0.25">
      <c r="A1798">
        <v>1796</v>
      </c>
      <c r="B1798" t="s">
        <v>526</v>
      </c>
      <c r="C1798" t="s">
        <v>88</v>
      </c>
      <c r="D1798">
        <v>28226</v>
      </c>
      <c r="E1798">
        <v>9687</v>
      </c>
      <c r="F1798" t="s">
        <v>24</v>
      </c>
      <c r="G1798" t="s">
        <v>74</v>
      </c>
      <c r="H1798">
        <v>120</v>
      </c>
      <c r="I1798">
        <v>78</v>
      </c>
      <c r="J1798">
        <v>9687</v>
      </c>
      <c r="K1798">
        <v>1609</v>
      </c>
      <c r="L1798">
        <v>1443</v>
      </c>
      <c r="M1798">
        <v>1833</v>
      </c>
      <c r="N1798">
        <v>1470</v>
      </c>
      <c r="O1798" t="s">
        <v>26</v>
      </c>
      <c r="P1798" t="s">
        <v>22</v>
      </c>
      <c r="Q1798" t="s">
        <v>22</v>
      </c>
      <c r="R1798" t="b">
        <v>0</v>
      </c>
      <c r="S1798" t="b">
        <v>0</v>
      </c>
      <c r="T1798" t="b">
        <v>0</v>
      </c>
    </row>
    <row r="1799" spans="1:20" x14ac:dyDescent="0.25">
      <c r="A1799">
        <v>1797</v>
      </c>
      <c r="B1799" t="s">
        <v>1550</v>
      </c>
      <c r="C1799" t="s">
        <v>459</v>
      </c>
      <c r="D1799">
        <v>12014</v>
      </c>
      <c r="E1799">
        <v>9688</v>
      </c>
      <c r="F1799" t="s">
        <v>382</v>
      </c>
      <c r="G1799" t="s">
        <v>33</v>
      </c>
      <c r="H1799">
        <v>86</v>
      </c>
      <c r="I1799">
        <v>61</v>
      </c>
      <c r="J1799">
        <v>9688</v>
      </c>
      <c r="K1799">
        <v>1553</v>
      </c>
      <c r="L1799">
        <v>1676</v>
      </c>
      <c r="M1799">
        <v>1593</v>
      </c>
      <c r="N1799">
        <v>1707</v>
      </c>
      <c r="O1799" t="s">
        <v>26</v>
      </c>
      <c r="P1799" t="s">
        <v>26</v>
      </c>
      <c r="Q1799" t="s">
        <v>26</v>
      </c>
      <c r="R1799" t="b">
        <v>0</v>
      </c>
      <c r="S1799" t="b">
        <v>1</v>
      </c>
      <c r="T1799" t="b">
        <v>1</v>
      </c>
    </row>
    <row r="1800" spans="1:20" x14ac:dyDescent="0.25">
      <c r="A1800">
        <v>1798</v>
      </c>
      <c r="B1800" t="s">
        <v>1551</v>
      </c>
      <c r="C1800" t="s">
        <v>761</v>
      </c>
      <c r="D1800">
        <v>45880</v>
      </c>
      <c r="E1800">
        <v>9689</v>
      </c>
      <c r="F1800" t="s">
        <v>60</v>
      </c>
      <c r="G1800" t="s">
        <v>53</v>
      </c>
      <c r="H1800">
        <v>77</v>
      </c>
      <c r="I1800">
        <v>90</v>
      </c>
      <c r="J1800">
        <v>9689</v>
      </c>
      <c r="K1800">
        <v>1524</v>
      </c>
      <c r="L1800">
        <v>1620</v>
      </c>
      <c r="M1800">
        <v>1573</v>
      </c>
      <c r="N1800">
        <v>1726</v>
      </c>
      <c r="O1800" t="s">
        <v>22</v>
      </c>
      <c r="P1800" t="s">
        <v>26</v>
      </c>
      <c r="Q1800" t="s">
        <v>26</v>
      </c>
      <c r="R1800" t="b">
        <v>0</v>
      </c>
      <c r="S1800" t="b">
        <v>0</v>
      </c>
      <c r="T1800" t="b">
        <v>0</v>
      </c>
    </row>
    <row r="1801" spans="1:20" x14ac:dyDescent="0.25">
      <c r="A1801">
        <v>1799</v>
      </c>
      <c r="B1801" t="s">
        <v>1552</v>
      </c>
      <c r="C1801" t="s">
        <v>301</v>
      </c>
      <c r="D1801">
        <v>10776</v>
      </c>
      <c r="E1801">
        <v>9690</v>
      </c>
      <c r="F1801" t="s">
        <v>238</v>
      </c>
      <c r="G1801" t="s">
        <v>21</v>
      </c>
      <c r="H1801">
        <v>44</v>
      </c>
      <c r="I1801">
        <v>79</v>
      </c>
      <c r="J1801">
        <v>9690</v>
      </c>
      <c r="K1801">
        <v>1503</v>
      </c>
      <c r="L1801">
        <v>1588</v>
      </c>
      <c r="M1801">
        <v>1563</v>
      </c>
      <c r="N1801">
        <v>1741</v>
      </c>
      <c r="O1801" t="s">
        <v>22</v>
      </c>
      <c r="P1801" t="s">
        <v>26</v>
      </c>
      <c r="Q1801" t="s">
        <v>26</v>
      </c>
      <c r="R1801" t="b">
        <v>0</v>
      </c>
      <c r="S1801" t="b">
        <v>0</v>
      </c>
      <c r="T1801" t="b">
        <v>0</v>
      </c>
    </row>
    <row r="1802" spans="1:20" x14ac:dyDescent="0.25">
      <c r="A1802">
        <v>1800</v>
      </c>
      <c r="B1802" t="s">
        <v>1553</v>
      </c>
      <c r="C1802" t="s">
        <v>398</v>
      </c>
      <c r="D1802">
        <v>11176</v>
      </c>
      <c r="E1802">
        <v>9691</v>
      </c>
      <c r="F1802" t="s">
        <v>72</v>
      </c>
      <c r="G1802" t="s">
        <v>37</v>
      </c>
      <c r="H1802">
        <v>81</v>
      </c>
      <c r="I1802">
        <v>41</v>
      </c>
      <c r="J1802">
        <v>9691</v>
      </c>
      <c r="K1802">
        <v>1610</v>
      </c>
      <c r="L1802">
        <v>1510</v>
      </c>
      <c r="M1802">
        <v>1768</v>
      </c>
      <c r="N1802">
        <v>1531</v>
      </c>
      <c r="O1802" t="s">
        <v>26</v>
      </c>
      <c r="P1802" t="s">
        <v>22</v>
      </c>
      <c r="Q1802" t="s">
        <v>22</v>
      </c>
      <c r="R1802" t="b">
        <v>0</v>
      </c>
      <c r="S1802" t="b">
        <v>0</v>
      </c>
      <c r="T1802" t="b">
        <v>0</v>
      </c>
    </row>
    <row r="1803" spans="1:20" x14ac:dyDescent="0.25">
      <c r="A1803">
        <v>1801</v>
      </c>
      <c r="B1803" t="s">
        <v>530</v>
      </c>
      <c r="C1803" t="s">
        <v>1452</v>
      </c>
      <c r="D1803">
        <v>41845</v>
      </c>
      <c r="E1803">
        <v>9693</v>
      </c>
      <c r="F1803" t="s">
        <v>48</v>
      </c>
      <c r="G1803" t="s">
        <v>29</v>
      </c>
      <c r="H1803">
        <v>53</v>
      </c>
      <c r="I1803">
        <v>112</v>
      </c>
      <c r="J1803">
        <v>9693</v>
      </c>
      <c r="K1803">
        <v>1424</v>
      </c>
      <c r="L1803">
        <v>1609</v>
      </c>
      <c r="M1803">
        <v>1539</v>
      </c>
      <c r="N1803">
        <v>1761</v>
      </c>
      <c r="O1803" t="s">
        <v>22</v>
      </c>
      <c r="P1803" t="s">
        <v>26</v>
      </c>
      <c r="Q1803" t="s">
        <v>26</v>
      </c>
      <c r="R1803" t="b">
        <v>0</v>
      </c>
      <c r="S1803" t="b">
        <v>0</v>
      </c>
      <c r="T1803" t="b">
        <v>0</v>
      </c>
    </row>
    <row r="1804" spans="1:20" x14ac:dyDescent="0.25">
      <c r="A1804">
        <v>1802</v>
      </c>
      <c r="B1804" t="s">
        <v>1554</v>
      </c>
      <c r="C1804" t="s">
        <v>1436</v>
      </c>
      <c r="D1804">
        <v>6450</v>
      </c>
      <c r="E1804">
        <v>9692</v>
      </c>
      <c r="F1804" t="s">
        <v>44</v>
      </c>
      <c r="G1804" t="s">
        <v>56</v>
      </c>
      <c r="H1804">
        <v>34</v>
      </c>
      <c r="I1804">
        <v>78</v>
      </c>
      <c r="J1804">
        <v>9692</v>
      </c>
      <c r="K1804">
        <v>1706</v>
      </c>
      <c r="L1804">
        <v>1523</v>
      </c>
      <c r="M1804">
        <v>1746</v>
      </c>
      <c r="N1804">
        <v>1553</v>
      </c>
      <c r="O1804" t="s">
        <v>22</v>
      </c>
      <c r="P1804" t="s">
        <v>22</v>
      </c>
      <c r="Q1804" t="s">
        <v>22</v>
      </c>
      <c r="R1804" t="b">
        <v>0</v>
      </c>
      <c r="S1804" t="b">
        <v>1</v>
      </c>
      <c r="T1804" t="b">
        <v>1</v>
      </c>
    </row>
    <row r="1805" spans="1:20" x14ac:dyDescent="0.25">
      <c r="A1805">
        <v>1803</v>
      </c>
      <c r="B1805" t="s">
        <v>532</v>
      </c>
      <c r="C1805" t="s">
        <v>19</v>
      </c>
      <c r="D1805">
        <v>67054</v>
      </c>
      <c r="E1805">
        <v>9694</v>
      </c>
      <c r="F1805" t="s">
        <v>20</v>
      </c>
      <c r="G1805" t="s">
        <v>69</v>
      </c>
      <c r="H1805">
        <v>85</v>
      </c>
      <c r="I1805">
        <v>82</v>
      </c>
      <c r="J1805">
        <v>9694</v>
      </c>
      <c r="K1805">
        <v>1563</v>
      </c>
      <c r="L1805">
        <v>1475</v>
      </c>
      <c r="M1805">
        <v>1638</v>
      </c>
      <c r="N1805">
        <v>1661</v>
      </c>
      <c r="O1805" t="s">
        <v>26</v>
      </c>
      <c r="P1805" t="s">
        <v>26</v>
      </c>
      <c r="Q1805" t="s">
        <v>22</v>
      </c>
      <c r="R1805" t="b">
        <v>1</v>
      </c>
      <c r="S1805" t="b">
        <v>1</v>
      </c>
      <c r="T1805" t="b">
        <v>0</v>
      </c>
    </row>
    <row r="1806" spans="1:20" x14ac:dyDescent="0.25">
      <c r="A1806">
        <v>1804</v>
      </c>
      <c r="B1806" t="s">
        <v>533</v>
      </c>
      <c r="C1806" t="s">
        <v>19</v>
      </c>
      <c r="D1806">
        <v>68857</v>
      </c>
      <c r="E1806">
        <v>9695</v>
      </c>
      <c r="F1806" t="s">
        <v>68</v>
      </c>
      <c r="G1806" t="s">
        <v>25</v>
      </c>
      <c r="H1806">
        <v>107</v>
      </c>
      <c r="I1806">
        <v>103</v>
      </c>
      <c r="J1806">
        <v>9695</v>
      </c>
      <c r="K1806">
        <v>1507</v>
      </c>
      <c r="L1806">
        <v>1703</v>
      </c>
      <c r="M1806">
        <v>1547</v>
      </c>
      <c r="N1806">
        <v>1754</v>
      </c>
      <c r="O1806" t="s">
        <v>26</v>
      </c>
      <c r="P1806" t="s">
        <v>26</v>
      </c>
      <c r="Q1806" t="s">
        <v>26</v>
      </c>
      <c r="R1806" t="b">
        <v>0</v>
      </c>
      <c r="S1806" t="b">
        <v>1</v>
      </c>
      <c r="T1806" t="b">
        <v>1</v>
      </c>
    </row>
    <row r="1807" spans="1:20" x14ac:dyDescent="0.25">
      <c r="A1807">
        <v>1805</v>
      </c>
      <c r="B1807" t="s">
        <v>534</v>
      </c>
      <c r="C1807" t="s">
        <v>35</v>
      </c>
      <c r="D1807">
        <v>18395</v>
      </c>
      <c r="E1807">
        <v>9696</v>
      </c>
      <c r="F1807" t="s">
        <v>36</v>
      </c>
      <c r="G1807" t="s">
        <v>41</v>
      </c>
      <c r="H1807">
        <v>104</v>
      </c>
      <c r="I1807">
        <v>107</v>
      </c>
      <c r="J1807">
        <v>9696</v>
      </c>
      <c r="K1807">
        <v>1203</v>
      </c>
      <c r="L1807">
        <v>1729</v>
      </c>
      <c r="M1807">
        <v>1316</v>
      </c>
      <c r="N1807">
        <v>1985</v>
      </c>
      <c r="O1807" t="s">
        <v>22</v>
      </c>
      <c r="P1807" t="s">
        <v>26</v>
      </c>
      <c r="Q1807" t="s">
        <v>26</v>
      </c>
      <c r="R1807" t="b">
        <v>0</v>
      </c>
      <c r="S1807" t="b">
        <v>0</v>
      </c>
      <c r="T1807" t="b">
        <v>0</v>
      </c>
    </row>
    <row r="1808" spans="1:20" x14ac:dyDescent="0.25">
      <c r="A1808">
        <v>1806</v>
      </c>
      <c r="B1808" t="s">
        <v>1555</v>
      </c>
      <c r="C1808" t="s">
        <v>761</v>
      </c>
      <c r="D1808">
        <v>50377</v>
      </c>
      <c r="E1808">
        <v>9697</v>
      </c>
      <c r="F1808" t="s">
        <v>60</v>
      </c>
      <c r="G1808" t="s">
        <v>56</v>
      </c>
      <c r="H1808">
        <v>96</v>
      </c>
      <c r="I1808">
        <v>93</v>
      </c>
      <c r="J1808">
        <v>9697</v>
      </c>
      <c r="K1808">
        <v>1582</v>
      </c>
      <c r="L1808">
        <v>1435</v>
      </c>
      <c r="M1808">
        <v>1774</v>
      </c>
      <c r="N1808">
        <v>1524</v>
      </c>
      <c r="O1808" t="s">
        <v>26</v>
      </c>
      <c r="P1808" t="s">
        <v>22</v>
      </c>
      <c r="Q1808" t="s">
        <v>22</v>
      </c>
      <c r="R1808" t="b">
        <v>0</v>
      </c>
      <c r="S1808" t="b">
        <v>0</v>
      </c>
      <c r="T1808" t="b">
        <v>0</v>
      </c>
    </row>
    <row r="1809" spans="1:20" x14ac:dyDescent="0.25">
      <c r="A1809">
        <v>1807</v>
      </c>
      <c r="B1809" t="s">
        <v>1556</v>
      </c>
      <c r="C1809" t="s">
        <v>43</v>
      </c>
      <c r="D1809">
        <v>20748</v>
      </c>
      <c r="E1809">
        <v>9699</v>
      </c>
      <c r="F1809" t="s">
        <v>58</v>
      </c>
      <c r="G1809" t="s">
        <v>66</v>
      </c>
      <c r="H1809">
        <v>68</v>
      </c>
      <c r="I1809">
        <v>103</v>
      </c>
      <c r="J1809">
        <v>9699</v>
      </c>
      <c r="K1809">
        <v>1522</v>
      </c>
      <c r="L1809">
        <v>1511</v>
      </c>
      <c r="M1809">
        <v>1637</v>
      </c>
      <c r="N1809">
        <v>1659</v>
      </c>
      <c r="O1809" t="s">
        <v>22</v>
      </c>
      <c r="P1809" t="s">
        <v>26</v>
      </c>
      <c r="Q1809" t="s">
        <v>22</v>
      </c>
      <c r="R1809" t="b">
        <v>1</v>
      </c>
      <c r="S1809" t="b">
        <v>0</v>
      </c>
      <c r="T1809" t="b">
        <v>1</v>
      </c>
    </row>
    <row r="1810" spans="1:20" x14ac:dyDescent="0.25">
      <c r="A1810">
        <v>1808</v>
      </c>
      <c r="B1810" t="s">
        <v>1556</v>
      </c>
      <c r="C1810" t="s">
        <v>76</v>
      </c>
      <c r="D1810">
        <v>39238</v>
      </c>
      <c r="E1810">
        <v>9698</v>
      </c>
      <c r="F1810" t="s">
        <v>32</v>
      </c>
      <c r="G1810" t="s">
        <v>45</v>
      </c>
      <c r="H1810">
        <v>73</v>
      </c>
      <c r="I1810">
        <v>71</v>
      </c>
      <c r="J1810">
        <v>9698</v>
      </c>
      <c r="K1810">
        <v>1579</v>
      </c>
      <c r="L1810">
        <v>1382</v>
      </c>
      <c r="M1810">
        <v>1777</v>
      </c>
      <c r="N1810">
        <v>1525</v>
      </c>
      <c r="O1810" t="s">
        <v>26</v>
      </c>
      <c r="P1810" t="s">
        <v>22</v>
      </c>
      <c r="Q1810" t="s">
        <v>22</v>
      </c>
      <c r="R1810" t="b">
        <v>0</v>
      </c>
      <c r="S1810" t="b">
        <v>0</v>
      </c>
      <c r="T1810" t="b">
        <v>0</v>
      </c>
    </row>
    <row r="1811" spans="1:20" x14ac:dyDescent="0.25">
      <c r="A1811">
        <v>1809</v>
      </c>
      <c r="B1811" t="s">
        <v>537</v>
      </c>
      <c r="C1811" t="s">
        <v>43</v>
      </c>
      <c r="D1811">
        <v>16697</v>
      </c>
      <c r="E1811">
        <v>9700</v>
      </c>
      <c r="F1811" t="s">
        <v>78</v>
      </c>
      <c r="G1811" t="s">
        <v>399</v>
      </c>
      <c r="H1811">
        <v>46</v>
      </c>
      <c r="I1811">
        <v>151</v>
      </c>
      <c r="J1811">
        <v>9700</v>
      </c>
      <c r="K1811">
        <v>1648</v>
      </c>
      <c r="L1811">
        <v>1477</v>
      </c>
      <c r="M1811">
        <v>1750</v>
      </c>
      <c r="N1811">
        <v>1555</v>
      </c>
      <c r="O1811" t="s">
        <v>22</v>
      </c>
      <c r="P1811" t="s">
        <v>22</v>
      </c>
      <c r="Q1811" t="s">
        <v>22</v>
      </c>
      <c r="R1811" t="b">
        <v>0</v>
      </c>
      <c r="S1811" t="b">
        <v>1</v>
      </c>
      <c r="T1811" t="b">
        <v>1</v>
      </c>
    </row>
    <row r="1812" spans="1:20" x14ac:dyDescent="0.25">
      <c r="A1812">
        <v>1810</v>
      </c>
      <c r="B1812" t="s">
        <v>1557</v>
      </c>
      <c r="C1812" t="s">
        <v>1452</v>
      </c>
      <c r="D1812">
        <v>57375</v>
      </c>
      <c r="E1812">
        <v>9701</v>
      </c>
      <c r="F1812" t="s">
        <v>55</v>
      </c>
      <c r="G1812" t="s">
        <v>64</v>
      </c>
      <c r="H1812">
        <v>142</v>
      </c>
      <c r="I1812">
        <v>84</v>
      </c>
      <c r="J1812">
        <v>9701</v>
      </c>
      <c r="K1812">
        <v>1630</v>
      </c>
      <c r="L1812">
        <v>1603</v>
      </c>
      <c r="M1812">
        <v>1734</v>
      </c>
      <c r="N1812">
        <v>1566</v>
      </c>
      <c r="O1812" t="s">
        <v>26</v>
      </c>
      <c r="P1812" t="s">
        <v>22</v>
      </c>
      <c r="Q1812" t="s">
        <v>22</v>
      </c>
      <c r="R1812" t="b">
        <v>0</v>
      </c>
      <c r="S1812" t="b">
        <v>0</v>
      </c>
      <c r="T1812" t="b">
        <v>0</v>
      </c>
    </row>
    <row r="1813" spans="1:20" x14ac:dyDescent="0.25">
      <c r="A1813">
        <v>1811</v>
      </c>
      <c r="B1813" t="s">
        <v>1558</v>
      </c>
      <c r="C1813" t="s">
        <v>19</v>
      </c>
      <c r="D1813">
        <v>23072</v>
      </c>
      <c r="E1813">
        <v>9702</v>
      </c>
      <c r="F1813" t="s">
        <v>28</v>
      </c>
      <c r="G1813" t="s">
        <v>249</v>
      </c>
      <c r="H1813">
        <v>143</v>
      </c>
      <c r="I1813">
        <v>47</v>
      </c>
      <c r="J1813">
        <v>9702</v>
      </c>
      <c r="K1813">
        <v>1613</v>
      </c>
      <c r="L1813">
        <v>1834</v>
      </c>
      <c r="M1813">
        <v>1501</v>
      </c>
      <c r="N1813">
        <v>1797</v>
      </c>
      <c r="O1813" t="s">
        <v>26</v>
      </c>
      <c r="P1813" t="s">
        <v>26</v>
      </c>
      <c r="Q1813" t="s">
        <v>26</v>
      </c>
      <c r="R1813" t="b">
        <v>0</v>
      </c>
      <c r="S1813" t="b">
        <v>1</v>
      </c>
      <c r="T1813" t="b">
        <v>1</v>
      </c>
    </row>
    <row r="1814" spans="1:20" x14ac:dyDescent="0.25">
      <c r="A1814">
        <v>1812</v>
      </c>
      <c r="B1814" t="s">
        <v>1559</v>
      </c>
      <c r="C1814" t="s">
        <v>43</v>
      </c>
      <c r="D1814">
        <v>37483</v>
      </c>
      <c r="E1814">
        <v>9710</v>
      </c>
      <c r="F1814" t="s">
        <v>63</v>
      </c>
      <c r="G1814" t="s">
        <v>33</v>
      </c>
      <c r="H1814">
        <v>122</v>
      </c>
      <c r="I1814">
        <v>79</v>
      </c>
      <c r="J1814">
        <v>9710</v>
      </c>
      <c r="K1814">
        <v>1796</v>
      </c>
      <c r="L1814">
        <v>1468</v>
      </c>
      <c r="M1814">
        <v>1760</v>
      </c>
      <c r="N1814">
        <v>1539</v>
      </c>
      <c r="O1814" t="s">
        <v>26</v>
      </c>
      <c r="P1814" t="s">
        <v>22</v>
      </c>
      <c r="Q1814" t="s">
        <v>22</v>
      </c>
      <c r="R1814" t="b">
        <v>0</v>
      </c>
      <c r="S1814" t="b">
        <v>0</v>
      </c>
      <c r="T1814" t="b">
        <v>0</v>
      </c>
    </row>
    <row r="1815" spans="1:20" x14ac:dyDescent="0.25">
      <c r="A1815">
        <v>1813</v>
      </c>
      <c r="B1815" t="s">
        <v>542</v>
      </c>
      <c r="C1815" t="s">
        <v>19</v>
      </c>
      <c r="D1815">
        <v>59529</v>
      </c>
      <c r="E1815">
        <v>9704</v>
      </c>
      <c r="F1815" t="s">
        <v>68</v>
      </c>
      <c r="G1815" t="s">
        <v>69</v>
      </c>
      <c r="H1815">
        <v>71</v>
      </c>
      <c r="I1815">
        <v>60</v>
      </c>
      <c r="J1815">
        <v>9704</v>
      </c>
      <c r="K1815">
        <v>1504</v>
      </c>
      <c r="L1815">
        <v>1913</v>
      </c>
      <c r="M1815">
        <v>1350</v>
      </c>
      <c r="N1815">
        <v>1949</v>
      </c>
      <c r="O1815" t="s">
        <v>26</v>
      </c>
      <c r="P1815" t="s">
        <v>26</v>
      </c>
      <c r="Q1815" t="s">
        <v>26</v>
      </c>
      <c r="R1815" t="b">
        <v>0</v>
      </c>
      <c r="S1815" t="b">
        <v>1</v>
      </c>
      <c r="T1815" t="b">
        <v>1</v>
      </c>
    </row>
    <row r="1816" spans="1:20" x14ac:dyDescent="0.25">
      <c r="A1816">
        <v>1814</v>
      </c>
      <c r="B1816" t="s">
        <v>1560</v>
      </c>
      <c r="C1816" t="s">
        <v>301</v>
      </c>
      <c r="D1816">
        <v>18102</v>
      </c>
      <c r="E1816">
        <v>9705</v>
      </c>
      <c r="F1816" t="s">
        <v>238</v>
      </c>
      <c r="G1816" t="s">
        <v>77</v>
      </c>
      <c r="H1816">
        <v>51</v>
      </c>
      <c r="I1816">
        <v>125</v>
      </c>
      <c r="J1816">
        <v>9705</v>
      </c>
      <c r="K1816">
        <v>1776</v>
      </c>
      <c r="L1816">
        <v>1450</v>
      </c>
      <c r="M1816">
        <v>1751</v>
      </c>
      <c r="N1816">
        <v>1553</v>
      </c>
      <c r="O1816" t="s">
        <v>22</v>
      </c>
      <c r="P1816" t="s">
        <v>22</v>
      </c>
      <c r="Q1816" t="s">
        <v>22</v>
      </c>
      <c r="R1816" t="b">
        <v>0</v>
      </c>
      <c r="S1816" t="b">
        <v>1</v>
      </c>
      <c r="T1816" t="b">
        <v>1</v>
      </c>
    </row>
    <row r="1817" spans="1:20" x14ac:dyDescent="0.25">
      <c r="A1817">
        <v>1815</v>
      </c>
      <c r="B1817" t="s">
        <v>1561</v>
      </c>
      <c r="C1817" t="s">
        <v>761</v>
      </c>
      <c r="D1817">
        <v>32534</v>
      </c>
      <c r="E1817">
        <v>9711</v>
      </c>
      <c r="F1817" t="s">
        <v>40</v>
      </c>
      <c r="G1817" t="s">
        <v>37</v>
      </c>
      <c r="H1817">
        <v>58</v>
      </c>
      <c r="I1817">
        <v>62</v>
      </c>
      <c r="J1817">
        <v>9711</v>
      </c>
      <c r="K1817">
        <v>1546</v>
      </c>
      <c r="L1817">
        <v>1645</v>
      </c>
      <c r="M1817">
        <v>1613</v>
      </c>
      <c r="N1817">
        <v>1685</v>
      </c>
      <c r="O1817" t="s">
        <v>22</v>
      </c>
      <c r="P1817" t="s">
        <v>26</v>
      </c>
      <c r="Q1817" t="s">
        <v>26</v>
      </c>
      <c r="R1817" t="b">
        <v>0</v>
      </c>
      <c r="S1817" t="b">
        <v>0</v>
      </c>
      <c r="T1817" t="b">
        <v>0</v>
      </c>
    </row>
    <row r="1818" spans="1:20" x14ac:dyDescent="0.25">
      <c r="A1818">
        <v>1816</v>
      </c>
      <c r="B1818" t="s">
        <v>1562</v>
      </c>
      <c r="C1818" t="s">
        <v>43</v>
      </c>
      <c r="D1818">
        <v>33390</v>
      </c>
      <c r="E1818">
        <v>9706</v>
      </c>
      <c r="F1818" t="s">
        <v>52</v>
      </c>
      <c r="G1818" t="s">
        <v>74</v>
      </c>
      <c r="H1818">
        <v>104</v>
      </c>
      <c r="I1818">
        <v>73</v>
      </c>
      <c r="J1818">
        <v>9706</v>
      </c>
      <c r="K1818">
        <v>1374</v>
      </c>
      <c r="L1818">
        <v>1510</v>
      </c>
      <c r="M1818">
        <v>1675</v>
      </c>
      <c r="N1818">
        <v>1623</v>
      </c>
      <c r="O1818" t="s">
        <v>26</v>
      </c>
      <c r="P1818" t="s">
        <v>22</v>
      </c>
      <c r="Q1818" t="s">
        <v>26</v>
      </c>
      <c r="R1818" t="b">
        <v>1</v>
      </c>
      <c r="S1818" t="b">
        <v>0</v>
      </c>
      <c r="T1818" t="b">
        <v>1</v>
      </c>
    </row>
    <row r="1819" spans="1:20" x14ac:dyDescent="0.25">
      <c r="A1819">
        <v>1817</v>
      </c>
      <c r="B1819" t="s">
        <v>1562</v>
      </c>
      <c r="C1819" t="s">
        <v>115</v>
      </c>
      <c r="D1819">
        <v>13249</v>
      </c>
      <c r="E1819">
        <v>9703</v>
      </c>
      <c r="F1819" t="s">
        <v>382</v>
      </c>
      <c r="G1819" t="s">
        <v>49</v>
      </c>
      <c r="H1819">
        <v>106</v>
      </c>
      <c r="I1819">
        <v>92</v>
      </c>
      <c r="J1819">
        <v>9703</v>
      </c>
      <c r="K1819">
        <v>1884</v>
      </c>
      <c r="L1819">
        <v>1402</v>
      </c>
      <c r="M1819">
        <v>1956</v>
      </c>
      <c r="N1819">
        <v>1343</v>
      </c>
      <c r="O1819" t="s">
        <v>26</v>
      </c>
      <c r="P1819" t="s">
        <v>22</v>
      </c>
      <c r="Q1819" t="s">
        <v>22</v>
      </c>
      <c r="R1819" t="b">
        <v>0</v>
      </c>
      <c r="S1819" t="b">
        <v>0</v>
      </c>
      <c r="T1819" t="b">
        <v>0</v>
      </c>
    </row>
    <row r="1820" spans="1:20" x14ac:dyDescent="0.25">
      <c r="A1820">
        <v>1818</v>
      </c>
      <c r="B1820" t="s">
        <v>545</v>
      </c>
      <c r="C1820" t="s">
        <v>43</v>
      </c>
      <c r="D1820">
        <v>27031</v>
      </c>
      <c r="E1820">
        <v>9707</v>
      </c>
      <c r="F1820" t="s">
        <v>72</v>
      </c>
      <c r="G1820" t="s">
        <v>66</v>
      </c>
      <c r="H1820">
        <v>85</v>
      </c>
      <c r="I1820">
        <v>92</v>
      </c>
      <c r="J1820">
        <v>9707</v>
      </c>
      <c r="K1820">
        <v>1548</v>
      </c>
      <c r="L1820">
        <v>1652</v>
      </c>
      <c r="M1820">
        <v>1655</v>
      </c>
      <c r="N1820">
        <v>1645</v>
      </c>
      <c r="O1820" t="s">
        <v>22</v>
      </c>
      <c r="P1820" t="s">
        <v>22</v>
      </c>
      <c r="Q1820" t="s">
        <v>26</v>
      </c>
      <c r="R1820" t="b">
        <v>1</v>
      </c>
      <c r="S1820" t="b">
        <v>1</v>
      </c>
      <c r="T1820" t="b">
        <v>0</v>
      </c>
    </row>
    <row r="1821" spans="1:20" x14ac:dyDescent="0.25">
      <c r="A1821">
        <v>1819</v>
      </c>
      <c r="B1821" t="s">
        <v>1563</v>
      </c>
      <c r="C1821" t="s">
        <v>1452</v>
      </c>
      <c r="D1821">
        <v>40028</v>
      </c>
      <c r="E1821">
        <v>9709</v>
      </c>
      <c r="F1821" t="s">
        <v>48</v>
      </c>
      <c r="G1821" t="s">
        <v>21</v>
      </c>
      <c r="H1821">
        <v>101</v>
      </c>
      <c r="I1821">
        <v>72</v>
      </c>
      <c r="J1821">
        <v>9709</v>
      </c>
      <c r="K1821">
        <v>1449</v>
      </c>
      <c r="L1821">
        <v>1712</v>
      </c>
      <c r="M1821">
        <v>1532</v>
      </c>
      <c r="N1821">
        <v>1768</v>
      </c>
      <c r="O1821" t="s">
        <v>26</v>
      </c>
      <c r="P1821" t="s">
        <v>26</v>
      </c>
      <c r="Q1821" t="s">
        <v>26</v>
      </c>
      <c r="R1821" t="b">
        <v>0</v>
      </c>
      <c r="S1821" t="b">
        <v>1</v>
      </c>
      <c r="T1821" t="b">
        <v>1</v>
      </c>
    </row>
    <row r="1822" spans="1:20" x14ac:dyDescent="0.25">
      <c r="A1822">
        <v>1820</v>
      </c>
      <c r="B1822" t="s">
        <v>1564</v>
      </c>
      <c r="C1822" t="s">
        <v>19</v>
      </c>
      <c r="D1822">
        <v>51424</v>
      </c>
      <c r="E1822">
        <v>9708</v>
      </c>
      <c r="F1822" t="s">
        <v>28</v>
      </c>
      <c r="G1822" t="s">
        <v>61</v>
      </c>
      <c r="H1822">
        <v>78</v>
      </c>
      <c r="I1822">
        <v>87</v>
      </c>
      <c r="J1822">
        <v>9708</v>
      </c>
      <c r="K1822">
        <v>1707</v>
      </c>
      <c r="L1822">
        <v>1587</v>
      </c>
      <c r="M1822">
        <v>1735</v>
      </c>
      <c r="N1822">
        <v>1568</v>
      </c>
      <c r="O1822" t="s">
        <v>22</v>
      </c>
      <c r="P1822" t="s">
        <v>22</v>
      </c>
      <c r="Q1822" t="s">
        <v>22</v>
      </c>
      <c r="R1822" t="b">
        <v>0</v>
      </c>
      <c r="S1822" t="b">
        <v>1</v>
      </c>
      <c r="T1822" t="b">
        <v>1</v>
      </c>
    </row>
    <row r="1823" spans="1:20" x14ac:dyDescent="0.25">
      <c r="A1823">
        <v>1821</v>
      </c>
      <c r="B1823" t="s">
        <v>548</v>
      </c>
      <c r="C1823" t="s">
        <v>19</v>
      </c>
      <c r="D1823">
        <v>76424</v>
      </c>
      <c r="E1823">
        <v>9712</v>
      </c>
      <c r="F1823" t="s">
        <v>20</v>
      </c>
      <c r="G1823" t="s">
        <v>25</v>
      </c>
      <c r="H1823">
        <v>81</v>
      </c>
      <c r="I1823">
        <v>73</v>
      </c>
      <c r="J1823">
        <v>9712</v>
      </c>
      <c r="K1823">
        <v>1529</v>
      </c>
      <c r="L1823">
        <v>1541</v>
      </c>
      <c r="M1823">
        <v>1603</v>
      </c>
      <c r="N1823">
        <v>1697</v>
      </c>
      <c r="O1823" t="s">
        <v>26</v>
      </c>
      <c r="P1823" t="s">
        <v>26</v>
      </c>
      <c r="Q1823" t="s">
        <v>26</v>
      </c>
      <c r="R1823" t="b">
        <v>0</v>
      </c>
      <c r="S1823" t="b">
        <v>1</v>
      </c>
      <c r="T1823" t="b">
        <v>1</v>
      </c>
    </row>
    <row r="1824" spans="1:20" x14ac:dyDescent="0.25">
      <c r="A1824">
        <v>1822</v>
      </c>
      <c r="B1824" t="s">
        <v>549</v>
      </c>
      <c r="C1824" t="s">
        <v>19</v>
      </c>
      <c r="D1824">
        <v>46286</v>
      </c>
      <c r="E1824">
        <v>9713</v>
      </c>
      <c r="F1824" t="s">
        <v>52</v>
      </c>
      <c r="G1824" t="s">
        <v>56</v>
      </c>
      <c r="H1824">
        <v>115</v>
      </c>
      <c r="I1824">
        <v>64</v>
      </c>
      <c r="J1824">
        <v>9713</v>
      </c>
      <c r="K1824">
        <v>1417</v>
      </c>
      <c r="L1824">
        <v>1656</v>
      </c>
      <c r="M1824">
        <v>1481</v>
      </c>
      <c r="N1824">
        <v>1820</v>
      </c>
      <c r="O1824" t="s">
        <v>26</v>
      </c>
      <c r="P1824" t="s">
        <v>26</v>
      </c>
      <c r="Q1824" t="s">
        <v>26</v>
      </c>
      <c r="R1824" t="b">
        <v>0</v>
      </c>
      <c r="S1824" t="b">
        <v>1</v>
      </c>
      <c r="T1824" t="b">
        <v>1</v>
      </c>
    </row>
    <row r="1825" spans="1:20" x14ac:dyDescent="0.25">
      <c r="A1825">
        <v>1823</v>
      </c>
      <c r="B1825" t="s">
        <v>550</v>
      </c>
      <c r="C1825" t="s">
        <v>88</v>
      </c>
      <c r="D1825">
        <v>24507</v>
      </c>
      <c r="E1825">
        <v>9714</v>
      </c>
      <c r="F1825" t="s">
        <v>24</v>
      </c>
      <c r="G1825" t="s">
        <v>64</v>
      </c>
      <c r="H1825">
        <v>158</v>
      </c>
      <c r="I1825">
        <v>25</v>
      </c>
      <c r="J1825">
        <v>9714</v>
      </c>
      <c r="K1825">
        <v>1761</v>
      </c>
      <c r="L1825">
        <v>1412</v>
      </c>
      <c r="M1825">
        <v>1817</v>
      </c>
      <c r="N1825">
        <v>1487</v>
      </c>
      <c r="O1825" t="s">
        <v>26</v>
      </c>
      <c r="P1825" t="s">
        <v>22</v>
      </c>
      <c r="Q1825" t="s">
        <v>22</v>
      </c>
      <c r="R1825" t="b">
        <v>0</v>
      </c>
      <c r="S1825" t="b">
        <v>0</v>
      </c>
      <c r="T1825" t="b">
        <v>0</v>
      </c>
    </row>
    <row r="1826" spans="1:20" x14ac:dyDescent="0.25">
      <c r="A1826">
        <v>1824</v>
      </c>
      <c r="B1826" t="s">
        <v>1565</v>
      </c>
      <c r="C1826" t="s">
        <v>459</v>
      </c>
      <c r="D1826">
        <v>21433</v>
      </c>
      <c r="E1826">
        <v>9715</v>
      </c>
      <c r="F1826" t="s">
        <v>382</v>
      </c>
      <c r="G1826" t="s">
        <v>61</v>
      </c>
      <c r="H1826">
        <v>60</v>
      </c>
      <c r="I1826">
        <v>80</v>
      </c>
      <c r="J1826">
        <v>9715</v>
      </c>
      <c r="K1826">
        <v>1492</v>
      </c>
      <c r="L1826">
        <v>1452</v>
      </c>
      <c r="M1826">
        <v>1673</v>
      </c>
      <c r="N1826">
        <v>1628</v>
      </c>
      <c r="O1826" t="s">
        <v>22</v>
      </c>
      <c r="P1826" t="s">
        <v>22</v>
      </c>
      <c r="Q1826" t="s">
        <v>22</v>
      </c>
      <c r="R1826" t="b">
        <v>0</v>
      </c>
      <c r="S1826" t="b">
        <v>1</v>
      </c>
      <c r="T1826" t="b">
        <v>1</v>
      </c>
    </row>
    <row r="1827" spans="1:20" x14ac:dyDescent="0.25">
      <c r="A1827">
        <v>1825</v>
      </c>
      <c r="B1827" t="s">
        <v>1566</v>
      </c>
      <c r="C1827" t="s">
        <v>43</v>
      </c>
      <c r="D1827">
        <v>24795</v>
      </c>
      <c r="E1827">
        <v>9716</v>
      </c>
      <c r="F1827" t="s">
        <v>58</v>
      </c>
      <c r="G1827" t="s">
        <v>29</v>
      </c>
      <c r="H1827">
        <v>76</v>
      </c>
      <c r="I1827">
        <v>80</v>
      </c>
      <c r="J1827">
        <v>9716</v>
      </c>
      <c r="K1827">
        <v>1483</v>
      </c>
      <c r="L1827">
        <v>1502</v>
      </c>
      <c r="M1827">
        <v>1693</v>
      </c>
      <c r="N1827">
        <v>1606</v>
      </c>
      <c r="O1827" t="s">
        <v>22</v>
      </c>
      <c r="P1827" t="s">
        <v>22</v>
      </c>
      <c r="Q1827" t="s">
        <v>26</v>
      </c>
      <c r="R1827" t="b">
        <v>1</v>
      </c>
      <c r="S1827" t="b">
        <v>1</v>
      </c>
      <c r="T1827" t="b">
        <v>0</v>
      </c>
    </row>
    <row r="1828" spans="1:20" x14ac:dyDescent="0.25">
      <c r="A1828">
        <v>1826</v>
      </c>
      <c r="B1828" t="s">
        <v>1566</v>
      </c>
      <c r="C1828" t="s">
        <v>301</v>
      </c>
      <c r="D1828">
        <v>11907</v>
      </c>
      <c r="E1828">
        <v>9717</v>
      </c>
      <c r="F1828" t="s">
        <v>238</v>
      </c>
      <c r="G1828" t="s">
        <v>74</v>
      </c>
      <c r="H1828">
        <v>74</v>
      </c>
      <c r="I1828">
        <v>78</v>
      </c>
      <c r="J1828">
        <v>9717</v>
      </c>
      <c r="K1828">
        <v>1420</v>
      </c>
      <c r="L1828">
        <v>1685</v>
      </c>
      <c r="M1828">
        <v>1480</v>
      </c>
      <c r="N1828">
        <v>1822</v>
      </c>
      <c r="O1828" t="s">
        <v>22</v>
      </c>
      <c r="P1828" t="s">
        <v>26</v>
      </c>
      <c r="Q1828" t="s">
        <v>26</v>
      </c>
      <c r="R1828" t="b">
        <v>0</v>
      </c>
      <c r="S1828" t="b">
        <v>0</v>
      </c>
      <c r="T1828" t="b">
        <v>0</v>
      </c>
    </row>
    <row r="1829" spans="1:20" x14ac:dyDescent="0.25">
      <c r="A1829">
        <v>1827</v>
      </c>
      <c r="B1829" t="s">
        <v>1567</v>
      </c>
      <c r="C1829" t="s">
        <v>43</v>
      </c>
      <c r="D1829">
        <v>24143</v>
      </c>
      <c r="E1829">
        <v>9718</v>
      </c>
      <c r="F1829" t="s">
        <v>78</v>
      </c>
      <c r="G1829" t="s">
        <v>66</v>
      </c>
      <c r="H1829">
        <v>49</v>
      </c>
      <c r="I1829">
        <v>66</v>
      </c>
      <c r="J1829">
        <v>9718</v>
      </c>
      <c r="K1829">
        <v>1791</v>
      </c>
      <c r="L1829">
        <v>1330</v>
      </c>
      <c r="M1829">
        <v>1903</v>
      </c>
      <c r="N1829">
        <v>1398</v>
      </c>
      <c r="O1829" t="s">
        <v>22</v>
      </c>
      <c r="P1829" t="s">
        <v>22</v>
      </c>
      <c r="Q1829" t="s">
        <v>22</v>
      </c>
      <c r="R1829" t="b">
        <v>0</v>
      </c>
      <c r="S1829" t="b">
        <v>1</v>
      </c>
      <c r="T1829" t="b">
        <v>1</v>
      </c>
    </row>
    <row r="1830" spans="1:20" x14ac:dyDescent="0.25">
      <c r="A1830">
        <v>1828</v>
      </c>
      <c r="B1830" t="s">
        <v>1568</v>
      </c>
      <c r="C1830" t="s">
        <v>1452</v>
      </c>
      <c r="D1830">
        <v>55824</v>
      </c>
      <c r="E1830">
        <v>9719</v>
      </c>
      <c r="F1830" t="s">
        <v>55</v>
      </c>
      <c r="G1830" t="s">
        <v>53</v>
      </c>
      <c r="H1830">
        <v>91</v>
      </c>
      <c r="I1830">
        <v>108</v>
      </c>
      <c r="J1830">
        <v>9719</v>
      </c>
      <c r="K1830">
        <v>1232</v>
      </c>
      <c r="L1830">
        <v>1644</v>
      </c>
      <c r="M1830">
        <v>1395</v>
      </c>
      <c r="N1830">
        <v>1904</v>
      </c>
      <c r="O1830" t="s">
        <v>22</v>
      </c>
      <c r="P1830" t="s">
        <v>26</v>
      </c>
      <c r="Q1830" t="s">
        <v>26</v>
      </c>
      <c r="R1830" t="b">
        <v>0</v>
      </c>
      <c r="S1830" t="b">
        <v>0</v>
      </c>
      <c r="T1830" t="b">
        <v>0</v>
      </c>
    </row>
    <row r="1831" spans="1:20" x14ac:dyDescent="0.25">
      <c r="A1831">
        <v>1829</v>
      </c>
      <c r="B1831" t="s">
        <v>1569</v>
      </c>
      <c r="C1831" t="s">
        <v>761</v>
      </c>
      <c r="D1831">
        <v>41444</v>
      </c>
      <c r="E1831">
        <v>9720</v>
      </c>
      <c r="F1831" t="s">
        <v>60</v>
      </c>
      <c r="G1831" t="s">
        <v>41</v>
      </c>
      <c r="H1831">
        <v>86</v>
      </c>
      <c r="I1831">
        <v>77</v>
      </c>
      <c r="J1831">
        <v>9720</v>
      </c>
      <c r="K1831">
        <v>1647</v>
      </c>
      <c r="L1831">
        <v>1575</v>
      </c>
      <c r="M1831">
        <v>1671</v>
      </c>
      <c r="N1831">
        <v>1629</v>
      </c>
      <c r="O1831" t="s">
        <v>26</v>
      </c>
      <c r="P1831" t="s">
        <v>22</v>
      </c>
      <c r="Q1831" t="s">
        <v>22</v>
      </c>
      <c r="R1831" t="b">
        <v>0</v>
      </c>
      <c r="S1831" t="b">
        <v>0</v>
      </c>
      <c r="T1831" t="b">
        <v>0</v>
      </c>
    </row>
    <row r="1832" spans="1:20" x14ac:dyDescent="0.25">
      <c r="A1832">
        <v>1830</v>
      </c>
      <c r="B1832" t="s">
        <v>1570</v>
      </c>
      <c r="C1832" t="s">
        <v>19</v>
      </c>
      <c r="D1832">
        <v>85016</v>
      </c>
      <c r="E1832">
        <v>9721</v>
      </c>
      <c r="F1832" t="s">
        <v>78</v>
      </c>
      <c r="G1832" t="s">
        <v>77</v>
      </c>
      <c r="H1832">
        <v>64</v>
      </c>
      <c r="I1832">
        <v>97</v>
      </c>
      <c r="J1832">
        <v>9721</v>
      </c>
      <c r="K1832">
        <v>1478</v>
      </c>
      <c r="L1832">
        <v>1642</v>
      </c>
      <c r="M1832">
        <v>1612</v>
      </c>
      <c r="N1832">
        <v>1687</v>
      </c>
      <c r="O1832" t="s">
        <v>22</v>
      </c>
      <c r="P1832" t="s">
        <v>26</v>
      </c>
      <c r="Q1832" t="s">
        <v>26</v>
      </c>
      <c r="R1832" t="b">
        <v>0</v>
      </c>
      <c r="S1832" t="b">
        <v>0</v>
      </c>
      <c r="T1832" t="b">
        <v>0</v>
      </c>
    </row>
    <row r="1833" spans="1:20" x14ac:dyDescent="0.25">
      <c r="A1833">
        <v>1831</v>
      </c>
      <c r="B1833" t="s">
        <v>1571</v>
      </c>
      <c r="C1833" t="s">
        <v>19</v>
      </c>
      <c r="D1833">
        <v>78017</v>
      </c>
      <c r="E1833">
        <v>9722</v>
      </c>
      <c r="F1833" t="s">
        <v>52</v>
      </c>
      <c r="G1833" t="s">
        <v>69</v>
      </c>
      <c r="H1833">
        <v>65</v>
      </c>
      <c r="I1833">
        <v>72</v>
      </c>
      <c r="J1833">
        <v>9722</v>
      </c>
      <c r="K1833">
        <v>1548</v>
      </c>
      <c r="L1833">
        <v>1525</v>
      </c>
      <c r="M1833">
        <v>1693</v>
      </c>
      <c r="N1833">
        <v>1608</v>
      </c>
      <c r="O1833" t="s">
        <v>22</v>
      </c>
      <c r="P1833" t="s">
        <v>22</v>
      </c>
      <c r="Q1833" t="s">
        <v>22</v>
      </c>
      <c r="R1833" t="b">
        <v>0</v>
      </c>
      <c r="S1833" t="b">
        <v>1</v>
      </c>
      <c r="T1833" t="b">
        <v>1</v>
      </c>
    </row>
    <row r="1834" spans="1:20" x14ac:dyDescent="0.25">
      <c r="A1834">
        <v>1832</v>
      </c>
      <c r="B1834" t="s">
        <v>1572</v>
      </c>
      <c r="C1834" t="s">
        <v>19</v>
      </c>
      <c r="D1834">
        <v>38866</v>
      </c>
      <c r="E1834">
        <v>9723</v>
      </c>
      <c r="F1834" t="s">
        <v>28</v>
      </c>
      <c r="G1834" t="s">
        <v>56</v>
      </c>
      <c r="H1834">
        <v>61</v>
      </c>
      <c r="I1834">
        <v>87</v>
      </c>
      <c r="J1834">
        <v>9723</v>
      </c>
      <c r="K1834">
        <v>1726</v>
      </c>
      <c r="L1834">
        <v>1373</v>
      </c>
      <c r="M1834">
        <v>1830</v>
      </c>
      <c r="N1834">
        <v>1470</v>
      </c>
      <c r="O1834" t="s">
        <v>22</v>
      </c>
      <c r="P1834" t="s">
        <v>22</v>
      </c>
      <c r="Q1834" t="s">
        <v>22</v>
      </c>
      <c r="R1834" t="b">
        <v>0</v>
      </c>
      <c r="S1834" t="b">
        <v>1</v>
      </c>
      <c r="T1834" t="b">
        <v>1</v>
      </c>
    </row>
    <row r="1835" spans="1:20" x14ac:dyDescent="0.25">
      <c r="A1835">
        <v>1833</v>
      </c>
      <c r="B1835" t="s">
        <v>1573</v>
      </c>
      <c r="C1835" t="s">
        <v>761</v>
      </c>
      <c r="D1835">
        <v>50180</v>
      </c>
      <c r="E1835">
        <v>9724</v>
      </c>
      <c r="F1835" t="s">
        <v>60</v>
      </c>
      <c r="G1835" t="s">
        <v>29</v>
      </c>
      <c r="H1835">
        <v>55</v>
      </c>
      <c r="I1835">
        <v>87</v>
      </c>
      <c r="J1835">
        <v>9724</v>
      </c>
      <c r="K1835">
        <v>1576</v>
      </c>
      <c r="L1835">
        <v>1683</v>
      </c>
      <c r="M1835">
        <v>1640</v>
      </c>
      <c r="N1835">
        <v>1658</v>
      </c>
      <c r="O1835" t="s">
        <v>22</v>
      </c>
      <c r="P1835" t="s">
        <v>26</v>
      </c>
      <c r="Q1835" t="s">
        <v>26</v>
      </c>
      <c r="R1835" t="b">
        <v>0</v>
      </c>
      <c r="S1835" t="b">
        <v>0</v>
      </c>
      <c r="T1835" t="b">
        <v>0</v>
      </c>
    </row>
    <row r="1836" spans="1:20" x14ac:dyDescent="0.25">
      <c r="A1836">
        <v>1834</v>
      </c>
      <c r="B1836" t="s">
        <v>1574</v>
      </c>
      <c r="C1836" t="s">
        <v>35</v>
      </c>
      <c r="D1836">
        <v>20029</v>
      </c>
      <c r="E1836">
        <v>9726</v>
      </c>
      <c r="F1836" t="s">
        <v>36</v>
      </c>
      <c r="G1836" t="s">
        <v>37</v>
      </c>
      <c r="H1836">
        <v>102</v>
      </c>
      <c r="I1836">
        <v>58</v>
      </c>
      <c r="J1836">
        <v>9726</v>
      </c>
      <c r="K1836">
        <v>1277</v>
      </c>
      <c r="L1836">
        <v>1535</v>
      </c>
      <c r="M1836">
        <v>1489</v>
      </c>
      <c r="N1836">
        <v>1812</v>
      </c>
      <c r="O1836" t="s">
        <v>26</v>
      </c>
      <c r="P1836" t="s">
        <v>26</v>
      </c>
      <c r="Q1836" t="s">
        <v>26</v>
      </c>
      <c r="R1836" t="b">
        <v>0</v>
      </c>
      <c r="S1836" t="b">
        <v>1</v>
      </c>
      <c r="T1836" t="b">
        <v>1</v>
      </c>
    </row>
    <row r="1837" spans="1:20" x14ac:dyDescent="0.25">
      <c r="A1837">
        <v>1835</v>
      </c>
      <c r="B1837" t="s">
        <v>1575</v>
      </c>
      <c r="C1837" t="s">
        <v>43</v>
      </c>
      <c r="D1837">
        <v>32303</v>
      </c>
      <c r="E1837">
        <v>9725</v>
      </c>
      <c r="F1837" t="s">
        <v>44</v>
      </c>
      <c r="G1837" t="s">
        <v>61</v>
      </c>
      <c r="H1837">
        <v>82</v>
      </c>
      <c r="I1837">
        <v>65</v>
      </c>
      <c r="J1837">
        <v>9725</v>
      </c>
      <c r="K1837">
        <v>1558</v>
      </c>
      <c r="L1837">
        <v>1471</v>
      </c>
      <c r="M1837">
        <v>1667</v>
      </c>
      <c r="N1837">
        <v>1634</v>
      </c>
      <c r="O1837" t="s">
        <v>26</v>
      </c>
      <c r="P1837" t="s">
        <v>22</v>
      </c>
      <c r="Q1837" t="s">
        <v>22</v>
      </c>
      <c r="R1837" t="b">
        <v>0</v>
      </c>
      <c r="S1837" t="b">
        <v>0</v>
      </c>
      <c r="T1837" t="b">
        <v>0</v>
      </c>
    </row>
    <row r="1838" spans="1:20" x14ac:dyDescent="0.25">
      <c r="A1838">
        <v>1836</v>
      </c>
      <c r="B1838" t="s">
        <v>1576</v>
      </c>
      <c r="C1838" t="s">
        <v>43</v>
      </c>
      <c r="D1838">
        <v>20291</v>
      </c>
      <c r="E1838">
        <v>9727</v>
      </c>
      <c r="F1838" t="s">
        <v>58</v>
      </c>
      <c r="G1838" t="s">
        <v>249</v>
      </c>
      <c r="H1838">
        <v>85</v>
      </c>
      <c r="I1838">
        <v>84</v>
      </c>
      <c r="J1838">
        <v>9727</v>
      </c>
      <c r="K1838">
        <v>1491</v>
      </c>
      <c r="L1838">
        <v>1582</v>
      </c>
      <c r="M1838">
        <v>1594</v>
      </c>
      <c r="N1838">
        <v>1705</v>
      </c>
      <c r="O1838" t="s">
        <v>26</v>
      </c>
      <c r="P1838" t="s">
        <v>26</v>
      </c>
      <c r="Q1838" t="s">
        <v>26</v>
      </c>
      <c r="R1838" t="b">
        <v>0</v>
      </c>
      <c r="S1838" t="b">
        <v>1</v>
      </c>
      <c r="T1838" t="b">
        <v>1</v>
      </c>
    </row>
    <row r="1839" spans="1:20" x14ac:dyDescent="0.25">
      <c r="A1839">
        <v>1837</v>
      </c>
      <c r="B1839" t="s">
        <v>1577</v>
      </c>
      <c r="C1839" t="s">
        <v>459</v>
      </c>
      <c r="D1839">
        <v>15424</v>
      </c>
      <c r="E1839">
        <v>9728</v>
      </c>
      <c r="F1839" t="s">
        <v>382</v>
      </c>
      <c r="G1839" t="s">
        <v>25</v>
      </c>
      <c r="H1839">
        <v>112</v>
      </c>
      <c r="I1839">
        <v>40</v>
      </c>
      <c r="J1839">
        <v>9728</v>
      </c>
      <c r="K1839">
        <v>1276</v>
      </c>
      <c r="L1839">
        <v>1653</v>
      </c>
      <c r="M1839">
        <v>1341</v>
      </c>
      <c r="N1839">
        <v>1956</v>
      </c>
      <c r="O1839" t="s">
        <v>26</v>
      </c>
      <c r="P1839" t="s">
        <v>26</v>
      </c>
      <c r="Q1839" t="s">
        <v>26</v>
      </c>
      <c r="R1839" t="b">
        <v>0</v>
      </c>
      <c r="S1839" t="b">
        <v>1</v>
      </c>
      <c r="T1839" t="b">
        <v>1</v>
      </c>
    </row>
    <row r="1840" spans="1:20" x14ac:dyDescent="0.25">
      <c r="A1840">
        <v>1838</v>
      </c>
      <c r="B1840" t="s">
        <v>1577</v>
      </c>
      <c r="C1840" t="s">
        <v>1452</v>
      </c>
      <c r="D1840">
        <v>40033</v>
      </c>
      <c r="E1840">
        <v>9729</v>
      </c>
      <c r="F1840" t="s">
        <v>48</v>
      </c>
      <c r="G1840" t="s">
        <v>41</v>
      </c>
      <c r="H1840">
        <v>141</v>
      </c>
      <c r="I1840">
        <v>59</v>
      </c>
      <c r="J1840">
        <v>9729</v>
      </c>
      <c r="K1840">
        <v>1507</v>
      </c>
      <c r="L1840">
        <v>1614</v>
      </c>
      <c r="M1840">
        <v>1575</v>
      </c>
      <c r="N1840">
        <v>1725</v>
      </c>
      <c r="O1840" t="s">
        <v>26</v>
      </c>
      <c r="P1840" t="s">
        <v>26</v>
      </c>
      <c r="Q1840" t="s">
        <v>26</v>
      </c>
      <c r="R1840" t="b">
        <v>0</v>
      </c>
      <c r="S1840" t="b">
        <v>1</v>
      </c>
      <c r="T1840" t="b">
        <v>1</v>
      </c>
    </row>
    <row r="1841" spans="1:20" x14ac:dyDescent="0.25">
      <c r="A1841">
        <v>1839</v>
      </c>
      <c r="B1841" t="s">
        <v>1578</v>
      </c>
      <c r="C1841" t="s">
        <v>19</v>
      </c>
      <c r="D1841">
        <v>70699</v>
      </c>
      <c r="E1841">
        <v>9730</v>
      </c>
      <c r="F1841" t="s">
        <v>20</v>
      </c>
      <c r="G1841" t="s">
        <v>45</v>
      </c>
      <c r="H1841">
        <v>66</v>
      </c>
      <c r="I1841">
        <v>110</v>
      </c>
      <c r="J1841">
        <v>9730</v>
      </c>
      <c r="K1841">
        <v>2127</v>
      </c>
      <c r="L1841">
        <v>1176</v>
      </c>
      <c r="M1841">
        <v>2045</v>
      </c>
      <c r="N1841">
        <v>1255</v>
      </c>
      <c r="O1841" t="s">
        <v>22</v>
      </c>
      <c r="P1841" t="s">
        <v>22</v>
      </c>
      <c r="Q1841" t="s">
        <v>22</v>
      </c>
      <c r="R1841" t="b">
        <v>0</v>
      </c>
      <c r="S1841" t="b">
        <v>1</v>
      </c>
      <c r="T1841" t="b">
        <v>1</v>
      </c>
    </row>
    <row r="1842" spans="1:20" x14ac:dyDescent="0.25">
      <c r="A1842">
        <v>1840</v>
      </c>
      <c r="B1842" t="s">
        <v>1579</v>
      </c>
      <c r="C1842" t="s">
        <v>76</v>
      </c>
      <c r="D1842">
        <v>32575</v>
      </c>
      <c r="E1842">
        <v>9731</v>
      </c>
      <c r="F1842" t="s">
        <v>32</v>
      </c>
      <c r="G1842" t="s">
        <v>49</v>
      </c>
      <c r="H1842">
        <v>62</v>
      </c>
      <c r="I1842">
        <v>88</v>
      </c>
      <c r="J1842">
        <v>9731</v>
      </c>
      <c r="K1842">
        <v>1629</v>
      </c>
      <c r="L1842">
        <v>1487</v>
      </c>
      <c r="M1842">
        <v>1729</v>
      </c>
      <c r="N1842">
        <v>1558</v>
      </c>
      <c r="O1842" t="s">
        <v>22</v>
      </c>
      <c r="P1842" t="s">
        <v>22</v>
      </c>
      <c r="Q1842" t="s">
        <v>22</v>
      </c>
      <c r="R1842" t="b">
        <v>0</v>
      </c>
      <c r="S1842" t="b">
        <v>1</v>
      </c>
      <c r="T1842" t="b">
        <v>1</v>
      </c>
    </row>
    <row r="1843" spans="1:20" x14ac:dyDescent="0.25">
      <c r="A1843">
        <v>1841</v>
      </c>
      <c r="B1843" t="s">
        <v>1580</v>
      </c>
      <c r="C1843" t="s">
        <v>43</v>
      </c>
      <c r="D1843">
        <v>44252</v>
      </c>
      <c r="E1843">
        <v>9732</v>
      </c>
      <c r="F1843" t="s">
        <v>63</v>
      </c>
      <c r="G1843" t="s">
        <v>33</v>
      </c>
      <c r="H1843">
        <v>65</v>
      </c>
      <c r="I1843">
        <v>76</v>
      </c>
      <c r="J1843">
        <v>9732</v>
      </c>
      <c r="K1843">
        <v>1449</v>
      </c>
      <c r="L1843">
        <v>1557</v>
      </c>
      <c r="M1843">
        <v>1642</v>
      </c>
      <c r="N1843">
        <v>1654</v>
      </c>
      <c r="O1843" t="s">
        <v>22</v>
      </c>
      <c r="P1843" t="s">
        <v>26</v>
      </c>
      <c r="Q1843" t="s">
        <v>26</v>
      </c>
      <c r="R1843" t="b">
        <v>0</v>
      </c>
      <c r="S1843" t="b">
        <v>0</v>
      </c>
      <c r="T1843" t="b">
        <v>0</v>
      </c>
    </row>
    <row r="1844" spans="1:20" x14ac:dyDescent="0.25">
      <c r="A1844">
        <v>1842</v>
      </c>
      <c r="B1844" t="s">
        <v>569</v>
      </c>
      <c r="C1844" t="s">
        <v>761</v>
      </c>
      <c r="D1844">
        <v>41552</v>
      </c>
      <c r="E1844">
        <v>9733</v>
      </c>
      <c r="F1844" t="s">
        <v>40</v>
      </c>
      <c r="G1844" t="s">
        <v>21</v>
      </c>
      <c r="H1844">
        <v>88</v>
      </c>
      <c r="I1844">
        <v>72</v>
      </c>
      <c r="J1844">
        <v>9733</v>
      </c>
      <c r="K1844">
        <v>1408</v>
      </c>
      <c r="L1844">
        <v>1810</v>
      </c>
      <c r="M1844">
        <v>1439</v>
      </c>
      <c r="N1844">
        <v>1861</v>
      </c>
      <c r="O1844" t="s">
        <v>26</v>
      </c>
      <c r="P1844" t="s">
        <v>26</v>
      </c>
      <c r="Q1844" t="s">
        <v>26</v>
      </c>
      <c r="R1844" t="b">
        <v>0</v>
      </c>
      <c r="S1844" t="b">
        <v>1</v>
      </c>
      <c r="T1844" t="b">
        <v>1</v>
      </c>
    </row>
    <row r="1845" spans="1:20" x14ac:dyDescent="0.25">
      <c r="A1845">
        <v>1843</v>
      </c>
      <c r="B1845" t="s">
        <v>1581</v>
      </c>
      <c r="C1845" t="s">
        <v>1452</v>
      </c>
      <c r="D1845">
        <v>54985</v>
      </c>
      <c r="E1845">
        <v>9735</v>
      </c>
      <c r="F1845" t="s">
        <v>55</v>
      </c>
      <c r="G1845" t="s">
        <v>399</v>
      </c>
      <c r="H1845">
        <v>104</v>
      </c>
      <c r="I1845">
        <v>52</v>
      </c>
      <c r="J1845">
        <v>9735</v>
      </c>
      <c r="K1845">
        <v>1460</v>
      </c>
      <c r="L1845">
        <v>1670</v>
      </c>
      <c r="M1845">
        <v>1516</v>
      </c>
      <c r="N1845">
        <v>1771</v>
      </c>
      <c r="O1845" t="s">
        <v>26</v>
      </c>
      <c r="P1845" t="s">
        <v>26</v>
      </c>
      <c r="Q1845" t="s">
        <v>26</v>
      </c>
      <c r="R1845" t="b">
        <v>0</v>
      </c>
      <c r="S1845" t="b">
        <v>1</v>
      </c>
      <c r="T1845" t="b">
        <v>1</v>
      </c>
    </row>
    <row r="1846" spans="1:20" x14ac:dyDescent="0.25">
      <c r="A1846">
        <v>1844</v>
      </c>
      <c r="B1846" t="s">
        <v>1582</v>
      </c>
      <c r="C1846" t="s">
        <v>88</v>
      </c>
      <c r="D1846">
        <v>27561</v>
      </c>
      <c r="E1846">
        <v>9734</v>
      </c>
      <c r="F1846" t="s">
        <v>24</v>
      </c>
      <c r="G1846" t="s">
        <v>53</v>
      </c>
      <c r="H1846">
        <v>126</v>
      </c>
      <c r="I1846">
        <v>46</v>
      </c>
      <c r="J1846">
        <v>9734</v>
      </c>
      <c r="K1846">
        <v>1469</v>
      </c>
      <c r="L1846">
        <v>1765</v>
      </c>
      <c r="M1846">
        <v>1470</v>
      </c>
      <c r="N1846">
        <v>1813</v>
      </c>
      <c r="O1846" t="s">
        <v>26</v>
      </c>
      <c r="P1846" t="s">
        <v>26</v>
      </c>
      <c r="Q1846" t="s">
        <v>26</v>
      </c>
      <c r="R1846" t="b">
        <v>0</v>
      </c>
      <c r="S1846" t="b">
        <v>1</v>
      </c>
      <c r="T1846" t="b">
        <v>1</v>
      </c>
    </row>
    <row r="1847" spans="1:20" x14ac:dyDescent="0.25">
      <c r="A1847">
        <v>1845</v>
      </c>
      <c r="B1847" t="s">
        <v>571</v>
      </c>
      <c r="C1847" t="s">
        <v>43</v>
      </c>
      <c r="D1847">
        <v>23100</v>
      </c>
      <c r="E1847">
        <v>9736</v>
      </c>
      <c r="F1847" t="s">
        <v>72</v>
      </c>
      <c r="G1847" t="s">
        <v>74</v>
      </c>
      <c r="H1847">
        <v>87</v>
      </c>
      <c r="I1847">
        <v>107</v>
      </c>
      <c r="J1847">
        <v>9736</v>
      </c>
      <c r="K1847">
        <v>1671</v>
      </c>
      <c r="L1847">
        <v>1377</v>
      </c>
      <c r="M1847">
        <v>1264</v>
      </c>
      <c r="N1847">
        <v>1209</v>
      </c>
      <c r="O1847" t="s">
        <v>22</v>
      </c>
      <c r="P1847" t="s">
        <v>22</v>
      </c>
      <c r="Q1847" t="s">
        <v>22</v>
      </c>
      <c r="R1847" t="b">
        <v>0</v>
      </c>
      <c r="S1847" t="b">
        <v>1</v>
      </c>
      <c r="T1847" t="b">
        <v>1</v>
      </c>
    </row>
    <row r="1848" spans="1:20" x14ac:dyDescent="0.25">
      <c r="A1848">
        <v>1846</v>
      </c>
      <c r="B1848" t="s">
        <v>1583</v>
      </c>
      <c r="C1848" t="s">
        <v>19</v>
      </c>
      <c r="D1848">
        <v>39368</v>
      </c>
      <c r="E1848">
        <v>9737</v>
      </c>
      <c r="F1848" t="s">
        <v>68</v>
      </c>
      <c r="G1848" t="s">
        <v>66</v>
      </c>
      <c r="H1848">
        <v>87</v>
      </c>
      <c r="I1848">
        <v>106</v>
      </c>
      <c r="J1848">
        <v>9737</v>
      </c>
      <c r="K1848">
        <v>1707</v>
      </c>
      <c r="L1848">
        <v>1441</v>
      </c>
      <c r="M1848">
        <v>1757</v>
      </c>
      <c r="N1848">
        <v>1541</v>
      </c>
      <c r="O1848" t="s">
        <v>22</v>
      </c>
      <c r="P1848" t="s">
        <v>22</v>
      </c>
      <c r="Q1848" t="s">
        <v>22</v>
      </c>
      <c r="R1848" t="b">
        <v>0</v>
      </c>
      <c r="S1848" t="b">
        <v>1</v>
      </c>
      <c r="T1848" t="b">
        <v>1</v>
      </c>
    </row>
    <row r="1849" spans="1:20" x14ac:dyDescent="0.25">
      <c r="A1849">
        <v>1847</v>
      </c>
      <c r="B1849" t="s">
        <v>1584</v>
      </c>
      <c r="C1849" t="s">
        <v>301</v>
      </c>
      <c r="D1849">
        <v>10119</v>
      </c>
      <c r="E1849">
        <v>9738</v>
      </c>
      <c r="F1849" t="s">
        <v>238</v>
      </c>
      <c r="G1849" t="s">
        <v>64</v>
      </c>
      <c r="H1849">
        <v>61</v>
      </c>
      <c r="I1849">
        <v>58</v>
      </c>
      <c r="J1849">
        <v>9738</v>
      </c>
      <c r="K1849">
        <v>1438</v>
      </c>
      <c r="L1849">
        <v>1689</v>
      </c>
      <c r="M1849">
        <v>1544</v>
      </c>
      <c r="N1849">
        <v>1751</v>
      </c>
      <c r="O1849" t="s">
        <v>26</v>
      </c>
      <c r="P1849" t="s">
        <v>26</v>
      </c>
      <c r="Q1849" t="s">
        <v>26</v>
      </c>
      <c r="R1849" t="b">
        <v>0</v>
      </c>
      <c r="S1849" t="b">
        <v>1</v>
      </c>
      <c r="T1849" t="b">
        <v>1</v>
      </c>
    </row>
    <row r="1850" spans="1:20" x14ac:dyDescent="0.25">
      <c r="A1850">
        <v>1848</v>
      </c>
      <c r="B1850" t="s">
        <v>1585</v>
      </c>
      <c r="C1850" t="s">
        <v>761</v>
      </c>
      <c r="D1850">
        <v>45631</v>
      </c>
      <c r="E1850">
        <v>9739</v>
      </c>
      <c r="F1850" t="s">
        <v>60</v>
      </c>
      <c r="G1850" t="s">
        <v>69</v>
      </c>
      <c r="H1850">
        <v>75</v>
      </c>
      <c r="I1850">
        <v>99</v>
      </c>
      <c r="J1850">
        <v>9739</v>
      </c>
      <c r="K1850">
        <v>1546</v>
      </c>
      <c r="L1850">
        <v>1555</v>
      </c>
      <c r="M1850">
        <v>1716</v>
      </c>
      <c r="N1850">
        <v>1587</v>
      </c>
      <c r="O1850" t="s">
        <v>22</v>
      </c>
      <c r="P1850" t="s">
        <v>22</v>
      </c>
      <c r="Q1850" t="s">
        <v>26</v>
      </c>
      <c r="R1850" t="b">
        <v>1</v>
      </c>
      <c r="S1850" t="b">
        <v>1</v>
      </c>
      <c r="T1850" t="b">
        <v>0</v>
      </c>
    </row>
    <row r="1851" spans="1:20" x14ac:dyDescent="0.25">
      <c r="A1851">
        <v>1849</v>
      </c>
      <c r="B1851" t="s">
        <v>574</v>
      </c>
      <c r="C1851" t="s">
        <v>19</v>
      </c>
      <c r="D1851">
        <v>52475</v>
      </c>
      <c r="E1851">
        <v>9740</v>
      </c>
      <c r="F1851" t="s">
        <v>28</v>
      </c>
      <c r="G1851" t="s">
        <v>25</v>
      </c>
      <c r="H1851">
        <v>112</v>
      </c>
      <c r="I1851">
        <v>130</v>
      </c>
      <c r="J1851">
        <v>9740</v>
      </c>
      <c r="K1851">
        <v>1606</v>
      </c>
      <c r="L1851">
        <v>1421</v>
      </c>
      <c r="M1851">
        <v>1764</v>
      </c>
      <c r="N1851">
        <v>1537</v>
      </c>
      <c r="O1851" t="s">
        <v>22</v>
      </c>
      <c r="P1851" t="s">
        <v>22</v>
      </c>
      <c r="Q1851" t="s">
        <v>22</v>
      </c>
      <c r="R1851" t="b">
        <v>0</v>
      </c>
      <c r="S1851" t="b">
        <v>1</v>
      </c>
      <c r="T1851" t="b">
        <v>1</v>
      </c>
    </row>
    <row r="1852" spans="1:20" x14ac:dyDescent="0.25">
      <c r="A1852">
        <v>1850</v>
      </c>
      <c r="B1852" t="s">
        <v>575</v>
      </c>
      <c r="C1852" t="s">
        <v>43</v>
      </c>
      <c r="D1852">
        <v>39290</v>
      </c>
      <c r="E1852">
        <v>9741</v>
      </c>
      <c r="F1852" t="s">
        <v>78</v>
      </c>
      <c r="G1852" t="s">
        <v>61</v>
      </c>
      <c r="H1852">
        <v>74</v>
      </c>
      <c r="I1852">
        <v>93</v>
      </c>
      <c r="J1852">
        <v>9741</v>
      </c>
      <c r="K1852">
        <v>1747</v>
      </c>
      <c r="L1852">
        <v>1299</v>
      </c>
      <c r="M1852">
        <v>1881</v>
      </c>
      <c r="N1852">
        <v>1416</v>
      </c>
      <c r="O1852" t="s">
        <v>22</v>
      </c>
      <c r="P1852" t="s">
        <v>22</v>
      </c>
      <c r="Q1852" t="s">
        <v>22</v>
      </c>
      <c r="R1852" t="b">
        <v>0</v>
      </c>
      <c r="S1852" t="b">
        <v>1</v>
      </c>
      <c r="T1852" t="b">
        <v>1</v>
      </c>
    </row>
    <row r="1853" spans="1:20" x14ac:dyDescent="0.25">
      <c r="A1853">
        <v>1851</v>
      </c>
      <c r="B1853" t="s">
        <v>1586</v>
      </c>
      <c r="C1853" t="s">
        <v>459</v>
      </c>
      <c r="D1853">
        <v>12697</v>
      </c>
      <c r="E1853">
        <v>9742</v>
      </c>
      <c r="F1853" t="s">
        <v>382</v>
      </c>
      <c r="G1853" t="s">
        <v>77</v>
      </c>
      <c r="H1853">
        <v>125</v>
      </c>
      <c r="I1853">
        <v>76</v>
      </c>
      <c r="J1853">
        <v>9742</v>
      </c>
      <c r="K1853">
        <v>1527</v>
      </c>
      <c r="L1853">
        <v>1723</v>
      </c>
      <c r="M1853">
        <v>1490</v>
      </c>
      <c r="N1853">
        <v>1810</v>
      </c>
      <c r="O1853" t="s">
        <v>26</v>
      </c>
      <c r="P1853" t="s">
        <v>26</v>
      </c>
      <c r="Q1853" t="s">
        <v>26</v>
      </c>
      <c r="R1853" t="b">
        <v>0</v>
      </c>
      <c r="S1853" t="b">
        <v>1</v>
      </c>
      <c r="T1853" t="b">
        <v>1</v>
      </c>
    </row>
    <row r="1854" spans="1:20" x14ac:dyDescent="0.25">
      <c r="A1854">
        <v>1852</v>
      </c>
      <c r="B1854" t="s">
        <v>1587</v>
      </c>
      <c r="C1854" t="s">
        <v>35</v>
      </c>
      <c r="D1854">
        <v>19958</v>
      </c>
      <c r="E1854">
        <v>9743</v>
      </c>
      <c r="F1854" t="s">
        <v>36</v>
      </c>
      <c r="G1854" t="s">
        <v>56</v>
      </c>
      <c r="H1854">
        <v>107</v>
      </c>
      <c r="I1854">
        <v>90</v>
      </c>
      <c r="J1854">
        <v>9743</v>
      </c>
      <c r="K1854">
        <v>1473</v>
      </c>
      <c r="L1854">
        <v>1583</v>
      </c>
      <c r="M1854">
        <v>1568</v>
      </c>
      <c r="N1854">
        <v>1733</v>
      </c>
      <c r="O1854" t="s">
        <v>26</v>
      </c>
      <c r="P1854" t="s">
        <v>26</v>
      </c>
      <c r="Q1854" t="s">
        <v>26</v>
      </c>
      <c r="R1854" t="b">
        <v>0</v>
      </c>
      <c r="S1854" t="b">
        <v>1</v>
      </c>
      <c r="T1854" t="b">
        <v>1</v>
      </c>
    </row>
    <row r="1855" spans="1:20" x14ac:dyDescent="0.25">
      <c r="A1855">
        <v>1853</v>
      </c>
      <c r="B1855" t="s">
        <v>1588</v>
      </c>
      <c r="C1855" t="s">
        <v>19</v>
      </c>
      <c r="D1855">
        <v>60878</v>
      </c>
      <c r="E1855">
        <v>9744</v>
      </c>
      <c r="F1855" t="s">
        <v>52</v>
      </c>
      <c r="G1855" t="s">
        <v>37</v>
      </c>
      <c r="H1855">
        <v>76</v>
      </c>
      <c r="I1855">
        <v>98</v>
      </c>
      <c r="J1855">
        <v>9744</v>
      </c>
      <c r="K1855">
        <v>1377</v>
      </c>
      <c r="L1855">
        <v>1581</v>
      </c>
      <c r="M1855">
        <v>1603</v>
      </c>
      <c r="N1855">
        <v>1697</v>
      </c>
      <c r="O1855" t="s">
        <v>22</v>
      </c>
      <c r="P1855" t="s">
        <v>26</v>
      </c>
      <c r="Q1855" t="s">
        <v>26</v>
      </c>
      <c r="R1855" t="b">
        <v>0</v>
      </c>
      <c r="S1855" t="b">
        <v>0</v>
      </c>
      <c r="T1855" t="b">
        <v>0</v>
      </c>
    </row>
    <row r="1856" spans="1:20" x14ac:dyDescent="0.25">
      <c r="A1856">
        <v>1854</v>
      </c>
      <c r="B1856" t="s">
        <v>1589</v>
      </c>
      <c r="C1856" t="s">
        <v>43</v>
      </c>
      <c r="D1856">
        <v>22499</v>
      </c>
      <c r="E1856">
        <v>9745</v>
      </c>
      <c r="F1856" t="s">
        <v>44</v>
      </c>
      <c r="G1856" t="s">
        <v>249</v>
      </c>
      <c r="H1856">
        <v>68</v>
      </c>
      <c r="I1856">
        <v>73</v>
      </c>
      <c r="J1856">
        <v>9745</v>
      </c>
      <c r="K1856">
        <v>1433</v>
      </c>
      <c r="L1856">
        <v>1545</v>
      </c>
      <c r="M1856">
        <v>1612</v>
      </c>
      <c r="N1856">
        <v>1689</v>
      </c>
      <c r="O1856" t="s">
        <v>22</v>
      </c>
      <c r="P1856" t="s">
        <v>26</v>
      </c>
      <c r="Q1856" t="s">
        <v>26</v>
      </c>
      <c r="R1856" t="b">
        <v>0</v>
      </c>
      <c r="S1856" t="b">
        <v>0</v>
      </c>
      <c r="T1856" t="b">
        <v>0</v>
      </c>
    </row>
    <row r="1857" spans="1:20" x14ac:dyDescent="0.25">
      <c r="A1857">
        <v>1855</v>
      </c>
      <c r="B1857" t="s">
        <v>1590</v>
      </c>
      <c r="C1857" t="s">
        <v>19</v>
      </c>
      <c r="D1857">
        <v>36174</v>
      </c>
      <c r="E1857">
        <v>9746</v>
      </c>
      <c r="F1857" t="s">
        <v>68</v>
      </c>
      <c r="G1857" t="s">
        <v>41</v>
      </c>
      <c r="H1857">
        <v>87</v>
      </c>
      <c r="I1857">
        <v>71</v>
      </c>
      <c r="J1857">
        <v>9746</v>
      </c>
      <c r="K1857">
        <v>1591</v>
      </c>
      <c r="L1857">
        <v>1619</v>
      </c>
      <c r="M1857">
        <v>1629</v>
      </c>
      <c r="N1857">
        <v>1672</v>
      </c>
      <c r="O1857" t="s">
        <v>26</v>
      </c>
      <c r="P1857" t="s">
        <v>26</v>
      </c>
      <c r="Q1857" t="s">
        <v>26</v>
      </c>
      <c r="R1857" t="b">
        <v>0</v>
      </c>
      <c r="S1857" t="b">
        <v>1</v>
      </c>
      <c r="T1857" t="b">
        <v>1</v>
      </c>
    </row>
    <row r="1858" spans="1:20" x14ac:dyDescent="0.25">
      <c r="A1858">
        <v>1856</v>
      </c>
      <c r="B1858" t="s">
        <v>1590</v>
      </c>
      <c r="C1858" t="s">
        <v>1452</v>
      </c>
      <c r="D1858">
        <v>38227</v>
      </c>
      <c r="E1858">
        <v>9747</v>
      </c>
      <c r="F1858" t="s">
        <v>48</v>
      </c>
      <c r="G1858" t="s">
        <v>33</v>
      </c>
      <c r="H1858">
        <v>71</v>
      </c>
      <c r="I1858">
        <v>66</v>
      </c>
      <c r="J1858">
        <v>9747</v>
      </c>
      <c r="K1858">
        <v>1542</v>
      </c>
      <c r="L1858">
        <v>1747</v>
      </c>
      <c r="M1858">
        <v>1584</v>
      </c>
      <c r="N1858">
        <v>1717</v>
      </c>
      <c r="O1858" t="s">
        <v>26</v>
      </c>
      <c r="P1858" t="s">
        <v>26</v>
      </c>
      <c r="Q1858" t="s">
        <v>26</v>
      </c>
      <c r="R1858" t="b">
        <v>0</v>
      </c>
      <c r="S1858" t="b">
        <v>1</v>
      </c>
      <c r="T1858" t="b">
        <v>1</v>
      </c>
    </row>
    <row r="1859" spans="1:20" x14ac:dyDescent="0.25">
      <c r="A1859">
        <v>1857</v>
      </c>
      <c r="B1859" t="s">
        <v>1591</v>
      </c>
      <c r="C1859" t="s">
        <v>76</v>
      </c>
      <c r="D1859">
        <v>26669</v>
      </c>
      <c r="E1859">
        <v>9748</v>
      </c>
      <c r="F1859" t="s">
        <v>32</v>
      </c>
      <c r="G1859" t="s">
        <v>53</v>
      </c>
      <c r="H1859">
        <v>78</v>
      </c>
      <c r="I1859">
        <v>100</v>
      </c>
      <c r="J1859">
        <v>9748</v>
      </c>
      <c r="K1859">
        <v>1535</v>
      </c>
      <c r="L1859">
        <v>1590</v>
      </c>
      <c r="M1859">
        <v>1586</v>
      </c>
      <c r="N1859">
        <v>1712</v>
      </c>
      <c r="O1859" t="s">
        <v>22</v>
      </c>
      <c r="P1859" t="s">
        <v>26</v>
      </c>
      <c r="Q1859" t="s">
        <v>26</v>
      </c>
      <c r="R1859" t="b">
        <v>0</v>
      </c>
      <c r="S1859" t="b">
        <v>0</v>
      </c>
      <c r="T1859" t="b">
        <v>0</v>
      </c>
    </row>
    <row r="1860" spans="1:20" x14ac:dyDescent="0.25">
      <c r="A1860">
        <v>1858</v>
      </c>
      <c r="B1860" t="s">
        <v>1592</v>
      </c>
      <c r="C1860" t="s">
        <v>19</v>
      </c>
      <c r="D1860">
        <v>59257</v>
      </c>
      <c r="E1860">
        <v>9749</v>
      </c>
      <c r="F1860" t="s">
        <v>52</v>
      </c>
      <c r="G1860" t="s">
        <v>66</v>
      </c>
      <c r="H1860">
        <v>78</v>
      </c>
      <c r="I1860">
        <v>64</v>
      </c>
      <c r="J1860">
        <v>9749</v>
      </c>
      <c r="K1860">
        <v>1621</v>
      </c>
      <c r="L1860">
        <v>1658</v>
      </c>
      <c r="M1860">
        <v>1604</v>
      </c>
      <c r="N1860">
        <v>1696</v>
      </c>
      <c r="O1860" t="s">
        <v>26</v>
      </c>
      <c r="P1860" t="s">
        <v>26</v>
      </c>
      <c r="Q1860" t="s">
        <v>26</v>
      </c>
      <c r="R1860" t="b">
        <v>0</v>
      </c>
      <c r="S1860" t="b">
        <v>1</v>
      </c>
      <c r="T1860" t="b">
        <v>1</v>
      </c>
    </row>
    <row r="1861" spans="1:20" x14ac:dyDescent="0.25">
      <c r="A1861">
        <v>1859</v>
      </c>
      <c r="B1861" t="s">
        <v>584</v>
      </c>
      <c r="C1861" t="s">
        <v>88</v>
      </c>
      <c r="D1861">
        <v>28780</v>
      </c>
      <c r="E1861">
        <v>9750</v>
      </c>
      <c r="F1861" t="s">
        <v>24</v>
      </c>
      <c r="G1861" t="s">
        <v>399</v>
      </c>
      <c r="H1861">
        <v>75</v>
      </c>
      <c r="I1861">
        <v>79</v>
      </c>
      <c r="J1861">
        <v>9750</v>
      </c>
      <c r="K1861">
        <v>1680</v>
      </c>
      <c r="L1861">
        <v>1353</v>
      </c>
      <c r="M1861">
        <v>1781</v>
      </c>
      <c r="N1861">
        <v>1520</v>
      </c>
      <c r="O1861" t="s">
        <v>22</v>
      </c>
      <c r="P1861" t="s">
        <v>22</v>
      </c>
      <c r="Q1861" t="s">
        <v>22</v>
      </c>
      <c r="R1861" t="b">
        <v>0</v>
      </c>
      <c r="S1861" t="b">
        <v>1</v>
      </c>
      <c r="T1861" t="b">
        <v>1</v>
      </c>
    </row>
    <row r="1862" spans="1:20" x14ac:dyDescent="0.25">
      <c r="A1862">
        <v>1860</v>
      </c>
      <c r="B1862" t="s">
        <v>585</v>
      </c>
      <c r="C1862" t="s">
        <v>19</v>
      </c>
      <c r="D1862">
        <v>48289</v>
      </c>
      <c r="E1862">
        <v>9751</v>
      </c>
      <c r="F1862" t="s">
        <v>63</v>
      </c>
      <c r="G1862" t="s">
        <v>74</v>
      </c>
      <c r="H1862">
        <v>112</v>
      </c>
      <c r="I1862">
        <v>65</v>
      </c>
      <c r="J1862">
        <v>9751</v>
      </c>
      <c r="K1862">
        <v>1532</v>
      </c>
      <c r="L1862">
        <v>1662</v>
      </c>
      <c r="M1862">
        <v>1511</v>
      </c>
      <c r="N1862">
        <v>1787</v>
      </c>
      <c r="O1862" t="s">
        <v>26</v>
      </c>
      <c r="P1862" t="s">
        <v>26</v>
      </c>
      <c r="Q1862" t="s">
        <v>26</v>
      </c>
      <c r="R1862" t="b">
        <v>0</v>
      </c>
      <c r="S1862" t="b">
        <v>1</v>
      </c>
      <c r="T1862" t="b">
        <v>1</v>
      </c>
    </row>
    <row r="1863" spans="1:20" x14ac:dyDescent="0.25">
      <c r="A1863">
        <v>1861</v>
      </c>
      <c r="B1863" t="s">
        <v>1593</v>
      </c>
      <c r="C1863" t="s">
        <v>761</v>
      </c>
      <c r="D1863">
        <v>38864</v>
      </c>
      <c r="E1863">
        <v>9752</v>
      </c>
      <c r="F1863" t="s">
        <v>40</v>
      </c>
      <c r="G1863" t="s">
        <v>77</v>
      </c>
      <c r="H1863">
        <v>92</v>
      </c>
      <c r="I1863">
        <v>99</v>
      </c>
      <c r="J1863">
        <v>9752</v>
      </c>
      <c r="K1863">
        <v>1423</v>
      </c>
      <c r="L1863">
        <v>1590</v>
      </c>
      <c r="M1863">
        <v>1556</v>
      </c>
      <c r="N1863">
        <v>1745</v>
      </c>
      <c r="O1863" t="s">
        <v>22</v>
      </c>
      <c r="P1863" t="s">
        <v>26</v>
      </c>
      <c r="Q1863" t="s">
        <v>26</v>
      </c>
      <c r="R1863" t="b">
        <v>0</v>
      </c>
      <c r="S1863" t="b">
        <v>0</v>
      </c>
      <c r="T1863" t="b">
        <v>0</v>
      </c>
    </row>
    <row r="1864" spans="1:20" x14ac:dyDescent="0.25">
      <c r="A1864">
        <v>1862</v>
      </c>
      <c r="B1864" t="s">
        <v>1594</v>
      </c>
      <c r="C1864" t="s">
        <v>1452</v>
      </c>
      <c r="D1864">
        <v>58219</v>
      </c>
      <c r="E1864">
        <v>9754</v>
      </c>
      <c r="F1864" t="s">
        <v>55</v>
      </c>
      <c r="G1864" t="s">
        <v>64</v>
      </c>
      <c r="H1864">
        <v>69</v>
      </c>
      <c r="I1864">
        <v>56</v>
      </c>
      <c r="J1864">
        <v>9754</v>
      </c>
      <c r="K1864">
        <v>1426</v>
      </c>
      <c r="L1864">
        <v>1731</v>
      </c>
      <c r="M1864">
        <v>1542</v>
      </c>
      <c r="N1864">
        <v>1760</v>
      </c>
      <c r="O1864" t="s">
        <v>26</v>
      </c>
      <c r="P1864" t="s">
        <v>26</v>
      </c>
      <c r="Q1864" t="s">
        <v>26</v>
      </c>
      <c r="R1864" t="b">
        <v>0</v>
      </c>
      <c r="S1864" t="b">
        <v>1</v>
      </c>
      <c r="T1864" t="b">
        <v>1</v>
      </c>
    </row>
    <row r="1865" spans="1:20" x14ac:dyDescent="0.25">
      <c r="A1865">
        <v>1863</v>
      </c>
      <c r="B1865" t="s">
        <v>1595</v>
      </c>
      <c r="C1865" t="s">
        <v>43</v>
      </c>
      <c r="D1865">
        <v>17207</v>
      </c>
      <c r="E1865">
        <v>9753</v>
      </c>
      <c r="F1865" t="s">
        <v>72</v>
      </c>
      <c r="G1865" t="s">
        <v>49</v>
      </c>
      <c r="H1865">
        <v>71</v>
      </c>
      <c r="I1865">
        <v>59</v>
      </c>
      <c r="J1865">
        <v>9753</v>
      </c>
      <c r="K1865">
        <v>1483</v>
      </c>
      <c r="L1865">
        <v>1660</v>
      </c>
      <c r="M1865">
        <v>1563</v>
      </c>
      <c r="N1865">
        <v>1741</v>
      </c>
      <c r="O1865" t="s">
        <v>26</v>
      </c>
      <c r="P1865" t="s">
        <v>26</v>
      </c>
      <c r="Q1865" t="s">
        <v>26</v>
      </c>
      <c r="R1865" t="b">
        <v>0</v>
      </c>
      <c r="S1865" t="b">
        <v>1</v>
      </c>
      <c r="T1865" t="b">
        <v>1</v>
      </c>
    </row>
    <row r="1866" spans="1:20" x14ac:dyDescent="0.25">
      <c r="A1866">
        <v>1864</v>
      </c>
      <c r="B1866" t="s">
        <v>1596</v>
      </c>
      <c r="C1866" t="s">
        <v>301</v>
      </c>
      <c r="D1866">
        <v>14176</v>
      </c>
      <c r="E1866">
        <v>9755</v>
      </c>
      <c r="F1866" t="s">
        <v>238</v>
      </c>
      <c r="G1866" t="s">
        <v>21</v>
      </c>
      <c r="H1866">
        <v>59</v>
      </c>
      <c r="I1866">
        <v>57</v>
      </c>
      <c r="J1866">
        <v>9755</v>
      </c>
      <c r="K1866">
        <v>1764</v>
      </c>
      <c r="L1866">
        <v>1586</v>
      </c>
      <c r="M1866">
        <v>1738</v>
      </c>
      <c r="N1866">
        <v>1563</v>
      </c>
      <c r="O1866" t="s">
        <v>26</v>
      </c>
      <c r="P1866" t="s">
        <v>22</v>
      </c>
      <c r="Q1866" t="s">
        <v>22</v>
      </c>
      <c r="R1866" t="b">
        <v>0</v>
      </c>
      <c r="S1866" t="b">
        <v>0</v>
      </c>
      <c r="T1866" t="b">
        <v>0</v>
      </c>
    </row>
    <row r="1867" spans="1:20" x14ac:dyDescent="0.25">
      <c r="A1867">
        <v>1865</v>
      </c>
      <c r="B1867" t="s">
        <v>1597</v>
      </c>
      <c r="C1867" t="s">
        <v>43</v>
      </c>
      <c r="D1867">
        <v>35883</v>
      </c>
      <c r="E1867">
        <v>9756</v>
      </c>
      <c r="F1867" t="s">
        <v>58</v>
      </c>
      <c r="G1867" t="s">
        <v>29</v>
      </c>
      <c r="H1867">
        <v>74</v>
      </c>
      <c r="I1867">
        <v>69</v>
      </c>
      <c r="J1867">
        <v>9756</v>
      </c>
      <c r="K1867">
        <v>1544</v>
      </c>
      <c r="L1867">
        <v>1545</v>
      </c>
      <c r="M1867">
        <v>1597</v>
      </c>
      <c r="N1867">
        <v>1707</v>
      </c>
      <c r="O1867" t="s">
        <v>26</v>
      </c>
      <c r="P1867" t="s">
        <v>26</v>
      </c>
      <c r="Q1867" t="s">
        <v>26</v>
      </c>
      <c r="R1867" t="b">
        <v>0</v>
      </c>
      <c r="S1867" t="b">
        <v>1</v>
      </c>
      <c r="T1867" t="b">
        <v>1</v>
      </c>
    </row>
    <row r="1868" spans="1:20" x14ac:dyDescent="0.25">
      <c r="A1868">
        <v>1866</v>
      </c>
      <c r="B1868" t="s">
        <v>1598</v>
      </c>
      <c r="C1868" t="s">
        <v>35</v>
      </c>
      <c r="D1868">
        <v>34017</v>
      </c>
      <c r="E1868">
        <v>9757</v>
      </c>
      <c r="F1868" t="s">
        <v>36</v>
      </c>
      <c r="G1868" t="s">
        <v>45</v>
      </c>
      <c r="H1868">
        <v>61</v>
      </c>
      <c r="I1868">
        <v>123</v>
      </c>
      <c r="J1868">
        <v>9757</v>
      </c>
      <c r="K1868">
        <v>1576</v>
      </c>
      <c r="L1868">
        <v>1439</v>
      </c>
      <c r="M1868">
        <v>1841</v>
      </c>
      <c r="N1868">
        <v>1463</v>
      </c>
      <c r="O1868" t="s">
        <v>22</v>
      </c>
      <c r="P1868" t="s">
        <v>22</v>
      </c>
      <c r="Q1868" t="s">
        <v>22</v>
      </c>
      <c r="R1868" t="b">
        <v>0</v>
      </c>
      <c r="S1868" t="b">
        <v>1</v>
      </c>
      <c r="T1868" t="b">
        <v>1</v>
      </c>
    </row>
    <row r="1869" spans="1:20" x14ac:dyDescent="0.25">
      <c r="A1869">
        <v>1867</v>
      </c>
      <c r="B1869" t="s">
        <v>1599</v>
      </c>
      <c r="C1869" t="s">
        <v>43</v>
      </c>
      <c r="D1869">
        <v>48278</v>
      </c>
      <c r="E1869">
        <v>9758</v>
      </c>
      <c r="F1869" t="s">
        <v>72</v>
      </c>
      <c r="G1869" t="s">
        <v>25</v>
      </c>
      <c r="H1869">
        <v>58</v>
      </c>
      <c r="I1869">
        <v>116</v>
      </c>
      <c r="J1869">
        <v>9758</v>
      </c>
      <c r="K1869">
        <v>1709</v>
      </c>
      <c r="L1869">
        <v>1435</v>
      </c>
      <c r="M1869">
        <v>1774</v>
      </c>
      <c r="N1869">
        <v>1528</v>
      </c>
      <c r="O1869" t="s">
        <v>22</v>
      </c>
      <c r="P1869" t="s">
        <v>22</v>
      </c>
      <c r="Q1869" t="s">
        <v>22</v>
      </c>
      <c r="R1869" t="b">
        <v>0</v>
      </c>
      <c r="S1869" t="b">
        <v>1</v>
      </c>
      <c r="T1869" t="b">
        <v>1</v>
      </c>
    </row>
    <row r="1870" spans="1:20" x14ac:dyDescent="0.25">
      <c r="A1870">
        <v>1868</v>
      </c>
      <c r="B1870" t="s">
        <v>1600</v>
      </c>
      <c r="C1870" t="s">
        <v>1452</v>
      </c>
      <c r="D1870">
        <v>49290</v>
      </c>
      <c r="E1870">
        <v>9759</v>
      </c>
      <c r="F1870" t="s">
        <v>55</v>
      </c>
      <c r="G1870" t="s">
        <v>56</v>
      </c>
      <c r="H1870">
        <v>53</v>
      </c>
      <c r="I1870">
        <v>95</v>
      </c>
      <c r="J1870">
        <v>9759</v>
      </c>
      <c r="K1870">
        <v>1586</v>
      </c>
      <c r="L1870">
        <v>1503</v>
      </c>
      <c r="M1870">
        <v>1794</v>
      </c>
      <c r="N1870">
        <v>1505</v>
      </c>
      <c r="O1870" t="s">
        <v>22</v>
      </c>
      <c r="P1870" t="s">
        <v>22</v>
      </c>
      <c r="Q1870" t="s">
        <v>22</v>
      </c>
      <c r="R1870" t="b">
        <v>0</v>
      </c>
      <c r="S1870" t="b">
        <v>1</v>
      </c>
      <c r="T1870" t="b">
        <v>1</v>
      </c>
    </row>
    <row r="1871" spans="1:20" x14ac:dyDescent="0.25">
      <c r="A1871">
        <v>1869</v>
      </c>
      <c r="B1871" t="s">
        <v>592</v>
      </c>
      <c r="C1871" t="s">
        <v>115</v>
      </c>
      <c r="D1871">
        <v>11277</v>
      </c>
      <c r="E1871">
        <v>9760</v>
      </c>
      <c r="F1871" t="s">
        <v>382</v>
      </c>
      <c r="G1871" t="s">
        <v>64</v>
      </c>
      <c r="H1871">
        <v>82</v>
      </c>
      <c r="I1871">
        <v>106</v>
      </c>
      <c r="J1871">
        <v>9760</v>
      </c>
      <c r="K1871">
        <v>1582</v>
      </c>
      <c r="L1871">
        <v>1599</v>
      </c>
      <c r="M1871">
        <v>1643</v>
      </c>
      <c r="N1871">
        <v>1655</v>
      </c>
      <c r="O1871" t="s">
        <v>22</v>
      </c>
      <c r="P1871" t="s">
        <v>26</v>
      </c>
      <c r="Q1871" t="s">
        <v>26</v>
      </c>
      <c r="R1871" t="b">
        <v>0</v>
      </c>
      <c r="S1871" t="b">
        <v>0</v>
      </c>
      <c r="T1871" t="b">
        <v>0</v>
      </c>
    </row>
    <row r="1872" spans="1:20" x14ac:dyDescent="0.25">
      <c r="A1872">
        <v>1870</v>
      </c>
      <c r="B1872" t="s">
        <v>1601</v>
      </c>
      <c r="C1872" t="s">
        <v>19</v>
      </c>
      <c r="D1872">
        <v>35558</v>
      </c>
      <c r="E1872">
        <v>9761</v>
      </c>
      <c r="F1872" t="s">
        <v>28</v>
      </c>
      <c r="G1872" t="s">
        <v>33</v>
      </c>
      <c r="H1872">
        <v>55</v>
      </c>
      <c r="I1872">
        <v>95</v>
      </c>
      <c r="J1872">
        <v>9761</v>
      </c>
      <c r="K1872">
        <v>1665</v>
      </c>
      <c r="L1872">
        <v>1635</v>
      </c>
      <c r="M1872">
        <v>1737</v>
      </c>
      <c r="N1872">
        <v>1564</v>
      </c>
      <c r="O1872" t="s">
        <v>22</v>
      </c>
      <c r="P1872" t="s">
        <v>22</v>
      </c>
      <c r="Q1872" t="s">
        <v>22</v>
      </c>
      <c r="R1872" t="b">
        <v>0</v>
      </c>
      <c r="S1872" t="b">
        <v>1</v>
      </c>
      <c r="T1872" t="b">
        <v>1</v>
      </c>
    </row>
    <row r="1873" spans="1:20" x14ac:dyDescent="0.25">
      <c r="A1873">
        <v>1871</v>
      </c>
      <c r="B1873" t="s">
        <v>1602</v>
      </c>
      <c r="C1873" t="s">
        <v>43</v>
      </c>
      <c r="D1873">
        <v>40053</v>
      </c>
      <c r="E1873">
        <v>9762</v>
      </c>
      <c r="F1873" t="s">
        <v>20</v>
      </c>
      <c r="G1873" t="s">
        <v>61</v>
      </c>
      <c r="H1873">
        <v>89</v>
      </c>
      <c r="I1873">
        <v>67</v>
      </c>
      <c r="J1873">
        <v>9762</v>
      </c>
      <c r="K1873">
        <v>1842</v>
      </c>
      <c r="L1873">
        <v>1589</v>
      </c>
      <c r="M1873">
        <v>1693</v>
      </c>
      <c r="N1873">
        <v>1605</v>
      </c>
      <c r="O1873" t="s">
        <v>26</v>
      </c>
      <c r="P1873" t="s">
        <v>22</v>
      </c>
      <c r="Q1873" t="s">
        <v>22</v>
      </c>
      <c r="R1873" t="b">
        <v>0</v>
      </c>
      <c r="S1873" t="b">
        <v>0</v>
      </c>
      <c r="T1873" t="b">
        <v>0</v>
      </c>
    </row>
    <row r="1874" spans="1:20" x14ac:dyDescent="0.25">
      <c r="A1874">
        <v>1872</v>
      </c>
      <c r="B1874" t="s">
        <v>597</v>
      </c>
      <c r="C1874" t="s">
        <v>43</v>
      </c>
      <c r="D1874">
        <v>35069</v>
      </c>
      <c r="E1874">
        <v>9763</v>
      </c>
      <c r="F1874" t="s">
        <v>44</v>
      </c>
      <c r="G1874" t="s">
        <v>21</v>
      </c>
      <c r="H1874">
        <v>57</v>
      </c>
      <c r="I1874">
        <v>101</v>
      </c>
      <c r="J1874">
        <v>9763</v>
      </c>
      <c r="K1874">
        <v>1633</v>
      </c>
      <c r="L1874">
        <v>1478</v>
      </c>
      <c r="M1874">
        <v>1773</v>
      </c>
      <c r="N1874">
        <v>1528</v>
      </c>
      <c r="O1874" t="s">
        <v>22</v>
      </c>
      <c r="P1874" t="s">
        <v>22</v>
      </c>
      <c r="Q1874" t="s">
        <v>22</v>
      </c>
      <c r="R1874" t="b">
        <v>0</v>
      </c>
      <c r="S1874" t="b">
        <v>1</v>
      </c>
      <c r="T1874" t="b">
        <v>1</v>
      </c>
    </row>
    <row r="1875" spans="1:20" x14ac:dyDescent="0.25">
      <c r="A1875">
        <v>1873</v>
      </c>
      <c r="B1875" t="s">
        <v>1603</v>
      </c>
      <c r="C1875" t="s">
        <v>761</v>
      </c>
      <c r="D1875">
        <v>40847</v>
      </c>
      <c r="E1875">
        <v>9764</v>
      </c>
      <c r="F1875" t="s">
        <v>60</v>
      </c>
      <c r="G1875" t="s">
        <v>249</v>
      </c>
      <c r="H1875">
        <v>119</v>
      </c>
      <c r="I1875">
        <v>46</v>
      </c>
      <c r="J1875">
        <v>9764</v>
      </c>
      <c r="K1875">
        <v>1684</v>
      </c>
      <c r="L1875">
        <v>1873</v>
      </c>
      <c r="M1875">
        <v>1461</v>
      </c>
      <c r="N1875">
        <v>1838</v>
      </c>
      <c r="O1875" t="s">
        <v>26</v>
      </c>
      <c r="P1875" t="s">
        <v>26</v>
      </c>
      <c r="Q1875" t="s">
        <v>26</v>
      </c>
      <c r="R1875" t="b">
        <v>0</v>
      </c>
      <c r="S1875" t="b">
        <v>1</v>
      </c>
      <c r="T1875" t="b">
        <v>1</v>
      </c>
    </row>
    <row r="1876" spans="1:20" x14ac:dyDescent="0.25">
      <c r="A1876">
        <v>1874</v>
      </c>
      <c r="B1876" t="s">
        <v>1604</v>
      </c>
      <c r="C1876" t="s">
        <v>19</v>
      </c>
      <c r="D1876">
        <v>66347</v>
      </c>
      <c r="E1876">
        <v>9765</v>
      </c>
      <c r="F1876" t="s">
        <v>68</v>
      </c>
      <c r="G1876" t="s">
        <v>69</v>
      </c>
      <c r="H1876">
        <v>90</v>
      </c>
      <c r="I1876">
        <v>113</v>
      </c>
      <c r="J1876">
        <v>9765</v>
      </c>
      <c r="K1876">
        <v>1700</v>
      </c>
      <c r="L1876">
        <v>1542</v>
      </c>
      <c r="M1876">
        <v>1762</v>
      </c>
      <c r="N1876">
        <v>1540</v>
      </c>
      <c r="O1876" t="s">
        <v>22</v>
      </c>
      <c r="P1876" t="s">
        <v>22</v>
      </c>
      <c r="Q1876" t="s">
        <v>22</v>
      </c>
      <c r="R1876" t="b">
        <v>0</v>
      </c>
      <c r="S1876" t="b">
        <v>1</v>
      </c>
      <c r="T1876" t="b">
        <v>1</v>
      </c>
    </row>
    <row r="1877" spans="1:20" x14ac:dyDescent="0.25">
      <c r="A1877">
        <v>1875</v>
      </c>
      <c r="B1877" t="s">
        <v>1605</v>
      </c>
      <c r="C1877" t="s">
        <v>19</v>
      </c>
      <c r="D1877">
        <v>72704</v>
      </c>
      <c r="E1877">
        <v>9766</v>
      </c>
      <c r="F1877" t="s">
        <v>20</v>
      </c>
      <c r="G1877" t="s">
        <v>53</v>
      </c>
      <c r="H1877">
        <v>85</v>
      </c>
      <c r="I1877">
        <v>42</v>
      </c>
      <c r="J1877">
        <v>9766</v>
      </c>
      <c r="K1877">
        <v>1451</v>
      </c>
      <c r="L1877">
        <v>1650</v>
      </c>
      <c r="M1877">
        <v>1538</v>
      </c>
      <c r="N1877">
        <v>1760</v>
      </c>
      <c r="O1877" t="s">
        <v>26</v>
      </c>
      <c r="P1877" t="s">
        <v>26</v>
      </c>
      <c r="Q1877" t="s">
        <v>26</v>
      </c>
      <c r="R1877" t="b">
        <v>0</v>
      </c>
      <c r="S1877" t="b">
        <v>1</v>
      </c>
      <c r="T1877" t="b">
        <v>1</v>
      </c>
    </row>
    <row r="1878" spans="1:20" x14ac:dyDescent="0.25">
      <c r="A1878">
        <v>1876</v>
      </c>
      <c r="B1878" t="s">
        <v>1606</v>
      </c>
      <c r="C1878" t="s">
        <v>19</v>
      </c>
      <c r="D1878">
        <v>92241</v>
      </c>
      <c r="E1878">
        <v>9767</v>
      </c>
      <c r="F1878" t="s">
        <v>63</v>
      </c>
      <c r="G1878" t="s">
        <v>45</v>
      </c>
      <c r="H1878">
        <v>69</v>
      </c>
      <c r="I1878">
        <v>73</v>
      </c>
      <c r="J1878">
        <v>9767</v>
      </c>
      <c r="K1878">
        <v>1764</v>
      </c>
      <c r="L1878">
        <v>1634</v>
      </c>
      <c r="M1878">
        <v>1696</v>
      </c>
      <c r="N1878">
        <v>1604</v>
      </c>
      <c r="O1878" t="s">
        <v>22</v>
      </c>
      <c r="P1878" t="s">
        <v>22</v>
      </c>
      <c r="Q1878" t="s">
        <v>22</v>
      </c>
      <c r="R1878" t="b">
        <v>0</v>
      </c>
      <c r="S1878" t="b">
        <v>1</v>
      </c>
      <c r="T1878" t="b">
        <v>1</v>
      </c>
    </row>
    <row r="1879" spans="1:20" x14ac:dyDescent="0.25">
      <c r="A1879">
        <v>1877</v>
      </c>
      <c r="B1879" t="s">
        <v>1607</v>
      </c>
      <c r="C1879" t="s">
        <v>761</v>
      </c>
      <c r="D1879">
        <v>36099</v>
      </c>
      <c r="E1879">
        <v>9768</v>
      </c>
      <c r="F1879" t="s">
        <v>40</v>
      </c>
      <c r="G1879" t="s">
        <v>41</v>
      </c>
      <c r="H1879">
        <v>88</v>
      </c>
      <c r="I1879">
        <v>72</v>
      </c>
      <c r="J1879">
        <v>9768</v>
      </c>
      <c r="K1879">
        <v>1613</v>
      </c>
      <c r="L1879">
        <v>1671</v>
      </c>
      <c r="M1879">
        <v>1574</v>
      </c>
      <c r="N1879">
        <v>1726</v>
      </c>
      <c r="O1879" t="s">
        <v>26</v>
      </c>
      <c r="P1879" t="s">
        <v>26</v>
      </c>
      <c r="Q1879" t="s">
        <v>26</v>
      </c>
      <c r="R1879" t="b">
        <v>0</v>
      </c>
      <c r="S1879" t="b">
        <v>1</v>
      </c>
      <c r="T1879" t="b">
        <v>1</v>
      </c>
    </row>
    <row r="1880" spans="1:20" x14ac:dyDescent="0.25">
      <c r="A1880">
        <v>1878</v>
      </c>
      <c r="B1880" t="s">
        <v>1608</v>
      </c>
      <c r="C1880" t="s">
        <v>301</v>
      </c>
      <c r="D1880">
        <v>13694</v>
      </c>
      <c r="E1880">
        <v>9769</v>
      </c>
      <c r="F1880" t="s">
        <v>238</v>
      </c>
      <c r="G1880" t="s">
        <v>74</v>
      </c>
      <c r="H1880">
        <v>62</v>
      </c>
      <c r="I1880">
        <v>111</v>
      </c>
      <c r="J1880">
        <v>9769</v>
      </c>
      <c r="K1880">
        <v>1634</v>
      </c>
      <c r="L1880">
        <v>1450</v>
      </c>
      <c r="M1880">
        <v>1783</v>
      </c>
      <c r="N1880">
        <v>1519</v>
      </c>
      <c r="O1880" t="s">
        <v>22</v>
      </c>
      <c r="P1880" t="s">
        <v>22</v>
      </c>
      <c r="Q1880" t="s">
        <v>22</v>
      </c>
      <c r="R1880" t="b">
        <v>0</v>
      </c>
      <c r="S1880" t="b">
        <v>1</v>
      </c>
      <c r="T1880" t="b">
        <v>1</v>
      </c>
    </row>
    <row r="1881" spans="1:20" x14ac:dyDescent="0.25">
      <c r="A1881">
        <v>1879</v>
      </c>
      <c r="B1881" t="s">
        <v>1609</v>
      </c>
      <c r="C1881" t="s">
        <v>43</v>
      </c>
      <c r="D1881">
        <v>28404</v>
      </c>
      <c r="E1881">
        <v>9770</v>
      </c>
      <c r="F1881" t="s">
        <v>58</v>
      </c>
      <c r="G1881" t="s">
        <v>49</v>
      </c>
      <c r="H1881">
        <v>68</v>
      </c>
      <c r="I1881">
        <v>97</v>
      </c>
      <c r="J1881">
        <v>9770</v>
      </c>
      <c r="K1881">
        <v>1701</v>
      </c>
      <c r="L1881">
        <v>1552</v>
      </c>
      <c r="M1881">
        <v>1726</v>
      </c>
      <c r="N1881">
        <v>1575</v>
      </c>
      <c r="O1881" t="s">
        <v>22</v>
      </c>
      <c r="P1881" t="s">
        <v>22</v>
      </c>
      <c r="Q1881" t="s">
        <v>22</v>
      </c>
      <c r="R1881" t="b">
        <v>0</v>
      </c>
      <c r="S1881" t="b">
        <v>1</v>
      </c>
      <c r="T1881" t="b">
        <v>1</v>
      </c>
    </row>
    <row r="1882" spans="1:20" x14ac:dyDescent="0.25">
      <c r="A1882">
        <v>1880</v>
      </c>
      <c r="B1882" t="s">
        <v>1610</v>
      </c>
      <c r="C1882" t="s">
        <v>1452</v>
      </c>
      <c r="D1882">
        <v>43732</v>
      </c>
      <c r="E1882">
        <v>9772</v>
      </c>
      <c r="F1882" t="s">
        <v>48</v>
      </c>
      <c r="G1882" t="s">
        <v>66</v>
      </c>
      <c r="H1882">
        <v>88</v>
      </c>
      <c r="I1882">
        <v>69</v>
      </c>
      <c r="J1882">
        <v>9772</v>
      </c>
      <c r="K1882">
        <v>1552</v>
      </c>
      <c r="L1882">
        <v>1618</v>
      </c>
      <c r="M1882">
        <v>1581</v>
      </c>
      <c r="N1882">
        <v>1717</v>
      </c>
      <c r="O1882" t="s">
        <v>26</v>
      </c>
      <c r="P1882" t="s">
        <v>26</v>
      </c>
      <c r="Q1882" t="s">
        <v>26</v>
      </c>
      <c r="R1882" t="b">
        <v>0</v>
      </c>
      <c r="S1882" t="b">
        <v>1</v>
      </c>
      <c r="T1882" t="b">
        <v>1</v>
      </c>
    </row>
    <row r="1883" spans="1:20" x14ac:dyDescent="0.25">
      <c r="A1883">
        <v>1881</v>
      </c>
      <c r="B1883" t="s">
        <v>1611</v>
      </c>
      <c r="C1883" t="s">
        <v>76</v>
      </c>
      <c r="D1883">
        <v>29780</v>
      </c>
      <c r="E1883">
        <v>9771</v>
      </c>
      <c r="F1883" t="s">
        <v>32</v>
      </c>
      <c r="G1883" t="s">
        <v>399</v>
      </c>
      <c r="H1883">
        <v>79</v>
      </c>
      <c r="I1883">
        <v>120</v>
      </c>
      <c r="J1883">
        <v>9771</v>
      </c>
      <c r="K1883">
        <v>1774</v>
      </c>
      <c r="L1883">
        <v>1448</v>
      </c>
      <c r="M1883">
        <v>1868</v>
      </c>
      <c r="N1883">
        <v>1430</v>
      </c>
      <c r="O1883" t="s">
        <v>22</v>
      </c>
      <c r="P1883" t="s">
        <v>22</v>
      </c>
      <c r="Q1883" t="s">
        <v>22</v>
      </c>
      <c r="R1883" t="b">
        <v>0</v>
      </c>
      <c r="S1883" t="b">
        <v>1</v>
      </c>
      <c r="T1883" t="b">
        <v>1</v>
      </c>
    </row>
    <row r="1884" spans="1:20" x14ac:dyDescent="0.25">
      <c r="A1884">
        <v>1882</v>
      </c>
      <c r="B1884" t="s">
        <v>1612</v>
      </c>
      <c r="C1884" t="s">
        <v>96</v>
      </c>
      <c r="D1884">
        <v>15888</v>
      </c>
      <c r="E1884">
        <v>9773</v>
      </c>
      <c r="F1884" t="s">
        <v>68</v>
      </c>
      <c r="G1884" t="s">
        <v>21</v>
      </c>
      <c r="H1884">
        <v>93</v>
      </c>
      <c r="I1884">
        <v>88</v>
      </c>
      <c r="J1884">
        <v>9773</v>
      </c>
      <c r="K1884">
        <v>1566</v>
      </c>
      <c r="L1884">
        <v>1723</v>
      </c>
      <c r="M1884">
        <v>1568</v>
      </c>
      <c r="N1884">
        <v>1731</v>
      </c>
      <c r="O1884" t="s">
        <v>26</v>
      </c>
      <c r="P1884" t="s">
        <v>26</v>
      </c>
      <c r="Q1884" t="s">
        <v>26</v>
      </c>
      <c r="R1884" t="b">
        <v>0</v>
      </c>
      <c r="S1884" t="b">
        <v>1</v>
      </c>
      <c r="T1884" t="b">
        <v>1</v>
      </c>
    </row>
    <row r="1885" spans="1:20" x14ac:dyDescent="0.25">
      <c r="A1885">
        <v>1883</v>
      </c>
      <c r="B1885" t="s">
        <v>609</v>
      </c>
      <c r="C1885" t="s">
        <v>88</v>
      </c>
      <c r="D1885">
        <v>28085</v>
      </c>
      <c r="E1885">
        <v>9774</v>
      </c>
      <c r="F1885" t="s">
        <v>24</v>
      </c>
      <c r="G1885" t="s">
        <v>37</v>
      </c>
      <c r="H1885">
        <v>104</v>
      </c>
      <c r="I1885">
        <v>46</v>
      </c>
      <c r="J1885">
        <v>9774</v>
      </c>
      <c r="K1885">
        <v>1262</v>
      </c>
      <c r="L1885">
        <v>1955</v>
      </c>
      <c r="M1885">
        <v>1295</v>
      </c>
      <c r="N1885">
        <v>2007</v>
      </c>
      <c r="O1885" t="s">
        <v>26</v>
      </c>
      <c r="P1885" t="s">
        <v>26</v>
      </c>
      <c r="Q1885" t="s">
        <v>26</v>
      </c>
      <c r="R1885" t="b">
        <v>0</v>
      </c>
      <c r="S1885" t="b">
        <v>1</v>
      </c>
      <c r="T1885" t="b">
        <v>1</v>
      </c>
    </row>
    <row r="1886" spans="1:20" x14ac:dyDescent="0.25">
      <c r="A1886">
        <v>1884</v>
      </c>
      <c r="B1886" t="s">
        <v>610</v>
      </c>
      <c r="C1886" t="s">
        <v>43</v>
      </c>
      <c r="D1886">
        <v>37559</v>
      </c>
      <c r="E1886">
        <v>9775</v>
      </c>
      <c r="F1886" t="s">
        <v>52</v>
      </c>
      <c r="G1886" t="s">
        <v>56</v>
      </c>
      <c r="H1886">
        <v>108</v>
      </c>
      <c r="I1886">
        <v>69</v>
      </c>
      <c r="J1886">
        <v>9775</v>
      </c>
      <c r="K1886">
        <v>1530</v>
      </c>
      <c r="L1886">
        <v>1805</v>
      </c>
      <c r="M1886">
        <v>1483</v>
      </c>
      <c r="N1886">
        <v>1818</v>
      </c>
      <c r="O1886" t="s">
        <v>26</v>
      </c>
      <c r="P1886" t="s">
        <v>26</v>
      </c>
      <c r="Q1886" t="s">
        <v>26</v>
      </c>
      <c r="R1886" t="b">
        <v>0</v>
      </c>
      <c r="S1886" t="b">
        <v>1</v>
      </c>
      <c r="T1886" t="b">
        <v>1</v>
      </c>
    </row>
    <row r="1887" spans="1:20" x14ac:dyDescent="0.25">
      <c r="A1887">
        <v>1885</v>
      </c>
      <c r="B1887" t="s">
        <v>611</v>
      </c>
      <c r="C1887" t="s">
        <v>19</v>
      </c>
      <c r="D1887">
        <v>40864</v>
      </c>
      <c r="E1887">
        <v>9776</v>
      </c>
      <c r="F1887" t="s">
        <v>28</v>
      </c>
      <c r="G1887" t="s">
        <v>29</v>
      </c>
      <c r="H1887">
        <v>79</v>
      </c>
      <c r="I1887">
        <v>74</v>
      </c>
      <c r="J1887">
        <v>9776</v>
      </c>
      <c r="K1887">
        <v>1558</v>
      </c>
      <c r="L1887">
        <v>1551</v>
      </c>
      <c r="M1887">
        <v>1631</v>
      </c>
      <c r="N1887">
        <v>1666</v>
      </c>
      <c r="O1887" t="s">
        <v>26</v>
      </c>
      <c r="P1887" t="s">
        <v>26</v>
      </c>
      <c r="Q1887" t="s">
        <v>22</v>
      </c>
      <c r="R1887" t="b">
        <v>1</v>
      </c>
      <c r="S1887" t="b">
        <v>1</v>
      </c>
      <c r="T1887" t="b">
        <v>0</v>
      </c>
    </row>
    <row r="1888" spans="1:20" x14ac:dyDescent="0.25">
      <c r="A1888">
        <v>1886</v>
      </c>
      <c r="B1888" t="s">
        <v>611</v>
      </c>
      <c r="C1888" t="s">
        <v>115</v>
      </c>
      <c r="D1888">
        <v>12633</v>
      </c>
      <c r="E1888">
        <v>9777</v>
      </c>
      <c r="F1888" t="s">
        <v>382</v>
      </c>
      <c r="G1888" t="s">
        <v>33</v>
      </c>
      <c r="H1888">
        <v>114</v>
      </c>
      <c r="I1888">
        <v>70</v>
      </c>
      <c r="J1888">
        <v>9777</v>
      </c>
      <c r="K1888">
        <v>1216</v>
      </c>
      <c r="L1888">
        <v>1592</v>
      </c>
      <c r="M1888">
        <v>1446</v>
      </c>
      <c r="N1888">
        <v>1857</v>
      </c>
      <c r="O1888" t="s">
        <v>26</v>
      </c>
      <c r="P1888" t="s">
        <v>26</v>
      </c>
      <c r="Q1888" t="s">
        <v>26</v>
      </c>
      <c r="R1888" t="b">
        <v>0</v>
      </c>
      <c r="S1888" t="b">
        <v>1</v>
      </c>
      <c r="T1888" t="b">
        <v>1</v>
      </c>
    </row>
    <row r="1889" spans="1:20" x14ac:dyDescent="0.25">
      <c r="A1889">
        <v>1887</v>
      </c>
      <c r="B1889" t="s">
        <v>1613</v>
      </c>
      <c r="C1889" t="s">
        <v>35</v>
      </c>
      <c r="D1889">
        <v>20075</v>
      </c>
      <c r="E1889">
        <v>9778</v>
      </c>
      <c r="F1889" t="s">
        <v>36</v>
      </c>
      <c r="G1889" t="s">
        <v>61</v>
      </c>
      <c r="H1889">
        <v>103</v>
      </c>
      <c r="I1889">
        <v>81</v>
      </c>
      <c r="J1889">
        <v>9778</v>
      </c>
      <c r="K1889">
        <v>1435</v>
      </c>
      <c r="L1889">
        <v>1589</v>
      </c>
      <c r="M1889">
        <v>1572</v>
      </c>
      <c r="N1889">
        <v>1731</v>
      </c>
      <c r="O1889" t="s">
        <v>26</v>
      </c>
      <c r="P1889" t="s">
        <v>26</v>
      </c>
      <c r="Q1889" t="s">
        <v>26</v>
      </c>
      <c r="R1889" t="b">
        <v>0</v>
      </c>
      <c r="S1889" t="b">
        <v>1</v>
      </c>
      <c r="T1889" t="b">
        <v>1</v>
      </c>
    </row>
    <row r="1890" spans="1:20" x14ac:dyDescent="0.25">
      <c r="A1890">
        <v>1888</v>
      </c>
      <c r="B1890" t="s">
        <v>1614</v>
      </c>
      <c r="C1890" t="s">
        <v>1452</v>
      </c>
      <c r="D1890">
        <v>47497</v>
      </c>
      <c r="E1890">
        <v>9780</v>
      </c>
      <c r="F1890" t="s">
        <v>55</v>
      </c>
      <c r="G1890" t="s">
        <v>249</v>
      </c>
      <c r="H1890">
        <v>80</v>
      </c>
      <c r="I1890">
        <v>57</v>
      </c>
      <c r="J1890">
        <v>9780</v>
      </c>
      <c r="K1890">
        <v>1482</v>
      </c>
      <c r="L1890">
        <v>1790</v>
      </c>
      <c r="M1890">
        <v>1467</v>
      </c>
      <c r="N1890">
        <v>1835</v>
      </c>
      <c r="O1890" t="s">
        <v>26</v>
      </c>
      <c r="P1890" t="s">
        <v>26</v>
      </c>
      <c r="Q1890" t="s">
        <v>26</v>
      </c>
      <c r="R1890" t="b">
        <v>0</v>
      </c>
      <c r="S1890" t="b">
        <v>1</v>
      </c>
      <c r="T1890" t="b">
        <v>1</v>
      </c>
    </row>
    <row r="1891" spans="1:20" x14ac:dyDescent="0.25">
      <c r="A1891">
        <v>1889</v>
      </c>
      <c r="B1891" t="s">
        <v>1615</v>
      </c>
      <c r="C1891" t="s">
        <v>43</v>
      </c>
      <c r="D1891">
        <v>36151</v>
      </c>
      <c r="E1891">
        <v>9779</v>
      </c>
      <c r="F1891" t="s">
        <v>44</v>
      </c>
      <c r="G1891" t="s">
        <v>77</v>
      </c>
      <c r="H1891">
        <v>99</v>
      </c>
      <c r="I1891">
        <v>52</v>
      </c>
      <c r="J1891">
        <v>9779</v>
      </c>
      <c r="K1891">
        <v>1304</v>
      </c>
      <c r="L1891">
        <v>1873</v>
      </c>
      <c r="M1891">
        <v>1369</v>
      </c>
      <c r="N1891">
        <v>1930</v>
      </c>
      <c r="O1891" t="s">
        <v>26</v>
      </c>
      <c r="P1891" t="s">
        <v>26</v>
      </c>
      <c r="Q1891" t="s">
        <v>26</v>
      </c>
      <c r="R1891" t="b">
        <v>0</v>
      </c>
      <c r="S1891" t="b">
        <v>1</v>
      </c>
      <c r="T1891" t="b">
        <v>1</v>
      </c>
    </row>
    <row r="1892" spans="1:20" x14ac:dyDescent="0.25">
      <c r="A1892">
        <v>1890</v>
      </c>
      <c r="B1892" t="s">
        <v>615</v>
      </c>
      <c r="C1892" t="s">
        <v>43</v>
      </c>
      <c r="D1892">
        <v>42430</v>
      </c>
      <c r="E1892">
        <v>9781</v>
      </c>
      <c r="F1892" t="s">
        <v>78</v>
      </c>
      <c r="G1892" t="s">
        <v>41</v>
      </c>
      <c r="H1892">
        <v>62</v>
      </c>
      <c r="I1892">
        <v>120</v>
      </c>
      <c r="J1892">
        <v>9781</v>
      </c>
      <c r="K1892">
        <v>1748</v>
      </c>
      <c r="L1892">
        <v>1368</v>
      </c>
      <c r="M1892">
        <v>1948</v>
      </c>
      <c r="N1892">
        <v>1354</v>
      </c>
      <c r="O1892" t="s">
        <v>22</v>
      </c>
      <c r="P1892" t="s">
        <v>22</v>
      </c>
      <c r="Q1892" t="s">
        <v>22</v>
      </c>
      <c r="R1892" t="b">
        <v>0</v>
      </c>
      <c r="S1892" t="b">
        <v>1</v>
      </c>
      <c r="T1892" t="b">
        <v>1</v>
      </c>
    </row>
    <row r="1893" spans="1:20" x14ac:dyDescent="0.25">
      <c r="A1893">
        <v>1891</v>
      </c>
      <c r="B1893" t="s">
        <v>1616</v>
      </c>
      <c r="C1893" t="s">
        <v>19</v>
      </c>
      <c r="D1893">
        <v>63527</v>
      </c>
      <c r="E1893">
        <v>9782</v>
      </c>
      <c r="F1893" t="s">
        <v>24</v>
      </c>
      <c r="G1893" t="s">
        <v>25</v>
      </c>
      <c r="H1893">
        <v>86</v>
      </c>
      <c r="I1893">
        <v>54</v>
      </c>
      <c r="J1893">
        <v>9782</v>
      </c>
      <c r="K1893">
        <v>1509</v>
      </c>
      <c r="L1893">
        <v>1757</v>
      </c>
      <c r="M1893">
        <v>1527</v>
      </c>
      <c r="N1893">
        <v>1773</v>
      </c>
      <c r="O1893" t="s">
        <v>26</v>
      </c>
      <c r="P1893" t="s">
        <v>26</v>
      </c>
      <c r="Q1893" t="s">
        <v>26</v>
      </c>
      <c r="R1893" t="b">
        <v>0</v>
      </c>
      <c r="S1893" t="b">
        <v>1</v>
      </c>
      <c r="T1893" t="b">
        <v>1</v>
      </c>
    </row>
    <row r="1894" spans="1:20" x14ac:dyDescent="0.25">
      <c r="A1894">
        <v>1892</v>
      </c>
      <c r="B1894" t="s">
        <v>1617</v>
      </c>
      <c r="C1894" t="s">
        <v>761</v>
      </c>
      <c r="D1894">
        <v>42383</v>
      </c>
      <c r="E1894">
        <v>9783</v>
      </c>
      <c r="F1894" t="s">
        <v>60</v>
      </c>
      <c r="G1894" t="s">
        <v>64</v>
      </c>
      <c r="H1894">
        <v>51</v>
      </c>
      <c r="I1894">
        <v>34</v>
      </c>
      <c r="J1894">
        <v>9783</v>
      </c>
      <c r="K1894">
        <v>1588</v>
      </c>
      <c r="L1894">
        <v>1653</v>
      </c>
      <c r="M1894">
        <v>1621</v>
      </c>
      <c r="N1894">
        <v>1680</v>
      </c>
      <c r="O1894" t="s">
        <v>26</v>
      </c>
      <c r="P1894" t="s">
        <v>26</v>
      </c>
      <c r="Q1894" t="s">
        <v>26</v>
      </c>
      <c r="R1894" t="b">
        <v>0</v>
      </c>
      <c r="S1894" t="b">
        <v>1</v>
      </c>
      <c r="T1894" t="b">
        <v>1</v>
      </c>
    </row>
    <row r="1895" spans="1:20" x14ac:dyDescent="0.25">
      <c r="A1895">
        <v>1893</v>
      </c>
      <c r="B1895" t="s">
        <v>618</v>
      </c>
      <c r="C1895" t="s">
        <v>76</v>
      </c>
      <c r="D1895">
        <v>26502</v>
      </c>
      <c r="E1895">
        <v>9784</v>
      </c>
      <c r="F1895" t="s">
        <v>32</v>
      </c>
      <c r="G1895" t="s">
        <v>25</v>
      </c>
      <c r="H1895">
        <v>77</v>
      </c>
      <c r="I1895">
        <v>72</v>
      </c>
      <c r="J1895">
        <v>9784</v>
      </c>
      <c r="K1895">
        <v>1524</v>
      </c>
      <c r="L1895">
        <v>1432</v>
      </c>
      <c r="M1895">
        <v>1649</v>
      </c>
      <c r="N1895">
        <v>1652</v>
      </c>
      <c r="O1895" t="s">
        <v>26</v>
      </c>
      <c r="P1895" t="s">
        <v>26</v>
      </c>
      <c r="Q1895" t="s">
        <v>22</v>
      </c>
      <c r="R1895" t="b">
        <v>1</v>
      </c>
      <c r="S1895" t="b">
        <v>1</v>
      </c>
      <c r="T1895" t="b">
        <v>0</v>
      </c>
    </row>
    <row r="1896" spans="1:20" x14ac:dyDescent="0.25">
      <c r="A1896">
        <v>1894</v>
      </c>
      <c r="B1896" t="s">
        <v>1618</v>
      </c>
      <c r="C1896" t="s">
        <v>19</v>
      </c>
      <c r="D1896">
        <v>69289</v>
      </c>
      <c r="E1896">
        <v>9786</v>
      </c>
      <c r="F1896" t="s">
        <v>78</v>
      </c>
      <c r="G1896" t="s">
        <v>45</v>
      </c>
      <c r="H1896">
        <v>87</v>
      </c>
      <c r="I1896">
        <v>106</v>
      </c>
      <c r="J1896">
        <v>9786</v>
      </c>
      <c r="K1896">
        <v>1791</v>
      </c>
      <c r="L1896">
        <v>1572</v>
      </c>
      <c r="M1896">
        <v>1712</v>
      </c>
      <c r="N1896">
        <v>1589</v>
      </c>
      <c r="O1896" t="s">
        <v>22</v>
      </c>
      <c r="P1896" t="s">
        <v>22</v>
      </c>
      <c r="Q1896" t="s">
        <v>22</v>
      </c>
      <c r="R1896" t="b">
        <v>0</v>
      </c>
      <c r="S1896" t="b">
        <v>1</v>
      </c>
      <c r="T1896" t="b">
        <v>1</v>
      </c>
    </row>
    <row r="1897" spans="1:20" x14ac:dyDescent="0.25">
      <c r="A1897">
        <v>1895</v>
      </c>
      <c r="B1897" t="s">
        <v>1618</v>
      </c>
      <c r="C1897" t="s">
        <v>1436</v>
      </c>
      <c r="D1897">
        <v>9039</v>
      </c>
      <c r="E1897">
        <v>9785</v>
      </c>
      <c r="F1897" t="s">
        <v>44</v>
      </c>
      <c r="G1897" t="s">
        <v>74</v>
      </c>
      <c r="H1897">
        <v>92</v>
      </c>
      <c r="I1897">
        <v>76</v>
      </c>
      <c r="J1897">
        <v>9785</v>
      </c>
      <c r="K1897">
        <v>1521</v>
      </c>
      <c r="L1897">
        <v>1598</v>
      </c>
      <c r="M1897">
        <v>1555</v>
      </c>
      <c r="N1897">
        <v>1742</v>
      </c>
      <c r="O1897" t="s">
        <v>26</v>
      </c>
      <c r="P1897" t="s">
        <v>26</v>
      </c>
      <c r="Q1897" t="s">
        <v>26</v>
      </c>
      <c r="R1897" t="b">
        <v>0</v>
      </c>
      <c r="S1897" t="b">
        <v>1</v>
      </c>
      <c r="T1897" t="b">
        <v>1</v>
      </c>
    </row>
    <row r="1898" spans="1:20" x14ac:dyDescent="0.25">
      <c r="A1898">
        <v>1896</v>
      </c>
      <c r="B1898" t="s">
        <v>1619</v>
      </c>
      <c r="C1898" t="s">
        <v>301</v>
      </c>
      <c r="D1898">
        <v>9765</v>
      </c>
      <c r="E1898">
        <v>9787</v>
      </c>
      <c r="F1898" t="s">
        <v>238</v>
      </c>
      <c r="G1898" t="s">
        <v>53</v>
      </c>
      <c r="H1898">
        <v>60</v>
      </c>
      <c r="I1898">
        <v>61</v>
      </c>
      <c r="J1898">
        <v>9787</v>
      </c>
      <c r="K1898">
        <v>1734</v>
      </c>
      <c r="L1898">
        <v>1525</v>
      </c>
      <c r="M1898">
        <v>1812</v>
      </c>
      <c r="N1898">
        <v>1487</v>
      </c>
      <c r="O1898" t="s">
        <v>22</v>
      </c>
      <c r="P1898" t="s">
        <v>22</v>
      </c>
      <c r="Q1898" t="s">
        <v>22</v>
      </c>
      <c r="R1898" t="b">
        <v>0</v>
      </c>
      <c r="S1898" t="b">
        <v>1</v>
      </c>
      <c r="T1898" t="b">
        <v>1</v>
      </c>
    </row>
    <row r="1899" spans="1:20" x14ac:dyDescent="0.25">
      <c r="A1899">
        <v>1897</v>
      </c>
      <c r="B1899" t="s">
        <v>1620</v>
      </c>
      <c r="C1899" t="s">
        <v>761</v>
      </c>
      <c r="D1899">
        <v>49675</v>
      </c>
      <c r="E1899">
        <v>9789</v>
      </c>
      <c r="F1899" t="s">
        <v>40</v>
      </c>
      <c r="G1899" t="s">
        <v>49</v>
      </c>
      <c r="H1899">
        <v>68</v>
      </c>
      <c r="I1899">
        <v>88</v>
      </c>
      <c r="J1899">
        <v>9789</v>
      </c>
      <c r="K1899">
        <v>1621</v>
      </c>
      <c r="L1899">
        <v>1595</v>
      </c>
      <c r="M1899">
        <v>1695</v>
      </c>
      <c r="N1899">
        <v>1604</v>
      </c>
      <c r="O1899" t="s">
        <v>22</v>
      </c>
      <c r="P1899" t="s">
        <v>22</v>
      </c>
      <c r="Q1899" t="s">
        <v>22</v>
      </c>
      <c r="R1899" t="b">
        <v>0</v>
      </c>
      <c r="S1899" t="b">
        <v>1</v>
      </c>
      <c r="T1899" t="b">
        <v>1</v>
      </c>
    </row>
    <row r="1900" spans="1:20" x14ac:dyDescent="0.25">
      <c r="A1900">
        <v>1898</v>
      </c>
      <c r="B1900" t="s">
        <v>1621</v>
      </c>
      <c r="C1900" t="s">
        <v>43</v>
      </c>
      <c r="D1900">
        <v>24246</v>
      </c>
      <c r="E1900">
        <v>9788</v>
      </c>
      <c r="F1900" t="s">
        <v>58</v>
      </c>
      <c r="G1900" t="s">
        <v>37</v>
      </c>
      <c r="H1900">
        <v>70</v>
      </c>
      <c r="I1900">
        <v>88</v>
      </c>
      <c r="J1900">
        <v>9788</v>
      </c>
      <c r="K1900">
        <v>1572</v>
      </c>
      <c r="L1900">
        <v>1547</v>
      </c>
      <c r="M1900">
        <v>1712</v>
      </c>
      <c r="N1900">
        <v>1587</v>
      </c>
      <c r="O1900" t="s">
        <v>22</v>
      </c>
      <c r="P1900" t="s">
        <v>22</v>
      </c>
      <c r="Q1900" t="s">
        <v>22</v>
      </c>
      <c r="R1900" t="b">
        <v>0</v>
      </c>
      <c r="S1900" t="b">
        <v>1</v>
      </c>
      <c r="T1900" t="b">
        <v>1</v>
      </c>
    </row>
    <row r="1901" spans="1:20" x14ac:dyDescent="0.25">
      <c r="A1901">
        <v>1899</v>
      </c>
      <c r="B1901" t="s">
        <v>624</v>
      </c>
      <c r="C1901" t="s">
        <v>43</v>
      </c>
      <c r="D1901">
        <v>21156</v>
      </c>
      <c r="E1901">
        <v>9790</v>
      </c>
      <c r="F1901" t="s">
        <v>72</v>
      </c>
      <c r="G1901" t="s">
        <v>69</v>
      </c>
      <c r="H1901">
        <v>80</v>
      </c>
      <c r="I1901">
        <v>104</v>
      </c>
      <c r="J1901">
        <v>9790</v>
      </c>
      <c r="K1901">
        <v>1601</v>
      </c>
      <c r="L1901">
        <v>1531</v>
      </c>
      <c r="M1901">
        <v>1705</v>
      </c>
      <c r="N1901">
        <v>1596</v>
      </c>
      <c r="O1901" t="s">
        <v>22</v>
      </c>
      <c r="P1901" t="s">
        <v>22</v>
      </c>
      <c r="Q1901" t="s">
        <v>22</v>
      </c>
      <c r="R1901" t="b">
        <v>0</v>
      </c>
      <c r="S1901" t="b">
        <v>1</v>
      </c>
      <c r="T1901" t="b">
        <v>1</v>
      </c>
    </row>
    <row r="1902" spans="1:20" x14ac:dyDescent="0.25">
      <c r="A1902">
        <v>1900</v>
      </c>
      <c r="B1902" t="s">
        <v>1622</v>
      </c>
      <c r="C1902" t="s">
        <v>1452</v>
      </c>
      <c r="D1902">
        <v>42641</v>
      </c>
      <c r="E1902">
        <v>9792</v>
      </c>
      <c r="F1902" t="s">
        <v>48</v>
      </c>
      <c r="G1902" t="s">
        <v>77</v>
      </c>
      <c r="H1902">
        <v>86</v>
      </c>
      <c r="I1902">
        <v>111</v>
      </c>
      <c r="J1902">
        <v>9792</v>
      </c>
      <c r="K1902">
        <v>1756</v>
      </c>
      <c r="L1902">
        <v>1363</v>
      </c>
      <c r="M1902">
        <v>1827</v>
      </c>
      <c r="N1902">
        <v>1470</v>
      </c>
      <c r="O1902" t="s">
        <v>22</v>
      </c>
      <c r="P1902" t="s">
        <v>22</v>
      </c>
      <c r="Q1902" t="s">
        <v>22</v>
      </c>
      <c r="R1902" t="b">
        <v>0</v>
      </c>
      <c r="S1902" t="b">
        <v>1</v>
      </c>
      <c r="T1902" t="b">
        <v>1</v>
      </c>
    </row>
    <row r="1903" spans="1:20" x14ac:dyDescent="0.25">
      <c r="A1903">
        <v>1901</v>
      </c>
      <c r="B1903" t="s">
        <v>1622</v>
      </c>
      <c r="C1903" t="s">
        <v>19</v>
      </c>
      <c r="D1903">
        <v>14636</v>
      </c>
      <c r="E1903">
        <v>9791</v>
      </c>
      <c r="F1903" t="s">
        <v>68</v>
      </c>
      <c r="G1903" t="s">
        <v>399</v>
      </c>
      <c r="H1903">
        <v>71</v>
      </c>
      <c r="I1903">
        <v>38</v>
      </c>
      <c r="J1903">
        <v>9791</v>
      </c>
      <c r="K1903">
        <v>1448</v>
      </c>
      <c r="L1903">
        <v>1725</v>
      </c>
      <c r="M1903">
        <v>1521</v>
      </c>
      <c r="N1903">
        <v>1782</v>
      </c>
      <c r="O1903" t="s">
        <v>26</v>
      </c>
      <c r="P1903" t="s">
        <v>26</v>
      </c>
      <c r="Q1903" t="s">
        <v>26</v>
      </c>
      <c r="R1903" t="b">
        <v>0</v>
      </c>
      <c r="S1903" t="b">
        <v>1</v>
      </c>
      <c r="T1903" t="b">
        <v>1</v>
      </c>
    </row>
    <row r="1904" spans="1:20" x14ac:dyDescent="0.25">
      <c r="A1904">
        <v>1902</v>
      </c>
      <c r="B1904" t="s">
        <v>1623</v>
      </c>
      <c r="C1904" t="s">
        <v>1452</v>
      </c>
      <c r="D1904">
        <v>51162</v>
      </c>
      <c r="E1904">
        <v>9793</v>
      </c>
      <c r="F1904" t="s">
        <v>55</v>
      </c>
      <c r="G1904" t="s">
        <v>53</v>
      </c>
      <c r="H1904">
        <v>85</v>
      </c>
      <c r="I1904">
        <v>69</v>
      </c>
      <c r="J1904">
        <v>9793</v>
      </c>
      <c r="K1904">
        <v>1467</v>
      </c>
      <c r="L1904">
        <v>1639</v>
      </c>
      <c r="M1904">
        <v>1601</v>
      </c>
      <c r="N1904">
        <v>1701</v>
      </c>
      <c r="O1904" t="s">
        <v>26</v>
      </c>
      <c r="P1904" t="s">
        <v>26</v>
      </c>
      <c r="Q1904" t="s">
        <v>26</v>
      </c>
      <c r="R1904" t="b">
        <v>0</v>
      </c>
      <c r="S1904" t="b">
        <v>1</v>
      </c>
      <c r="T1904" t="b">
        <v>1</v>
      </c>
    </row>
    <row r="1905" spans="1:20" x14ac:dyDescent="0.25">
      <c r="A1905">
        <v>1903</v>
      </c>
      <c r="B1905" t="s">
        <v>628</v>
      </c>
      <c r="C1905" t="s">
        <v>19</v>
      </c>
      <c r="D1905">
        <v>60702</v>
      </c>
      <c r="E1905">
        <v>9794</v>
      </c>
      <c r="F1905" t="s">
        <v>52</v>
      </c>
      <c r="G1905" t="s">
        <v>33</v>
      </c>
      <c r="H1905">
        <v>112</v>
      </c>
      <c r="I1905">
        <v>71</v>
      </c>
      <c r="J1905">
        <v>9794</v>
      </c>
      <c r="K1905">
        <v>1429</v>
      </c>
      <c r="L1905">
        <v>1715</v>
      </c>
      <c r="M1905">
        <v>1524</v>
      </c>
      <c r="N1905">
        <v>1776</v>
      </c>
      <c r="O1905" t="s">
        <v>26</v>
      </c>
      <c r="P1905" t="s">
        <v>26</v>
      </c>
      <c r="Q1905" t="s">
        <v>26</v>
      </c>
      <c r="R1905" t="b">
        <v>0</v>
      </c>
      <c r="S1905" t="b">
        <v>1</v>
      </c>
      <c r="T1905" t="b">
        <v>1</v>
      </c>
    </row>
    <row r="1906" spans="1:20" x14ac:dyDescent="0.25">
      <c r="A1906">
        <v>1904</v>
      </c>
      <c r="B1906" t="s">
        <v>629</v>
      </c>
      <c r="C1906" t="s">
        <v>35</v>
      </c>
      <c r="D1906">
        <v>20405</v>
      </c>
      <c r="E1906">
        <v>9795</v>
      </c>
      <c r="F1906" t="s">
        <v>36</v>
      </c>
      <c r="G1906" t="s">
        <v>49</v>
      </c>
      <c r="H1906">
        <v>93</v>
      </c>
      <c r="I1906">
        <v>92</v>
      </c>
      <c r="J1906">
        <v>9795</v>
      </c>
      <c r="K1906">
        <v>1537</v>
      </c>
      <c r="L1906">
        <v>1513</v>
      </c>
      <c r="M1906">
        <v>1634</v>
      </c>
      <c r="N1906">
        <v>1665</v>
      </c>
      <c r="O1906" t="s">
        <v>26</v>
      </c>
      <c r="P1906" t="s">
        <v>26</v>
      </c>
      <c r="Q1906" t="s">
        <v>22</v>
      </c>
      <c r="R1906" t="b">
        <v>1</v>
      </c>
      <c r="S1906" t="b">
        <v>1</v>
      </c>
      <c r="T1906" t="b">
        <v>0</v>
      </c>
    </row>
    <row r="1907" spans="1:20" x14ac:dyDescent="0.25">
      <c r="A1907">
        <v>1905</v>
      </c>
      <c r="B1907" t="s">
        <v>1624</v>
      </c>
      <c r="C1907" t="s">
        <v>88</v>
      </c>
      <c r="D1907">
        <v>31373</v>
      </c>
      <c r="E1907">
        <v>9796</v>
      </c>
      <c r="F1907" t="s">
        <v>24</v>
      </c>
      <c r="G1907" t="s">
        <v>66</v>
      </c>
      <c r="H1907">
        <v>133</v>
      </c>
      <c r="I1907">
        <v>89</v>
      </c>
      <c r="J1907">
        <v>9796</v>
      </c>
      <c r="K1907">
        <v>1375</v>
      </c>
      <c r="L1907">
        <v>1431</v>
      </c>
      <c r="M1907">
        <v>1558</v>
      </c>
      <c r="N1907">
        <v>1745</v>
      </c>
      <c r="O1907" t="s">
        <v>26</v>
      </c>
      <c r="P1907" t="s">
        <v>26</v>
      </c>
      <c r="Q1907" t="s">
        <v>26</v>
      </c>
      <c r="R1907" t="b">
        <v>0</v>
      </c>
      <c r="S1907" t="b">
        <v>1</v>
      </c>
      <c r="T1907" t="b">
        <v>1</v>
      </c>
    </row>
    <row r="1908" spans="1:20" x14ac:dyDescent="0.25">
      <c r="A1908">
        <v>1906</v>
      </c>
      <c r="B1908" t="s">
        <v>1625</v>
      </c>
      <c r="C1908" t="s">
        <v>398</v>
      </c>
      <c r="D1908">
        <v>12799</v>
      </c>
      <c r="E1908">
        <v>9798</v>
      </c>
      <c r="F1908" t="s">
        <v>72</v>
      </c>
      <c r="G1908" t="s">
        <v>61</v>
      </c>
      <c r="H1908">
        <v>72</v>
      </c>
      <c r="I1908">
        <v>77</v>
      </c>
      <c r="J1908">
        <v>9798</v>
      </c>
      <c r="K1908">
        <v>1495</v>
      </c>
      <c r="L1908">
        <v>1526</v>
      </c>
      <c r="M1908">
        <v>1624</v>
      </c>
      <c r="N1908">
        <v>1677</v>
      </c>
      <c r="O1908" t="s">
        <v>22</v>
      </c>
      <c r="P1908" t="s">
        <v>26</v>
      </c>
      <c r="Q1908" t="s">
        <v>26</v>
      </c>
      <c r="R1908" t="b">
        <v>0</v>
      </c>
      <c r="S1908" t="b">
        <v>0</v>
      </c>
      <c r="T1908" t="b">
        <v>0</v>
      </c>
    </row>
    <row r="1909" spans="1:20" x14ac:dyDescent="0.25">
      <c r="A1909">
        <v>1907</v>
      </c>
      <c r="B1909" t="s">
        <v>1625</v>
      </c>
      <c r="C1909" t="s">
        <v>43</v>
      </c>
      <c r="D1909">
        <v>29176</v>
      </c>
      <c r="E1909">
        <v>9797</v>
      </c>
      <c r="F1909" t="s">
        <v>63</v>
      </c>
      <c r="G1909" t="s">
        <v>64</v>
      </c>
      <c r="H1909">
        <v>60</v>
      </c>
      <c r="I1909">
        <v>53</v>
      </c>
      <c r="J1909">
        <v>9797</v>
      </c>
      <c r="K1909">
        <v>1547</v>
      </c>
      <c r="L1909">
        <v>1637</v>
      </c>
      <c r="M1909">
        <v>1568</v>
      </c>
      <c r="N1909">
        <v>1735</v>
      </c>
      <c r="O1909" t="s">
        <v>26</v>
      </c>
      <c r="P1909" t="s">
        <v>26</v>
      </c>
      <c r="Q1909" t="s">
        <v>26</v>
      </c>
      <c r="R1909" t="b">
        <v>0</v>
      </c>
      <c r="S1909" t="b">
        <v>1</v>
      </c>
      <c r="T1909" t="b">
        <v>1</v>
      </c>
    </row>
    <row r="1910" spans="1:20" x14ac:dyDescent="0.25">
      <c r="A1910">
        <v>1908</v>
      </c>
      <c r="B1910" t="s">
        <v>1626</v>
      </c>
      <c r="C1910" t="s">
        <v>761</v>
      </c>
      <c r="D1910">
        <v>26129</v>
      </c>
      <c r="E1910">
        <v>9799</v>
      </c>
      <c r="F1910" t="s">
        <v>40</v>
      </c>
      <c r="G1910" t="s">
        <v>249</v>
      </c>
      <c r="H1910">
        <v>89</v>
      </c>
      <c r="I1910">
        <v>51</v>
      </c>
      <c r="J1910">
        <v>9799</v>
      </c>
      <c r="K1910">
        <v>1442</v>
      </c>
      <c r="L1910">
        <v>1597</v>
      </c>
      <c r="M1910">
        <v>1517</v>
      </c>
      <c r="N1910">
        <v>1783</v>
      </c>
      <c r="O1910" t="s">
        <v>26</v>
      </c>
      <c r="P1910" t="s">
        <v>26</v>
      </c>
      <c r="Q1910" t="s">
        <v>26</v>
      </c>
      <c r="R1910" t="b">
        <v>0</v>
      </c>
      <c r="S1910" t="b">
        <v>1</v>
      </c>
      <c r="T1910" t="b">
        <v>1</v>
      </c>
    </row>
    <row r="1911" spans="1:20" x14ac:dyDescent="0.25">
      <c r="A1911">
        <v>1909</v>
      </c>
      <c r="B1911" t="s">
        <v>1627</v>
      </c>
      <c r="C1911" t="s">
        <v>19</v>
      </c>
      <c r="D1911">
        <v>64936</v>
      </c>
      <c r="E1911">
        <v>9800</v>
      </c>
      <c r="F1911" t="s">
        <v>20</v>
      </c>
      <c r="G1911" t="s">
        <v>29</v>
      </c>
      <c r="H1911">
        <v>95</v>
      </c>
      <c r="I1911">
        <v>59</v>
      </c>
      <c r="J1911">
        <v>9800</v>
      </c>
      <c r="K1911">
        <v>1607</v>
      </c>
      <c r="L1911">
        <v>1755</v>
      </c>
      <c r="M1911">
        <v>1557</v>
      </c>
      <c r="N1911">
        <v>1743</v>
      </c>
      <c r="O1911" t="s">
        <v>26</v>
      </c>
      <c r="P1911" t="s">
        <v>26</v>
      </c>
      <c r="Q1911" t="s">
        <v>26</v>
      </c>
      <c r="R1911" t="b">
        <v>0</v>
      </c>
      <c r="S1911" t="b">
        <v>1</v>
      </c>
      <c r="T1911" t="b">
        <v>1</v>
      </c>
    </row>
    <row r="1912" spans="1:20" x14ac:dyDescent="0.25">
      <c r="A1912">
        <v>1910</v>
      </c>
      <c r="B1912" t="s">
        <v>1628</v>
      </c>
      <c r="C1912" t="s">
        <v>459</v>
      </c>
      <c r="D1912">
        <v>9599</v>
      </c>
      <c r="E1912">
        <v>9801</v>
      </c>
      <c r="F1912" t="s">
        <v>382</v>
      </c>
      <c r="G1912" t="s">
        <v>21</v>
      </c>
      <c r="H1912">
        <v>138</v>
      </c>
      <c r="I1912">
        <v>45</v>
      </c>
      <c r="J1912">
        <v>9801</v>
      </c>
      <c r="K1912">
        <v>1211</v>
      </c>
      <c r="L1912">
        <v>2049</v>
      </c>
      <c r="M1912">
        <v>1168</v>
      </c>
      <c r="N1912">
        <v>2134</v>
      </c>
      <c r="O1912" t="s">
        <v>26</v>
      </c>
      <c r="P1912" t="s">
        <v>26</v>
      </c>
      <c r="Q1912" t="s">
        <v>26</v>
      </c>
      <c r="R1912" t="b">
        <v>0</v>
      </c>
      <c r="S1912" t="b">
        <v>1</v>
      </c>
      <c r="T1912" t="b">
        <v>1</v>
      </c>
    </row>
    <row r="1913" spans="1:20" x14ac:dyDescent="0.25">
      <c r="A1913">
        <v>1911</v>
      </c>
      <c r="B1913" t="s">
        <v>635</v>
      </c>
      <c r="C1913" t="s">
        <v>76</v>
      </c>
      <c r="D1913">
        <v>34649</v>
      </c>
      <c r="E1913">
        <v>9802</v>
      </c>
      <c r="F1913" t="s">
        <v>32</v>
      </c>
      <c r="G1913" t="s">
        <v>45</v>
      </c>
      <c r="H1913">
        <v>73</v>
      </c>
      <c r="I1913">
        <v>80</v>
      </c>
      <c r="J1913">
        <v>9802</v>
      </c>
      <c r="K1913">
        <v>1609</v>
      </c>
      <c r="L1913">
        <v>1400</v>
      </c>
      <c r="M1913">
        <v>1743</v>
      </c>
      <c r="N1913">
        <v>1559</v>
      </c>
      <c r="O1913" t="s">
        <v>22</v>
      </c>
      <c r="P1913" t="s">
        <v>22</v>
      </c>
      <c r="Q1913" t="s">
        <v>22</v>
      </c>
      <c r="R1913" t="b">
        <v>0</v>
      </c>
      <c r="S1913" t="b">
        <v>1</v>
      </c>
      <c r="T1913" t="b">
        <v>1</v>
      </c>
    </row>
    <row r="1914" spans="1:20" x14ac:dyDescent="0.25">
      <c r="A1914">
        <v>1912</v>
      </c>
      <c r="B1914" t="s">
        <v>1629</v>
      </c>
      <c r="C1914" t="s">
        <v>96</v>
      </c>
      <c r="D1914">
        <v>11637</v>
      </c>
      <c r="E1914">
        <v>9803</v>
      </c>
      <c r="F1914" t="s">
        <v>68</v>
      </c>
      <c r="G1914" t="s">
        <v>56</v>
      </c>
      <c r="H1914">
        <v>80</v>
      </c>
      <c r="I1914">
        <v>49</v>
      </c>
      <c r="J1914">
        <v>9803</v>
      </c>
      <c r="K1914">
        <v>1664</v>
      </c>
      <c r="L1914">
        <v>1614</v>
      </c>
      <c r="M1914">
        <v>1650</v>
      </c>
      <c r="N1914">
        <v>1653</v>
      </c>
      <c r="O1914" t="s">
        <v>26</v>
      </c>
      <c r="P1914" t="s">
        <v>26</v>
      </c>
      <c r="Q1914" t="s">
        <v>22</v>
      </c>
      <c r="R1914" t="b">
        <v>1</v>
      </c>
      <c r="S1914" t="b">
        <v>1</v>
      </c>
      <c r="T1914" t="b">
        <v>0</v>
      </c>
    </row>
    <row r="1915" spans="1:20" x14ac:dyDescent="0.25">
      <c r="A1915">
        <v>1913</v>
      </c>
      <c r="B1915" t="s">
        <v>637</v>
      </c>
      <c r="C1915" t="s">
        <v>43</v>
      </c>
      <c r="D1915">
        <v>26156</v>
      </c>
      <c r="E1915">
        <v>9804</v>
      </c>
      <c r="F1915" t="s">
        <v>44</v>
      </c>
      <c r="G1915" t="s">
        <v>41</v>
      </c>
      <c r="H1915">
        <v>90</v>
      </c>
      <c r="I1915">
        <v>115</v>
      </c>
      <c r="J1915">
        <v>9804</v>
      </c>
      <c r="K1915">
        <v>1564</v>
      </c>
      <c r="L1915">
        <v>1548</v>
      </c>
      <c r="M1915">
        <v>1647</v>
      </c>
      <c r="N1915">
        <v>1654</v>
      </c>
      <c r="O1915" t="s">
        <v>22</v>
      </c>
      <c r="P1915" t="s">
        <v>26</v>
      </c>
      <c r="Q1915" t="s">
        <v>22</v>
      </c>
      <c r="R1915" t="b">
        <v>1</v>
      </c>
      <c r="S1915" t="b">
        <v>0</v>
      </c>
      <c r="T1915" t="b">
        <v>1</v>
      </c>
    </row>
    <row r="1916" spans="1:20" x14ac:dyDescent="0.25">
      <c r="A1916">
        <v>1914</v>
      </c>
      <c r="B1916" t="s">
        <v>1630</v>
      </c>
      <c r="C1916" t="s">
        <v>761</v>
      </c>
      <c r="D1916">
        <v>41630</v>
      </c>
      <c r="E1916">
        <v>9805</v>
      </c>
      <c r="F1916" t="s">
        <v>60</v>
      </c>
      <c r="G1916" t="s">
        <v>37</v>
      </c>
      <c r="H1916">
        <v>73</v>
      </c>
      <c r="I1916">
        <v>85</v>
      </c>
      <c r="J1916">
        <v>9805</v>
      </c>
      <c r="K1916">
        <v>1590</v>
      </c>
      <c r="L1916">
        <v>1673</v>
      </c>
      <c r="M1916">
        <v>1643</v>
      </c>
      <c r="N1916">
        <v>1658</v>
      </c>
      <c r="O1916" t="s">
        <v>22</v>
      </c>
      <c r="P1916" t="s">
        <v>26</v>
      </c>
      <c r="Q1916" t="s">
        <v>26</v>
      </c>
      <c r="R1916" t="b">
        <v>0</v>
      </c>
      <c r="S1916" t="b">
        <v>0</v>
      </c>
      <c r="T1916" t="b">
        <v>0</v>
      </c>
    </row>
    <row r="1917" spans="1:20" x14ac:dyDescent="0.25">
      <c r="A1917">
        <v>1915</v>
      </c>
      <c r="B1917" t="s">
        <v>1631</v>
      </c>
      <c r="C1917" t="s">
        <v>301</v>
      </c>
      <c r="D1917">
        <v>13144</v>
      </c>
      <c r="E1917">
        <v>9806</v>
      </c>
      <c r="F1917" t="s">
        <v>238</v>
      </c>
      <c r="G1917" t="s">
        <v>69</v>
      </c>
      <c r="H1917">
        <v>64</v>
      </c>
      <c r="I1917">
        <v>91</v>
      </c>
      <c r="J1917">
        <v>9806</v>
      </c>
      <c r="K1917">
        <v>1642</v>
      </c>
      <c r="L1917">
        <v>1484</v>
      </c>
      <c r="M1917">
        <v>1772</v>
      </c>
      <c r="N1917">
        <v>1529</v>
      </c>
      <c r="O1917" t="s">
        <v>22</v>
      </c>
      <c r="P1917" t="s">
        <v>22</v>
      </c>
      <c r="Q1917" t="s">
        <v>22</v>
      </c>
      <c r="R1917" t="b">
        <v>0</v>
      </c>
      <c r="S1917" t="b">
        <v>1</v>
      </c>
      <c r="T1917" t="b">
        <v>1</v>
      </c>
    </row>
    <row r="1918" spans="1:20" x14ac:dyDescent="0.25">
      <c r="A1918">
        <v>1916</v>
      </c>
      <c r="B1918" t="s">
        <v>1631</v>
      </c>
      <c r="C1918" t="s">
        <v>19</v>
      </c>
      <c r="D1918">
        <v>80176</v>
      </c>
      <c r="E1918">
        <v>9807</v>
      </c>
      <c r="F1918" t="s">
        <v>20</v>
      </c>
      <c r="G1918" t="s">
        <v>25</v>
      </c>
      <c r="H1918">
        <v>73</v>
      </c>
      <c r="I1918">
        <v>50</v>
      </c>
      <c r="J1918">
        <v>9807</v>
      </c>
      <c r="K1918">
        <v>1413</v>
      </c>
      <c r="L1918">
        <v>1609</v>
      </c>
      <c r="M1918">
        <v>1576</v>
      </c>
      <c r="N1918">
        <v>1724</v>
      </c>
      <c r="O1918" t="s">
        <v>26</v>
      </c>
      <c r="P1918" t="s">
        <v>26</v>
      </c>
      <c r="Q1918" t="s">
        <v>26</v>
      </c>
      <c r="R1918" t="b">
        <v>0</v>
      </c>
      <c r="S1918" t="b">
        <v>1</v>
      </c>
      <c r="T1918" t="b">
        <v>1</v>
      </c>
    </row>
    <row r="1919" spans="1:20" x14ac:dyDescent="0.25">
      <c r="A1919">
        <v>1917</v>
      </c>
      <c r="B1919" t="s">
        <v>641</v>
      </c>
      <c r="C1919" t="s">
        <v>19</v>
      </c>
      <c r="D1919">
        <v>20023</v>
      </c>
      <c r="E1919">
        <v>9808</v>
      </c>
      <c r="F1919" t="s">
        <v>28</v>
      </c>
      <c r="G1919" t="s">
        <v>399</v>
      </c>
      <c r="H1919">
        <v>68</v>
      </c>
      <c r="I1919">
        <v>94</v>
      </c>
      <c r="J1919">
        <v>9808</v>
      </c>
      <c r="K1919">
        <v>1702</v>
      </c>
      <c r="L1919">
        <v>1395</v>
      </c>
      <c r="M1919">
        <v>1869</v>
      </c>
      <c r="N1919">
        <v>1432</v>
      </c>
      <c r="O1919" t="s">
        <v>22</v>
      </c>
      <c r="P1919" t="s">
        <v>22</v>
      </c>
      <c r="Q1919" t="s">
        <v>22</v>
      </c>
      <c r="R1919" t="b">
        <v>0</v>
      </c>
      <c r="S1919" t="b">
        <v>1</v>
      </c>
      <c r="T1919" t="b">
        <v>1</v>
      </c>
    </row>
    <row r="1920" spans="1:20" x14ac:dyDescent="0.25">
      <c r="A1920">
        <v>1918</v>
      </c>
      <c r="B1920" t="s">
        <v>1632</v>
      </c>
      <c r="C1920" t="s">
        <v>1452</v>
      </c>
      <c r="D1920">
        <v>36383</v>
      </c>
      <c r="E1920">
        <v>9810</v>
      </c>
      <c r="F1920" t="s">
        <v>48</v>
      </c>
      <c r="G1920" t="s">
        <v>74</v>
      </c>
      <c r="H1920">
        <v>73</v>
      </c>
      <c r="I1920">
        <v>72</v>
      </c>
      <c r="J1920">
        <v>9810</v>
      </c>
      <c r="K1920">
        <v>1443</v>
      </c>
      <c r="L1920">
        <v>1520</v>
      </c>
      <c r="M1920">
        <v>1569</v>
      </c>
      <c r="N1920">
        <v>1729</v>
      </c>
      <c r="O1920" t="s">
        <v>26</v>
      </c>
      <c r="P1920" t="s">
        <v>26</v>
      </c>
      <c r="Q1920" t="s">
        <v>26</v>
      </c>
      <c r="R1920" t="b">
        <v>0</v>
      </c>
      <c r="S1920" t="b">
        <v>1</v>
      </c>
      <c r="T1920" t="b">
        <v>1</v>
      </c>
    </row>
    <row r="1921" spans="1:20" x14ac:dyDescent="0.25">
      <c r="A1921">
        <v>1919</v>
      </c>
      <c r="B1921" t="s">
        <v>1632</v>
      </c>
      <c r="C1921" t="s">
        <v>43</v>
      </c>
      <c r="D1921">
        <v>35058</v>
      </c>
      <c r="E1921">
        <v>9809</v>
      </c>
      <c r="F1921" t="s">
        <v>58</v>
      </c>
      <c r="G1921" t="s">
        <v>21</v>
      </c>
      <c r="H1921">
        <v>68</v>
      </c>
      <c r="I1921">
        <v>55</v>
      </c>
      <c r="J1921">
        <v>9809</v>
      </c>
      <c r="K1921">
        <v>1460</v>
      </c>
      <c r="L1921">
        <v>1491</v>
      </c>
      <c r="M1921">
        <v>1588</v>
      </c>
      <c r="N1921">
        <v>1712</v>
      </c>
      <c r="O1921" t="s">
        <v>26</v>
      </c>
      <c r="P1921" t="s">
        <v>26</v>
      </c>
      <c r="Q1921" t="s">
        <v>26</v>
      </c>
      <c r="R1921" t="b">
        <v>0</v>
      </c>
      <c r="S1921" t="b">
        <v>1</v>
      </c>
      <c r="T1921" t="b">
        <v>1</v>
      </c>
    </row>
    <row r="1922" spans="1:20" x14ac:dyDescent="0.25">
      <c r="A1922">
        <v>1920</v>
      </c>
      <c r="B1922" t="s">
        <v>644</v>
      </c>
      <c r="C1922" t="s">
        <v>43</v>
      </c>
      <c r="D1922">
        <v>29326</v>
      </c>
      <c r="E1922">
        <v>9811</v>
      </c>
      <c r="F1922" t="s">
        <v>72</v>
      </c>
      <c r="G1922" t="s">
        <v>77</v>
      </c>
      <c r="H1922">
        <v>99</v>
      </c>
      <c r="I1922">
        <v>62</v>
      </c>
      <c r="J1922">
        <v>9811</v>
      </c>
      <c r="K1922">
        <v>1346</v>
      </c>
      <c r="L1922">
        <v>1512</v>
      </c>
      <c r="M1922">
        <v>1484</v>
      </c>
      <c r="N1922">
        <v>1819</v>
      </c>
      <c r="O1922" t="s">
        <v>26</v>
      </c>
      <c r="P1922" t="s">
        <v>26</v>
      </c>
      <c r="Q1922" t="s">
        <v>26</v>
      </c>
      <c r="R1922" t="b">
        <v>0</v>
      </c>
      <c r="S1922" t="b">
        <v>1</v>
      </c>
      <c r="T1922" t="b">
        <v>1</v>
      </c>
    </row>
    <row r="1923" spans="1:20" x14ac:dyDescent="0.25">
      <c r="A1923">
        <v>1921</v>
      </c>
      <c r="B1923" t="s">
        <v>646</v>
      </c>
      <c r="C1923" t="s">
        <v>459</v>
      </c>
      <c r="D1923">
        <v>7581</v>
      </c>
      <c r="E1923">
        <v>9813</v>
      </c>
      <c r="F1923" t="s">
        <v>382</v>
      </c>
      <c r="G1923" t="s">
        <v>249</v>
      </c>
      <c r="H1923">
        <v>126</v>
      </c>
      <c r="I1923">
        <v>43</v>
      </c>
      <c r="J1923">
        <v>9813</v>
      </c>
      <c r="K1923">
        <v>1191</v>
      </c>
      <c r="L1923">
        <v>1909</v>
      </c>
      <c r="M1923">
        <v>1256</v>
      </c>
      <c r="N1923">
        <v>2039</v>
      </c>
      <c r="O1923" t="s">
        <v>26</v>
      </c>
      <c r="P1923" t="s">
        <v>26</v>
      </c>
      <c r="Q1923" t="s">
        <v>26</v>
      </c>
      <c r="R1923" t="b">
        <v>0</v>
      </c>
      <c r="S1923" t="b">
        <v>1</v>
      </c>
      <c r="T1923" t="b">
        <v>1</v>
      </c>
    </row>
    <row r="1924" spans="1:20" x14ac:dyDescent="0.25">
      <c r="A1924">
        <v>1922</v>
      </c>
      <c r="B1924" t="s">
        <v>646</v>
      </c>
      <c r="C1924" t="s">
        <v>19</v>
      </c>
      <c r="D1924">
        <v>41774</v>
      </c>
      <c r="E1924">
        <v>9812</v>
      </c>
      <c r="F1924" t="s">
        <v>52</v>
      </c>
      <c r="G1924" t="s">
        <v>64</v>
      </c>
      <c r="H1924">
        <v>75</v>
      </c>
      <c r="I1924">
        <v>79</v>
      </c>
      <c r="J1924">
        <v>9812</v>
      </c>
      <c r="K1924">
        <v>1548</v>
      </c>
      <c r="L1924">
        <v>1644</v>
      </c>
      <c r="M1924">
        <v>1635</v>
      </c>
      <c r="N1924">
        <v>1665</v>
      </c>
      <c r="O1924" t="s">
        <v>22</v>
      </c>
      <c r="P1924" t="s">
        <v>26</v>
      </c>
      <c r="Q1924" t="s">
        <v>26</v>
      </c>
      <c r="R1924" t="b">
        <v>0</v>
      </c>
      <c r="S1924" t="b">
        <v>0</v>
      </c>
      <c r="T1924" t="b">
        <v>0</v>
      </c>
    </row>
    <row r="1925" spans="1:20" x14ac:dyDescent="0.25">
      <c r="A1925">
        <v>1923</v>
      </c>
      <c r="B1925" t="s">
        <v>1633</v>
      </c>
      <c r="C1925" t="s">
        <v>88</v>
      </c>
      <c r="D1925">
        <v>29021</v>
      </c>
      <c r="E1925">
        <v>9814</v>
      </c>
      <c r="F1925" t="s">
        <v>24</v>
      </c>
      <c r="G1925" t="s">
        <v>61</v>
      </c>
      <c r="H1925">
        <v>85</v>
      </c>
      <c r="I1925">
        <v>63</v>
      </c>
      <c r="J1925">
        <v>9814</v>
      </c>
      <c r="K1925">
        <v>1564</v>
      </c>
      <c r="L1925">
        <v>1477</v>
      </c>
      <c r="M1925">
        <v>1644</v>
      </c>
      <c r="N1925">
        <v>1656</v>
      </c>
      <c r="O1925" t="s">
        <v>26</v>
      </c>
      <c r="P1925" t="s">
        <v>26</v>
      </c>
      <c r="Q1925" t="s">
        <v>22</v>
      </c>
      <c r="R1925" t="b">
        <v>1</v>
      </c>
      <c r="S1925" t="b">
        <v>1</v>
      </c>
      <c r="T1925" t="b">
        <v>0</v>
      </c>
    </row>
    <row r="1926" spans="1:20" x14ac:dyDescent="0.25">
      <c r="A1926">
        <v>1924</v>
      </c>
      <c r="B1926" t="s">
        <v>648</v>
      </c>
      <c r="C1926" t="s">
        <v>123</v>
      </c>
      <c r="D1926">
        <v>10634</v>
      </c>
      <c r="E1926">
        <v>9816</v>
      </c>
      <c r="F1926" t="s">
        <v>28</v>
      </c>
      <c r="G1926" t="s">
        <v>49</v>
      </c>
      <c r="H1926">
        <v>88</v>
      </c>
      <c r="I1926">
        <v>90</v>
      </c>
      <c r="J1926">
        <v>9816</v>
      </c>
      <c r="K1926">
        <v>1670</v>
      </c>
      <c r="L1926">
        <v>1634</v>
      </c>
      <c r="M1926">
        <v>1668</v>
      </c>
      <c r="N1926">
        <v>1631</v>
      </c>
      <c r="O1926" t="s">
        <v>22</v>
      </c>
      <c r="P1926" t="s">
        <v>22</v>
      </c>
      <c r="Q1926" t="s">
        <v>22</v>
      </c>
      <c r="R1926" t="b">
        <v>0</v>
      </c>
      <c r="S1926" t="b">
        <v>1</v>
      </c>
      <c r="T1926" t="b">
        <v>1</v>
      </c>
    </row>
    <row r="1927" spans="1:20" x14ac:dyDescent="0.25">
      <c r="A1927">
        <v>1925</v>
      </c>
      <c r="B1927" t="s">
        <v>1634</v>
      </c>
      <c r="C1927" t="s">
        <v>35</v>
      </c>
      <c r="D1927">
        <v>25051</v>
      </c>
      <c r="E1927">
        <v>9815</v>
      </c>
      <c r="F1927" t="s">
        <v>36</v>
      </c>
      <c r="G1927" t="s">
        <v>29</v>
      </c>
      <c r="H1927">
        <v>85</v>
      </c>
      <c r="I1927">
        <v>66</v>
      </c>
      <c r="J1927">
        <v>9815</v>
      </c>
      <c r="K1927">
        <v>1372</v>
      </c>
      <c r="L1927">
        <v>1525</v>
      </c>
      <c r="M1927">
        <v>1499</v>
      </c>
      <c r="N1927">
        <v>1802</v>
      </c>
      <c r="O1927" t="s">
        <v>26</v>
      </c>
      <c r="P1927" t="s">
        <v>26</v>
      </c>
      <c r="Q1927" t="s">
        <v>26</v>
      </c>
      <c r="R1927" t="b">
        <v>0</v>
      </c>
      <c r="S1927" t="b">
        <v>1</v>
      </c>
      <c r="T1927" t="b">
        <v>1</v>
      </c>
    </row>
    <row r="1928" spans="1:20" x14ac:dyDescent="0.25">
      <c r="A1928">
        <v>1926</v>
      </c>
      <c r="B1928" t="s">
        <v>1635</v>
      </c>
      <c r="C1928" t="s">
        <v>1327</v>
      </c>
      <c r="D1928">
        <v>9412</v>
      </c>
      <c r="E1928">
        <v>9817</v>
      </c>
      <c r="F1928" t="s">
        <v>58</v>
      </c>
      <c r="G1928" t="s">
        <v>56</v>
      </c>
      <c r="H1928">
        <v>69</v>
      </c>
      <c r="I1928">
        <v>139</v>
      </c>
      <c r="J1928">
        <v>9817</v>
      </c>
      <c r="K1928">
        <v>1849</v>
      </c>
      <c r="L1928">
        <v>1359</v>
      </c>
      <c r="M1928">
        <v>1903</v>
      </c>
      <c r="N1928">
        <v>1397</v>
      </c>
      <c r="O1928" t="s">
        <v>22</v>
      </c>
      <c r="P1928" t="s">
        <v>22</v>
      </c>
      <c r="Q1928" t="s">
        <v>22</v>
      </c>
      <c r="R1928" t="b">
        <v>0</v>
      </c>
      <c r="S1928" t="b">
        <v>1</v>
      </c>
      <c r="T1928" t="b">
        <v>1</v>
      </c>
    </row>
    <row r="1929" spans="1:20" x14ac:dyDescent="0.25">
      <c r="A1929">
        <v>1927</v>
      </c>
      <c r="B1929" t="s">
        <v>1636</v>
      </c>
      <c r="C1929" t="s">
        <v>1452</v>
      </c>
      <c r="D1929">
        <v>53195</v>
      </c>
      <c r="E1929">
        <v>9819</v>
      </c>
      <c r="F1929" t="s">
        <v>55</v>
      </c>
      <c r="G1929" t="s">
        <v>66</v>
      </c>
      <c r="H1929">
        <v>133</v>
      </c>
      <c r="I1929">
        <v>72</v>
      </c>
      <c r="J1929">
        <v>9819</v>
      </c>
      <c r="K1929">
        <v>1576</v>
      </c>
      <c r="L1929">
        <v>1718</v>
      </c>
      <c r="M1929">
        <v>1582</v>
      </c>
      <c r="N1929">
        <v>1719</v>
      </c>
      <c r="O1929" t="s">
        <v>26</v>
      </c>
      <c r="P1929" t="s">
        <v>26</v>
      </c>
      <c r="Q1929" t="s">
        <v>26</v>
      </c>
      <c r="R1929" t="b">
        <v>0</v>
      </c>
      <c r="S1929" t="b">
        <v>1</v>
      </c>
      <c r="T1929" t="b">
        <v>1</v>
      </c>
    </row>
    <row r="1930" spans="1:20" x14ac:dyDescent="0.25">
      <c r="A1930">
        <v>1928</v>
      </c>
      <c r="B1930" t="s">
        <v>1636</v>
      </c>
      <c r="C1930" t="s">
        <v>19</v>
      </c>
      <c r="D1930">
        <v>50423</v>
      </c>
      <c r="E1930">
        <v>9818</v>
      </c>
      <c r="F1930" t="s">
        <v>63</v>
      </c>
      <c r="G1930" t="s">
        <v>21</v>
      </c>
      <c r="H1930">
        <v>74</v>
      </c>
      <c r="I1930">
        <v>33</v>
      </c>
      <c r="J1930">
        <v>9818</v>
      </c>
      <c r="K1930">
        <v>1345</v>
      </c>
      <c r="L1930">
        <v>1741</v>
      </c>
      <c r="M1930">
        <v>1425</v>
      </c>
      <c r="N1930">
        <v>1877</v>
      </c>
      <c r="O1930" t="s">
        <v>26</v>
      </c>
      <c r="P1930" t="s">
        <v>26</v>
      </c>
      <c r="Q1930" t="s">
        <v>26</v>
      </c>
      <c r="R1930" t="b">
        <v>0</v>
      </c>
      <c r="S1930" t="b">
        <v>1</v>
      </c>
      <c r="T1930" t="b">
        <v>1</v>
      </c>
    </row>
    <row r="1931" spans="1:20" x14ac:dyDescent="0.25">
      <c r="A1931">
        <v>1929</v>
      </c>
      <c r="B1931" t="s">
        <v>653</v>
      </c>
      <c r="C1931" t="s">
        <v>19</v>
      </c>
      <c r="D1931">
        <v>65214</v>
      </c>
      <c r="E1931">
        <v>9820</v>
      </c>
      <c r="F1931" t="s">
        <v>20</v>
      </c>
      <c r="G1931" t="s">
        <v>69</v>
      </c>
      <c r="H1931">
        <v>37</v>
      </c>
      <c r="I1931">
        <v>104</v>
      </c>
      <c r="J1931">
        <v>9820</v>
      </c>
      <c r="K1931">
        <v>1790</v>
      </c>
      <c r="L1931">
        <v>1449</v>
      </c>
      <c r="M1931">
        <v>1857</v>
      </c>
      <c r="N1931">
        <v>1443</v>
      </c>
      <c r="O1931" t="s">
        <v>22</v>
      </c>
      <c r="P1931" t="s">
        <v>22</v>
      </c>
      <c r="Q1931" t="s">
        <v>22</v>
      </c>
      <c r="R1931" t="b">
        <v>0</v>
      </c>
      <c r="S1931" t="b">
        <v>1</v>
      </c>
      <c r="T1931" t="b">
        <v>1</v>
      </c>
    </row>
    <row r="1932" spans="1:20" x14ac:dyDescent="0.25">
      <c r="A1932">
        <v>1930</v>
      </c>
      <c r="B1932" t="s">
        <v>1637</v>
      </c>
      <c r="C1932" t="s">
        <v>43</v>
      </c>
      <c r="D1932">
        <v>32211</v>
      </c>
      <c r="E1932">
        <v>9821</v>
      </c>
      <c r="F1932" t="s">
        <v>78</v>
      </c>
      <c r="G1932" t="s">
        <v>74</v>
      </c>
      <c r="H1932">
        <v>78</v>
      </c>
      <c r="I1932">
        <v>63</v>
      </c>
      <c r="J1932">
        <v>9821</v>
      </c>
      <c r="K1932">
        <v>1349</v>
      </c>
      <c r="L1932">
        <v>1628</v>
      </c>
      <c r="M1932">
        <v>1460</v>
      </c>
      <c r="N1932">
        <v>1843</v>
      </c>
      <c r="O1932" t="s">
        <v>26</v>
      </c>
      <c r="P1932" t="s">
        <v>26</v>
      </c>
      <c r="Q1932" t="s">
        <v>26</v>
      </c>
      <c r="R1932" t="b">
        <v>0</v>
      </c>
      <c r="S1932" t="b">
        <v>1</v>
      </c>
      <c r="T1932" t="b">
        <v>1</v>
      </c>
    </row>
    <row r="1933" spans="1:20" x14ac:dyDescent="0.25">
      <c r="A1933">
        <v>1931</v>
      </c>
      <c r="B1933" t="s">
        <v>1638</v>
      </c>
      <c r="C1933" t="s">
        <v>301</v>
      </c>
      <c r="D1933">
        <v>9305</v>
      </c>
      <c r="E1933">
        <v>9822</v>
      </c>
      <c r="F1933" t="s">
        <v>238</v>
      </c>
      <c r="G1933" t="s">
        <v>41</v>
      </c>
      <c r="H1933">
        <v>72</v>
      </c>
      <c r="I1933">
        <v>99</v>
      </c>
      <c r="J1933">
        <v>9822</v>
      </c>
      <c r="K1933">
        <v>1468</v>
      </c>
      <c r="L1933">
        <v>1446</v>
      </c>
      <c r="M1933">
        <v>1761</v>
      </c>
      <c r="N1933">
        <v>1541</v>
      </c>
      <c r="O1933" t="s">
        <v>22</v>
      </c>
      <c r="P1933" t="s">
        <v>22</v>
      </c>
      <c r="Q1933" t="s">
        <v>22</v>
      </c>
      <c r="R1933" t="b">
        <v>0</v>
      </c>
      <c r="S1933" t="b">
        <v>1</v>
      </c>
      <c r="T1933" t="b">
        <v>1</v>
      </c>
    </row>
    <row r="1934" spans="1:20" x14ac:dyDescent="0.25">
      <c r="A1934">
        <v>1932</v>
      </c>
      <c r="B1934" t="s">
        <v>1639</v>
      </c>
      <c r="C1934" t="s">
        <v>761</v>
      </c>
      <c r="D1934">
        <v>41710</v>
      </c>
      <c r="E1934">
        <v>9823</v>
      </c>
      <c r="F1934" t="s">
        <v>60</v>
      </c>
      <c r="G1934" t="s">
        <v>399</v>
      </c>
      <c r="H1934">
        <v>82</v>
      </c>
      <c r="I1934">
        <v>61</v>
      </c>
      <c r="J1934">
        <v>9823</v>
      </c>
      <c r="K1934">
        <v>1582</v>
      </c>
      <c r="L1934">
        <v>1641</v>
      </c>
      <c r="M1934">
        <v>1640</v>
      </c>
      <c r="N1934">
        <v>1663</v>
      </c>
      <c r="O1934" t="s">
        <v>26</v>
      </c>
      <c r="P1934" t="s">
        <v>26</v>
      </c>
      <c r="Q1934" t="s">
        <v>26</v>
      </c>
      <c r="R1934" t="b">
        <v>0</v>
      </c>
      <c r="S1934" t="b">
        <v>1</v>
      </c>
      <c r="T1934" t="b">
        <v>1</v>
      </c>
    </row>
    <row r="1935" spans="1:20" x14ac:dyDescent="0.25">
      <c r="A1935">
        <v>1933</v>
      </c>
      <c r="B1935" t="s">
        <v>1640</v>
      </c>
      <c r="C1935" t="s">
        <v>76</v>
      </c>
      <c r="D1935">
        <v>36640</v>
      </c>
      <c r="E1935">
        <v>9824</v>
      </c>
      <c r="F1935" t="s">
        <v>32</v>
      </c>
      <c r="G1935" t="s">
        <v>37</v>
      </c>
      <c r="H1935">
        <v>116</v>
      </c>
      <c r="I1935">
        <v>71</v>
      </c>
      <c r="J1935">
        <v>9824</v>
      </c>
      <c r="K1935">
        <v>1345</v>
      </c>
      <c r="L1935">
        <v>1752</v>
      </c>
      <c r="M1935">
        <v>1405</v>
      </c>
      <c r="N1935">
        <v>1893</v>
      </c>
      <c r="O1935" t="s">
        <v>26</v>
      </c>
      <c r="P1935" t="s">
        <v>26</v>
      </c>
      <c r="Q1935" t="s">
        <v>26</v>
      </c>
      <c r="R1935" t="b">
        <v>0</v>
      </c>
      <c r="S1935" t="b">
        <v>1</v>
      </c>
      <c r="T1935" t="b">
        <v>1</v>
      </c>
    </row>
    <row r="1936" spans="1:20" x14ac:dyDescent="0.25">
      <c r="A1936">
        <v>1934</v>
      </c>
      <c r="B1936" t="s">
        <v>1641</v>
      </c>
      <c r="C1936" t="s">
        <v>19</v>
      </c>
      <c r="D1936">
        <v>74036</v>
      </c>
      <c r="E1936">
        <v>9825</v>
      </c>
      <c r="F1936" t="s">
        <v>52</v>
      </c>
      <c r="G1936" t="s">
        <v>53</v>
      </c>
      <c r="H1936">
        <v>98</v>
      </c>
      <c r="I1936">
        <v>57</v>
      </c>
      <c r="J1936">
        <v>9825</v>
      </c>
      <c r="K1936">
        <v>1592</v>
      </c>
      <c r="L1936">
        <v>1727</v>
      </c>
      <c r="M1936">
        <v>1556</v>
      </c>
      <c r="N1936">
        <v>1746</v>
      </c>
      <c r="O1936" t="s">
        <v>26</v>
      </c>
      <c r="P1936" t="s">
        <v>26</v>
      </c>
      <c r="Q1936" t="s">
        <v>26</v>
      </c>
      <c r="R1936" t="b">
        <v>0</v>
      </c>
      <c r="S1936" t="b">
        <v>1</v>
      </c>
      <c r="T1936" t="b">
        <v>1</v>
      </c>
    </row>
    <row r="1937" spans="1:20" x14ac:dyDescent="0.25">
      <c r="A1937">
        <v>1935</v>
      </c>
      <c r="B1937" t="s">
        <v>236</v>
      </c>
      <c r="C1937" t="s">
        <v>237</v>
      </c>
      <c r="E1937">
        <v>9826</v>
      </c>
      <c r="F1937" t="s">
        <v>63</v>
      </c>
      <c r="J1937">
        <v>9826</v>
      </c>
      <c r="K1937">
        <v>1598</v>
      </c>
      <c r="L1937">
        <v>1774</v>
      </c>
      <c r="M1937">
        <v>1513</v>
      </c>
      <c r="N1937">
        <v>1788</v>
      </c>
      <c r="P1937" t="s">
        <v>26</v>
      </c>
      <c r="Q1937" t="s">
        <v>26</v>
      </c>
      <c r="R1937" t="b">
        <v>0</v>
      </c>
      <c r="S1937" t="b">
        <v>0</v>
      </c>
      <c r="T1937" t="b">
        <v>0</v>
      </c>
    </row>
    <row r="1938" spans="1:20" x14ac:dyDescent="0.25">
      <c r="A1938">
        <v>1936</v>
      </c>
      <c r="B1938" t="s">
        <v>236</v>
      </c>
      <c r="C1938" t="s">
        <v>237</v>
      </c>
      <c r="E1938">
        <v>9827</v>
      </c>
      <c r="F1938" t="s">
        <v>44</v>
      </c>
      <c r="J1938">
        <v>9827</v>
      </c>
      <c r="K1938">
        <v>1757</v>
      </c>
      <c r="L1938">
        <v>1634</v>
      </c>
      <c r="M1938">
        <v>1634</v>
      </c>
      <c r="N1938">
        <v>1668</v>
      </c>
      <c r="P1938" t="s">
        <v>26</v>
      </c>
      <c r="Q1938" t="s">
        <v>22</v>
      </c>
      <c r="R1938" t="b">
        <v>1</v>
      </c>
      <c r="S1938" t="b">
        <v>0</v>
      </c>
      <c r="T1938" t="b">
        <v>0</v>
      </c>
    </row>
    <row r="1939" spans="1:20" x14ac:dyDescent="0.25">
      <c r="A1939">
        <v>1937</v>
      </c>
      <c r="B1939" t="s">
        <v>236</v>
      </c>
      <c r="C1939" t="s">
        <v>237</v>
      </c>
      <c r="E1939">
        <v>9828</v>
      </c>
      <c r="F1939" t="s">
        <v>48</v>
      </c>
      <c r="J1939">
        <v>9828</v>
      </c>
      <c r="K1939">
        <v>1597</v>
      </c>
      <c r="L1939">
        <v>1552</v>
      </c>
      <c r="M1939">
        <v>1694</v>
      </c>
      <c r="N1939">
        <v>1610</v>
      </c>
      <c r="P1939" t="s">
        <v>22</v>
      </c>
      <c r="Q1939" t="s">
        <v>22</v>
      </c>
      <c r="R1939" t="b">
        <v>0</v>
      </c>
      <c r="S1939" t="b">
        <v>0</v>
      </c>
      <c r="T1939" t="b">
        <v>0</v>
      </c>
    </row>
    <row r="1940" spans="1:20" x14ac:dyDescent="0.25">
      <c r="A1940">
        <v>1938</v>
      </c>
      <c r="B1940" t="s">
        <v>236</v>
      </c>
      <c r="C1940" t="s">
        <v>237</v>
      </c>
      <c r="E1940">
        <v>9829</v>
      </c>
      <c r="F1940" t="s">
        <v>68</v>
      </c>
      <c r="J1940">
        <v>9829</v>
      </c>
      <c r="K1940">
        <v>1471</v>
      </c>
      <c r="L1940">
        <v>1612</v>
      </c>
      <c r="M1940">
        <v>1598</v>
      </c>
      <c r="N1940">
        <v>1702</v>
      </c>
      <c r="P1940" t="s">
        <v>26</v>
      </c>
      <c r="Q1940" t="s">
        <v>26</v>
      </c>
      <c r="R1940" t="b">
        <v>0</v>
      </c>
      <c r="S1940" t="b">
        <v>0</v>
      </c>
      <c r="T1940" t="b">
        <v>0</v>
      </c>
    </row>
    <row r="1941" spans="1:20" x14ac:dyDescent="0.25">
      <c r="A1941">
        <v>1939</v>
      </c>
      <c r="B1941" t="s">
        <v>236</v>
      </c>
      <c r="C1941" t="s">
        <v>237</v>
      </c>
      <c r="E1941">
        <v>9830</v>
      </c>
      <c r="F1941" t="s">
        <v>40</v>
      </c>
      <c r="J1941">
        <v>9830</v>
      </c>
      <c r="K1941">
        <v>1682</v>
      </c>
      <c r="L1941">
        <v>1414</v>
      </c>
      <c r="M1941">
        <v>1795</v>
      </c>
      <c r="N1941">
        <v>1507</v>
      </c>
      <c r="P1941" t="s">
        <v>22</v>
      </c>
      <c r="Q1941" t="s">
        <v>22</v>
      </c>
      <c r="R1941" t="b">
        <v>0</v>
      </c>
      <c r="S1941" t="b">
        <v>0</v>
      </c>
      <c r="T1941" t="b">
        <v>0</v>
      </c>
    </row>
    <row r="1942" spans="1:20" x14ac:dyDescent="0.25">
      <c r="A1942">
        <v>1940</v>
      </c>
      <c r="B1942" t="s">
        <v>236</v>
      </c>
      <c r="C1942" t="s">
        <v>237</v>
      </c>
      <c r="E1942">
        <v>9831</v>
      </c>
      <c r="F1942" t="s">
        <v>58</v>
      </c>
      <c r="J1942">
        <v>9831</v>
      </c>
      <c r="K1942">
        <v>1691</v>
      </c>
      <c r="L1942">
        <v>1322</v>
      </c>
      <c r="M1942">
        <v>1852</v>
      </c>
      <c r="N1942">
        <v>1446</v>
      </c>
      <c r="P1942" t="s">
        <v>22</v>
      </c>
      <c r="Q1942" t="s">
        <v>22</v>
      </c>
      <c r="R1942" t="b">
        <v>0</v>
      </c>
      <c r="S1942" t="b">
        <v>0</v>
      </c>
      <c r="T1942" t="b">
        <v>0</v>
      </c>
    </row>
    <row r="1943" spans="1:20" x14ac:dyDescent="0.25">
      <c r="A1943">
        <v>1941</v>
      </c>
      <c r="B1943" t="s">
        <v>1642</v>
      </c>
      <c r="C1943" t="s">
        <v>761</v>
      </c>
      <c r="D1943">
        <v>40837</v>
      </c>
      <c r="E1943">
        <v>9832</v>
      </c>
      <c r="F1943" t="s">
        <v>60</v>
      </c>
      <c r="G1943" t="s">
        <v>77</v>
      </c>
      <c r="H1943">
        <v>101</v>
      </c>
      <c r="I1943">
        <v>68</v>
      </c>
      <c r="J1943">
        <v>9832</v>
      </c>
      <c r="K1943">
        <v>1485</v>
      </c>
      <c r="L1943">
        <v>1606</v>
      </c>
      <c r="M1943">
        <v>1516</v>
      </c>
      <c r="N1943">
        <v>1785</v>
      </c>
      <c r="O1943" t="s">
        <v>26</v>
      </c>
      <c r="P1943" t="s">
        <v>26</v>
      </c>
      <c r="Q1943" t="s">
        <v>26</v>
      </c>
      <c r="R1943" t="b">
        <v>0</v>
      </c>
      <c r="S1943" t="b">
        <v>1</v>
      </c>
      <c r="T1943" t="b">
        <v>1</v>
      </c>
    </row>
    <row r="1944" spans="1:20" x14ac:dyDescent="0.25">
      <c r="A1944">
        <v>1942</v>
      </c>
      <c r="B1944" t="s">
        <v>659</v>
      </c>
      <c r="C1944" t="s">
        <v>43</v>
      </c>
      <c r="D1944">
        <v>44846</v>
      </c>
      <c r="E1944">
        <v>9833</v>
      </c>
      <c r="F1944" t="s">
        <v>63</v>
      </c>
      <c r="G1944" t="s">
        <v>29</v>
      </c>
      <c r="H1944">
        <v>96</v>
      </c>
      <c r="I1944">
        <v>77</v>
      </c>
      <c r="J1944">
        <v>9833</v>
      </c>
      <c r="K1944">
        <v>1345</v>
      </c>
      <c r="L1944">
        <v>1711</v>
      </c>
      <c r="M1944">
        <v>1464</v>
      </c>
      <c r="N1944">
        <v>1837</v>
      </c>
      <c r="O1944" t="s">
        <v>26</v>
      </c>
      <c r="P1944" t="s">
        <v>26</v>
      </c>
      <c r="Q1944" t="s">
        <v>26</v>
      </c>
      <c r="R1944" t="b">
        <v>0</v>
      </c>
      <c r="S1944" t="b">
        <v>1</v>
      </c>
      <c r="T1944" t="b">
        <v>1</v>
      </c>
    </row>
    <row r="1945" spans="1:20" x14ac:dyDescent="0.25">
      <c r="A1945">
        <v>1943</v>
      </c>
      <c r="B1945" t="s">
        <v>1643</v>
      </c>
      <c r="C1945" t="s">
        <v>1644</v>
      </c>
      <c r="D1945">
        <v>7243</v>
      </c>
      <c r="E1945">
        <v>9834</v>
      </c>
      <c r="F1945" t="s">
        <v>238</v>
      </c>
      <c r="G1945" t="s">
        <v>33</v>
      </c>
      <c r="H1945">
        <v>76</v>
      </c>
      <c r="I1945">
        <v>80</v>
      </c>
      <c r="J1945">
        <v>9834</v>
      </c>
      <c r="K1945">
        <v>1502</v>
      </c>
      <c r="L1945">
        <v>1626</v>
      </c>
      <c r="M1945">
        <v>1592</v>
      </c>
      <c r="N1945">
        <v>1705</v>
      </c>
      <c r="O1945" t="s">
        <v>22</v>
      </c>
      <c r="P1945" t="s">
        <v>26</v>
      </c>
      <c r="Q1945" t="s">
        <v>26</v>
      </c>
      <c r="R1945" t="b">
        <v>0</v>
      </c>
      <c r="S1945" t="b">
        <v>0</v>
      </c>
      <c r="T1945" t="b">
        <v>0</v>
      </c>
    </row>
    <row r="1946" spans="1:20" x14ac:dyDescent="0.25">
      <c r="A1946">
        <v>1944</v>
      </c>
      <c r="B1946" t="s">
        <v>1645</v>
      </c>
      <c r="C1946" t="s">
        <v>1452</v>
      </c>
      <c r="D1946">
        <v>37451</v>
      </c>
      <c r="E1946">
        <v>9835</v>
      </c>
      <c r="F1946" t="s">
        <v>48</v>
      </c>
      <c r="G1946" t="s">
        <v>56</v>
      </c>
      <c r="H1946">
        <v>100</v>
      </c>
      <c r="I1946">
        <v>79</v>
      </c>
      <c r="J1946">
        <v>9835</v>
      </c>
      <c r="K1946">
        <v>1729</v>
      </c>
      <c r="L1946">
        <v>1542</v>
      </c>
      <c r="M1946">
        <v>1728</v>
      </c>
      <c r="N1946">
        <v>1570</v>
      </c>
      <c r="O1946" t="s">
        <v>26</v>
      </c>
      <c r="P1946" t="s">
        <v>22</v>
      </c>
      <c r="Q1946" t="s">
        <v>22</v>
      </c>
      <c r="R1946" t="b">
        <v>0</v>
      </c>
      <c r="S1946" t="b">
        <v>0</v>
      </c>
      <c r="T1946" t="b">
        <v>0</v>
      </c>
    </row>
    <row r="1947" spans="1:20" x14ac:dyDescent="0.25">
      <c r="A1947">
        <v>1945</v>
      </c>
      <c r="B1947" t="s">
        <v>1646</v>
      </c>
      <c r="C1947" t="s">
        <v>43</v>
      </c>
      <c r="D1947">
        <v>35479</v>
      </c>
      <c r="E1947">
        <v>9836</v>
      </c>
      <c r="F1947" t="s">
        <v>78</v>
      </c>
      <c r="G1947" t="s">
        <v>66</v>
      </c>
      <c r="H1947">
        <v>100</v>
      </c>
      <c r="I1947">
        <v>103</v>
      </c>
      <c r="J1947">
        <v>9836</v>
      </c>
      <c r="K1947">
        <v>1429</v>
      </c>
      <c r="L1947">
        <v>1584</v>
      </c>
      <c r="M1947">
        <v>1544</v>
      </c>
      <c r="N1947">
        <v>1759</v>
      </c>
      <c r="O1947" t="s">
        <v>22</v>
      </c>
      <c r="P1947" t="s">
        <v>26</v>
      </c>
      <c r="Q1947" t="s">
        <v>26</v>
      </c>
      <c r="R1947" t="b">
        <v>0</v>
      </c>
      <c r="S1947" t="b">
        <v>0</v>
      </c>
      <c r="T1947" t="b">
        <v>0</v>
      </c>
    </row>
    <row r="1948" spans="1:20" x14ac:dyDescent="0.25">
      <c r="A1948">
        <v>1946</v>
      </c>
      <c r="B1948" t="s">
        <v>1647</v>
      </c>
      <c r="C1948" t="s">
        <v>398</v>
      </c>
      <c r="D1948">
        <v>7832</v>
      </c>
      <c r="E1948">
        <v>9837</v>
      </c>
      <c r="F1948" t="s">
        <v>72</v>
      </c>
      <c r="G1948" t="s">
        <v>399</v>
      </c>
      <c r="H1948">
        <v>68</v>
      </c>
      <c r="I1948">
        <v>91</v>
      </c>
      <c r="J1948">
        <v>9837</v>
      </c>
      <c r="K1948">
        <v>1677</v>
      </c>
      <c r="L1948">
        <v>1808</v>
      </c>
      <c r="M1948">
        <v>1644</v>
      </c>
      <c r="N1948">
        <v>1658</v>
      </c>
      <c r="O1948" t="s">
        <v>22</v>
      </c>
      <c r="P1948" t="s">
        <v>26</v>
      </c>
      <c r="Q1948" t="s">
        <v>26</v>
      </c>
      <c r="R1948" t="b">
        <v>0</v>
      </c>
      <c r="S1948" t="b">
        <v>0</v>
      </c>
      <c r="T1948" t="b">
        <v>0</v>
      </c>
    </row>
    <row r="1949" spans="1:20" x14ac:dyDescent="0.25">
      <c r="A1949">
        <v>1947</v>
      </c>
      <c r="B1949" t="s">
        <v>236</v>
      </c>
      <c r="C1949" t="s">
        <v>237</v>
      </c>
      <c r="E1949">
        <v>9838</v>
      </c>
      <c r="F1949" t="s">
        <v>52</v>
      </c>
      <c r="J1949">
        <v>9838</v>
      </c>
      <c r="K1949">
        <v>1546</v>
      </c>
      <c r="L1949">
        <v>1488</v>
      </c>
      <c r="M1949">
        <v>1678</v>
      </c>
      <c r="N1949">
        <v>1621</v>
      </c>
      <c r="P1949" t="s">
        <v>22</v>
      </c>
      <c r="Q1949" t="s">
        <v>22</v>
      </c>
      <c r="R1949" t="b">
        <v>0</v>
      </c>
      <c r="S1949" t="b">
        <v>0</v>
      </c>
      <c r="T1949" t="b">
        <v>0</v>
      </c>
    </row>
    <row r="1950" spans="1:20" x14ac:dyDescent="0.25">
      <c r="A1950">
        <v>1948</v>
      </c>
      <c r="B1950" t="s">
        <v>236</v>
      </c>
      <c r="C1950" t="s">
        <v>237</v>
      </c>
      <c r="E1950">
        <v>9839</v>
      </c>
      <c r="F1950" t="s">
        <v>24</v>
      </c>
      <c r="J1950">
        <v>9839</v>
      </c>
      <c r="K1950">
        <v>1492</v>
      </c>
      <c r="L1950">
        <v>1731</v>
      </c>
      <c r="M1950">
        <v>1531</v>
      </c>
      <c r="N1950">
        <v>1769</v>
      </c>
      <c r="P1950" t="s">
        <v>26</v>
      </c>
      <c r="Q1950" t="s">
        <v>26</v>
      </c>
      <c r="R1950" t="b">
        <v>0</v>
      </c>
      <c r="S1950" t="b">
        <v>0</v>
      </c>
      <c r="T1950" t="b">
        <v>0</v>
      </c>
    </row>
    <row r="1951" spans="1:20" x14ac:dyDescent="0.25">
      <c r="A1951">
        <v>1949</v>
      </c>
      <c r="B1951" t="s">
        <v>236</v>
      </c>
      <c r="C1951" t="s">
        <v>237</v>
      </c>
      <c r="E1951">
        <v>9840</v>
      </c>
      <c r="F1951" t="s">
        <v>28</v>
      </c>
      <c r="J1951">
        <v>9840</v>
      </c>
      <c r="K1951">
        <v>1486</v>
      </c>
      <c r="L1951">
        <v>1511</v>
      </c>
      <c r="M1951">
        <v>1671</v>
      </c>
      <c r="N1951">
        <v>1627</v>
      </c>
      <c r="P1951" t="s">
        <v>22</v>
      </c>
      <c r="Q1951" t="s">
        <v>26</v>
      </c>
      <c r="R1951" t="b">
        <v>1</v>
      </c>
      <c r="S1951" t="b">
        <v>0</v>
      </c>
      <c r="T1951" t="b">
        <v>0</v>
      </c>
    </row>
    <row r="1952" spans="1:20" x14ac:dyDescent="0.25">
      <c r="A1952">
        <v>1950</v>
      </c>
      <c r="B1952" t="s">
        <v>236</v>
      </c>
      <c r="C1952" t="s">
        <v>237</v>
      </c>
      <c r="E1952">
        <v>9841</v>
      </c>
      <c r="F1952" t="s">
        <v>32</v>
      </c>
      <c r="J1952">
        <v>9841</v>
      </c>
      <c r="K1952">
        <v>1553</v>
      </c>
      <c r="L1952">
        <v>1642</v>
      </c>
      <c r="M1952">
        <v>1530</v>
      </c>
      <c r="N1952">
        <v>1770</v>
      </c>
      <c r="P1952" t="s">
        <v>26</v>
      </c>
      <c r="Q1952" t="s">
        <v>26</v>
      </c>
      <c r="R1952" t="b">
        <v>0</v>
      </c>
      <c r="S1952" t="b">
        <v>0</v>
      </c>
      <c r="T1952" t="b">
        <v>0</v>
      </c>
    </row>
    <row r="1953" spans="1:20" x14ac:dyDescent="0.25">
      <c r="A1953">
        <v>1951</v>
      </c>
      <c r="B1953" t="s">
        <v>236</v>
      </c>
      <c r="C1953" t="s">
        <v>237</v>
      </c>
      <c r="E1953">
        <v>9843</v>
      </c>
      <c r="F1953" t="s">
        <v>55</v>
      </c>
      <c r="J1953">
        <v>9843</v>
      </c>
      <c r="K1953">
        <v>1567</v>
      </c>
      <c r="L1953">
        <v>1522</v>
      </c>
      <c r="M1953">
        <v>1643</v>
      </c>
      <c r="N1953">
        <v>1654</v>
      </c>
      <c r="P1953" t="s">
        <v>26</v>
      </c>
      <c r="Q1953" t="s">
        <v>22</v>
      </c>
      <c r="R1953" t="b">
        <v>1</v>
      </c>
      <c r="S1953" t="b">
        <v>0</v>
      </c>
      <c r="T1953" t="b">
        <v>0</v>
      </c>
    </row>
    <row r="1954" spans="1:20" x14ac:dyDescent="0.25">
      <c r="A1954">
        <v>1952</v>
      </c>
      <c r="B1954" t="s">
        <v>236</v>
      </c>
      <c r="C1954" t="s">
        <v>237</v>
      </c>
      <c r="E1954">
        <v>9842</v>
      </c>
      <c r="F1954" t="s">
        <v>36</v>
      </c>
      <c r="J1954">
        <v>9842</v>
      </c>
      <c r="K1954">
        <v>1546</v>
      </c>
      <c r="L1954">
        <v>1511</v>
      </c>
      <c r="M1954">
        <v>1761</v>
      </c>
      <c r="N1954">
        <v>1541</v>
      </c>
      <c r="P1954" t="s">
        <v>22</v>
      </c>
      <c r="Q1954" t="s">
        <v>22</v>
      </c>
      <c r="R1954" t="b">
        <v>0</v>
      </c>
      <c r="S1954" t="b">
        <v>0</v>
      </c>
      <c r="T1954" t="b">
        <v>0</v>
      </c>
    </row>
    <row r="1955" spans="1:20" x14ac:dyDescent="0.25">
      <c r="A1955">
        <v>1953</v>
      </c>
      <c r="B1955" t="s">
        <v>1648</v>
      </c>
      <c r="C1955" t="s">
        <v>1452</v>
      </c>
      <c r="D1955">
        <v>52810</v>
      </c>
      <c r="E1955">
        <v>9844</v>
      </c>
      <c r="F1955" t="s">
        <v>55</v>
      </c>
      <c r="G1955" t="s">
        <v>25</v>
      </c>
      <c r="H1955">
        <v>106</v>
      </c>
      <c r="I1955">
        <v>71</v>
      </c>
      <c r="J1955">
        <v>9844</v>
      </c>
      <c r="K1955">
        <v>1575</v>
      </c>
      <c r="L1955">
        <v>1662</v>
      </c>
      <c r="M1955">
        <v>1638</v>
      </c>
      <c r="N1955">
        <v>1664</v>
      </c>
      <c r="O1955" t="s">
        <v>26</v>
      </c>
      <c r="P1955" t="s">
        <v>26</v>
      </c>
      <c r="Q1955" t="s">
        <v>26</v>
      </c>
      <c r="R1955" t="b">
        <v>0</v>
      </c>
      <c r="S1955" t="b">
        <v>1</v>
      </c>
      <c r="T1955" t="b">
        <v>1</v>
      </c>
    </row>
    <row r="1956" spans="1:20" x14ac:dyDescent="0.25">
      <c r="A1956">
        <v>1954</v>
      </c>
      <c r="B1956" t="s">
        <v>665</v>
      </c>
      <c r="C1956" t="s">
        <v>76</v>
      </c>
      <c r="D1956">
        <v>29553</v>
      </c>
      <c r="E1956">
        <v>9846</v>
      </c>
      <c r="F1956" t="s">
        <v>32</v>
      </c>
      <c r="G1956" t="s">
        <v>29</v>
      </c>
      <c r="H1956">
        <v>82</v>
      </c>
      <c r="I1956">
        <v>63</v>
      </c>
      <c r="J1956">
        <v>9846</v>
      </c>
      <c r="K1956">
        <v>1668</v>
      </c>
      <c r="L1956">
        <v>1559</v>
      </c>
      <c r="M1956">
        <v>1680</v>
      </c>
      <c r="N1956">
        <v>1621</v>
      </c>
      <c r="O1956" t="s">
        <v>26</v>
      </c>
      <c r="P1956" t="s">
        <v>22</v>
      </c>
      <c r="Q1956" t="s">
        <v>22</v>
      </c>
      <c r="R1956" t="b">
        <v>0</v>
      </c>
      <c r="S1956" t="b">
        <v>0</v>
      </c>
      <c r="T1956" t="b">
        <v>0</v>
      </c>
    </row>
    <row r="1957" spans="1:20" x14ac:dyDescent="0.25">
      <c r="A1957">
        <v>1955</v>
      </c>
      <c r="B1957" t="s">
        <v>1649</v>
      </c>
      <c r="C1957" t="s">
        <v>19</v>
      </c>
      <c r="D1957">
        <v>20211</v>
      </c>
      <c r="E1957">
        <v>9845</v>
      </c>
      <c r="F1957" t="s">
        <v>28</v>
      </c>
      <c r="G1957" t="s">
        <v>64</v>
      </c>
      <c r="H1957">
        <v>85</v>
      </c>
      <c r="I1957">
        <v>71</v>
      </c>
      <c r="J1957">
        <v>9845</v>
      </c>
      <c r="K1957">
        <v>1527</v>
      </c>
      <c r="L1957">
        <v>1574</v>
      </c>
      <c r="M1957">
        <v>1563</v>
      </c>
      <c r="N1957">
        <v>1738</v>
      </c>
      <c r="O1957" t="s">
        <v>26</v>
      </c>
      <c r="P1957" t="s">
        <v>26</v>
      </c>
      <c r="Q1957" t="s">
        <v>26</v>
      </c>
      <c r="R1957" t="b">
        <v>0</v>
      </c>
      <c r="S1957" t="b">
        <v>1</v>
      </c>
      <c r="T1957" t="b">
        <v>1</v>
      </c>
    </row>
    <row r="1958" spans="1:20" x14ac:dyDescent="0.25">
      <c r="A1958">
        <v>1956</v>
      </c>
      <c r="B1958" t="s">
        <v>1650</v>
      </c>
      <c r="C1958" t="s">
        <v>43</v>
      </c>
      <c r="D1958">
        <v>22885</v>
      </c>
      <c r="E1958">
        <v>9847</v>
      </c>
      <c r="F1958" t="s">
        <v>58</v>
      </c>
      <c r="G1958" t="s">
        <v>74</v>
      </c>
      <c r="H1958">
        <v>59</v>
      </c>
      <c r="I1958">
        <v>115</v>
      </c>
      <c r="J1958">
        <v>9847</v>
      </c>
      <c r="K1958">
        <v>1633</v>
      </c>
      <c r="L1958">
        <v>1526</v>
      </c>
      <c r="M1958">
        <v>1684</v>
      </c>
      <c r="N1958">
        <v>1616</v>
      </c>
      <c r="O1958" t="s">
        <v>22</v>
      </c>
      <c r="P1958" t="s">
        <v>22</v>
      </c>
      <c r="Q1958" t="s">
        <v>22</v>
      </c>
      <c r="R1958" t="b">
        <v>0</v>
      </c>
      <c r="S1958" t="b">
        <v>1</v>
      </c>
      <c r="T1958" t="b">
        <v>1</v>
      </c>
    </row>
    <row r="1959" spans="1:20" x14ac:dyDescent="0.25">
      <c r="A1959">
        <v>1957</v>
      </c>
      <c r="B1959" t="s">
        <v>1651</v>
      </c>
      <c r="C1959" t="s">
        <v>761</v>
      </c>
      <c r="D1959">
        <v>37726</v>
      </c>
      <c r="E1959">
        <v>9848</v>
      </c>
      <c r="F1959" t="s">
        <v>40</v>
      </c>
      <c r="G1959" t="s">
        <v>69</v>
      </c>
      <c r="H1959">
        <v>67</v>
      </c>
      <c r="I1959">
        <v>56</v>
      </c>
      <c r="J1959">
        <v>9848</v>
      </c>
      <c r="K1959">
        <v>1584</v>
      </c>
      <c r="L1959">
        <v>1456</v>
      </c>
      <c r="M1959">
        <v>1717</v>
      </c>
      <c r="N1959">
        <v>1584</v>
      </c>
      <c r="O1959" t="s">
        <v>26</v>
      </c>
      <c r="P1959" t="s">
        <v>22</v>
      </c>
      <c r="Q1959" t="s">
        <v>22</v>
      </c>
      <c r="R1959" t="b">
        <v>0</v>
      </c>
      <c r="S1959" t="b">
        <v>0</v>
      </c>
      <c r="T1959" t="b">
        <v>0</v>
      </c>
    </row>
    <row r="1960" spans="1:20" x14ac:dyDescent="0.25">
      <c r="A1960">
        <v>1958</v>
      </c>
      <c r="B1960" t="s">
        <v>1652</v>
      </c>
      <c r="C1960" t="s">
        <v>43</v>
      </c>
      <c r="D1960">
        <v>39836</v>
      </c>
      <c r="E1960">
        <v>9849</v>
      </c>
      <c r="F1960" t="s">
        <v>44</v>
      </c>
      <c r="G1960" t="s">
        <v>45</v>
      </c>
      <c r="H1960">
        <v>73</v>
      </c>
      <c r="I1960">
        <v>82</v>
      </c>
      <c r="J1960">
        <v>9849</v>
      </c>
      <c r="K1960">
        <v>1744</v>
      </c>
      <c r="L1960">
        <v>1459</v>
      </c>
      <c r="M1960">
        <v>1925</v>
      </c>
      <c r="N1960">
        <v>1375</v>
      </c>
      <c r="O1960" t="s">
        <v>22</v>
      </c>
      <c r="P1960" t="s">
        <v>22</v>
      </c>
      <c r="Q1960" t="s">
        <v>22</v>
      </c>
      <c r="R1960" t="b">
        <v>0</v>
      </c>
      <c r="S1960" t="b">
        <v>1</v>
      </c>
      <c r="T1960" t="b">
        <v>1</v>
      </c>
    </row>
    <row r="1961" spans="1:20" x14ac:dyDescent="0.25">
      <c r="A1961">
        <v>1959</v>
      </c>
      <c r="B1961" t="s">
        <v>236</v>
      </c>
      <c r="C1961" t="s">
        <v>237</v>
      </c>
      <c r="E1961">
        <v>9850</v>
      </c>
      <c r="F1961" t="s">
        <v>60</v>
      </c>
      <c r="J1961">
        <v>9850</v>
      </c>
      <c r="K1961">
        <v>1896</v>
      </c>
      <c r="L1961">
        <v>1371</v>
      </c>
      <c r="M1961">
        <v>1862</v>
      </c>
      <c r="N1961">
        <v>1439</v>
      </c>
      <c r="P1961" t="s">
        <v>22</v>
      </c>
      <c r="Q1961" t="s">
        <v>22</v>
      </c>
      <c r="R1961" t="b">
        <v>0</v>
      </c>
      <c r="S1961" t="b">
        <v>0</v>
      </c>
      <c r="T1961" t="b">
        <v>0</v>
      </c>
    </row>
    <row r="1962" spans="1:20" x14ac:dyDescent="0.25">
      <c r="A1962">
        <v>1960</v>
      </c>
      <c r="B1962" t="s">
        <v>236</v>
      </c>
      <c r="C1962" t="s">
        <v>237</v>
      </c>
      <c r="E1962">
        <v>9852</v>
      </c>
      <c r="F1962" t="s">
        <v>78</v>
      </c>
      <c r="J1962">
        <v>9852</v>
      </c>
      <c r="K1962">
        <v>1613</v>
      </c>
      <c r="L1962">
        <v>1232</v>
      </c>
      <c r="M1962">
        <v>1885</v>
      </c>
      <c r="N1962">
        <v>1417</v>
      </c>
      <c r="P1962" t="s">
        <v>22</v>
      </c>
      <c r="Q1962" t="s">
        <v>22</v>
      </c>
      <c r="R1962" t="b">
        <v>0</v>
      </c>
      <c r="S1962" t="b">
        <v>0</v>
      </c>
      <c r="T1962" t="b">
        <v>0</v>
      </c>
    </row>
    <row r="1963" spans="1:20" x14ac:dyDescent="0.25">
      <c r="A1963">
        <v>1961</v>
      </c>
      <c r="B1963" t="s">
        <v>236</v>
      </c>
      <c r="C1963" t="s">
        <v>237</v>
      </c>
      <c r="E1963">
        <v>9851</v>
      </c>
      <c r="F1963" t="s">
        <v>72</v>
      </c>
      <c r="J1963">
        <v>9851</v>
      </c>
      <c r="K1963">
        <v>1462</v>
      </c>
      <c r="L1963">
        <v>1554</v>
      </c>
      <c r="M1963">
        <v>1551</v>
      </c>
      <c r="N1963">
        <v>1749</v>
      </c>
      <c r="P1963" t="s">
        <v>26</v>
      </c>
      <c r="Q1963" t="s">
        <v>26</v>
      </c>
      <c r="R1963" t="b">
        <v>0</v>
      </c>
      <c r="S1963" t="b">
        <v>0</v>
      </c>
      <c r="T1963" t="b">
        <v>0</v>
      </c>
    </row>
    <row r="1964" spans="1:20" x14ac:dyDescent="0.25">
      <c r="A1964">
        <v>1962</v>
      </c>
      <c r="B1964" t="s">
        <v>236</v>
      </c>
      <c r="C1964" t="s">
        <v>237</v>
      </c>
      <c r="E1964">
        <v>9853</v>
      </c>
      <c r="F1964" t="s">
        <v>20</v>
      </c>
      <c r="J1964">
        <v>9853</v>
      </c>
      <c r="K1964">
        <v>1620</v>
      </c>
      <c r="L1964">
        <v>1342</v>
      </c>
      <c r="M1964">
        <v>1785</v>
      </c>
      <c r="N1964">
        <v>1515</v>
      </c>
      <c r="P1964" t="s">
        <v>22</v>
      </c>
      <c r="Q1964" t="s">
        <v>22</v>
      </c>
      <c r="R1964" t="b">
        <v>0</v>
      </c>
      <c r="S1964" t="b">
        <v>0</v>
      </c>
      <c r="T1964" t="b">
        <v>0</v>
      </c>
    </row>
    <row r="1965" spans="1:20" x14ac:dyDescent="0.25">
      <c r="A1965">
        <v>1963</v>
      </c>
      <c r="B1965" t="s">
        <v>236</v>
      </c>
      <c r="C1965" t="s">
        <v>237</v>
      </c>
      <c r="E1965">
        <v>9854</v>
      </c>
      <c r="F1965" t="s">
        <v>238</v>
      </c>
      <c r="J1965">
        <v>9854</v>
      </c>
      <c r="K1965">
        <v>1543</v>
      </c>
      <c r="L1965">
        <v>1604</v>
      </c>
      <c r="M1965">
        <v>1590</v>
      </c>
      <c r="N1965">
        <v>1711</v>
      </c>
      <c r="P1965" t="s">
        <v>26</v>
      </c>
      <c r="Q1965" t="s">
        <v>26</v>
      </c>
      <c r="R1965" t="b">
        <v>0</v>
      </c>
      <c r="S1965" t="b">
        <v>0</v>
      </c>
      <c r="T1965" t="b">
        <v>0</v>
      </c>
    </row>
    <row r="1966" spans="1:20" x14ac:dyDescent="0.25">
      <c r="A1966">
        <v>1964</v>
      </c>
      <c r="B1966" t="s">
        <v>236</v>
      </c>
      <c r="C1966" t="s">
        <v>237</v>
      </c>
      <c r="E1966">
        <v>9855</v>
      </c>
      <c r="F1966" t="s">
        <v>382</v>
      </c>
      <c r="J1966">
        <v>9855</v>
      </c>
      <c r="K1966">
        <v>1653</v>
      </c>
      <c r="L1966">
        <v>1686</v>
      </c>
      <c r="M1966">
        <v>1616</v>
      </c>
      <c r="N1966">
        <v>1687</v>
      </c>
      <c r="P1966" t="s">
        <v>26</v>
      </c>
      <c r="Q1966" t="s">
        <v>26</v>
      </c>
      <c r="R1966" t="b">
        <v>0</v>
      </c>
      <c r="S1966" t="b">
        <v>0</v>
      </c>
      <c r="T1966" t="b">
        <v>0</v>
      </c>
    </row>
    <row r="1967" spans="1:20" x14ac:dyDescent="0.25">
      <c r="A1967">
        <v>1965</v>
      </c>
      <c r="B1967" t="s">
        <v>1653</v>
      </c>
      <c r="C1967" t="s">
        <v>43</v>
      </c>
      <c r="D1967">
        <v>25195</v>
      </c>
      <c r="E1967">
        <v>9856</v>
      </c>
      <c r="F1967" t="s">
        <v>63</v>
      </c>
      <c r="G1967" t="s">
        <v>399</v>
      </c>
      <c r="H1967">
        <v>77</v>
      </c>
      <c r="I1967">
        <v>71</v>
      </c>
      <c r="J1967">
        <v>9856</v>
      </c>
      <c r="K1967">
        <v>1590</v>
      </c>
      <c r="L1967">
        <v>1563</v>
      </c>
      <c r="M1967">
        <v>1740</v>
      </c>
      <c r="N1967">
        <v>1561</v>
      </c>
      <c r="O1967" t="s">
        <v>26</v>
      </c>
      <c r="P1967" t="s">
        <v>22</v>
      </c>
      <c r="Q1967" t="s">
        <v>22</v>
      </c>
      <c r="R1967" t="b">
        <v>0</v>
      </c>
      <c r="S1967" t="b">
        <v>0</v>
      </c>
      <c r="T1967" t="b">
        <v>0</v>
      </c>
    </row>
    <row r="1968" spans="1:20" x14ac:dyDescent="0.25">
      <c r="A1968">
        <v>1966</v>
      </c>
      <c r="B1968" t="s">
        <v>672</v>
      </c>
      <c r="C1968" t="s">
        <v>88</v>
      </c>
      <c r="D1968">
        <v>28108</v>
      </c>
      <c r="E1968">
        <v>9857</v>
      </c>
      <c r="F1968" t="s">
        <v>24</v>
      </c>
      <c r="G1968" t="s">
        <v>49</v>
      </c>
      <c r="H1968">
        <v>96</v>
      </c>
      <c r="I1968">
        <v>69</v>
      </c>
      <c r="J1968">
        <v>9857</v>
      </c>
      <c r="K1968">
        <v>1617</v>
      </c>
      <c r="L1968">
        <v>1425</v>
      </c>
      <c r="M1968">
        <v>1726</v>
      </c>
      <c r="N1968">
        <v>1575</v>
      </c>
      <c r="O1968" t="s">
        <v>26</v>
      </c>
      <c r="P1968" t="s">
        <v>22</v>
      </c>
      <c r="Q1968" t="s">
        <v>22</v>
      </c>
      <c r="R1968" t="b">
        <v>0</v>
      </c>
      <c r="S1968" t="b">
        <v>0</v>
      </c>
      <c r="T1968" t="b">
        <v>0</v>
      </c>
    </row>
    <row r="1969" spans="1:20" x14ac:dyDescent="0.25">
      <c r="A1969">
        <v>1967</v>
      </c>
      <c r="B1969" t="s">
        <v>1654</v>
      </c>
      <c r="C1969" t="s">
        <v>19</v>
      </c>
      <c r="D1969">
        <v>31895</v>
      </c>
      <c r="E1969">
        <v>9858</v>
      </c>
      <c r="F1969" t="s">
        <v>68</v>
      </c>
      <c r="G1969" t="s">
        <v>37</v>
      </c>
      <c r="H1969">
        <v>71</v>
      </c>
      <c r="I1969">
        <v>77</v>
      </c>
      <c r="J1969">
        <v>9858</v>
      </c>
      <c r="K1969">
        <v>1558</v>
      </c>
      <c r="L1969">
        <v>1670</v>
      </c>
      <c r="M1969">
        <v>1566</v>
      </c>
      <c r="N1969">
        <v>1734</v>
      </c>
      <c r="O1969" t="s">
        <v>22</v>
      </c>
      <c r="P1969" t="s">
        <v>26</v>
      </c>
      <c r="Q1969" t="s">
        <v>26</v>
      </c>
      <c r="R1969" t="b">
        <v>0</v>
      </c>
      <c r="S1969" t="b">
        <v>0</v>
      </c>
      <c r="T1969" t="b">
        <v>0</v>
      </c>
    </row>
    <row r="1970" spans="1:20" x14ac:dyDescent="0.25">
      <c r="A1970">
        <v>1968</v>
      </c>
      <c r="B1970" t="s">
        <v>1655</v>
      </c>
      <c r="C1970" t="s">
        <v>76</v>
      </c>
      <c r="D1970">
        <v>26194</v>
      </c>
      <c r="E1970">
        <v>9859</v>
      </c>
      <c r="F1970" t="s">
        <v>32</v>
      </c>
      <c r="G1970" t="s">
        <v>249</v>
      </c>
      <c r="H1970">
        <v>93</v>
      </c>
      <c r="I1970">
        <v>51</v>
      </c>
      <c r="J1970">
        <v>9859</v>
      </c>
      <c r="K1970">
        <v>1266</v>
      </c>
      <c r="L1970">
        <v>1547</v>
      </c>
      <c r="M1970">
        <v>1575</v>
      </c>
      <c r="N1970">
        <v>1724</v>
      </c>
      <c r="O1970" t="s">
        <v>26</v>
      </c>
      <c r="P1970" t="s">
        <v>26</v>
      </c>
      <c r="Q1970" t="s">
        <v>26</v>
      </c>
      <c r="R1970" t="b">
        <v>0</v>
      </c>
      <c r="S1970" t="b">
        <v>1</v>
      </c>
      <c r="T1970" t="b">
        <v>1</v>
      </c>
    </row>
    <row r="1971" spans="1:20" x14ac:dyDescent="0.25">
      <c r="A1971">
        <v>1969</v>
      </c>
      <c r="B1971" t="s">
        <v>1656</v>
      </c>
      <c r="C1971" t="s">
        <v>761</v>
      </c>
      <c r="D1971">
        <v>25623</v>
      </c>
      <c r="E1971">
        <v>9861</v>
      </c>
      <c r="F1971" t="s">
        <v>40</v>
      </c>
      <c r="G1971" t="s">
        <v>66</v>
      </c>
      <c r="H1971">
        <v>41</v>
      </c>
      <c r="I1971">
        <v>66</v>
      </c>
      <c r="J1971">
        <v>9861</v>
      </c>
      <c r="K1971">
        <v>1507</v>
      </c>
      <c r="L1971">
        <v>1592</v>
      </c>
      <c r="M1971">
        <v>1570</v>
      </c>
      <c r="N1971">
        <v>1732</v>
      </c>
      <c r="O1971" t="s">
        <v>22</v>
      </c>
      <c r="P1971" t="s">
        <v>26</v>
      </c>
      <c r="Q1971" t="s">
        <v>26</v>
      </c>
      <c r="R1971" t="b">
        <v>0</v>
      </c>
      <c r="S1971" t="b">
        <v>0</v>
      </c>
      <c r="T1971" t="b">
        <v>0</v>
      </c>
    </row>
    <row r="1972" spans="1:20" x14ac:dyDescent="0.25">
      <c r="A1972">
        <v>1970</v>
      </c>
      <c r="B1972" t="s">
        <v>1657</v>
      </c>
      <c r="C1972" t="s">
        <v>43</v>
      </c>
      <c r="D1972">
        <v>38801</v>
      </c>
      <c r="E1972">
        <v>9860</v>
      </c>
      <c r="F1972" t="s">
        <v>52</v>
      </c>
      <c r="G1972" t="s">
        <v>41</v>
      </c>
      <c r="H1972">
        <v>37</v>
      </c>
      <c r="I1972">
        <v>81</v>
      </c>
      <c r="J1972">
        <v>9860</v>
      </c>
      <c r="K1972">
        <v>1979</v>
      </c>
      <c r="L1972">
        <v>1426</v>
      </c>
      <c r="M1972">
        <v>1977</v>
      </c>
      <c r="N1972">
        <v>1325</v>
      </c>
      <c r="O1972" t="s">
        <v>22</v>
      </c>
      <c r="P1972" t="s">
        <v>22</v>
      </c>
      <c r="Q1972" t="s">
        <v>22</v>
      </c>
      <c r="R1972" t="b">
        <v>0</v>
      </c>
      <c r="S1972" t="b">
        <v>1</v>
      </c>
      <c r="T1972" t="b">
        <v>1</v>
      </c>
    </row>
    <row r="1973" spans="1:20" x14ac:dyDescent="0.25">
      <c r="A1973">
        <v>1971</v>
      </c>
      <c r="B1973" t="s">
        <v>676</v>
      </c>
      <c r="C1973" t="s">
        <v>43</v>
      </c>
      <c r="D1973">
        <v>40962</v>
      </c>
      <c r="E1973">
        <v>9862</v>
      </c>
      <c r="F1973" t="s">
        <v>58</v>
      </c>
      <c r="G1973" t="s">
        <v>77</v>
      </c>
      <c r="H1973">
        <v>70</v>
      </c>
      <c r="I1973">
        <v>103</v>
      </c>
      <c r="J1973">
        <v>9862</v>
      </c>
      <c r="K1973">
        <v>1548</v>
      </c>
      <c r="L1973">
        <v>1630</v>
      </c>
      <c r="M1973">
        <v>1507</v>
      </c>
      <c r="N1973">
        <v>1792</v>
      </c>
      <c r="O1973" t="s">
        <v>22</v>
      </c>
      <c r="P1973" t="s">
        <v>26</v>
      </c>
      <c r="Q1973" t="s">
        <v>26</v>
      </c>
      <c r="R1973" t="b">
        <v>0</v>
      </c>
      <c r="S1973" t="b">
        <v>0</v>
      </c>
      <c r="T1973" t="b">
        <v>0</v>
      </c>
    </row>
    <row r="1974" spans="1:20" x14ac:dyDescent="0.25">
      <c r="A1974">
        <v>1972</v>
      </c>
      <c r="B1974" t="s">
        <v>1658</v>
      </c>
      <c r="C1974" t="s">
        <v>1452</v>
      </c>
      <c r="D1974">
        <v>37293</v>
      </c>
      <c r="E1974">
        <v>9863</v>
      </c>
      <c r="F1974" t="s">
        <v>48</v>
      </c>
      <c r="G1974" t="s">
        <v>21</v>
      </c>
      <c r="H1974">
        <v>75</v>
      </c>
      <c r="I1974">
        <v>79</v>
      </c>
      <c r="J1974">
        <v>9863</v>
      </c>
      <c r="K1974">
        <v>1345</v>
      </c>
      <c r="L1974">
        <v>1628</v>
      </c>
      <c r="M1974">
        <v>1529</v>
      </c>
      <c r="N1974">
        <v>1770</v>
      </c>
      <c r="O1974" t="s">
        <v>22</v>
      </c>
      <c r="P1974" t="s">
        <v>26</v>
      </c>
      <c r="Q1974" t="s">
        <v>26</v>
      </c>
      <c r="R1974" t="b">
        <v>0</v>
      </c>
      <c r="S1974" t="b">
        <v>0</v>
      </c>
      <c r="T1974" t="b">
        <v>0</v>
      </c>
    </row>
    <row r="1975" spans="1:20" x14ac:dyDescent="0.25">
      <c r="A1975">
        <v>1973</v>
      </c>
      <c r="B1975" t="s">
        <v>1658</v>
      </c>
      <c r="C1975" t="s">
        <v>35</v>
      </c>
      <c r="D1975">
        <v>24809</v>
      </c>
      <c r="E1975">
        <v>9864</v>
      </c>
      <c r="F1975" t="s">
        <v>36</v>
      </c>
      <c r="G1975" t="s">
        <v>53</v>
      </c>
      <c r="H1975">
        <v>107</v>
      </c>
      <c r="I1975">
        <v>74</v>
      </c>
      <c r="J1975">
        <v>9864</v>
      </c>
      <c r="K1975">
        <v>1404</v>
      </c>
      <c r="L1975">
        <v>1560</v>
      </c>
      <c r="M1975">
        <v>1726</v>
      </c>
      <c r="N1975">
        <v>1574</v>
      </c>
      <c r="O1975" t="s">
        <v>26</v>
      </c>
      <c r="P1975" t="s">
        <v>22</v>
      </c>
      <c r="Q1975" t="s">
        <v>26</v>
      </c>
      <c r="R1975" t="b">
        <v>1</v>
      </c>
      <c r="S1975" t="b">
        <v>0</v>
      </c>
      <c r="T1975" t="b">
        <v>1</v>
      </c>
    </row>
    <row r="1976" spans="1:20" x14ac:dyDescent="0.25">
      <c r="A1976">
        <v>1974</v>
      </c>
      <c r="B1976" t="s">
        <v>679</v>
      </c>
      <c r="C1976" t="s">
        <v>19</v>
      </c>
      <c r="D1976">
        <v>66407</v>
      </c>
      <c r="E1976">
        <v>9865</v>
      </c>
      <c r="F1976" t="s">
        <v>68</v>
      </c>
      <c r="G1976" t="s">
        <v>45</v>
      </c>
      <c r="H1976">
        <v>67</v>
      </c>
      <c r="I1976">
        <v>63</v>
      </c>
      <c r="J1976">
        <v>9865</v>
      </c>
      <c r="K1976">
        <v>1595</v>
      </c>
      <c r="L1976">
        <v>1697</v>
      </c>
      <c r="M1976">
        <v>1633</v>
      </c>
      <c r="N1976">
        <v>1667</v>
      </c>
      <c r="O1976" t="s">
        <v>26</v>
      </c>
      <c r="P1976" t="s">
        <v>26</v>
      </c>
      <c r="Q1976" t="s">
        <v>26</v>
      </c>
      <c r="R1976" t="b">
        <v>0</v>
      </c>
      <c r="S1976" t="b">
        <v>1</v>
      </c>
      <c r="T1976" t="b">
        <v>1</v>
      </c>
    </row>
    <row r="1977" spans="1:20" x14ac:dyDescent="0.25">
      <c r="A1977">
        <v>1975</v>
      </c>
      <c r="B1977" t="s">
        <v>680</v>
      </c>
      <c r="C1977" t="s">
        <v>19</v>
      </c>
      <c r="D1977">
        <v>60199</v>
      </c>
      <c r="E1977">
        <v>9866</v>
      </c>
      <c r="F1977" t="s">
        <v>63</v>
      </c>
      <c r="G1977" t="s">
        <v>61</v>
      </c>
      <c r="H1977">
        <v>76</v>
      </c>
      <c r="I1977">
        <v>66</v>
      </c>
      <c r="J1977">
        <v>9866</v>
      </c>
      <c r="K1977">
        <v>1552</v>
      </c>
      <c r="L1977">
        <v>1635</v>
      </c>
      <c r="M1977">
        <v>1539</v>
      </c>
      <c r="N1977">
        <v>1760</v>
      </c>
      <c r="O1977" t="s">
        <v>26</v>
      </c>
      <c r="P1977" t="s">
        <v>26</v>
      </c>
      <c r="Q1977" t="s">
        <v>26</v>
      </c>
      <c r="R1977" t="b">
        <v>0</v>
      </c>
      <c r="S1977" t="b">
        <v>1</v>
      </c>
      <c r="T1977" t="b">
        <v>1</v>
      </c>
    </row>
    <row r="1978" spans="1:20" x14ac:dyDescent="0.25">
      <c r="A1978">
        <v>1976</v>
      </c>
      <c r="B1978" t="s">
        <v>681</v>
      </c>
      <c r="C1978" t="s">
        <v>301</v>
      </c>
      <c r="D1978">
        <v>16031</v>
      </c>
      <c r="E1978">
        <v>9867</v>
      </c>
      <c r="F1978" t="s">
        <v>238</v>
      </c>
      <c r="G1978" t="s">
        <v>77</v>
      </c>
      <c r="H1978">
        <v>58</v>
      </c>
      <c r="I1978">
        <v>150</v>
      </c>
      <c r="J1978">
        <v>9867</v>
      </c>
      <c r="K1978">
        <v>1592</v>
      </c>
      <c r="L1978">
        <v>1720</v>
      </c>
      <c r="M1978">
        <v>1516</v>
      </c>
      <c r="N1978">
        <v>1782</v>
      </c>
      <c r="O1978" t="s">
        <v>22</v>
      </c>
      <c r="P1978" t="s">
        <v>26</v>
      </c>
      <c r="Q1978" t="s">
        <v>26</v>
      </c>
      <c r="R1978" t="b">
        <v>0</v>
      </c>
      <c r="S1978" t="b">
        <v>0</v>
      </c>
      <c r="T1978" t="b">
        <v>0</v>
      </c>
    </row>
    <row r="1979" spans="1:20" x14ac:dyDescent="0.25">
      <c r="A1979">
        <v>1977</v>
      </c>
      <c r="B1979" t="s">
        <v>1659</v>
      </c>
      <c r="C1979" t="s">
        <v>761</v>
      </c>
      <c r="D1979">
        <v>50544</v>
      </c>
      <c r="E1979">
        <v>9868</v>
      </c>
      <c r="F1979" t="s">
        <v>60</v>
      </c>
      <c r="G1979" t="s">
        <v>56</v>
      </c>
      <c r="H1979">
        <v>44</v>
      </c>
      <c r="I1979">
        <v>101</v>
      </c>
      <c r="J1979">
        <v>9868</v>
      </c>
      <c r="K1979">
        <v>1644</v>
      </c>
      <c r="L1979">
        <v>1726</v>
      </c>
      <c r="M1979">
        <v>1516</v>
      </c>
      <c r="N1979">
        <v>1785</v>
      </c>
      <c r="O1979" t="s">
        <v>22</v>
      </c>
      <c r="P1979" t="s">
        <v>26</v>
      </c>
      <c r="Q1979" t="s">
        <v>26</v>
      </c>
      <c r="R1979" t="b">
        <v>0</v>
      </c>
      <c r="S1979" t="b">
        <v>0</v>
      </c>
      <c r="T1979" t="b">
        <v>0</v>
      </c>
    </row>
    <row r="1980" spans="1:20" x14ac:dyDescent="0.25">
      <c r="A1980">
        <v>1978</v>
      </c>
      <c r="B1980" t="s">
        <v>1660</v>
      </c>
      <c r="C1980" t="s">
        <v>1452</v>
      </c>
      <c r="D1980">
        <v>56358</v>
      </c>
      <c r="E1980">
        <v>9870</v>
      </c>
      <c r="F1980" t="s">
        <v>48</v>
      </c>
      <c r="G1980" t="s">
        <v>37</v>
      </c>
      <c r="H1980">
        <v>31</v>
      </c>
      <c r="I1980">
        <v>122</v>
      </c>
      <c r="J1980">
        <v>9870</v>
      </c>
      <c r="K1980">
        <v>1625</v>
      </c>
      <c r="L1980">
        <v>1595</v>
      </c>
      <c r="M1980">
        <v>1605</v>
      </c>
      <c r="N1980">
        <v>1696</v>
      </c>
      <c r="O1980" t="s">
        <v>22</v>
      </c>
      <c r="P1980" t="s">
        <v>26</v>
      </c>
      <c r="Q1980" t="s">
        <v>22</v>
      </c>
      <c r="R1980" t="b">
        <v>1</v>
      </c>
      <c r="S1980" t="b">
        <v>0</v>
      </c>
      <c r="T1980" t="b">
        <v>1</v>
      </c>
    </row>
    <row r="1981" spans="1:20" x14ac:dyDescent="0.25">
      <c r="A1981">
        <v>1979</v>
      </c>
      <c r="B1981" t="s">
        <v>1661</v>
      </c>
      <c r="C1981" t="s">
        <v>43</v>
      </c>
      <c r="D1981">
        <v>35641</v>
      </c>
      <c r="E1981">
        <v>9869</v>
      </c>
      <c r="F1981" t="s">
        <v>44</v>
      </c>
      <c r="G1981" t="s">
        <v>69</v>
      </c>
      <c r="H1981">
        <v>71</v>
      </c>
      <c r="I1981">
        <v>55</v>
      </c>
      <c r="J1981">
        <v>9869</v>
      </c>
      <c r="K1981">
        <v>1430</v>
      </c>
      <c r="L1981">
        <v>1390</v>
      </c>
      <c r="M1981">
        <v>1662</v>
      </c>
      <c r="N1981">
        <v>1638</v>
      </c>
      <c r="O1981" t="s">
        <v>26</v>
      </c>
      <c r="P1981" t="s">
        <v>22</v>
      </c>
      <c r="Q1981" t="s">
        <v>22</v>
      </c>
      <c r="R1981" t="b">
        <v>0</v>
      </c>
      <c r="S1981" t="b">
        <v>0</v>
      </c>
      <c r="T1981" t="b">
        <v>0</v>
      </c>
    </row>
    <row r="1982" spans="1:20" x14ac:dyDescent="0.25">
      <c r="A1982">
        <v>1980</v>
      </c>
      <c r="B1982" t="s">
        <v>685</v>
      </c>
      <c r="C1982" t="s">
        <v>19</v>
      </c>
      <c r="D1982">
        <v>55593</v>
      </c>
      <c r="E1982">
        <v>9871</v>
      </c>
      <c r="F1982" t="s">
        <v>78</v>
      </c>
      <c r="G1982" t="s">
        <v>53</v>
      </c>
      <c r="H1982">
        <v>100</v>
      </c>
      <c r="I1982">
        <v>105</v>
      </c>
      <c r="J1982">
        <v>9871</v>
      </c>
      <c r="K1982">
        <v>1541</v>
      </c>
      <c r="L1982">
        <v>1475</v>
      </c>
      <c r="M1982">
        <v>1732</v>
      </c>
      <c r="N1982">
        <v>1569</v>
      </c>
      <c r="O1982" t="s">
        <v>22</v>
      </c>
      <c r="P1982" t="s">
        <v>22</v>
      </c>
      <c r="Q1982" t="s">
        <v>22</v>
      </c>
      <c r="R1982" t="b">
        <v>0</v>
      </c>
      <c r="S1982" t="b">
        <v>1</v>
      </c>
      <c r="T1982" t="b">
        <v>1</v>
      </c>
    </row>
    <row r="1983" spans="1:20" x14ac:dyDescent="0.25">
      <c r="A1983">
        <v>1981</v>
      </c>
      <c r="B1983" t="s">
        <v>1662</v>
      </c>
      <c r="C1983" t="s">
        <v>398</v>
      </c>
      <c r="D1983">
        <v>10696</v>
      </c>
      <c r="E1983">
        <v>9872</v>
      </c>
      <c r="F1983" t="s">
        <v>72</v>
      </c>
      <c r="G1983" t="s">
        <v>33</v>
      </c>
      <c r="H1983">
        <v>112</v>
      </c>
      <c r="I1983">
        <v>73</v>
      </c>
      <c r="J1983">
        <v>9872</v>
      </c>
      <c r="K1983">
        <v>1474</v>
      </c>
      <c r="L1983">
        <v>1557</v>
      </c>
      <c r="M1983">
        <v>1628</v>
      </c>
      <c r="N1983">
        <v>1674</v>
      </c>
      <c r="O1983" t="s">
        <v>26</v>
      </c>
      <c r="P1983" t="s">
        <v>26</v>
      </c>
      <c r="Q1983" t="s">
        <v>26</v>
      </c>
      <c r="R1983" t="b">
        <v>0</v>
      </c>
      <c r="S1983" t="b">
        <v>1</v>
      </c>
      <c r="T1983" t="b">
        <v>1</v>
      </c>
    </row>
    <row r="1984" spans="1:20" x14ac:dyDescent="0.25">
      <c r="A1984">
        <v>1982</v>
      </c>
      <c r="B1984" t="s">
        <v>687</v>
      </c>
      <c r="C1984" t="s">
        <v>459</v>
      </c>
      <c r="D1984">
        <v>12268</v>
      </c>
      <c r="E1984">
        <v>9873</v>
      </c>
      <c r="F1984" t="s">
        <v>382</v>
      </c>
      <c r="G1984" t="s">
        <v>74</v>
      </c>
      <c r="H1984">
        <v>74</v>
      </c>
      <c r="I1984">
        <v>94</v>
      </c>
      <c r="J1984">
        <v>9873</v>
      </c>
      <c r="K1984">
        <v>1474</v>
      </c>
      <c r="L1984">
        <v>1657</v>
      </c>
      <c r="M1984">
        <v>1464</v>
      </c>
      <c r="N1984">
        <v>1835</v>
      </c>
      <c r="O1984" t="s">
        <v>22</v>
      </c>
      <c r="P1984" t="s">
        <v>26</v>
      </c>
      <c r="Q1984" t="s">
        <v>26</v>
      </c>
      <c r="R1984" t="b">
        <v>0</v>
      </c>
      <c r="S1984" t="b">
        <v>0</v>
      </c>
      <c r="T1984" t="b">
        <v>0</v>
      </c>
    </row>
    <row r="1985" spans="1:20" x14ac:dyDescent="0.25">
      <c r="A1985">
        <v>1983</v>
      </c>
      <c r="B1985" t="s">
        <v>1663</v>
      </c>
      <c r="C1985" t="s">
        <v>1452</v>
      </c>
      <c r="D1985">
        <v>56251</v>
      </c>
      <c r="E1985">
        <v>9874</v>
      </c>
      <c r="F1985" t="s">
        <v>55</v>
      </c>
      <c r="G1985" t="s">
        <v>45</v>
      </c>
      <c r="H1985">
        <v>77</v>
      </c>
      <c r="I1985">
        <v>78</v>
      </c>
      <c r="J1985">
        <v>9874</v>
      </c>
      <c r="K1985">
        <v>1652</v>
      </c>
      <c r="L1985">
        <v>1543</v>
      </c>
      <c r="M1985">
        <v>1742</v>
      </c>
      <c r="N1985">
        <v>1560</v>
      </c>
      <c r="O1985" t="s">
        <v>22</v>
      </c>
      <c r="P1985" t="s">
        <v>22</v>
      </c>
      <c r="Q1985" t="s">
        <v>22</v>
      </c>
      <c r="R1985" t="b">
        <v>0</v>
      </c>
      <c r="S1985" t="b">
        <v>1</v>
      </c>
      <c r="T1985" t="b">
        <v>1</v>
      </c>
    </row>
    <row r="1986" spans="1:20" x14ac:dyDescent="0.25">
      <c r="A1986">
        <v>1984</v>
      </c>
      <c r="B1986" t="s">
        <v>1664</v>
      </c>
      <c r="C1986" t="s">
        <v>76</v>
      </c>
      <c r="D1986">
        <v>32570</v>
      </c>
      <c r="E1986">
        <v>9875</v>
      </c>
      <c r="F1986" t="s">
        <v>32</v>
      </c>
      <c r="G1986" t="s">
        <v>21</v>
      </c>
      <c r="H1986">
        <v>62</v>
      </c>
      <c r="I1986">
        <v>69</v>
      </c>
      <c r="J1986">
        <v>9875</v>
      </c>
      <c r="K1986">
        <v>1484</v>
      </c>
      <c r="L1986">
        <v>1547</v>
      </c>
      <c r="M1986">
        <v>1681</v>
      </c>
      <c r="N1986">
        <v>1623</v>
      </c>
      <c r="O1986" t="s">
        <v>22</v>
      </c>
      <c r="P1986" t="s">
        <v>22</v>
      </c>
      <c r="Q1986" t="s">
        <v>26</v>
      </c>
      <c r="R1986" t="b">
        <v>1</v>
      </c>
      <c r="S1986" t="b">
        <v>1</v>
      </c>
      <c r="T1986" t="b">
        <v>0</v>
      </c>
    </row>
    <row r="1987" spans="1:20" x14ac:dyDescent="0.25">
      <c r="A1987">
        <v>1985</v>
      </c>
      <c r="B1987" t="s">
        <v>690</v>
      </c>
      <c r="C1987" t="s">
        <v>96</v>
      </c>
      <c r="D1987">
        <v>13006</v>
      </c>
      <c r="E1987">
        <v>9876</v>
      </c>
      <c r="F1987" t="s">
        <v>68</v>
      </c>
      <c r="G1987" t="s">
        <v>64</v>
      </c>
      <c r="H1987">
        <v>84</v>
      </c>
      <c r="I1987">
        <v>53</v>
      </c>
      <c r="J1987">
        <v>9876</v>
      </c>
      <c r="K1987">
        <v>1549</v>
      </c>
      <c r="L1987">
        <v>1685</v>
      </c>
      <c r="M1987">
        <v>1533</v>
      </c>
      <c r="N1987">
        <v>1771</v>
      </c>
      <c r="O1987" t="s">
        <v>26</v>
      </c>
      <c r="P1987" t="s">
        <v>26</v>
      </c>
      <c r="Q1987" t="s">
        <v>26</v>
      </c>
      <c r="R1987" t="b">
        <v>0</v>
      </c>
      <c r="S1987" t="b">
        <v>1</v>
      </c>
      <c r="T1987" t="b">
        <v>1</v>
      </c>
    </row>
    <row r="1988" spans="1:20" x14ac:dyDescent="0.25">
      <c r="A1988">
        <v>1986</v>
      </c>
      <c r="B1988" t="s">
        <v>1665</v>
      </c>
      <c r="C1988" t="s">
        <v>43</v>
      </c>
      <c r="D1988">
        <v>45682</v>
      </c>
      <c r="E1988">
        <v>9877</v>
      </c>
      <c r="F1988" t="s">
        <v>63</v>
      </c>
      <c r="G1988" t="s">
        <v>41</v>
      </c>
      <c r="H1988">
        <v>86</v>
      </c>
      <c r="I1988">
        <v>81</v>
      </c>
      <c r="J1988">
        <v>9877</v>
      </c>
      <c r="K1988">
        <v>1369</v>
      </c>
      <c r="L1988">
        <v>1602</v>
      </c>
      <c r="M1988">
        <v>1518</v>
      </c>
      <c r="N1988">
        <v>1783</v>
      </c>
      <c r="O1988" t="s">
        <v>26</v>
      </c>
      <c r="P1988" t="s">
        <v>26</v>
      </c>
      <c r="Q1988" t="s">
        <v>26</v>
      </c>
      <c r="R1988" t="b">
        <v>0</v>
      </c>
      <c r="S1988" t="b">
        <v>1</v>
      </c>
      <c r="T1988" t="b">
        <v>1</v>
      </c>
    </row>
    <row r="1989" spans="1:20" x14ac:dyDescent="0.25">
      <c r="A1989">
        <v>1987</v>
      </c>
      <c r="B1989" t="s">
        <v>1666</v>
      </c>
      <c r="C1989" t="s">
        <v>88</v>
      </c>
      <c r="D1989">
        <v>24035</v>
      </c>
      <c r="E1989">
        <v>9879</v>
      </c>
      <c r="F1989" t="s">
        <v>24</v>
      </c>
      <c r="G1989" t="s">
        <v>33</v>
      </c>
      <c r="H1989">
        <v>84</v>
      </c>
      <c r="I1989">
        <v>57</v>
      </c>
      <c r="J1989">
        <v>9879</v>
      </c>
      <c r="K1989">
        <v>1540</v>
      </c>
      <c r="L1989">
        <v>1716</v>
      </c>
      <c r="M1989">
        <v>1557</v>
      </c>
      <c r="N1989">
        <v>1741</v>
      </c>
      <c r="O1989" t="s">
        <v>26</v>
      </c>
      <c r="P1989" t="s">
        <v>26</v>
      </c>
      <c r="Q1989" t="s">
        <v>26</v>
      </c>
      <c r="R1989" t="b">
        <v>0</v>
      </c>
      <c r="S1989" t="b">
        <v>1</v>
      </c>
      <c r="T1989" t="b">
        <v>1</v>
      </c>
    </row>
    <row r="1990" spans="1:20" x14ac:dyDescent="0.25">
      <c r="A1990">
        <v>1988</v>
      </c>
      <c r="B1990" t="s">
        <v>1666</v>
      </c>
      <c r="C1990" t="s">
        <v>301</v>
      </c>
      <c r="D1990">
        <v>8741</v>
      </c>
      <c r="E1990">
        <v>9878</v>
      </c>
      <c r="F1990" t="s">
        <v>238</v>
      </c>
      <c r="G1990" t="s">
        <v>49</v>
      </c>
      <c r="H1990">
        <v>56</v>
      </c>
      <c r="I1990">
        <v>151</v>
      </c>
      <c r="J1990">
        <v>9878</v>
      </c>
      <c r="K1990">
        <v>1419</v>
      </c>
      <c r="L1990">
        <v>1680</v>
      </c>
      <c r="M1990">
        <v>1501</v>
      </c>
      <c r="N1990">
        <v>1800</v>
      </c>
      <c r="O1990" t="s">
        <v>22</v>
      </c>
      <c r="P1990" t="s">
        <v>26</v>
      </c>
      <c r="Q1990" t="s">
        <v>26</v>
      </c>
      <c r="R1990" t="b">
        <v>0</v>
      </c>
      <c r="S1990" t="b">
        <v>0</v>
      </c>
      <c r="T1990" t="b">
        <v>0</v>
      </c>
    </row>
    <row r="1991" spans="1:20" x14ac:dyDescent="0.25">
      <c r="A1991">
        <v>1989</v>
      </c>
      <c r="B1991" t="s">
        <v>693</v>
      </c>
      <c r="C1991" t="s">
        <v>19</v>
      </c>
      <c r="D1991">
        <v>38986</v>
      </c>
      <c r="E1991">
        <v>9880</v>
      </c>
      <c r="F1991" t="s">
        <v>20</v>
      </c>
      <c r="G1991" t="s">
        <v>399</v>
      </c>
      <c r="H1991">
        <v>94</v>
      </c>
      <c r="I1991">
        <v>67</v>
      </c>
      <c r="J1991">
        <v>9880</v>
      </c>
      <c r="K1991">
        <v>1418</v>
      </c>
      <c r="L1991">
        <v>1669</v>
      </c>
      <c r="M1991">
        <v>1446</v>
      </c>
      <c r="N1991">
        <v>1854</v>
      </c>
      <c r="O1991" t="s">
        <v>26</v>
      </c>
      <c r="P1991" t="s">
        <v>26</v>
      </c>
      <c r="Q1991" t="s">
        <v>26</v>
      </c>
      <c r="R1991" t="b">
        <v>0</v>
      </c>
      <c r="S1991" t="b">
        <v>1</v>
      </c>
      <c r="T1991" t="b">
        <v>1</v>
      </c>
    </row>
    <row r="1992" spans="1:20" x14ac:dyDescent="0.25">
      <c r="A1992">
        <v>1990</v>
      </c>
      <c r="B1992" t="s">
        <v>1667</v>
      </c>
      <c r="C1992" t="s">
        <v>43</v>
      </c>
      <c r="D1992">
        <v>26781</v>
      </c>
      <c r="E1992">
        <v>9881</v>
      </c>
      <c r="F1992" t="s">
        <v>44</v>
      </c>
      <c r="G1992" t="s">
        <v>53</v>
      </c>
      <c r="H1992">
        <v>74</v>
      </c>
      <c r="I1992">
        <v>66</v>
      </c>
      <c r="J1992">
        <v>9881</v>
      </c>
      <c r="K1992">
        <v>1595</v>
      </c>
      <c r="L1992">
        <v>1423</v>
      </c>
      <c r="M1992">
        <v>1795</v>
      </c>
      <c r="N1992">
        <v>1507</v>
      </c>
      <c r="O1992" t="s">
        <v>26</v>
      </c>
      <c r="P1992" t="s">
        <v>22</v>
      </c>
      <c r="Q1992" t="s">
        <v>22</v>
      </c>
      <c r="R1992" t="b">
        <v>0</v>
      </c>
      <c r="S1992" t="b">
        <v>0</v>
      </c>
      <c r="T1992" t="b">
        <v>0</v>
      </c>
    </row>
    <row r="1993" spans="1:20" x14ac:dyDescent="0.25">
      <c r="A1993">
        <v>1991</v>
      </c>
      <c r="B1993" t="s">
        <v>1668</v>
      </c>
      <c r="C1993" t="s">
        <v>761</v>
      </c>
      <c r="D1993">
        <v>33118</v>
      </c>
      <c r="E1993">
        <v>9882</v>
      </c>
      <c r="F1993" t="s">
        <v>40</v>
      </c>
      <c r="G1993" t="s">
        <v>74</v>
      </c>
      <c r="H1993">
        <v>49</v>
      </c>
      <c r="I1993">
        <v>97</v>
      </c>
      <c r="J1993">
        <v>9882</v>
      </c>
      <c r="K1993">
        <v>1458</v>
      </c>
      <c r="L1993">
        <v>1483</v>
      </c>
      <c r="M1993">
        <v>1664</v>
      </c>
      <c r="N1993">
        <v>1637</v>
      </c>
      <c r="O1993" t="s">
        <v>22</v>
      </c>
      <c r="P1993" t="s">
        <v>22</v>
      </c>
      <c r="Q1993" t="s">
        <v>26</v>
      </c>
      <c r="R1993" t="b">
        <v>1</v>
      </c>
      <c r="S1993" t="b">
        <v>1</v>
      </c>
      <c r="T1993" t="b">
        <v>0</v>
      </c>
    </row>
    <row r="1994" spans="1:20" x14ac:dyDescent="0.25">
      <c r="A1994">
        <v>1992</v>
      </c>
      <c r="B1994" t="s">
        <v>1669</v>
      </c>
      <c r="C1994" t="s">
        <v>761</v>
      </c>
      <c r="D1994">
        <v>47735</v>
      </c>
      <c r="E1994">
        <v>9883</v>
      </c>
      <c r="F1994" t="s">
        <v>60</v>
      </c>
      <c r="G1994" t="s">
        <v>25</v>
      </c>
      <c r="H1994">
        <v>75</v>
      </c>
      <c r="I1994">
        <v>96</v>
      </c>
      <c r="J1994">
        <v>9883</v>
      </c>
      <c r="K1994">
        <v>1523</v>
      </c>
      <c r="L1994">
        <v>1460</v>
      </c>
      <c r="M1994">
        <v>1622</v>
      </c>
      <c r="N1994">
        <v>1678</v>
      </c>
      <c r="O1994" t="s">
        <v>22</v>
      </c>
      <c r="P1994" t="s">
        <v>26</v>
      </c>
      <c r="Q1994" t="s">
        <v>22</v>
      </c>
      <c r="R1994" t="b">
        <v>1</v>
      </c>
      <c r="S1994" t="b">
        <v>0</v>
      </c>
      <c r="T1994" t="b">
        <v>1</v>
      </c>
    </row>
    <row r="1995" spans="1:20" x14ac:dyDescent="0.25">
      <c r="A1995">
        <v>1993</v>
      </c>
      <c r="B1995" t="s">
        <v>697</v>
      </c>
      <c r="C1995" t="s">
        <v>19</v>
      </c>
      <c r="D1995">
        <v>41642</v>
      </c>
      <c r="E1995">
        <v>9884</v>
      </c>
      <c r="F1995" t="s">
        <v>20</v>
      </c>
      <c r="G1995" t="s">
        <v>56</v>
      </c>
      <c r="H1995">
        <v>101</v>
      </c>
      <c r="I1995">
        <v>63</v>
      </c>
      <c r="J1995">
        <v>9884</v>
      </c>
      <c r="K1995">
        <v>1716</v>
      </c>
      <c r="L1995">
        <v>1370</v>
      </c>
      <c r="M1995">
        <v>1871</v>
      </c>
      <c r="N1995">
        <v>1428</v>
      </c>
      <c r="O1995" t="s">
        <v>26</v>
      </c>
      <c r="P1995" t="s">
        <v>22</v>
      </c>
      <c r="Q1995" t="s">
        <v>22</v>
      </c>
      <c r="R1995" t="b">
        <v>0</v>
      </c>
      <c r="S1995" t="b">
        <v>0</v>
      </c>
      <c r="T1995" t="b">
        <v>0</v>
      </c>
    </row>
    <row r="1996" spans="1:20" x14ac:dyDescent="0.25">
      <c r="A1996">
        <v>1994</v>
      </c>
      <c r="B1996" t="s">
        <v>698</v>
      </c>
      <c r="C1996" t="s">
        <v>43</v>
      </c>
      <c r="D1996">
        <v>31765</v>
      </c>
      <c r="E1996">
        <v>9885</v>
      </c>
      <c r="F1996" t="s">
        <v>78</v>
      </c>
      <c r="G1996" t="s">
        <v>249</v>
      </c>
      <c r="H1996">
        <v>99</v>
      </c>
      <c r="I1996">
        <v>75</v>
      </c>
      <c r="J1996">
        <v>9885</v>
      </c>
      <c r="K1996">
        <v>1576</v>
      </c>
      <c r="L1996">
        <v>1754</v>
      </c>
      <c r="M1996">
        <v>1593</v>
      </c>
      <c r="N1996">
        <v>1709</v>
      </c>
      <c r="O1996" t="s">
        <v>26</v>
      </c>
      <c r="P1996" t="s">
        <v>26</v>
      </c>
      <c r="Q1996" t="s">
        <v>26</v>
      </c>
      <c r="R1996" t="b">
        <v>0</v>
      </c>
      <c r="S1996" t="b">
        <v>1</v>
      </c>
      <c r="T1996" t="b">
        <v>1</v>
      </c>
    </row>
    <row r="1997" spans="1:20" x14ac:dyDescent="0.25">
      <c r="A1997">
        <v>1995</v>
      </c>
      <c r="B1997" t="s">
        <v>1670</v>
      </c>
      <c r="C1997" t="s">
        <v>459</v>
      </c>
      <c r="D1997">
        <v>15467</v>
      </c>
      <c r="E1997">
        <v>9886</v>
      </c>
      <c r="F1997" t="s">
        <v>382</v>
      </c>
      <c r="G1997" t="s">
        <v>45</v>
      </c>
      <c r="H1997">
        <v>122</v>
      </c>
      <c r="I1997">
        <v>75</v>
      </c>
      <c r="J1997">
        <v>9886</v>
      </c>
      <c r="K1997">
        <v>1375</v>
      </c>
      <c r="L1997">
        <v>1614</v>
      </c>
      <c r="M1997">
        <v>1562</v>
      </c>
      <c r="N1997">
        <v>1738</v>
      </c>
      <c r="O1997" t="s">
        <v>26</v>
      </c>
      <c r="P1997" t="s">
        <v>26</v>
      </c>
      <c r="Q1997" t="s">
        <v>26</v>
      </c>
      <c r="R1997" t="b">
        <v>0</v>
      </c>
      <c r="S1997" t="b">
        <v>1</v>
      </c>
      <c r="T1997" t="b">
        <v>1</v>
      </c>
    </row>
    <row r="1998" spans="1:20" x14ac:dyDescent="0.25">
      <c r="A1998">
        <v>1996</v>
      </c>
      <c r="B1998" t="s">
        <v>1671</v>
      </c>
      <c r="C1998" t="s">
        <v>1452</v>
      </c>
      <c r="D1998">
        <v>33594</v>
      </c>
      <c r="E1998">
        <v>9888</v>
      </c>
      <c r="F1998" t="s">
        <v>48</v>
      </c>
      <c r="G1998" t="s">
        <v>61</v>
      </c>
      <c r="H1998">
        <v>52</v>
      </c>
      <c r="I1998">
        <v>51</v>
      </c>
      <c r="J1998">
        <v>9888</v>
      </c>
      <c r="K1998">
        <v>1474</v>
      </c>
      <c r="L1998">
        <v>1808</v>
      </c>
      <c r="M1998">
        <v>1518</v>
      </c>
      <c r="N1998">
        <v>1782</v>
      </c>
      <c r="O1998" t="s">
        <v>26</v>
      </c>
      <c r="P1998" t="s">
        <v>26</v>
      </c>
      <c r="Q1998" t="s">
        <v>26</v>
      </c>
      <c r="R1998" t="b">
        <v>0</v>
      </c>
      <c r="S1998" t="b">
        <v>1</v>
      </c>
      <c r="T1998" t="b">
        <v>1</v>
      </c>
    </row>
    <row r="1999" spans="1:20" x14ac:dyDescent="0.25">
      <c r="A1999">
        <v>1997</v>
      </c>
      <c r="B1999" t="s">
        <v>1672</v>
      </c>
      <c r="C1999" t="s">
        <v>35</v>
      </c>
      <c r="D1999">
        <v>23833</v>
      </c>
      <c r="E1999">
        <v>9887</v>
      </c>
      <c r="F1999" t="s">
        <v>36</v>
      </c>
      <c r="G1999" t="s">
        <v>41</v>
      </c>
      <c r="H1999">
        <v>87</v>
      </c>
      <c r="I1999">
        <v>75</v>
      </c>
      <c r="J1999">
        <v>9887</v>
      </c>
      <c r="K1999">
        <v>1560</v>
      </c>
      <c r="L1999">
        <v>1447</v>
      </c>
      <c r="M1999">
        <v>1718</v>
      </c>
      <c r="N1999">
        <v>1582</v>
      </c>
      <c r="O1999" t="s">
        <v>26</v>
      </c>
      <c r="P1999" t="s">
        <v>22</v>
      </c>
      <c r="Q1999" t="s">
        <v>22</v>
      </c>
      <c r="R1999" t="b">
        <v>0</v>
      </c>
      <c r="S1999" t="b">
        <v>0</v>
      </c>
      <c r="T1999" t="b">
        <v>0</v>
      </c>
    </row>
    <row r="2000" spans="1:20" x14ac:dyDescent="0.25">
      <c r="A2000">
        <v>1998</v>
      </c>
      <c r="B2000" t="s">
        <v>702</v>
      </c>
      <c r="C2000" t="s">
        <v>19</v>
      </c>
      <c r="D2000">
        <v>53636</v>
      </c>
      <c r="E2000">
        <v>9889</v>
      </c>
      <c r="F2000" t="s">
        <v>24</v>
      </c>
      <c r="G2000" t="s">
        <v>29</v>
      </c>
      <c r="H2000">
        <v>61</v>
      </c>
      <c r="I2000">
        <v>85</v>
      </c>
      <c r="J2000">
        <v>9889</v>
      </c>
      <c r="K2000">
        <v>1589</v>
      </c>
      <c r="L2000">
        <v>1945</v>
      </c>
      <c r="M2000">
        <v>1390</v>
      </c>
      <c r="N2000">
        <v>1910</v>
      </c>
      <c r="O2000" t="s">
        <v>22</v>
      </c>
      <c r="P2000" t="s">
        <v>26</v>
      </c>
      <c r="Q2000" t="s">
        <v>26</v>
      </c>
      <c r="R2000" t="b">
        <v>0</v>
      </c>
      <c r="S2000" t="b">
        <v>0</v>
      </c>
      <c r="T2000" t="b">
        <v>0</v>
      </c>
    </row>
    <row r="2001" spans="1:20" x14ac:dyDescent="0.25">
      <c r="A2001">
        <v>1999</v>
      </c>
      <c r="B2001" t="s">
        <v>1673</v>
      </c>
      <c r="C2001" t="s">
        <v>831</v>
      </c>
      <c r="D2001">
        <v>7164</v>
      </c>
      <c r="E2001">
        <v>9890</v>
      </c>
      <c r="F2001" t="s">
        <v>28</v>
      </c>
      <c r="G2001" t="s">
        <v>37</v>
      </c>
      <c r="H2001">
        <v>78</v>
      </c>
      <c r="I2001">
        <v>91</v>
      </c>
      <c r="J2001">
        <v>9890</v>
      </c>
      <c r="K2001">
        <v>1538</v>
      </c>
      <c r="L2001">
        <v>1502</v>
      </c>
      <c r="M2001">
        <v>1712</v>
      </c>
      <c r="N2001">
        <v>1586</v>
      </c>
      <c r="O2001" t="s">
        <v>22</v>
      </c>
      <c r="P2001" t="s">
        <v>22</v>
      </c>
      <c r="Q2001" t="s">
        <v>22</v>
      </c>
      <c r="R2001" t="b">
        <v>0</v>
      </c>
      <c r="S2001" t="b">
        <v>1</v>
      </c>
      <c r="T2001" t="b">
        <v>1</v>
      </c>
    </row>
    <row r="2002" spans="1:20" x14ac:dyDescent="0.25">
      <c r="A2002">
        <v>2000</v>
      </c>
      <c r="B2002" t="s">
        <v>1674</v>
      </c>
      <c r="C2002" t="s">
        <v>43</v>
      </c>
      <c r="D2002">
        <v>21705</v>
      </c>
      <c r="E2002">
        <v>9891</v>
      </c>
      <c r="F2002" t="s">
        <v>58</v>
      </c>
      <c r="G2002" t="s">
        <v>66</v>
      </c>
      <c r="H2002">
        <v>116</v>
      </c>
      <c r="I2002">
        <v>89</v>
      </c>
      <c r="J2002">
        <v>9891</v>
      </c>
      <c r="K2002">
        <v>1668</v>
      </c>
      <c r="L2002">
        <v>1560</v>
      </c>
      <c r="M2002">
        <v>1636</v>
      </c>
      <c r="N2002">
        <v>1664</v>
      </c>
      <c r="O2002" t="s">
        <v>26</v>
      </c>
      <c r="P2002" t="s">
        <v>26</v>
      </c>
      <c r="Q2002" t="s">
        <v>22</v>
      </c>
      <c r="R2002" t="b">
        <v>1</v>
      </c>
      <c r="S2002" t="b">
        <v>1</v>
      </c>
      <c r="T2002" t="b">
        <v>0</v>
      </c>
    </row>
    <row r="2003" spans="1:20" x14ac:dyDescent="0.25">
      <c r="A2003">
        <v>2001</v>
      </c>
      <c r="B2003" t="s">
        <v>705</v>
      </c>
      <c r="C2003" t="s">
        <v>19</v>
      </c>
      <c r="D2003">
        <v>78722</v>
      </c>
      <c r="E2003">
        <v>9892</v>
      </c>
      <c r="F2003" t="s">
        <v>52</v>
      </c>
      <c r="G2003" t="s">
        <v>77</v>
      </c>
      <c r="H2003">
        <v>66</v>
      </c>
      <c r="I2003">
        <v>98</v>
      </c>
      <c r="J2003">
        <v>9892</v>
      </c>
      <c r="K2003">
        <v>1532</v>
      </c>
      <c r="L2003">
        <v>1563</v>
      </c>
      <c r="M2003">
        <v>1748</v>
      </c>
      <c r="N2003">
        <v>1552</v>
      </c>
      <c r="O2003" t="s">
        <v>22</v>
      </c>
      <c r="P2003" t="s">
        <v>22</v>
      </c>
      <c r="Q2003" t="s">
        <v>26</v>
      </c>
      <c r="R2003" t="b">
        <v>1</v>
      </c>
      <c r="S2003" t="b">
        <v>1</v>
      </c>
      <c r="T2003" t="b">
        <v>0</v>
      </c>
    </row>
    <row r="2004" spans="1:20" x14ac:dyDescent="0.25">
      <c r="A2004">
        <v>2002</v>
      </c>
      <c r="B2004" t="s">
        <v>706</v>
      </c>
      <c r="C2004" t="s">
        <v>96</v>
      </c>
      <c r="D2004">
        <v>15157</v>
      </c>
      <c r="E2004">
        <v>9894</v>
      </c>
      <c r="F2004" t="s">
        <v>68</v>
      </c>
      <c r="G2004" t="s">
        <v>74</v>
      </c>
      <c r="H2004">
        <v>60</v>
      </c>
      <c r="I2004">
        <v>87</v>
      </c>
      <c r="J2004">
        <v>9894</v>
      </c>
      <c r="K2004">
        <v>1416</v>
      </c>
      <c r="L2004">
        <v>1700</v>
      </c>
      <c r="M2004">
        <v>1513</v>
      </c>
      <c r="N2004">
        <v>1787</v>
      </c>
      <c r="O2004" t="s">
        <v>22</v>
      </c>
      <c r="P2004" t="s">
        <v>26</v>
      </c>
      <c r="Q2004" t="s">
        <v>26</v>
      </c>
      <c r="R2004" t="b">
        <v>0</v>
      </c>
      <c r="S2004" t="b">
        <v>0</v>
      </c>
      <c r="T2004" t="b">
        <v>0</v>
      </c>
    </row>
    <row r="2005" spans="1:20" x14ac:dyDescent="0.25">
      <c r="A2005">
        <v>2003</v>
      </c>
      <c r="B2005" t="s">
        <v>707</v>
      </c>
      <c r="C2005" t="s">
        <v>19</v>
      </c>
      <c r="D2005">
        <v>38369</v>
      </c>
      <c r="E2005">
        <v>9893</v>
      </c>
      <c r="F2005" t="s">
        <v>78</v>
      </c>
      <c r="G2005" t="s">
        <v>49</v>
      </c>
      <c r="H2005">
        <v>87</v>
      </c>
      <c r="I2005">
        <v>60</v>
      </c>
      <c r="J2005">
        <v>9893</v>
      </c>
      <c r="K2005">
        <v>1703</v>
      </c>
      <c r="L2005">
        <v>1562</v>
      </c>
      <c r="M2005">
        <v>1800</v>
      </c>
      <c r="N2005">
        <v>1500</v>
      </c>
      <c r="O2005" t="s">
        <v>26</v>
      </c>
      <c r="P2005" t="s">
        <v>22</v>
      </c>
      <c r="Q2005" t="s">
        <v>22</v>
      </c>
      <c r="R2005" t="b">
        <v>0</v>
      </c>
      <c r="S2005" t="b">
        <v>0</v>
      </c>
      <c r="T2005" t="b">
        <v>0</v>
      </c>
    </row>
    <row r="2006" spans="1:20" x14ac:dyDescent="0.25">
      <c r="A2006">
        <v>2004</v>
      </c>
      <c r="B2006" t="s">
        <v>1675</v>
      </c>
      <c r="C2006" t="s">
        <v>1452</v>
      </c>
      <c r="D2006">
        <v>54376</v>
      </c>
      <c r="E2006">
        <v>9895</v>
      </c>
      <c r="F2006" t="s">
        <v>55</v>
      </c>
      <c r="G2006" t="s">
        <v>41</v>
      </c>
      <c r="H2006">
        <v>121</v>
      </c>
      <c r="I2006">
        <v>72</v>
      </c>
      <c r="J2006">
        <v>9895</v>
      </c>
      <c r="K2006">
        <v>1273</v>
      </c>
      <c r="L2006">
        <v>1826</v>
      </c>
      <c r="M2006">
        <v>1346</v>
      </c>
      <c r="N2006">
        <v>1955</v>
      </c>
      <c r="O2006" t="s">
        <v>26</v>
      </c>
      <c r="P2006" t="s">
        <v>26</v>
      </c>
      <c r="Q2006" t="s">
        <v>26</v>
      </c>
      <c r="R2006" t="b">
        <v>0</v>
      </c>
      <c r="S2006" t="b">
        <v>1</v>
      </c>
      <c r="T2006" t="b">
        <v>1</v>
      </c>
    </row>
    <row r="2007" spans="1:20" x14ac:dyDescent="0.25">
      <c r="A2007">
        <v>2005</v>
      </c>
      <c r="B2007" t="s">
        <v>1676</v>
      </c>
      <c r="C2007" t="s">
        <v>761</v>
      </c>
      <c r="D2007">
        <v>27591</v>
      </c>
      <c r="E2007">
        <v>9896</v>
      </c>
      <c r="F2007" t="s">
        <v>40</v>
      </c>
      <c r="G2007" t="s">
        <v>399</v>
      </c>
      <c r="H2007">
        <v>55</v>
      </c>
      <c r="I2007">
        <v>56</v>
      </c>
      <c r="J2007">
        <v>9896</v>
      </c>
      <c r="K2007">
        <v>1841</v>
      </c>
      <c r="L2007">
        <v>1345</v>
      </c>
      <c r="M2007">
        <v>1991</v>
      </c>
      <c r="N2007">
        <v>1310</v>
      </c>
      <c r="O2007" t="s">
        <v>22</v>
      </c>
      <c r="P2007" t="s">
        <v>22</v>
      </c>
      <c r="Q2007" t="s">
        <v>22</v>
      </c>
      <c r="R2007" t="b">
        <v>0</v>
      </c>
      <c r="S2007" t="b">
        <v>1</v>
      </c>
      <c r="T2007" t="b">
        <v>1</v>
      </c>
    </row>
    <row r="2008" spans="1:20" x14ac:dyDescent="0.25">
      <c r="A2008">
        <v>2006</v>
      </c>
      <c r="B2008" t="s">
        <v>1677</v>
      </c>
      <c r="C2008" t="s">
        <v>43</v>
      </c>
      <c r="D2008">
        <v>22854</v>
      </c>
      <c r="E2008">
        <v>9897</v>
      </c>
      <c r="F2008" t="s">
        <v>58</v>
      </c>
      <c r="G2008" t="s">
        <v>53</v>
      </c>
      <c r="H2008">
        <v>104</v>
      </c>
      <c r="I2008">
        <v>85</v>
      </c>
      <c r="J2008">
        <v>9897</v>
      </c>
      <c r="K2008">
        <v>1369</v>
      </c>
      <c r="L2008">
        <v>1575</v>
      </c>
      <c r="M2008">
        <v>1502</v>
      </c>
      <c r="N2008">
        <v>1799</v>
      </c>
      <c r="O2008" t="s">
        <v>26</v>
      </c>
      <c r="P2008" t="s">
        <v>26</v>
      </c>
      <c r="Q2008" t="s">
        <v>26</v>
      </c>
      <c r="R2008" t="b">
        <v>0</v>
      </c>
      <c r="S2008" t="b">
        <v>1</v>
      </c>
      <c r="T2008" t="b">
        <v>1</v>
      </c>
    </row>
    <row r="2009" spans="1:20" x14ac:dyDescent="0.25">
      <c r="A2009">
        <v>2007</v>
      </c>
      <c r="B2009" t="s">
        <v>1678</v>
      </c>
      <c r="C2009" t="s">
        <v>43</v>
      </c>
      <c r="D2009">
        <v>21181</v>
      </c>
      <c r="E2009">
        <v>9898</v>
      </c>
      <c r="F2009" t="s">
        <v>44</v>
      </c>
      <c r="G2009" t="s">
        <v>64</v>
      </c>
      <c r="H2009">
        <v>113</v>
      </c>
      <c r="I2009">
        <v>66</v>
      </c>
      <c r="J2009">
        <v>9898</v>
      </c>
      <c r="K2009">
        <v>1463</v>
      </c>
      <c r="L2009">
        <v>1663</v>
      </c>
      <c r="M2009">
        <v>1561</v>
      </c>
      <c r="N2009">
        <v>1740</v>
      </c>
      <c r="O2009" t="s">
        <v>26</v>
      </c>
      <c r="P2009" t="s">
        <v>26</v>
      </c>
      <c r="Q2009" t="s">
        <v>26</v>
      </c>
      <c r="R2009" t="b">
        <v>0</v>
      </c>
      <c r="S2009" t="b">
        <v>1</v>
      </c>
      <c r="T2009" t="b">
        <v>1</v>
      </c>
    </row>
    <row r="2010" spans="1:20" x14ac:dyDescent="0.25">
      <c r="A2010">
        <v>2008</v>
      </c>
      <c r="B2010" t="s">
        <v>1679</v>
      </c>
      <c r="C2010" t="s">
        <v>76</v>
      </c>
      <c r="D2010">
        <v>32911</v>
      </c>
      <c r="E2010">
        <v>9899</v>
      </c>
      <c r="F2010" t="s">
        <v>32</v>
      </c>
      <c r="G2010" t="s">
        <v>69</v>
      </c>
      <c r="H2010">
        <v>80</v>
      </c>
      <c r="I2010">
        <v>107</v>
      </c>
      <c r="J2010">
        <v>9899</v>
      </c>
      <c r="K2010">
        <v>1566</v>
      </c>
      <c r="L2010">
        <v>1625</v>
      </c>
      <c r="M2010">
        <v>1530</v>
      </c>
      <c r="N2010">
        <v>1769</v>
      </c>
      <c r="O2010" t="s">
        <v>22</v>
      </c>
      <c r="P2010" t="s">
        <v>26</v>
      </c>
      <c r="Q2010" t="s">
        <v>26</v>
      </c>
      <c r="R2010" t="b">
        <v>0</v>
      </c>
      <c r="S2010" t="b">
        <v>0</v>
      </c>
      <c r="T2010" t="b">
        <v>0</v>
      </c>
    </row>
    <row r="2011" spans="1:20" x14ac:dyDescent="0.25">
      <c r="A2011">
        <v>2009</v>
      </c>
      <c r="B2011" t="s">
        <v>713</v>
      </c>
      <c r="C2011" t="s">
        <v>301</v>
      </c>
      <c r="D2011">
        <v>15759</v>
      </c>
      <c r="E2011">
        <v>9900</v>
      </c>
      <c r="F2011" t="s">
        <v>238</v>
      </c>
      <c r="G2011" t="s">
        <v>25</v>
      </c>
      <c r="H2011">
        <v>96</v>
      </c>
      <c r="I2011">
        <v>106</v>
      </c>
      <c r="J2011">
        <v>9900</v>
      </c>
      <c r="K2011">
        <v>1662</v>
      </c>
      <c r="L2011">
        <v>1582</v>
      </c>
      <c r="M2011">
        <v>1649</v>
      </c>
      <c r="N2011">
        <v>1653</v>
      </c>
      <c r="O2011" t="s">
        <v>22</v>
      </c>
      <c r="P2011" t="s">
        <v>26</v>
      </c>
      <c r="Q2011" t="s">
        <v>22</v>
      </c>
      <c r="R2011" t="b">
        <v>1</v>
      </c>
      <c r="S2011" t="b">
        <v>0</v>
      </c>
      <c r="T2011" t="b">
        <v>1</v>
      </c>
    </row>
    <row r="2012" spans="1:20" x14ac:dyDescent="0.25">
      <c r="A2012">
        <v>2010</v>
      </c>
      <c r="B2012" t="s">
        <v>714</v>
      </c>
      <c r="C2012" t="s">
        <v>43</v>
      </c>
      <c r="D2012">
        <v>33226</v>
      </c>
      <c r="E2012">
        <v>9901</v>
      </c>
      <c r="F2012" t="s">
        <v>72</v>
      </c>
      <c r="G2012" t="s">
        <v>29</v>
      </c>
      <c r="H2012">
        <v>86</v>
      </c>
      <c r="I2012">
        <v>64</v>
      </c>
      <c r="J2012">
        <v>9901</v>
      </c>
      <c r="K2012">
        <v>1546</v>
      </c>
      <c r="L2012">
        <v>1551</v>
      </c>
      <c r="M2012">
        <v>1654</v>
      </c>
      <c r="N2012">
        <v>1643</v>
      </c>
      <c r="O2012" t="s">
        <v>26</v>
      </c>
      <c r="P2012" t="s">
        <v>22</v>
      </c>
      <c r="Q2012" t="s">
        <v>26</v>
      </c>
      <c r="R2012" t="b">
        <v>1</v>
      </c>
      <c r="S2012" t="b">
        <v>0</v>
      </c>
      <c r="T2012" t="b">
        <v>1</v>
      </c>
    </row>
    <row r="2013" spans="1:20" x14ac:dyDescent="0.25">
      <c r="A2013">
        <v>2011</v>
      </c>
      <c r="B2013" t="s">
        <v>715</v>
      </c>
      <c r="C2013" t="s">
        <v>43</v>
      </c>
      <c r="D2013">
        <v>42940</v>
      </c>
      <c r="E2013">
        <v>9902</v>
      </c>
      <c r="F2013" t="s">
        <v>63</v>
      </c>
      <c r="G2013" t="s">
        <v>56</v>
      </c>
      <c r="H2013">
        <v>67</v>
      </c>
      <c r="I2013">
        <v>126</v>
      </c>
      <c r="J2013">
        <v>9902</v>
      </c>
      <c r="K2013">
        <v>1519</v>
      </c>
      <c r="L2013">
        <v>1623</v>
      </c>
      <c r="M2013">
        <v>1610</v>
      </c>
      <c r="N2013">
        <v>1692</v>
      </c>
      <c r="O2013" t="s">
        <v>22</v>
      </c>
      <c r="P2013" t="s">
        <v>26</v>
      </c>
      <c r="Q2013" t="s">
        <v>26</v>
      </c>
      <c r="R2013" t="b">
        <v>0</v>
      </c>
      <c r="S2013" t="b">
        <v>0</v>
      </c>
      <c r="T2013" t="b">
        <v>0</v>
      </c>
    </row>
    <row r="2014" spans="1:20" x14ac:dyDescent="0.25">
      <c r="A2014">
        <v>2012</v>
      </c>
      <c r="B2014" t="s">
        <v>716</v>
      </c>
      <c r="C2014" t="s">
        <v>459</v>
      </c>
      <c r="D2014">
        <v>16116</v>
      </c>
      <c r="E2014">
        <v>9903</v>
      </c>
      <c r="F2014" t="s">
        <v>382</v>
      </c>
      <c r="G2014" t="s">
        <v>61</v>
      </c>
      <c r="H2014">
        <v>83</v>
      </c>
      <c r="I2014">
        <v>81</v>
      </c>
      <c r="J2014">
        <v>9903</v>
      </c>
      <c r="K2014">
        <v>1405</v>
      </c>
      <c r="L2014">
        <v>1601</v>
      </c>
      <c r="M2014">
        <v>1558</v>
      </c>
      <c r="N2014">
        <v>1739</v>
      </c>
      <c r="O2014" t="s">
        <v>26</v>
      </c>
      <c r="P2014" t="s">
        <v>26</v>
      </c>
      <c r="Q2014" t="s">
        <v>26</v>
      </c>
      <c r="R2014" t="b">
        <v>0</v>
      </c>
      <c r="S2014" t="b">
        <v>1</v>
      </c>
      <c r="T2014" t="b">
        <v>1</v>
      </c>
    </row>
    <row r="2015" spans="1:20" x14ac:dyDescent="0.25">
      <c r="A2015">
        <v>2013</v>
      </c>
      <c r="B2015" t="s">
        <v>1680</v>
      </c>
      <c r="C2015" t="s">
        <v>1452</v>
      </c>
      <c r="D2015">
        <v>36310</v>
      </c>
      <c r="E2015">
        <v>9904</v>
      </c>
      <c r="F2015" t="s">
        <v>48</v>
      </c>
      <c r="G2015" t="s">
        <v>69</v>
      </c>
      <c r="H2015">
        <v>95</v>
      </c>
      <c r="I2015">
        <v>61</v>
      </c>
      <c r="J2015">
        <v>9904</v>
      </c>
      <c r="K2015">
        <v>1852</v>
      </c>
      <c r="L2015">
        <v>1398</v>
      </c>
      <c r="M2015">
        <v>1851</v>
      </c>
      <c r="N2015">
        <v>1448</v>
      </c>
      <c r="O2015" t="s">
        <v>26</v>
      </c>
      <c r="P2015" t="s">
        <v>22</v>
      </c>
      <c r="Q2015" t="s">
        <v>22</v>
      </c>
      <c r="R2015" t="b">
        <v>0</v>
      </c>
      <c r="S2015" t="b">
        <v>0</v>
      </c>
      <c r="T2015" t="b">
        <v>0</v>
      </c>
    </row>
    <row r="2016" spans="1:20" x14ac:dyDescent="0.25">
      <c r="A2016">
        <v>2014</v>
      </c>
      <c r="B2016" t="s">
        <v>1681</v>
      </c>
      <c r="C2016" t="s">
        <v>761</v>
      </c>
      <c r="D2016">
        <v>39984</v>
      </c>
      <c r="E2016">
        <v>9906</v>
      </c>
      <c r="F2016" t="s">
        <v>60</v>
      </c>
      <c r="G2016" t="s">
        <v>33</v>
      </c>
      <c r="H2016">
        <v>92</v>
      </c>
      <c r="I2016">
        <v>70</v>
      </c>
      <c r="J2016">
        <v>9906</v>
      </c>
      <c r="K2016">
        <v>1552</v>
      </c>
      <c r="L2016">
        <v>1716</v>
      </c>
      <c r="M2016">
        <v>1597</v>
      </c>
      <c r="N2016">
        <v>1707</v>
      </c>
      <c r="O2016" t="s">
        <v>26</v>
      </c>
      <c r="P2016" t="s">
        <v>26</v>
      </c>
      <c r="Q2016" t="s">
        <v>26</v>
      </c>
      <c r="R2016" t="b">
        <v>0</v>
      </c>
      <c r="S2016" t="b">
        <v>1</v>
      </c>
      <c r="T2016" t="b">
        <v>1</v>
      </c>
    </row>
    <row r="2017" spans="1:20" x14ac:dyDescent="0.25">
      <c r="A2017">
        <v>2015</v>
      </c>
      <c r="B2017" t="s">
        <v>1682</v>
      </c>
      <c r="C2017" t="s">
        <v>19</v>
      </c>
      <c r="D2017">
        <v>37254</v>
      </c>
      <c r="E2017">
        <v>9905</v>
      </c>
      <c r="F2017" t="s">
        <v>28</v>
      </c>
      <c r="G2017" t="s">
        <v>77</v>
      </c>
      <c r="H2017">
        <v>60</v>
      </c>
      <c r="I2017">
        <v>93</v>
      </c>
      <c r="J2017">
        <v>9905</v>
      </c>
      <c r="K2017">
        <v>1206</v>
      </c>
      <c r="L2017">
        <v>1873</v>
      </c>
      <c r="M2017">
        <v>1241</v>
      </c>
      <c r="N2017">
        <v>2059</v>
      </c>
      <c r="O2017" t="s">
        <v>22</v>
      </c>
      <c r="P2017" t="s">
        <v>26</v>
      </c>
      <c r="Q2017" t="s">
        <v>26</v>
      </c>
      <c r="R2017" t="b">
        <v>0</v>
      </c>
      <c r="S2017" t="b">
        <v>0</v>
      </c>
      <c r="T2017" t="b">
        <v>0</v>
      </c>
    </row>
    <row r="2018" spans="1:20" x14ac:dyDescent="0.25">
      <c r="A2018">
        <v>2016</v>
      </c>
      <c r="B2018" t="s">
        <v>719</v>
      </c>
      <c r="C2018" t="s">
        <v>19</v>
      </c>
      <c r="D2018">
        <v>33577</v>
      </c>
      <c r="E2018">
        <v>9907</v>
      </c>
      <c r="F2018" t="s">
        <v>52</v>
      </c>
      <c r="G2018" t="s">
        <v>249</v>
      </c>
      <c r="H2018">
        <v>120</v>
      </c>
      <c r="I2018">
        <v>51</v>
      </c>
      <c r="J2018">
        <v>9907</v>
      </c>
      <c r="K2018">
        <v>1393</v>
      </c>
      <c r="L2018">
        <v>1477</v>
      </c>
      <c r="M2018">
        <v>1575</v>
      </c>
      <c r="N2018">
        <v>1725</v>
      </c>
      <c r="O2018" t="s">
        <v>26</v>
      </c>
      <c r="P2018" t="s">
        <v>26</v>
      </c>
      <c r="Q2018" t="s">
        <v>26</v>
      </c>
      <c r="R2018" t="b">
        <v>0</v>
      </c>
      <c r="S2018" t="b">
        <v>1</v>
      </c>
      <c r="T2018" t="b">
        <v>1</v>
      </c>
    </row>
    <row r="2019" spans="1:20" x14ac:dyDescent="0.25">
      <c r="A2019">
        <v>2017</v>
      </c>
      <c r="B2019" t="s">
        <v>1683</v>
      </c>
      <c r="C2019" t="s">
        <v>43</v>
      </c>
      <c r="D2019">
        <v>32802</v>
      </c>
      <c r="E2019">
        <v>9908</v>
      </c>
      <c r="F2019" t="s">
        <v>78</v>
      </c>
      <c r="G2019" t="s">
        <v>37</v>
      </c>
      <c r="H2019">
        <v>75</v>
      </c>
      <c r="I2019">
        <v>99</v>
      </c>
      <c r="J2019">
        <v>9908</v>
      </c>
      <c r="K2019">
        <v>1718</v>
      </c>
      <c r="L2019">
        <v>1495</v>
      </c>
      <c r="M2019">
        <v>1740</v>
      </c>
      <c r="N2019">
        <v>1556</v>
      </c>
      <c r="O2019" t="s">
        <v>22</v>
      </c>
      <c r="P2019" t="s">
        <v>22</v>
      </c>
      <c r="Q2019" t="s">
        <v>22</v>
      </c>
      <c r="R2019" t="b">
        <v>0</v>
      </c>
      <c r="S2019" t="b">
        <v>1</v>
      </c>
      <c r="T2019" t="b">
        <v>1</v>
      </c>
    </row>
    <row r="2020" spans="1:20" x14ac:dyDescent="0.25">
      <c r="A2020">
        <v>2018</v>
      </c>
      <c r="B2020" t="s">
        <v>721</v>
      </c>
      <c r="C2020" t="s">
        <v>35</v>
      </c>
      <c r="D2020">
        <v>25831</v>
      </c>
      <c r="E2020">
        <v>9909</v>
      </c>
      <c r="F2020" t="s">
        <v>36</v>
      </c>
      <c r="G2020" t="s">
        <v>66</v>
      </c>
      <c r="H2020">
        <v>98</v>
      </c>
      <c r="I2020">
        <v>80</v>
      </c>
      <c r="J2020">
        <v>9909</v>
      </c>
      <c r="K2020">
        <v>1605</v>
      </c>
      <c r="L2020">
        <v>1662</v>
      </c>
      <c r="M2020">
        <v>1545</v>
      </c>
      <c r="N2020">
        <v>1755</v>
      </c>
      <c r="O2020" t="s">
        <v>26</v>
      </c>
      <c r="P2020" t="s">
        <v>26</v>
      </c>
      <c r="Q2020" t="s">
        <v>26</v>
      </c>
      <c r="R2020" t="b">
        <v>0</v>
      </c>
      <c r="S2020" t="b">
        <v>1</v>
      </c>
      <c r="T2020" t="b">
        <v>1</v>
      </c>
    </row>
    <row r="2021" spans="1:20" x14ac:dyDescent="0.25">
      <c r="A2021">
        <v>2019</v>
      </c>
      <c r="B2021" t="s">
        <v>722</v>
      </c>
      <c r="C2021" t="s">
        <v>115</v>
      </c>
      <c r="D2021">
        <v>11741</v>
      </c>
      <c r="E2021">
        <v>9917</v>
      </c>
      <c r="F2021" t="s">
        <v>382</v>
      </c>
      <c r="G2021" t="s">
        <v>29</v>
      </c>
      <c r="H2021">
        <v>29</v>
      </c>
      <c r="I2021">
        <v>85</v>
      </c>
      <c r="J2021">
        <v>9917</v>
      </c>
      <c r="K2021">
        <v>1516</v>
      </c>
      <c r="L2021">
        <v>1703</v>
      </c>
      <c r="M2021">
        <v>1535</v>
      </c>
      <c r="N2021">
        <v>1765</v>
      </c>
      <c r="O2021" t="s">
        <v>22</v>
      </c>
      <c r="P2021" t="s">
        <v>26</v>
      </c>
      <c r="Q2021" t="s">
        <v>26</v>
      </c>
      <c r="R2021" t="b">
        <v>0</v>
      </c>
      <c r="S2021" t="b">
        <v>0</v>
      </c>
      <c r="T2021" t="b">
        <v>0</v>
      </c>
    </row>
    <row r="2022" spans="1:20" x14ac:dyDescent="0.25">
      <c r="A2022">
        <v>2020</v>
      </c>
      <c r="B2022" t="s">
        <v>1684</v>
      </c>
      <c r="C2022" t="s">
        <v>761</v>
      </c>
      <c r="D2022">
        <v>29568</v>
      </c>
      <c r="E2022">
        <v>9918</v>
      </c>
      <c r="F2022" t="s">
        <v>40</v>
      </c>
      <c r="G2022" t="s">
        <v>61</v>
      </c>
      <c r="H2022">
        <v>103</v>
      </c>
      <c r="I2022">
        <v>56</v>
      </c>
      <c r="J2022">
        <v>9918</v>
      </c>
      <c r="K2022">
        <v>1390</v>
      </c>
      <c r="L2022">
        <v>1579</v>
      </c>
      <c r="M2022">
        <v>1529</v>
      </c>
      <c r="N2022">
        <v>1771</v>
      </c>
      <c r="O2022" t="s">
        <v>26</v>
      </c>
      <c r="P2022" t="s">
        <v>26</v>
      </c>
      <c r="Q2022" t="s">
        <v>26</v>
      </c>
      <c r="R2022" t="b">
        <v>0</v>
      </c>
      <c r="S2022" t="b">
        <v>1</v>
      </c>
      <c r="T2022" t="b">
        <v>1</v>
      </c>
    </row>
    <row r="2023" spans="1:20" x14ac:dyDescent="0.25">
      <c r="A2023">
        <v>2021</v>
      </c>
      <c r="B2023" t="s">
        <v>723</v>
      </c>
      <c r="C2023" t="s">
        <v>19</v>
      </c>
      <c r="D2023">
        <v>31903</v>
      </c>
      <c r="E2023">
        <v>9910</v>
      </c>
      <c r="F2023" t="s">
        <v>28</v>
      </c>
      <c r="G2023" t="s">
        <v>45</v>
      </c>
      <c r="H2023">
        <v>53</v>
      </c>
      <c r="I2023">
        <v>70</v>
      </c>
      <c r="J2023">
        <v>9910</v>
      </c>
      <c r="K2023">
        <v>1537</v>
      </c>
      <c r="L2023">
        <v>1491</v>
      </c>
      <c r="M2023">
        <v>1647</v>
      </c>
      <c r="N2023">
        <v>1653</v>
      </c>
      <c r="O2023" t="s">
        <v>22</v>
      </c>
      <c r="P2023" t="s">
        <v>26</v>
      </c>
      <c r="Q2023" t="s">
        <v>22</v>
      </c>
      <c r="R2023" t="b">
        <v>1</v>
      </c>
      <c r="S2023" t="b">
        <v>0</v>
      </c>
      <c r="T2023" t="b">
        <v>1</v>
      </c>
    </row>
    <row r="2024" spans="1:20" x14ac:dyDescent="0.25">
      <c r="A2024">
        <v>2022</v>
      </c>
      <c r="B2024" t="s">
        <v>1685</v>
      </c>
      <c r="C2024" t="s">
        <v>35</v>
      </c>
      <c r="D2024">
        <v>22530</v>
      </c>
      <c r="E2024">
        <v>9915</v>
      </c>
      <c r="F2024" t="s">
        <v>36</v>
      </c>
      <c r="G2024" t="s">
        <v>249</v>
      </c>
      <c r="H2024">
        <v>144</v>
      </c>
      <c r="I2024">
        <v>53</v>
      </c>
      <c r="J2024">
        <v>9915</v>
      </c>
      <c r="K2024">
        <v>1311</v>
      </c>
      <c r="L2024">
        <v>1594</v>
      </c>
      <c r="M2024">
        <v>1415</v>
      </c>
      <c r="N2024">
        <v>1886</v>
      </c>
      <c r="O2024" t="s">
        <v>26</v>
      </c>
      <c r="P2024" t="s">
        <v>26</v>
      </c>
      <c r="Q2024" t="s">
        <v>26</v>
      </c>
      <c r="R2024" t="b">
        <v>0</v>
      </c>
      <c r="S2024" t="b">
        <v>1</v>
      </c>
      <c r="T2024" t="b">
        <v>1</v>
      </c>
    </row>
    <row r="2025" spans="1:20" x14ac:dyDescent="0.25">
      <c r="A2025">
        <v>2023</v>
      </c>
      <c r="B2025" t="s">
        <v>1686</v>
      </c>
      <c r="C2025" t="s">
        <v>43</v>
      </c>
      <c r="D2025">
        <v>41816</v>
      </c>
      <c r="E2025">
        <v>9914</v>
      </c>
      <c r="F2025" t="s">
        <v>63</v>
      </c>
      <c r="G2025" t="s">
        <v>66</v>
      </c>
      <c r="H2025">
        <v>33</v>
      </c>
      <c r="I2025">
        <v>137</v>
      </c>
      <c r="J2025">
        <v>9914</v>
      </c>
      <c r="K2025">
        <v>1504</v>
      </c>
      <c r="L2025">
        <v>1631</v>
      </c>
      <c r="M2025">
        <v>1633</v>
      </c>
      <c r="N2025">
        <v>1664</v>
      </c>
      <c r="O2025" t="s">
        <v>22</v>
      </c>
      <c r="P2025" t="s">
        <v>26</v>
      </c>
      <c r="Q2025" t="s">
        <v>26</v>
      </c>
      <c r="R2025" t="b">
        <v>0</v>
      </c>
      <c r="S2025" t="b">
        <v>0</v>
      </c>
      <c r="T2025" t="b">
        <v>0</v>
      </c>
    </row>
    <row r="2026" spans="1:20" x14ac:dyDescent="0.25">
      <c r="A2026">
        <v>2024</v>
      </c>
      <c r="B2026" t="s">
        <v>1686</v>
      </c>
      <c r="C2026" t="s">
        <v>88</v>
      </c>
      <c r="D2026">
        <v>21664</v>
      </c>
      <c r="E2026">
        <v>9912</v>
      </c>
      <c r="F2026" t="s">
        <v>24</v>
      </c>
      <c r="G2026" t="s">
        <v>41</v>
      </c>
      <c r="H2026">
        <v>69</v>
      </c>
      <c r="I2026">
        <v>14</v>
      </c>
      <c r="J2026">
        <v>9912</v>
      </c>
      <c r="K2026">
        <v>1708</v>
      </c>
      <c r="L2026">
        <v>1442</v>
      </c>
      <c r="M2026">
        <v>1842</v>
      </c>
      <c r="N2026">
        <v>1459</v>
      </c>
      <c r="O2026" t="s">
        <v>26</v>
      </c>
      <c r="P2026" t="s">
        <v>22</v>
      </c>
      <c r="Q2026" t="s">
        <v>22</v>
      </c>
      <c r="R2026" t="b">
        <v>0</v>
      </c>
      <c r="S2026" t="b">
        <v>0</v>
      </c>
      <c r="T2026" t="b">
        <v>0</v>
      </c>
    </row>
    <row r="2027" spans="1:20" x14ac:dyDescent="0.25">
      <c r="A2027">
        <v>2025</v>
      </c>
      <c r="B2027" t="s">
        <v>727</v>
      </c>
      <c r="C2027" t="s">
        <v>43</v>
      </c>
      <c r="D2027">
        <v>17715</v>
      </c>
      <c r="E2027">
        <v>9916</v>
      </c>
      <c r="F2027" t="s">
        <v>58</v>
      </c>
      <c r="G2027" t="s">
        <v>64</v>
      </c>
      <c r="H2027">
        <v>72</v>
      </c>
      <c r="I2027">
        <v>69</v>
      </c>
      <c r="J2027">
        <v>9916</v>
      </c>
      <c r="K2027">
        <v>1644</v>
      </c>
      <c r="L2027">
        <v>1737</v>
      </c>
      <c r="M2027">
        <v>1548</v>
      </c>
      <c r="N2027">
        <v>1752</v>
      </c>
      <c r="O2027" t="s">
        <v>26</v>
      </c>
      <c r="P2027" t="s">
        <v>26</v>
      </c>
      <c r="Q2027" t="s">
        <v>26</v>
      </c>
      <c r="R2027" t="b">
        <v>0</v>
      </c>
      <c r="S2027" t="b">
        <v>1</v>
      </c>
      <c r="T2027" t="b">
        <v>1</v>
      </c>
    </row>
    <row r="2028" spans="1:20" x14ac:dyDescent="0.25">
      <c r="A2028">
        <v>2026</v>
      </c>
      <c r="B2028" t="s">
        <v>1687</v>
      </c>
      <c r="C2028" t="s">
        <v>19</v>
      </c>
      <c r="D2028">
        <v>51039</v>
      </c>
      <c r="E2028">
        <v>9911</v>
      </c>
      <c r="F2028" t="s">
        <v>20</v>
      </c>
      <c r="G2028" t="s">
        <v>21</v>
      </c>
      <c r="H2028">
        <v>73</v>
      </c>
      <c r="I2028">
        <v>45</v>
      </c>
      <c r="J2028">
        <v>9911</v>
      </c>
      <c r="K2028">
        <v>1580</v>
      </c>
      <c r="L2028">
        <v>1422</v>
      </c>
      <c r="M2028">
        <v>1633</v>
      </c>
      <c r="N2028">
        <v>1667</v>
      </c>
      <c r="O2028" t="s">
        <v>26</v>
      </c>
      <c r="P2028" t="s">
        <v>26</v>
      </c>
      <c r="Q2028" t="s">
        <v>22</v>
      </c>
      <c r="R2028" t="b">
        <v>1</v>
      </c>
      <c r="S2028" t="b">
        <v>1</v>
      </c>
      <c r="T2028" t="b">
        <v>0</v>
      </c>
    </row>
    <row r="2029" spans="1:20" x14ac:dyDescent="0.25">
      <c r="A2029">
        <v>2027</v>
      </c>
      <c r="B2029" t="s">
        <v>1687</v>
      </c>
      <c r="C2029" t="s">
        <v>1452</v>
      </c>
      <c r="D2029">
        <v>54994</v>
      </c>
      <c r="E2029">
        <v>9913</v>
      </c>
      <c r="F2029" t="s">
        <v>55</v>
      </c>
      <c r="G2029" t="s">
        <v>49</v>
      </c>
      <c r="H2029">
        <v>90</v>
      </c>
      <c r="I2029">
        <v>80</v>
      </c>
      <c r="J2029">
        <v>9913</v>
      </c>
      <c r="K2029">
        <v>1357</v>
      </c>
      <c r="L2029">
        <v>1689</v>
      </c>
      <c r="M2029">
        <v>1399</v>
      </c>
      <c r="N2029">
        <v>1901</v>
      </c>
      <c r="O2029" t="s">
        <v>26</v>
      </c>
      <c r="P2029" t="s">
        <v>26</v>
      </c>
      <c r="Q2029" t="s">
        <v>26</v>
      </c>
      <c r="R2029" t="b">
        <v>0</v>
      </c>
      <c r="S2029" t="b">
        <v>1</v>
      </c>
      <c r="T2029" t="b">
        <v>1</v>
      </c>
    </row>
    <row r="2030" spans="1:20" x14ac:dyDescent="0.25">
      <c r="A2030">
        <v>2028</v>
      </c>
      <c r="B2030" t="s">
        <v>730</v>
      </c>
      <c r="C2030" t="s">
        <v>19</v>
      </c>
      <c r="D2030">
        <v>23700</v>
      </c>
      <c r="E2030">
        <v>9919</v>
      </c>
      <c r="F2030" t="s">
        <v>28</v>
      </c>
      <c r="G2030" t="s">
        <v>61</v>
      </c>
      <c r="H2030">
        <v>42</v>
      </c>
      <c r="I2030">
        <v>95</v>
      </c>
      <c r="J2030">
        <v>9919</v>
      </c>
      <c r="K2030">
        <v>1402</v>
      </c>
      <c r="L2030">
        <v>1698</v>
      </c>
      <c r="M2030">
        <v>1502</v>
      </c>
      <c r="N2030">
        <v>1796</v>
      </c>
      <c r="O2030" t="s">
        <v>22</v>
      </c>
      <c r="P2030" t="s">
        <v>26</v>
      </c>
      <c r="Q2030" t="s">
        <v>26</v>
      </c>
      <c r="R2030" t="b">
        <v>0</v>
      </c>
      <c r="S2030" t="b">
        <v>0</v>
      </c>
      <c r="T2030" t="b">
        <v>0</v>
      </c>
    </row>
    <row r="2031" spans="1:20" x14ac:dyDescent="0.25">
      <c r="A2031">
        <v>2029</v>
      </c>
      <c r="B2031" t="s">
        <v>732</v>
      </c>
      <c r="C2031" t="s">
        <v>19</v>
      </c>
      <c r="D2031">
        <v>51786</v>
      </c>
      <c r="E2031">
        <v>9920</v>
      </c>
      <c r="F2031" t="s">
        <v>78</v>
      </c>
      <c r="G2031" t="s">
        <v>33</v>
      </c>
      <c r="H2031">
        <v>78</v>
      </c>
      <c r="I2031">
        <v>68</v>
      </c>
      <c r="J2031">
        <v>9920</v>
      </c>
      <c r="K2031">
        <v>1834</v>
      </c>
      <c r="L2031">
        <v>1410</v>
      </c>
      <c r="M2031">
        <v>1807</v>
      </c>
      <c r="N2031">
        <v>1490</v>
      </c>
      <c r="O2031" t="s">
        <v>26</v>
      </c>
      <c r="P2031" t="s">
        <v>22</v>
      </c>
      <c r="Q2031" t="s">
        <v>22</v>
      </c>
      <c r="R2031" t="b">
        <v>0</v>
      </c>
      <c r="S2031" t="b">
        <v>0</v>
      </c>
      <c r="T2031" t="b">
        <v>0</v>
      </c>
    </row>
    <row r="2032" spans="1:20" x14ac:dyDescent="0.25">
      <c r="A2032">
        <v>2030</v>
      </c>
      <c r="B2032" t="s">
        <v>1688</v>
      </c>
      <c r="C2032" t="s">
        <v>35</v>
      </c>
      <c r="D2032">
        <v>35608</v>
      </c>
      <c r="E2032">
        <v>9921</v>
      </c>
      <c r="F2032" t="s">
        <v>36</v>
      </c>
      <c r="G2032" t="s">
        <v>69</v>
      </c>
      <c r="H2032">
        <v>75</v>
      </c>
      <c r="I2032">
        <v>74</v>
      </c>
      <c r="J2032">
        <v>9921</v>
      </c>
      <c r="K2032">
        <v>1317</v>
      </c>
      <c r="L2032">
        <v>1588</v>
      </c>
      <c r="M2032">
        <v>1491</v>
      </c>
      <c r="N2032">
        <v>1807</v>
      </c>
      <c r="O2032" t="s">
        <v>26</v>
      </c>
      <c r="P2032" t="s">
        <v>26</v>
      </c>
      <c r="Q2032" t="s">
        <v>26</v>
      </c>
      <c r="R2032" t="b">
        <v>0</v>
      </c>
      <c r="S2032" t="b">
        <v>1</v>
      </c>
      <c r="T2032" t="b">
        <v>1</v>
      </c>
    </row>
    <row r="2033" spans="1:20" x14ac:dyDescent="0.25">
      <c r="A2033">
        <v>2031</v>
      </c>
      <c r="B2033" t="s">
        <v>1689</v>
      </c>
      <c r="C2033" t="s">
        <v>761</v>
      </c>
      <c r="D2033">
        <v>48175</v>
      </c>
      <c r="E2033">
        <v>9922</v>
      </c>
      <c r="F2033" t="s">
        <v>60</v>
      </c>
      <c r="G2033" t="s">
        <v>45</v>
      </c>
      <c r="H2033">
        <v>48</v>
      </c>
      <c r="I2033">
        <v>114</v>
      </c>
      <c r="J2033">
        <v>9922</v>
      </c>
      <c r="K2033">
        <v>1414</v>
      </c>
      <c r="L2033">
        <v>1515</v>
      </c>
      <c r="M2033">
        <v>1622</v>
      </c>
      <c r="N2033">
        <v>1680</v>
      </c>
      <c r="O2033" t="s">
        <v>22</v>
      </c>
      <c r="P2033" t="s">
        <v>26</v>
      </c>
      <c r="Q2033" t="s">
        <v>26</v>
      </c>
      <c r="R2033" t="b">
        <v>0</v>
      </c>
      <c r="S2033" t="b">
        <v>0</v>
      </c>
      <c r="T2033" t="b">
        <v>0</v>
      </c>
    </row>
    <row r="2034" spans="1:20" x14ac:dyDescent="0.25">
      <c r="A2034">
        <v>2032</v>
      </c>
      <c r="B2034" t="s">
        <v>1690</v>
      </c>
      <c r="C2034" t="s">
        <v>1452</v>
      </c>
      <c r="D2034">
        <v>47833</v>
      </c>
      <c r="E2034">
        <v>9923</v>
      </c>
      <c r="F2034" t="s">
        <v>48</v>
      </c>
      <c r="G2034" t="s">
        <v>25</v>
      </c>
      <c r="H2034">
        <v>55</v>
      </c>
      <c r="I2034">
        <v>87</v>
      </c>
      <c r="J2034">
        <v>9923</v>
      </c>
      <c r="K2034">
        <v>1363</v>
      </c>
      <c r="L2034">
        <v>1544</v>
      </c>
      <c r="M2034">
        <v>1495</v>
      </c>
      <c r="N2034">
        <v>1802</v>
      </c>
      <c r="O2034" t="s">
        <v>22</v>
      </c>
      <c r="P2034" t="s">
        <v>26</v>
      </c>
      <c r="Q2034" t="s">
        <v>26</v>
      </c>
      <c r="R2034" t="b">
        <v>0</v>
      </c>
      <c r="S2034" t="b">
        <v>0</v>
      </c>
      <c r="T2034" t="b">
        <v>0</v>
      </c>
    </row>
    <row r="2035" spans="1:20" x14ac:dyDescent="0.25">
      <c r="A2035">
        <v>2033</v>
      </c>
      <c r="B2035" t="s">
        <v>1691</v>
      </c>
      <c r="C2035" t="s">
        <v>43</v>
      </c>
      <c r="D2035">
        <v>17063</v>
      </c>
      <c r="E2035">
        <v>9924</v>
      </c>
      <c r="F2035" t="s">
        <v>72</v>
      </c>
      <c r="G2035" t="s">
        <v>56</v>
      </c>
      <c r="H2035">
        <v>144</v>
      </c>
      <c r="I2035">
        <v>58</v>
      </c>
      <c r="J2035">
        <v>9924</v>
      </c>
      <c r="K2035">
        <v>1338</v>
      </c>
      <c r="L2035">
        <v>1415</v>
      </c>
      <c r="M2035">
        <v>1622</v>
      </c>
      <c r="N2035">
        <v>1678</v>
      </c>
      <c r="O2035" t="s">
        <v>26</v>
      </c>
      <c r="P2035" t="s">
        <v>26</v>
      </c>
      <c r="Q2035" t="s">
        <v>26</v>
      </c>
      <c r="R2035" t="b">
        <v>0</v>
      </c>
      <c r="S2035" t="b">
        <v>1</v>
      </c>
      <c r="T2035" t="b">
        <v>1</v>
      </c>
    </row>
    <row r="2036" spans="1:20" x14ac:dyDescent="0.25">
      <c r="A2036">
        <v>2034</v>
      </c>
      <c r="B2036" t="s">
        <v>736</v>
      </c>
      <c r="C2036" t="s">
        <v>19</v>
      </c>
      <c r="D2036">
        <v>57415</v>
      </c>
      <c r="E2036">
        <v>9925</v>
      </c>
      <c r="F2036" t="s">
        <v>20</v>
      </c>
      <c r="G2036" t="s">
        <v>37</v>
      </c>
      <c r="H2036">
        <v>88</v>
      </c>
      <c r="I2036">
        <v>82</v>
      </c>
      <c r="J2036">
        <v>9925</v>
      </c>
      <c r="K2036">
        <v>1492</v>
      </c>
      <c r="L2036">
        <v>1385</v>
      </c>
      <c r="M2036">
        <v>1680</v>
      </c>
      <c r="N2036">
        <v>1616</v>
      </c>
      <c r="O2036" t="s">
        <v>26</v>
      </c>
      <c r="P2036" t="s">
        <v>22</v>
      </c>
      <c r="Q2036" t="s">
        <v>22</v>
      </c>
      <c r="R2036" t="b">
        <v>0</v>
      </c>
      <c r="S2036" t="b">
        <v>0</v>
      </c>
      <c r="T2036" t="b">
        <v>0</v>
      </c>
    </row>
    <row r="2037" spans="1:20" x14ac:dyDescent="0.25">
      <c r="A2037">
        <v>2035</v>
      </c>
      <c r="B2037" t="s">
        <v>1692</v>
      </c>
      <c r="C2037" t="s">
        <v>459</v>
      </c>
      <c r="D2037">
        <v>10139</v>
      </c>
      <c r="E2037">
        <v>9926</v>
      </c>
      <c r="F2037" t="s">
        <v>382</v>
      </c>
      <c r="G2037" t="s">
        <v>66</v>
      </c>
      <c r="H2037">
        <v>65</v>
      </c>
      <c r="I2037">
        <v>126</v>
      </c>
      <c r="J2037">
        <v>9926</v>
      </c>
      <c r="K2037">
        <v>1518</v>
      </c>
      <c r="L2037">
        <v>1580</v>
      </c>
      <c r="M2037">
        <v>1657</v>
      </c>
      <c r="N2037">
        <v>1641</v>
      </c>
      <c r="O2037" t="s">
        <v>22</v>
      </c>
      <c r="P2037" t="s">
        <v>22</v>
      </c>
      <c r="Q2037" t="s">
        <v>26</v>
      </c>
      <c r="R2037" t="b">
        <v>1</v>
      </c>
      <c r="S2037" t="b">
        <v>1</v>
      </c>
      <c r="T2037" t="b">
        <v>0</v>
      </c>
    </row>
    <row r="2038" spans="1:20" x14ac:dyDescent="0.25">
      <c r="A2038">
        <v>2036</v>
      </c>
      <c r="B2038" t="s">
        <v>738</v>
      </c>
      <c r="C2038" t="s">
        <v>43</v>
      </c>
      <c r="D2038">
        <v>31331</v>
      </c>
      <c r="E2038">
        <v>9927</v>
      </c>
      <c r="F2038" t="s">
        <v>68</v>
      </c>
      <c r="G2038" t="s">
        <v>249</v>
      </c>
      <c r="H2038">
        <v>118</v>
      </c>
      <c r="I2038">
        <v>48</v>
      </c>
      <c r="J2038">
        <v>9927</v>
      </c>
      <c r="K2038">
        <v>1478</v>
      </c>
      <c r="L2038">
        <v>1632</v>
      </c>
      <c r="M2038">
        <v>1521</v>
      </c>
      <c r="N2038">
        <v>1773</v>
      </c>
      <c r="O2038" t="s">
        <v>26</v>
      </c>
      <c r="P2038" t="s">
        <v>26</v>
      </c>
      <c r="Q2038" t="s">
        <v>26</v>
      </c>
      <c r="R2038" t="b">
        <v>0</v>
      </c>
      <c r="S2038" t="b">
        <v>1</v>
      </c>
      <c r="T2038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2"/>
  <sheetViews>
    <sheetView tabSelected="1" workbookViewId="0">
      <selection activeCell="P12" sqref="P12"/>
    </sheetView>
  </sheetViews>
  <sheetFormatPr defaultRowHeight="15" x14ac:dyDescent="0.25"/>
  <cols>
    <col min="1" max="1" width="17.42578125" bestFit="1" customWidth="1"/>
    <col min="2" max="3" width="13.140625" bestFit="1" customWidth="1"/>
    <col min="4" max="4" width="11.28515625" bestFit="1" customWidth="1"/>
    <col min="5" max="6" width="7.42578125" bestFit="1" customWidth="1"/>
    <col min="7" max="7" width="10.42578125" bestFit="1" customWidth="1"/>
    <col min="8" max="8" width="11.28515625" bestFit="1" customWidth="1"/>
    <col min="9" max="9" width="9.85546875" bestFit="1" customWidth="1"/>
    <col min="15" max="17" width="9.85546875" bestFit="1" customWidth="1"/>
    <col min="18" max="18" width="13.5703125" bestFit="1" customWidth="1"/>
    <col min="19" max="19" width="9.42578125" bestFit="1" customWidth="1"/>
  </cols>
  <sheetData>
    <row r="2" spans="1:19" x14ac:dyDescent="0.25">
      <c r="P2" t="b">
        <v>1</v>
      </c>
      <c r="Q2" t="b">
        <v>0</v>
      </c>
      <c r="R2" t="s">
        <v>1700</v>
      </c>
      <c r="S2" t="s">
        <v>1701</v>
      </c>
    </row>
    <row r="3" spans="1:19" x14ac:dyDescent="0.25">
      <c r="B3" s="1" t="s">
        <v>17</v>
      </c>
      <c r="O3" t="s">
        <v>1699</v>
      </c>
      <c r="P3">
        <v>1281</v>
      </c>
      <c r="Q3">
        <v>756</v>
      </c>
      <c r="R3">
        <f>SUM(P3:Q3)</f>
        <v>2037</v>
      </c>
      <c r="S3" s="3">
        <f>P3/R3</f>
        <v>0.62886597938144329</v>
      </c>
    </row>
    <row r="4" spans="1:19" x14ac:dyDescent="0.25">
      <c r="B4" t="s">
        <v>1695</v>
      </c>
      <c r="C4" t="s">
        <v>1696</v>
      </c>
      <c r="D4" t="s">
        <v>1697</v>
      </c>
      <c r="O4" t="s">
        <v>1702</v>
      </c>
      <c r="P4">
        <v>1209</v>
      </c>
      <c r="Q4">
        <v>828</v>
      </c>
      <c r="R4">
        <f>SUM(P4:Q4)</f>
        <v>2037</v>
      </c>
      <c r="S4" s="3">
        <f>P4/R4</f>
        <v>0.59351988217967599</v>
      </c>
    </row>
    <row r="5" spans="1:19" x14ac:dyDescent="0.25">
      <c r="A5" t="s">
        <v>1698</v>
      </c>
      <c r="B5" s="2">
        <v>828</v>
      </c>
      <c r="C5" s="2">
        <v>1209</v>
      </c>
      <c r="D5" s="2">
        <v>2037</v>
      </c>
    </row>
    <row r="8" spans="1:19" x14ac:dyDescent="0.25">
      <c r="P8" t="s">
        <v>1699</v>
      </c>
      <c r="Q8" t="s">
        <v>1702</v>
      </c>
    </row>
    <row r="9" spans="1:19" x14ac:dyDescent="0.25">
      <c r="O9" t="b">
        <v>1</v>
      </c>
      <c r="P9">
        <v>1281</v>
      </c>
      <c r="Q9">
        <v>1209</v>
      </c>
    </row>
    <row r="10" spans="1:19" x14ac:dyDescent="0.25">
      <c r="O10" t="b">
        <v>0</v>
      </c>
      <c r="P10">
        <v>756</v>
      </c>
      <c r="Q10">
        <v>828</v>
      </c>
    </row>
    <row r="11" spans="1:19" x14ac:dyDescent="0.25">
      <c r="O11" t="s">
        <v>1700</v>
      </c>
      <c r="P11">
        <f>SUM(P9:P10)</f>
        <v>2037</v>
      </c>
      <c r="Q11">
        <f>SUM(Q9:Q10)</f>
        <v>2037</v>
      </c>
    </row>
    <row r="12" spans="1:19" x14ac:dyDescent="0.25">
      <c r="O12" t="s">
        <v>1701</v>
      </c>
      <c r="P12" s="3">
        <f>P9/P11</f>
        <v>0.62886597938144329</v>
      </c>
      <c r="Q12" s="3">
        <f>Q9/Q11</f>
        <v>0.59351988217967599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K 4 t U M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I i u L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r i 1 Q K I p H u A 4 A A A A R A A A A E w A c A E Z v c m 1 1 b G F z L 1 N l Y 3 R p b 2 4 x L m 0 g o h g A K K A U A A A A A A A A A A A A A A A A A A A A A A A A A A A A K 0 5 N L s n M z 1 M I h t C G 1 g B Q S w E C L Q A U A A I A C A C I r i 1 Q x G 2 d 4 K g A A A D 4 A A A A E g A A A A A A A A A A A A A A A A A A A A A A Q 2 9 u Z m l n L 1 B h Y 2 t h Z 2 U u e G 1 s U E s B A i 0 A F A A C A A g A i K 4 t U A / K 6 a u k A A A A 6 Q A A A B M A A A A A A A A A A A A A A A A A 9 A A A A F t D b 2 5 0 Z W 5 0 X 1 R 5 c G V z X S 5 4 b W x Q S w E C L Q A U A A I A C A C I r i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W Q 2 G 6 7 V / U y I + S Q M A Z 1 b V A A A A A A C A A A A A A A D Z g A A w A A A A B A A A A A 8 J s o i L K z z L 5 m P B 4 s E H t Y / A A A A A A S A A A C g A A A A E A A A A E R q / X m T x R + T x V v s v L r T C b F Q A A A A F W K c j I 5 + Z 4 S k 9 3 L m k l 9 l a Q + H e m 5 d F E H A Z U V D i r q g n x q F Q T N Q K u w 9 s b r U g r N e 3 G x 4 0 M m V b x + I V 2 F W M R 4 b k P Q w c o V c t o L Q x L h n P z g m k f 1 O 8 m I U A A A A f A N W R j k 8 N o r E f b I A w 5 a c + f M R b a s = < / D a t a M a s h u p > 
</file>

<file path=customXml/itemProps1.xml><?xml version="1.0" encoding="utf-8"?>
<ds:datastoreItem xmlns:ds="http://schemas.openxmlformats.org/officeDocument/2006/customXml" ds:itemID="{091F0E53-E558-4120-A7A6-B667183741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match_fantasy_summary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Richards</dc:creator>
  <cp:lastModifiedBy>Mark Richards</cp:lastModifiedBy>
  <dcterms:modified xsi:type="dcterms:W3CDTF">2020-01-14T05:15:20Z</dcterms:modified>
</cp:coreProperties>
</file>