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onema\Downloads\"/>
    </mc:Choice>
  </mc:AlternateContent>
  <xr:revisionPtr revIDLastSave="0" documentId="13_ncr:1_{6BFE4882-EE0C-4843-9855-1D973147A8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7" i="1"/>
  <c r="M16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8" i="1" l="1"/>
  <c r="M18" i="1" l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<sst xmlns="http://schemas.openxmlformats.org/spreadsheetml/2006/main" count="100" uniqueCount="93">
  <si>
    <t>FMEA</t>
  </si>
  <si>
    <t>kritische waarde RPN of risicogetal</t>
  </si>
  <si>
    <t>product</t>
  </si>
  <si>
    <t>datum</t>
  </si>
  <si>
    <t>kritische waarde Ernst</t>
  </si>
  <si>
    <t>kritische waarde Frequentie</t>
  </si>
  <si>
    <t>kritische waarde Detectie</t>
  </si>
  <si>
    <t>Functionele decompositie
Functie / (deel-)systeem</t>
  </si>
  <si>
    <t>Functionele eis c.q. gewenst prestatieniveau</t>
  </si>
  <si>
    <t>Fysieke decompositie
Onderdeel (deel-)systeem</t>
  </si>
  <si>
    <t>Faalvorm
Faalwijze/tekortkoming</t>
  </si>
  <si>
    <t>Effect</t>
  </si>
  <si>
    <t>E (Ernst)</t>
  </si>
  <si>
    <t>Oorzaak</t>
  </si>
  <si>
    <t>F</t>
  </si>
  <si>
    <t>Detectiemethode</t>
  </si>
  <si>
    <t>D</t>
  </si>
  <si>
    <t>RPN of
risicogetal</t>
  </si>
  <si>
    <t>Actie</t>
  </si>
  <si>
    <t>Ja</t>
  </si>
  <si>
    <t>Voorschaaf machine met AI systeem</t>
  </si>
  <si>
    <t>Detectie en vastlegging van planken</t>
  </si>
  <si>
    <t>Opslaan en uploaden van foto's naar server</t>
  </si>
  <si>
    <t>Correcte detectie van planken zonder fouten</t>
  </si>
  <si>
    <t>Correcte en tijdige upload van zip-bestanden</t>
  </si>
  <si>
    <t>Camera op Raspberry Pi</t>
  </si>
  <si>
    <t>TP - Server</t>
  </si>
  <si>
    <t>Camera detecteert de plank niet</t>
  </si>
  <si>
    <t>Zip-bestand wordt niet geüpload</t>
  </si>
  <si>
    <t>Foto's worden niet gemaakt</t>
  </si>
  <si>
    <t>Onvolledige data-analyse, geen training mogelijk</t>
  </si>
  <si>
    <t>Netwerkfout, onvoldoende opslagruimte</t>
  </si>
  <si>
    <t>Visuele inspectie, logbestanden controleren</t>
  </si>
  <si>
    <t>Server logs, foutmeldingen controleren</t>
  </si>
  <si>
    <t>Slechte belichting, camera defect, geen beweging</t>
  </si>
  <si>
    <t>Opslag en verwerking van foto’s</t>
  </si>
  <si>
    <t>Voldoende opslagcapaciteit op de server</t>
  </si>
  <si>
    <t>Server</t>
  </si>
  <si>
    <t>Opslagruimte raakt vol</t>
  </si>
  <si>
    <t>Data gaat verloren, proces stopt</t>
  </si>
  <si>
    <t>Onvoldoende monitoring van capaciteit</t>
  </si>
  <si>
    <t>Server logs, automatische waarschuwingen</t>
  </si>
  <si>
    <t>Verlies van verbinding tijdens upload</t>
  </si>
  <si>
    <t>Bestanden worden niet geüpload</t>
  </si>
  <si>
    <t>Netwerkstoring</t>
  </si>
  <si>
    <t>Retry-methode, loggen van fouten</t>
  </si>
  <si>
    <t>Beeldkwaliteit van camera</t>
  </si>
  <si>
    <t>Scherpe foto's van elke plank</t>
  </si>
  <si>
    <t>Camera</t>
  </si>
  <si>
    <t>Onscherpe beelden, foto’s zijn onbruikbaar</t>
  </si>
  <si>
    <t>Verkeerde analyse en sortering</t>
  </si>
  <si>
    <t>Slechte focus, lens vervuild</t>
  </si>
  <si>
    <t>Visuele inspectie, controle van beelden</t>
  </si>
  <si>
    <t>Detectie van nieuwe planken</t>
  </si>
  <si>
    <t>Correct herkennen van nieuwe planken zonder overlap</t>
  </si>
  <si>
    <t>Camera herkent niet dat er een nieuwe plank begint</t>
  </si>
  <si>
    <t>Foto's van twee planken worden gecombineerd</t>
  </si>
  <si>
    <t>Netwerk / Internet Communicatie</t>
  </si>
  <si>
    <t>Stabiele verbinding tussen Pi, de server en het internet</t>
  </si>
  <si>
    <t>Netwerk / Internet</t>
  </si>
  <si>
    <t>Gebruikersinterface voor het labelen van planken</t>
  </si>
  <si>
    <t>Correcte toewijzing van labels door gebruiker</t>
  </si>
  <si>
    <t>Webinterface</t>
  </si>
  <si>
    <t>Gebruiker kiest verkeerd label</t>
  </si>
  <si>
    <t>Onjuiste training van het model</t>
  </si>
  <si>
    <t>Onjuiste interpretatie van horizontale streep</t>
  </si>
  <si>
    <t>Controle van logbestanden, visuele inspectie</t>
  </si>
  <si>
    <t>Gebrek aan aandacht of verwarring</t>
  </si>
  <si>
    <t>Handmatige correctie mogelijk</t>
  </si>
  <si>
    <t>Systeembeheer van de Raspberry Pi</t>
  </si>
  <si>
    <t>Continu functioneren zonder oververhitting</t>
  </si>
  <si>
    <t>Raspberry Pi</t>
  </si>
  <si>
    <t>Raspberry Pi oververhit en schakelt uit</t>
  </si>
  <si>
    <t>Systeem stopt, detectie en data-opslag worden onderbroken</t>
  </si>
  <si>
    <t>Systeemvoeding voor alle hardware</t>
  </si>
  <si>
    <t>Continuïteit van stroomvoorziening</t>
  </si>
  <si>
    <t>Stroomvoorziening</t>
  </si>
  <si>
    <t>Stroomuitval of instabiele voeding</t>
  </si>
  <si>
    <t>Systeem schakelt onverwachts uit, data kan verloren gaan</t>
  </si>
  <si>
    <t>Behuizing van de camera en Pi</t>
  </si>
  <si>
    <t>Bescherming van hardware tegen omgevingsinvloeden</t>
  </si>
  <si>
    <t>Behuizing</t>
  </si>
  <si>
    <t>Vocht of stof komt in de behuizing</t>
  </si>
  <si>
    <t>Corrosie van onderdelen, kortsluiting</t>
  </si>
  <si>
    <t>Onvoldoende ventilatie of koeling</t>
  </si>
  <si>
    <t>Temperatuurmonitoring</t>
  </si>
  <si>
    <t>Ja, koeling verbeteren of een ventilator toevoegen</t>
  </si>
  <si>
    <t>Defecte voeding, spanningspieken</t>
  </si>
  <si>
    <t>Stroommonitoring, gebruik van UPS</t>
  </si>
  <si>
    <t>Ja, gebruik van een UPS of back-up batterij</t>
  </si>
  <si>
    <t>Slecht afgesloten behuizing, vochtige werkomgeving</t>
  </si>
  <si>
    <t>Regelmatige inspectie en gebruik van afdichtingen</t>
  </si>
  <si>
    <t>Ja, gebruik van waterdichte behuizingen en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</si>
</sst>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4" fillId="0" borderId="1" xfId="0" applyFont="1" applyBorder="1" applyAlignment="1">
      <alignment horizontal="left" indent="1"/>
    </xf>
    <xf numFmtId="0" fontId="5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3" fillId="4" borderId="6" xfId="0" applyFont="1" applyFill="1" applyBorder="1"/>
    <xf numFmtId="0" fontId="3" fillId="4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0" fillId="4" borderId="2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6" fillId="0" borderId="8" xfId="1" applyFont="1" applyBorder="1"/>
    <xf numFmtId="0" fontId="7" fillId="0" borderId="1" xfId="0" applyFont="1" applyBorder="1"/>
    <xf numFmtId="0" fontId="7" fillId="0" borderId="7" xfId="0" applyFont="1" applyBorder="1"/>
    <xf numFmtId="0" fontId="0" fillId="0" borderId="16" xfId="0" applyBorder="1"/>
    <xf numFmtId="0" fontId="0" fillId="0" borderId="12" xfId="0" applyBorder="1"/>
    <xf numFmtId="0" fontId="0" fillId="0" borderId="8" xfId="0" applyBorder="1"/>
    <xf numFmtId="0" fontId="0" fillId="0" borderId="17" xfId="0" applyBorder="1"/>
    <xf numFmtId="0" fontId="0" fillId="0" borderId="15" xfId="0" applyBorder="1"/>
    <xf numFmtId="0" fontId="7" fillId="0" borderId="8" xfId="0" applyFont="1" applyBorder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</cellXfs>
  <cellStyles count="2">
    <cellStyle name="Standaard" xfId="0" builtinId="0"/>
    <cellStyle name="Standaard 2" xfId="1" xr:uid="{9673858D-D45F-4E1F-8521-E5E4A9A7F57E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9525</xdr:rowOff>
    </xdr:from>
    <xdr:to>
      <xdr:col>13</xdr:col>
      <xdr:colOff>1501139</xdr:colOff>
      <xdr:row>0</xdr:row>
      <xdr:rowOff>657225</xdr:rowOff>
    </xdr:to>
    <xdr:pic>
      <xdr:nvPicPr>
        <xdr:cNvPr id="2" name="Picture 1" descr="logo_topbal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89" b="14285"/>
        <a:stretch>
          <a:fillRect/>
        </a:stretch>
      </xdr:blipFill>
      <xdr:spPr bwMode="auto">
        <a:xfrm>
          <a:off x="11363325" y="9525"/>
          <a:ext cx="2415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"/>
  <sheetViews>
    <sheetView showGridLines="0" showZeros="0" tabSelected="1" zoomScale="90" zoomScaleNormal="90" workbookViewId="0">
      <selection activeCell="D4" sqref="D4"/>
    </sheetView>
  </sheetViews>
  <sheetFormatPr defaultRowHeight="12.75" x14ac:dyDescent="0.2"/>
  <cols>
    <col min="2" max="2" width="2.85546875" customWidth="1"/>
    <col min="3" max="3" width="39.140625" customWidth="1"/>
    <col min="4" max="4" width="43.28515625" customWidth="1"/>
    <col min="5" max="5" width="49.7109375" customWidth="1"/>
    <col min="6" max="6" width="46" customWidth="1"/>
    <col min="7" max="7" width="44.7109375" customWidth="1"/>
    <col min="8" max="8" width="12.85546875" style="2" customWidth="1"/>
    <col min="9" max="9" width="38.28515625" customWidth="1"/>
    <col min="10" max="10" width="11.85546875" style="2" customWidth="1"/>
    <col min="11" max="11" width="41.28515625" customWidth="1"/>
    <col min="12" max="12" width="5.5703125" style="2" customWidth="1"/>
    <col min="13" max="13" width="10.85546875" style="2" customWidth="1"/>
    <col min="14" max="14" width="48.5703125" customWidth="1"/>
  </cols>
  <sheetData>
    <row r="1" spans="2:14" ht="54.75" customHeight="1" x14ac:dyDescent="0.4">
      <c r="C1" s="1" t="s">
        <v>0</v>
      </c>
      <c r="D1" s="1"/>
    </row>
    <row r="2" spans="2:14" x14ac:dyDescent="0.2">
      <c r="K2" s="38" t="s">
        <v>1</v>
      </c>
      <c r="L2" s="38"/>
      <c r="M2" s="3">
        <v>100</v>
      </c>
    </row>
    <row r="3" spans="2:14" x14ac:dyDescent="0.2">
      <c r="C3" s="14" t="s">
        <v>2</v>
      </c>
      <c r="D3" s="4" t="s">
        <v>20</v>
      </c>
    </row>
    <row r="4" spans="2:14" x14ac:dyDescent="0.2">
      <c r="C4" s="14" t="s">
        <v>3</v>
      </c>
      <c r="D4" s="4"/>
      <c r="G4" s="14" t="s">
        <v>4</v>
      </c>
      <c r="H4" s="3">
        <v>8</v>
      </c>
      <c r="I4" s="14" t="s">
        <v>5</v>
      </c>
      <c r="J4" s="3">
        <v>8</v>
      </c>
      <c r="K4" s="14" t="s">
        <v>6</v>
      </c>
      <c r="L4" s="3">
        <v>8</v>
      </c>
    </row>
    <row r="6" spans="2:14" ht="18.75" thickBot="1" x14ac:dyDescent="0.25">
      <c r="C6" s="8"/>
      <c r="D6" s="8"/>
    </row>
    <row r="7" spans="2:14" ht="34.35" customHeight="1" x14ac:dyDescent="0.2">
      <c r="B7" s="22"/>
      <c r="C7" s="21" t="s">
        <v>7</v>
      </c>
      <c r="D7" s="21" t="s">
        <v>8</v>
      </c>
      <c r="E7" s="21" t="s">
        <v>9</v>
      </c>
      <c r="F7" s="20" t="s">
        <v>10</v>
      </c>
      <c r="G7" s="19" t="s">
        <v>11</v>
      </c>
      <c r="H7" s="18" t="s">
        <v>12</v>
      </c>
      <c r="I7" s="19" t="s">
        <v>13</v>
      </c>
      <c r="J7" s="18" t="s">
        <v>14</v>
      </c>
      <c r="K7" s="19" t="s">
        <v>15</v>
      </c>
      <c r="L7" s="17" t="s">
        <v>16</v>
      </c>
      <c r="M7" s="16" t="s">
        <v>17</v>
      </c>
      <c r="N7" s="15" t="s">
        <v>18</v>
      </c>
    </row>
    <row r="8" spans="2:14" ht="14.25" x14ac:dyDescent="0.2">
      <c r="B8" s="5"/>
      <c r="C8" s="27" t="s">
        <v>21</v>
      </c>
      <c r="D8" s="10" t="s">
        <v>23</v>
      </c>
      <c r="E8" s="24" t="s">
        <v>25</v>
      </c>
      <c r="F8" s="24" t="s">
        <v>27</v>
      </c>
      <c r="G8" s="23" t="s">
        <v>29</v>
      </c>
      <c r="H8" s="13">
        <v>10</v>
      </c>
      <c r="I8" s="28" t="s">
        <v>34</v>
      </c>
      <c r="J8" s="13">
        <v>2</v>
      </c>
      <c r="K8" s="4" t="s">
        <v>32</v>
      </c>
      <c r="L8" s="12">
        <v>2</v>
      </c>
      <c r="M8" s="11">
        <f>H8*J8*L8</f>
        <v>40</v>
      </c>
      <c r="N8" s="29" t="s">
        <v>19</v>
      </c>
    </row>
    <row r="9" spans="2:14" x14ac:dyDescent="0.2">
      <c r="B9" s="5"/>
      <c r="C9" s="30" t="s">
        <v>53</v>
      </c>
      <c r="D9" s="32" t="s">
        <v>54</v>
      </c>
      <c r="E9" s="33" t="s">
        <v>25</v>
      </c>
      <c r="F9" s="33" t="s">
        <v>55</v>
      </c>
      <c r="G9" s="4" t="s">
        <v>56</v>
      </c>
      <c r="H9" s="13">
        <v>10</v>
      </c>
      <c r="I9" s="28" t="s">
        <v>65</v>
      </c>
      <c r="J9" s="13">
        <v>4</v>
      </c>
      <c r="K9" s="28" t="s">
        <v>66</v>
      </c>
      <c r="L9" s="12">
        <v>9</v>
      </c>
      <c r="M9" s="11">
        <f>H9*J9*L9</f>
        <v>360</v>
      </c>
      <c r="N9" s="29" t="s">
        <v>19</v>
      </c>
    </row>
    <row r="10" spans="2:14" x14ac:dyDescent="0.2">
      <c r="B10" s="5"/>
      <c r="C10" s="9" t="s">
        <v>22</v>
      </c>
      <c r="D10" s="26" t="s">
        <v>24</v>
      </c>
      <c r="E10" s="25" t="s">
        <v>26</v>
      </c>
      <c r="F10" s="25" t="s">
        <v>28</v>
      </c>
      <c r="G10" s="34" t="s">
        <v>30</v>
      </c>
      <c r="H10" s="13">
        <v>10</v>
      </c>
      <c r="I10" s="4" t="s">
        <v>31</v>
      </c>
      <c r="J10" s="13">
        <v>2</v>
      </c>
      <c r="K10" s="4" t="s">
        <v>33</v>
      </c>
      <c r="L10" s="12">
        <v>2</v>
      </c>
      <c r="M10" s="11">
        <f t="shared" ref="M10:M18" si="0">H10*J10*L10</f>
        <v>40</v>
      </c>
      <c r="N10" s="29" t="s">
        <v>19</v>
      </c>
    </row>
    <row r="11" spans="2:14" x14ac:dyDescent="0.2">
      <c r="B11" s="5"/>
      <c r="C11" s="30" t="s">
        <v>35</v>
      </c>
      <c r="D11" s="32" t="s">
        <v>36</v>
      </c>
      <c r="E11" s="33" t="s">
        <v>37</v>
      </c>
      <c r="F11" s="33" t="s">
        <v>38</v>
      </c>
      <c r="G11" s="4" t="s">
        <v>39</v>
      </c>
      <c r="H11" s="13">
        <v>9</v>
      </c>
      <c r="I11" s="4" t="s">
        <v>40</v>
      </c>
      <c r="J11" s="13">
        <v>1</v>
      </c>
      <c r="K11" s="4" t="s">
        <v>41</v>
      </c>
      <c r="L11" s="12">
        <v>2</v>
      </c>
      <c r="M11" s="11">
        <f t="shared" si="0"/>
        <v>18</v>
      </c>
      <c r="N11" s="29" t="s">
        <v>19</v>
      </c>
    </row>
    <row r="12" spans="2:14" x14ac:dyDescent="0.2">
      <c r="B12" s="5"/>
      <c r="C12" s="35" t="s">
        <v>57</v>
      </c>
      <c r="D12" s="35" t="s">
        <v>58</v>
      </c>
      <c r="E12" s="35" t="s">
        <v>59</v>
      </c>
      <c r="F12" s="32" t="s">
        <v>42</v>
      </c>
      <c r="G12" s="4" t="s">
        <v>43</v>
      </c>
      <c r="H12" s="13">
        <v>9</v>
      </c>
      <c r="I12" s="4" t="s">
        <v>44</v>
      </c>
      <c r="J12" s="13">
        <v>1</v>
      </c>
      <c r="K12" s="4" t="s">
        <v>45</v>
      </c>
      <c r="L12" s="12">
        <v>2</v>
      </c>
      <c r="M12" s="11">
        <f t="shared" si="0"/>
        <v>18</v>
      </c>
      <c r="N12" s="29" t="s">
        <v>19</v>
      </c>
    </row>
    <row r="13" spans="2:14" x14ac:dyDescent="0.2">
      <c r="B13" s="5"/>
      <c r="C13" s="30" t="s">
        <v>46</v>
      </c>
      <c r="D13" s="30" t="s">
        <v>47</v>
      </c>
      <c r="E13" s="30" t="s">
        <v>48</v>
      </c>
      <c r="F13" s="30" t="s">
        <v>49</v>
      </c>
      <c r="G13" s="31" t="s">
        <v>50</v>
      </c>
      <c r="H13" s="13">
        <v>9</v>
      </c>
      <c r="I13" t="s">
        <v>51</v>
      </c>
      <c r="J13" s="13">
        <v>2</v>
      </c>
      <c r="K13" t="s">
        <v>52</v>
      </c>
      <c r="L13" s="12">
        <v>2</v>
      </c>
      <c r="M13" s="11">
        <f t="shared" si="0"/>
        <v>36</v>
      </c>
      <c r="N13" s="29" t="s">
        <v>19</v>
      </c>
    </row>
    <row r="14" spans="2:14" x14ac:dyDescent="0.2">
      <c r="B14" s="5"/>
      <c r="C14" s="4" t="s">
        <v>60</v>
      </c>
      <c r="D14" s="32" t="s">
        <v>61</v>
      </c>
      <c r="E14" s="32" t="s">
        <v>62</v>
      </c>
      <c r="F14" s="32" t="s">
        <v>63</v>
      </c>
      <c r="G14" s="4" t="s">
        <v>64</v>
      </c>
      <c r="H14" s="13">
        <v>6</v>
      </c>
      <c r="I14" s="36" t="s">
        <v>67</v>
      </c>
      <c r="J14" s="13">
        <v>2</v>
      </c>
      <c r="K14" s="36" t="s">
        <v>68</v>
      </c>
      <c r="L14" s="12">
        <v>1</v>
      </c>
      <c r="M14" s="11">
        <f t="shared" si="0"/>
        <v>12</v>
      </c>
      <c r="N14" s="29" t="s">
        <v>19</v>
      </c>
    </row>
    <row r="15" spans="2:14" x14ac:dyDescent="0.2">
      <c r="B15" s="5"/>
      <c r="C15" s="4" t="s">
        <v>69</v>
      </c>
      <c r="D15" s="4" t="s">
        <v>70</v>
      </c>
      <c r="E15" s="4" t="s">
        <v>71</v>
      </c>
      <c r="F15" s="4" t="s">
        <v>72</v>
      </c>
      <c r="G15" s="4" t="s">
        <v>73</v>
      </c>
      <c r="H15" s="37">
        <v>10</v>
      </c>
      <c r="I15" s="4" t="s">
        <v>84</v>
      </c>
      <c r="J15" s="13">
        <v>2</v>
      </c>
      <c r="K15" s="4" t="s">
        <v>85</v>
      </c>
      <c r="L15" s="12">
        <v>2</v>
      </c>
      <c r="M15" s="11">
        <f t="shared" si="0"/>
        <v>40</v>
      </c>
      <c r="N15" s="5" t="s">
        <v>86</v>
      </c>
    </row>
    <row r="16" spans="2:14" x14ac:dyDescent="0.2">
      <c r="B16" s="5"/>
      <c r="C16" s="4" t="s">
        <v>74</v>
      </c>
      <c r="D16" s="4" t="s">
        <v>75</v>
      </c>
      <c r="E16" s="4" t="s">
        <v>76</v>
      </c>
      <c r="F16" s="4" t="s">
        <v>77</v>
      </c>
      <c r="G16" s="4" t="s">
        <v>78</v>
      </c>
      <c r="H16" s="13">
        <v>10</v>
      </c>
      <c r="I16" s="31" t="s">
        <v>87</v>
      </c>
      <c r="J16" s="13">
        <v>3</v>
      </c>
      <c r="K16" s="4" t="s">
        <v>88</v>
      </c>
      <c r="L16" s="12">
        <v>1</v>
      </c>
      <c r="M16" s="11">
        <f>H16*J16*L16</f>
        <v>30</v>
      </c>
      <c r="N16" s="5" t="s">
        <v>89</v>
      </c>
    </row>
    <row r="17" spans="2:14" x14ac:dyDescent="0.2">
      <c r="B17" s="5"/>
      <c r="C17" t="s">
        <v>79</v>
      </c>
      <c r="D17" s="30" t="s">
        <v>80</v>
      </c>
      <c r="E17" s="30" t="s">
        <v>81</v>
      </c>
      <c r="F17" s="30" t="s">
        <v>82</v>
      </c>
      <c r="G17" s="31" t="s">
        <v>83</v>
      </c>
      <c r="H17" s="13">
        <v>8</v>
      </c>
      <c r="I17" t="s">
        <v>90</v>
      </c>
      <c r="J17" s="13">
        <v>2</v>
      </c>
      <c r="K17" t="s">
        <v>91</v>
      </c>
      <c r="L17" s="12">
        <v>1</v>
      </c>
      <c r="M17" s="11">
        <f>H17*J17*L17</f>
        <v>16</v>
      </c>
      <c r="N17" s="5" t="s">
        <v>92</v>
      </c>
    </row>
    <row r="18" spans="2:14" x14ac:dyDescent="0.2">
      <c r="B18" s="5"/>
      <c r="C18" s="4"/>
      <c r="D18" s="4"/>
      <c r="E18" s="7"/>
      <c r="F18" s="4"/>
      <c r="G18" s="4"/>
      <c r="H18" s="13"/>
      <c r="I18" s="4"/>
      <c r="J18" s="13"/>
      <c r="K18" s="4"/>
      <c r="L18" s="12"/>
      <c r="M18" s="11">
        <f t="shared" si="0"/>
        <v>0</v>
      </c>
      <c r="N18" s="6"/>
    </row>
    <row r="19" spans="2:14" x14ac:dyDescent="0.2">
      <c r="B19" s="5"/>
      <c r="C19" s="4"/>
      <c r="D19" s="4"/>
      <c r="E19" s="7"/>
      <c r="F19" s="4"/>
      <c r="G19" s="4"/>
      <c r="H19" s="13"/>
      <c r="I19" s="4"/>
      <c r="J19" s="13"/>
      <c r="K19" s="4"/>
      <c r="L19" s="12"/>
      <c r="M19" s="11">
        <f t="shared" ref="M19:M30" si="1">H19*J19*L19</f>
        <v>0</v>
      </c>
      <c r="N19" s="6"/>
    </row>
    <row r="20" spans="2:14" x14ac:dyDescent="0.2">
      <c r="B20" s="5"/>
      <c r="C20" s="4"/>
      <c r="D20" s="4"/>
      <c r="E20" s="7"/>
      <c r="F20" s="4"/>
      <c r="G20" s="4"/>
      <c r="H20" s="13"/>
      <c r="I20" s="4"/>
      <c r="J20" s="13"/>
      <c r="K20" s="4"/>
      <c r="L20" s="12"/>
      <c r="M20" s="11">
        <f t="shared" si="1"/>
        <v>0</v>
      </c>
      <c r="N20" s="6"/>
    </row>
    <row r="21" spans="2:14" x14ac:dyDescent="0.2">
      <c r="B21" s="5"/>
      <c r="C21" s="4"/>
      <c r="D21" s="4"/>
      <c r="E21" s="7"/>
      <c r="F21" s="4"/>
      <c r="G21" s="4"/>
      <c r="H21" s="13"/>
      <c r="I21" s="4"/>
      <c r="J21" s="13"/>
      <c r="K21" s="4"/>
      <c r="L21" s="12"/>
      <c r="M21" s="11">
        <f t="shared" si="1"/>
        <v>0</v>
      </c>
      <c r="N21" s="6"/>
    </row>
    <row r="22" spans="2:14" x14ac:dyDescent="0.2">
      <c r="B22" s="5"/>
      <c r="C22" s="4"/>
      <c r="D22" s="4"/>
      <c r="E22" s="7"/>
      <c r="F22" s="4"/>
      <c r="G22" s="4"/>
      <c r="H22" s="13"/>
      <c r="I22" s="4"/>
      <c r="J22" s="13"/>
      <c r="K22" s="4"/>
      <c r="L22" s="12"/>
      <c r="M22" s="11">
        <f t="shared" si="1"/>
        <v>0</v>
      </c>
      <c r="N22" s="6"/>
    </row>
    <row r="23" spans="2:14" x14ac:dyDescent="0.2">
      <c r="B23" s="5"/>
      <c r="C23" s="4"/>
      <c r="D23" s="4"/>
      <c r="E23" s="7"/>
      <c r="F23" s="4"/>
      <c r="G23" s="4"/>
      <c r="H23" s="13"/>
      <c r="I23" s="4"/>
      <c r="J23" s="13"/>
      <c r="K23" s="4"/>
      <c r="L23" s="12"/>
      <c r="M23" s="11">
        <f t="shared" si="1"/>
        <v>0</v>
      </c>
      <c r="N23" s="6"/>
    </row>
    <row r="24" spans="2:14" x14ac:dyDescent="0.2">
      <c r="B24" s="5"/>
      <c r="C24" s="4"/>
      <c r="D24" s="4"/>
      <c r="E24" s="7"/>
      <c r="F24" s="4"/>
      <c r="G24" s="4"/>
      <c r="H24" s="13"/>
      <c r="I24" s="4"/>
      <c r="J24" s="13"/>
      <c r="K24" s="4"/>
      <c r="L24" s="12"/>
      <c r="M24" s="11">
        <f t="shared" si="1"/>
        <v>0</v>
      </c>
      <c r="N24" s="6"/>
    </row>
    <row r="25" spans="2:14" x14ac:dyDescent="0.2">
      <c r="B25" s="5"/>
      <c r="C25" s="4"/>
      <c r="D25" s="4"/>
      <c r="E25" s="7"/>
      <c r="F25" s="4"/>
      <c r="G25" s="4"/>
      <c r="H25" s="13"/>
      <c r="I25" s="4"/>
      <c r="J25" s="13"/>
      <c r="K25" s="4"/>
      <c r="L25" s="12"/>
      <c r="M25" s="11">
        <f t="shared" si="1"/>
        <v>0</v>
      </c>
      <c r="N25" s="6"/>
    </row>
    <row r="26" spans="2:14" x14ac:dyDescent="0.2">
      <c r="B26" s="5"/>
      <c r="C26" s="4"/>
      <c r="D26" s="4"/>
      <c r="E26" s="7"/>
      <c r="F26" s="4"/>
      <c r="G26" s="4"/>
      <c r="H26" s="13"/>
      <c r="I26" s="4"/>
      <c r="J26" s="13"/>
      <c r="K26" s="4"/>
      <c r="L26" s="12"/>
      <c r="M26" s="11">
        <f t="shared" si="1"/>
        <v>0</v>
      </c>
      <c r="N26" s="6"/>
    </row>
    <row r="27" spans="2:14" x14ac:dyDescent="0.2">
      <c r="B27" s="5"/>
      <c r="C27" s="4"/>
      <c r="D27" s="4"/>
      <c r="E27" s="7"/>
      <c r="F27" s="4"/>
      <c r="G27" s="4"/>
      <c r="H27" s="13"/>
      <c r="I27" s="4"/>
      <c r="J27" s="13"/>
      <c r="K27" s="4"/>
      <c r="L27" s="12"/>
      <c r="M27" s="11">
        <f t="shared" si="1"/>
        <v>0</v>
      </c>
      <c r="N27" s="6"/>
    </row>
    <row r="28" spans="2:14" x14ac:dyDescent="0.2">
      <c r="B28" s="5"/>
      <c r="C28" s="4"/>
      <c r="D28" s="4"/>
      <c r="E28" s="7"/>
      <c r="F28" s="4"/>
      <c r="G28" s="4"/>
      <c r="H28" s="13"/>
      <c r="I28" s="4"/>
      <c r="J28" s="13"/>
      <c r="K28" s="4"/>
      <c r="L28" s="12"/>
      <c r="M28" s="11">
        <f t="shared" si="1"/>
        <v>0</v>
      </c>
      <c r="N28" s="6"/>
    </row>
    <row r="29" spans="2:14" x14ac:dyDescent="0.2">
      <c r="B29" s="5"/>
      <c r="C29" s="4"/>
      <c r="D29" s="4"/>
      <c r="E29" s="7"/>
      <c r="F29" s="4"/>
      <c r="G29" s="4"/>
      <c r="H29" s="13"/>
      <c r="I29" s="4"/>
      <c r="J29" s="13"/>
      <c r="K29" s="4"/>
      <c r="L29" s="12"/>
      <c r="M29" s="11">
        <f t="shared" si="1"/>
        <v>0</v>
      </c>
      <c r="N29" s="6"/>
    </row>
    <row r="30" spans="2:14" x14ac:dyDescent="0.2">
      <c r="B30" s="5"/>
      <c r="C30" s="4"/>
      <c r="D30" s="4"/>
      <c r="E30" s="7"/>
      <c r="F30" s="4"/>
      <c r="G30" s="4"/>
      <c r="H30" s="13"/>
      <c r="I30" s="4"/>
      <c r="J30" s="13"/>
      <c r="K30" s="4"/>
      <c r="L30" s="12"/>
      <c r="M30" s="11">
        <f t="shared" si="1"/>
        <v>0</v>
      </c>
      <c r="N30" s="6"/>
    </row>
  </sheetData>
  <mergeCells count="1">
    <mergeCell ref="K2:L2"/>
  </mergeCells>
  <conditionalFormatting sqref="H14:H30">
    <cfRule type="cellIs" dxfId="3" priority="13" stopIfTrue="1" operator="greaterThanOrEqual">
      <formula>$H$4</formula>
    </cfRule>
  </conditionalFormatting>
  <conditionalFormatting sqref="J12:J30">
    <cfRule type="cellIs" dxfId="2" priority="14" stopIfTrue="1" operator="greaterThanOrEqual">
      <formula>$J$4</formula>
    </cfRule>
  </conditionalFormatting>
  <conditionalFormatting sqref="L12:L30">
    <cfRule type="cellIs" dxfId="1" priority="11" stopIfTrue="1" operator="greaterThanOrEqual">
      <formula>$L$4</formula>
    </cfRule>
  </conditionalFormatting>
  <conditionalFormatting sqref="M8:M30">
    <cfRule type="cellIs" dxfId="0" priority="16" stopIfTrue="1" operator="greaterThanOrEqual">
      <formula>$M$2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f2ee47-e62c-4781-8134-2b4f712a23f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1D72E63EC9EF4CA776952B3685317D" ma:contentTypeVersion="14" ma:contentTypeDescription="Een nieuw document maken." ma:contentTypeScope="" ma:versionID="a8ab96ac0e84974b105128c68c2c2447">
  <xsd:schema xmlns:xsd="http://www.w3.org/2001/XMLSchema" xmlns:xs="http://www.w3.org/2001/XMLSchema" xmlns:p="http://schemas.microsoft.com/office/2006/metadata/properties" xmlns:ns3="cbf2ee47-e62c-4781-8134-2b4f712a23f1" xmlns:ns4="0efa89d5-ef73-429e-8199-390ca6377bd4" targetNamespace="http://schemas.microsoft.com/office/2006/metadata/properties" ma:root="true" ma:fieldsID="10c1767afd655b19f794b23f6a8402ab" ns3:_="" ns4:_="">
    <xsd:import namespace="cbf2ee47-e62c-4781-8134-2b4f712a23f1"/>
    <xsd:import namespace="0efa89d5-ef73-429e-8199-390ca6377b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2ee47-e62c-4781-8134-2b4f712a2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a89d5-ef73-429e-8199-390ca6377b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EE8D3A-5F36-4800-AD0A-1DBFA135C6A6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0efa89d5-ef73-429e-8199-390ca6377bd4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bf2ee47-e62c-4781-8134-2b4f712a23f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87EFC6-1E42-4738-9D9C-ED05A5165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f2ee47-e62c-4781-8134-2b4f712a23f1"/>
    <ds:schemaRef ds:uri="0efa89d5-ef73-429e-8199-390ca6377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4C8B06-5446-459B-AD32-577D7159BF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van Groos</dc:creator>
  <cp:keywords/>
  <dc:description/>
  <cp:lastModifiedBy>Mark Luiken</cp:lastModifiedBy>
  <cp:revision/>
  <dcterms:created xsi:type="dcterms:W3CDTF">2016-09-14T13:39:48Z</dcterms:created>
  <dcterms:modified xsi:type="dcterms:W3CDTF">2025-01-06T22:16:26Z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0x010100E11D72E63EC9EF4CA776952B3685317D</vt:lpwstr>
  </property>
</Properties>
</file>